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iru/Documents/HPCs/Mafm1/CMPNN/chemprop/features/"/>
    </mc:Choice>
  </mc:AlternateContent>
  <xr:revisionPtr revIDLastSave="0" documentId="13_ncr:1_{BD8D2D27-6238-9145-A6A3-2D660F6A53ED}" xr6:coauthVersionLast="47" xr6:coauthVersionMax="47" xr10:uidLastSave="{00000000-0000-0000-0000-000000000000}"/>
  <bookViews>
    <workbookView xWindow="14400" yWindow="500" windowWidth="14400" windowHeight="16340" xr2:uid="{99FCAC09-6143-5646-A134-7819171ECB9F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1" l="1"/>
</calcChain>
</file>

<file path=xl/sharedStrings.xml><?xml version="1.0" encoding="utf-8"?>
<sst xmlns="http://schemas.openxmlformats.org/spreadsheetml/2006/main" count="931" uniqueCount="542">
  <si>
    <t>atomic_number</t>
  </si>
  <si>
    <t>name</t>
  </si>
  <si>
    <t>symbol</t>
  </si>
  <si>
    <t>atomic_mass</t>
  </si>
  <si>
    <t>density</t>
  </si>
  <si>
    <t>melting_point</t>
  </si>
  <si>
    <t>boiling_point</t>
  </si>
  <si>
    <t>atomic_radius</t>
  </si>
  <si>
    <t>covalent_radius</t>
  </si>
  <si>
    <t>specific_volume</t>
  </si>
  <si>
    <t>specific_heat</t>
  </si>
  <si>
    <t>heat_fusion</t>
  </si>
  <si>
    <t>heat_evaporation</t>
  </si>
  <si>
    <t>thermal_conductivity</t>
  </si>
  <si>
    <t>pauling_electronegativity</t>
  </si>
  <si>
    <t>first_ionisation_energy</t>
  </si>
  <si>
    <t>oxidation_states</t>
  </si>
  <si>
    <t>electronic_configuration</t>
  </si>
  <si>
    <t>lattice</t>
  </si>
  <si>
    <t>lattice_constant</t>
  </si>
  <si>
    <t>group</t>
  </si>
  <si>
    <t>period</t>
  </si>
  <si>
    <t>electron_affinity</t>
  </si>
  <si>
    <t>atomic_polarisability</t>
  </si>
  <si>
    <t>van_der_waals_volume</t>
  </si>
  <si>
    <t>van_der_waals_radius</t>
  </si>
  <si>
    <t>mcgowan_parameter</t>
  </si>
  <si>
    <t>sanderson_electronegativity</t>
  </si>
  <si>
    <t>hexcode</t>
  </si>
  <si>
    <t>Hydrogen</t>
  </si>
  <si>
    <t>H</t>
  </si>
  <si>
    <t>0.0708 (@ -253degC)</t>
  </si>
  <si>
    <t>14.267 (H-H)</t>
  </si>
  <si>
    <t>0.117 (H-H)</t>
  </si>
  <si>
    <t>0.904 (H-H)</t>
  </si>
  <si>
    <t>1s¹</t>
  </si>
  <si>
    <t>HEX</t>
  </si>
  <si>
    <t>#FFFFFF</t>
  </si>
  <si>
    <t>Helium</t>
  </si>
  <si>
    <t>He</t>
  </si>
  <si>
    <t>0.147 (@ -270degC)</t>
  </si>
  <si>
    <t>1s²</t>
  </si>
  <si>
    <t>#D9FFFF</t>
  </si>
  <si>
    <t>Lithium</t>
  </si>
  <si>
    <t>Li</t>
  </si>
  <si>
    <t>[He]2s¹</t>
  </si>
  <si>
    <t>BCC</t>
  </si>
  <si>
    <t>#CC80FF</t>
  </si>
  <si>
    <t>Beryllium</t>
  </si>
  <si>
    <t>Be</t>
  </si>
  <si>
    <t>[He]2s²</t>
  </si>
  <si>
    <t>#C2FF00</t>
  </si>
  <si>
    <t>Boron</t>
  </si>
  <si>
    <t>B</t>
  </si>
  <si>
    <t>[He]2s²2p¹</t>
  </si>
  <si>
    <t>TET</t>
  </si>
  <si>
    <t>#FFB5B5</t>
  </si>
  <si>
    <t>Carbon</t>
  </si>
  <si>
    <t>C</t>
  </si>
  <si>
    <t>2.25 (graphite)</t>
  </si>
  <si>
    <t>4 2 -4</t>
  </si>
  <si>
    <t>[He]2s²2p²</t>
  </si>
  <si>
    <t>DIA</t>
  </si>
  <si>
    <t>#909090</t>
  </si>
  <si>
    <t>Nitrogen</t>
  </si>
  <si>
    <t>N</t>
  </si>
  <si>
    <t>0.808 (@ -195.8degC)</t>
  </si>
  <si>
    <t>1.042 (N-N)</t>
  </si>
  <si>
    <t>5 4 3 2 -3</t>
  </si>
  <si>
    <t>[He]2s²2p³</t>
  </si>
  <si>
    <t>#3050F8</t>
  </si>
  <si>
    <t>Oxygen</t>
  </si>
  <si>
    <t>O</t>
  </si>
  <si>
    <t>1.149 (@ -183degC)</t>
  </si>
  <si>
    <t>0.916 (O-O)</t>
  </si>
  <si>
    <t>[He]2s²2p</t>
  </si>
  <si>
    <t>CUB</t>
  </si>
  <si>
    <t>#FF0D0D</t>
  </si>
  <si>
    <t>Fluorine</t>
  </si>
  <si>
    <t>F</t>
  </si>
  <si>
    <t>1.108 (@ -189degC)</t>
  </si>
  <si>
    <t>0.824 (F-F)</t>
  </si>
  <si>
    <t>0.51 (F-F)</t>
  </si>
  <si>
    <t>6.54 (F-F)</t>
  </si>
  <si>
    <t>MCL</t>
  </si>
  <si>
    <t>#90E050</t>
  </si>
  <si>
    <t>Neon</t>
  </si>
  <si>
    <t>Ne</t>
  </si>
  <si>
    <t>1.204 (@ -246degC)</t>
  </si>
  <si>
    <t>&lt;0.0493&gt;</t>
  </si>
  <si>
    <t>FCC</t>
  </si>
  <si>
    <t>#B3E3F5</t>
  </si>
  <si>
    <t>Sodium</t>
  </si>
  <si>
    <t>Na</t>
  </si>
  <si>
    <t>[Ne]3s¹</t>
  </si>
  <si>
    <t>#AB5CF2</t>
  </si>
  <si>
    <t>Magnesium</t>
  </si>
  <si>
    <t>Mg</t>
  </si>
  <si>
    <t>[Ne]3s²</t>
  </si>
  <si>
    <t>#8AFF00</t>
  </si>
  <si>
    <t>Aluminum</t>
  </si>
  <si>
    <t>Al</t>
  </si>
  <si>
    <t>[Ne]3s²3p¹</t>
  </si>
  <si>
    <t>#BFA6A6</t>
  </si>
  <si>
    <t>Silicon</t>
  </si>
  <si>
    <t>Si</t>
  </si>
  <si>
    <t>[Ne]3s²3p²</t>
  </si>
  <si>
    <t>#F0C8A0</t>
  </si>
  <si>
    <t>Phosphorus</t>
  </si>
  <si>
    <t>P</t>
  </si>
  <si>
    <t>1.82 (white phosphorus)</t>
  </si>
  <si>
    <t>&lt;0.236&gt;</t>
  </si>
  <si>
    <t>5 3 -3</t>
  </si>
  <si>
    <t>[Ne]3s²3p³</t>
  </si>
  <si>
    <t>#FF8000</t>
  </si>
  <si>
    <t>Sulfur</t>
  </si>
  <si>
    <t>S</t>
  </si>
  <si>
    <t>6 4 2 -2</t>
  </si>
  <si>
    <t>[Ne]3s²3p</t>
  </si>
  <si>
    <t>ORC</t>
  </si>
  <si>
    <t>#FFFF30</t>
  </si>
  <si>
    <t>Chlorine</t>
  </si>
  <si>
    <t>Cl</t>
  </si>
  <si>
    <t>1.56 (@ -33.6degC)</t>
  </si>
  <si>
    <t>0.477 (Cl-Cl)</t>
  </si>
  <si>
    <t>6.41 (Cl-Cl)</t>
  </si>
  <si>
    <t>20.41 (Cl-Cl)</t>
  </si>
  <si>
    <t>7 5 3 1 -1</t>
  </si>
  <si>
    <t>#1FF01F</t>
  </si>
  <si>
    <t>Argon</t>
  </si>
  <si>
    <t>Ar</t>
  </si>
  <si>
    <t>1.40 (@ -186degC)</t>
  </si>
  <si>
    <t>#80D1E3</t>
  </si>
  <si>
    <t>Potassium</t>
  </si>
  <si>
    <t>K</t>
  </si>
  <si>
    <t>[Ar]4s¹</t>
  </si>
  <si>
    <t>#8F40D4</t>
  </si>
  <si>
    <t>Calcium</t>
  </si>
  <si>
    <t>Ca</t>
  </si>
  <si>
    <t>&lt;201&gt;</t>
  </si>
  <si>
    <t>[Ar]4s²</t>
  </si>
  <si>
    <t>#3DFF00</t>
  </si>
  <si>
    <t>Scandium</t>
  </si>
  <si>
    <t>Sc</t>
  </si>
  <si>
    <t>[Ar]3d¹4s²</t>
  </si>
  <si>
    <t>#E6E6E6</t>
  </si>
  <si>
    <t>Titanium</t>
  </si>
  <si>
    <t>Ti</t>
  </si>
  <si>
    <t>4 3</t>
  </si>
  <si>
    <t>[Ar]3d²4s²</t>
  </si>
  <si>
    <t>#BFC2C7</t>
  </si>
  <si>
    <t>Vanadium</t>
  </si>
  <si>
    <t>V</t>
  </si>
  <si>
    <t>5 4 3 2 0</t>
  </si>
  <si>
    <t>[Ar]3d³4s²</t>
  </si>
  <si>
    <t>#A6A6AB</t>
  </si>
  <si>
    <t>Chromium</t>
  </si>
  <si>
    <t>Cr</t>
  </si>
  <si>
    <t>6 3 2 0</t>
  </si>
  <si>
    <t>[Ar]3d4s¹</t>
  </si>
  <si>
    <t>#8A99C7</t>
  </si>
  <si>
    <t>Manganese</t>
  </si>
  <si>
    <t>Mn</t>
  </si>
  <si>
    <t>&lt;7.8&gt;</t>
  </si>
  <si>
    <t>7 6 4 3 2 0 -1</t>
  </si>
  <si>
    <t>[Ar]3d4s²</t>
  </si>
  <si>
    <t>#9C7AC7</t>
  </si>
  <si>
    <t>Iron</t>
  </si>
  <si>
    <t>Fe</t>
  </si>
  <si>
    <t>~340</t>
  </si>
  <si>
    <t>6 3 2 0 -2</t>
  </si>
  <si>
    <t>#E06633</t>
  </si>
  <si>
    <t>Cobalt</t>
  </si>
  <si>
    <t>Co</t>
  </si>
  <si>
    <t>3 2 0 -1</t>
  </si>
  <si>
    <t>#F090A0</t>
  </si>
  <si>
    <t>Nickel</t>
  </si>
  <si>
    <t>Ni</t>
  </si>
  <si>
    <t>3 2 0</t>
  </si>
  <si>
    <t>#50D050</t>
  </si>
  <si>
    <t>Copper</t>
  </si>
  <si>
    <t>Cu</t>
  </si>
  <si>
    <t>2 1</t>
  </si>
  <si>
    <t>[Ar]3d¹4s¹</t>
  </si>
  <si>
    <t>#C88033</t>
  </si>
  <si>
    <t>Zinc</t>
  </si>
  <si>
    <t>Zn</t>
  </si>
  <si>
    <t>#7D80B0</t>
  </si>
  <si>
    <t>Gallium</t>
  </si>
  <si>
    <t>Ga</t>
  </si>
  <si>
    <t>[Ar]3d¹4s²4p¹</t>
  </si>
  <si>
    <t>#C28F8F</t>
  </si>
  <si>
    <t>Germanium</t>
  </si>
  <si>
    <t>Ge</t>
  </si>
  <si>
    <t>[Ar]3d¹4s²4p²</t>
  </si>
  <si>
    <t>#668F8F</t>
  </si>
  <si>
    <t>Arsenic</t>
  </si>
  <si>
    <t>As</t>
  </si>
  <si>
    <t>5.73 (grey arsenic)</t>
  </si>
  <si>
    <t>&lt;50.2&gt;</t>
  </si>
  <si>
    <t>5 3 -2</t>
  </si>
  <si>
    <t>[Ar]3d¹4s²4p³</t>
  </si>
  <si>
    <t>RHL</t>
  </si>
  <si>
    <t>#BD80E3</t>
  </si>
  <si>
    <t>Selenium</t>
  </si>
  <si>
    <t>Se</t>
  </si>
  <si>
    <t>0.321 (Se-Se)</t>
  </si>
  <si>
    <t>6 4 -2</t>
  </si>
  <si>
    <t>[Ar]3d¹4s²4p</t>
  </si>
  <si>
    <t>#FFA100</t>
  </si>
  <si>
    <t>Bromine</t>
  </si>
  <si>
    <t>Br</t>
  </si>
  <si>
    <t>0.473 (Br-Br)</t>
  </si>
  <si>
    <t>10.57 (Br-Br)</t>
  </si>
  <si>
    <t>29.56 (Br-Br)</t>
  </si>
  <si>
    <t>#A62929</t>
  </si>
  <si>
    <t>Krypton</t>
  </si>
  <si>
    <t>Kr</t>
  </si>
  <si>
    <t>2.155 (@ -153degC)</t>
  </si>
  <si>
    <t>#5CB8D1</t>
  </si>
  <si>
    <t>Rubidium</t>
  </si>
  <si>
    <t>Rb</t>
  </si>
  <si>
    <t>[Kr]5s¹</t>
  </si>
  <si>
    <t>#702EB0</t>
  </si>
  <si>
    <t>Strontium</t>
  </si>
  <si>
    <t>Sr</t>
  </si>
  <si>
    <t>&lt;35.4&gt;</t>
  </si>
  <si>
    <t>[Kr]5s²</t>
  </si>
  <si>
    <t>#00FF00</t>
  </si>
  <si>
    <t>Yttrium</t>
  </si>
  <si>
    <t>Y</t>
  </si>
  <si>
    <t>&lt;17.2&gt;</t>
  </si>
  <si>
    <t>[Kr]4d¹5s²</t>
  </si>
  <si>
    <t>#94FFFF</t>
  </si>
  <si>
    <t>Zirconium</t>
  </si>
  <si>
    <t>Zr</t>
  </si>
  <si>
    <t>[Kr]4d²5s²</t>
  </si>
  <si>
    <t>#94E0E0</t>
  </si>
  <si>
    <t>Niobium</t>
  </si>
  <si>
    <t>Nb</t>
  </si>
  <si>
    <t>5 3</t>
  </si>
  <si>
    <t>[Kr]4d5s¹</t>
  </si>
  <si>
    <t>#73C2C9</t>
  </si>
  <si>
    <t>Molybdenum</t>
  </si>
  <si>
    <t>Mo</t>
  </si>
  <si>
    <t>~590</t>
  </si>
  <si>
    <t>&lt;138&gt;</t>
  </si>
  <si>
    <t>6 5 4 3 2 0</t>
  </si>
  <si>
    <t>#54B5B5</t>
  </si>
  <si>
    <t>Technetium</t>
  </si>
  <si>
    <t>Tc</t>
  </si>
  <si>
    <t>#3B9E9E</t>
  </si>
  <si>
    <t>Ruthenium</t>
  </si>
  <si>
    <t>Ru</t>
  </si>
  <si>
    <t>&lt;25.5&gt;</t>
  </si>
  <si>
    <t>8 6 4 3 2 0 -2</t>
  </si>
  <si>
    <t>#248F8F</t>
  </si>
  <si>
    <t>Rhodium</t>
  </si>
  <si>
    <t>Rh</t>
  </si>
  <si>
    <t>5 4 3 2 1 0</t>
  </si>
  <si>
    <t>#0A7D8C</t>
  </si>
  <si>
    <t>Palladium</t>
  </si>
  <si>
    <t>Pd</t>
  </si>
  <si>
    <t>4 2 0</t>
  </si>
  <si>
    <t>[Kr]4d5s</t>
  </si>
  <si>
    <t>#006985</t>
  </si>
  <si>
    <t>Silver</t>
  </si>
  <si>
    <t>Ag</t>
  </si>
  <si>
    <t>#C0C0C0</t>
  </si>
  <si>
    <t>Cadmium</t>
  </si>
  <si>
    <t>Cd</t>
  </si>
  <si>
    <t>[Kr]4d5s²</t>
  </si>
  <si>
    <t>#FFD98F</t>
  </si>
  <si>
    <t>Indium</t>
  </si>
  <si>
    <t>In</t>
  </si>
  <si>
    <t>[Kr]4d5s²5p¹</t>
  </si>
  <si>
    <t>#A67573</t>
  </si>
  <si>
    <t>Tin</t>
  </si>
  <si>
    <t>Sn</t>
  </si>
  <si>
    <t>4 2</t>
  </si>
  <si>
    <t>[Kr]4d5s²5p²</t>
  </si>
  <si>
    <t>#668080</t>
  </si>
  <si>
    <t>Antimony</t>
  </si>
  <si>
    <t>Sb</t>
  </si>
  <si>
    <t>[Kr]4d5s²5p³</t>
  </si>
  <si>
    <t>#9E63B5</t>
  </si>
  <si>
    <t>Tellurium</t>
  </si>
  <si>
    <t>Te</t>
  </si>
  <si>
    <t>6 4 2</t>
  </si>
  <si>
    <t>[Kr]4d5s²5p</t>
  </si>
  <si>
    <t>#D47A00</t>
  </si>
  <si>
    <t>Iodine</t>
  </si>
  <si>
    <t>I</t>
  </si>
  <si>
    <t>0.427 (I-I)</t>
  </si>
  <si>
    <t>15.52 (I-I)</t>
  </si>
  <si>
    <t>41.95 (I-I)</t>
  </si>
  <si>
    <t>&lt;0.45&gt;</t>
  </si>
  <si>
    <t>7 5 1 -1</t>
  </si>
  <si>
    <t>#940094</t>
  </si>
  <si>
    <t>Xenon</t>
  </si>
  <si>
    <t>Xe</t>
  </si>
  <si>
    <t>3.52 (@ -109degC)</t>
  </si>
  <si>
    <t>#429EB0</t>
  </si>
  <si>
    <t>Cesium</t>
  </si>
  <si>
    <t>Cs</t>
  </si>
  <si>
    <t>[Xe]6s¹</t>
  </si>
  <si>
    <t>#57178F</t>
  </si>
  <si>
    <t>Barium</t>
  </si>
  <si>
    <t>Ba</t>
  </si>
  <si>
    <t>&lt;18.4&gt;</t>
  </si>
  <si>
    <t>[Xe]6s²</t>
  </si>
  <si>
    <t>#00C900</t>
  </si>
  <si>
    <t>Lanthanum</t>
  </si>
  <si>
    <t>La</t>
  </si>
  <si>
    <t>[Xe]6d¹6s²</t>
  </si>
  <si>
    <t>#70D4FF</t>
  </si>
  <si>
    <t>Cerium</t>
  </si>
  <si>
    <t>Ce</t>
  </si>
  <si>
    <t>[Xe]4f¹5d¹6s²</t>
  </si>
  <si>
    <t>#FFFFC7</t>
  </si>
  <si>
    <t>Praseodymium</t>
  </si>
  <si>
    <t>Pr</t>
  </si>
  <si>
    <t>[Xe]4f³5d6s²</t>
  </si>
  <si>
    <t>#D9FFC7</t>
  </si>
  <si>
    <t>Neodymium</t>
  </si>
  <si>
    <t>Nd</t>
  </si>
  <si>
    <t>&lt;16.5&gt;</t>
  </si>
  <si>
    <t>[Xe]4f5d6s²</t>
  </si>
  <si>
    <t>#C7FFC7</t>
  </si>
  <si>
    <t>Promethium</t>
  </si>
  <si>
    <t>Pm</t>
  </si>
  <si>
    <t>#A3FFC7</t>
  </si>
  <si>
    <t>Samarium</t>
  </si>
  <si>
    <t>Sm</t>
  </si>
  <si>
    <t>&lt;13.3&gt;</t>
  </si>
  <si>
    <t>3 2</t>
  </si>
  <si>
    <t>#8FFFC7</t>
  </si>
  <si>
    <t>Europium</t>
  </si>
  <si>
    <t>Eu</t>
  </si>
  <si>
    <t>#61FFC7</t>
  </si>
  <si>
    <t>Gadolinium</t>
  </si>
  <si>
    <t>Gd</t>
  </si>
  <si>
    <t>&lt;10.5&gt;</t>
  </si>
  <si>
    <t>[Xe]4f5d¹6s²</t>
  </si>
  <si>
    <t>#45FFC7</t>
  </si>
  <si>
    <t>Terbium</t>
  </si>
  <si>
    <t>Tb</t>
  </si>
  <si>
    <t>#30FFC7</t>
  </si>
  <si>
    <t>Dysprosium</t>
  </si>
  <si>
    <t>Dy</t>
  </si>
  <si>
    <t>#1FFFC7</t>
  </si>
  <si>
    <t>Holmium</t>
  </si>
  <si>
    <t>Ho</t>
  </si>
  <si>
    <t>&lt;16.2&gt;</t>
  </si>
  <si>
    <t>[Xe]4f¹¹5d6s²</t>
  </si>
  <si>
    <t>#00FF9C</t>
  </si>
  <si>
    <t>Erbium</t>
  </si>
  <si>
    <t>Er</t>
  </si>
  <si>
    <t>&lt;14.5&gt;</t>
  </si>
  <si>
    <t>[Xe]4f¹²5d6s²</t>
  </si>
  <si>
    <t>#000000</t>
  </si>
  <si>
    <t>Thulium</t>
  </si>
  <si>
    <t>Tm</t>
  </si>
  <si>
    <t>&lt;16.9&gt;</t>
  </si>
  <si>
    <t>[Xe]4f¹³5d6s²</t>
  </si>
  <si>
    <t>#00D452</t>
  </si>
  <si>
    <t>Ytterbium</t>
  </si>
  <si>
    <t>Yb</t>
  </si>
  <si>
    <t>&lt;34.9&gt;</t>
  </si>
  <si>
    <t>#00BF38</t>
  </si>
  <si>
    <t>Lutetium</t>
  </si>
  <si>
    <t>Lu</t>
  </si>
  <si>
    <t>&lt;16.4&gt;</t>
  </si>
  <si>
    <t>#00AB24</t>
  </si>
  <si>
    <t>Hafnium</t>
  </si>
  <si>
    <t>Hf</t>
  </si>
  <si>
    <t>[Xe]4f¹5d²6s²</t>
  </si>
  <si>
    <t>#4DC2FF</t>
  </si>
  <si>
    <t>Tantalum</t>
  </si>
  <si>
    <t>Ta</t>
  </si>
  <si>
    <t>[Xe]4f¹5d³6s²</t>
  </si>
  <si>
    <t>#4DA6FF</t>
  </si>
  <si>
    <t>Tungsten</t>
  </si>
  <si>
    <t>W</t>
  </si>
  <si>
    <t>[Xe]4f¹5d6s²</t>
  </si>
  <si>
    <t>#2194D6</t>
  </si>
  <si>
    <t>Rhenium</t>
  </si>
  <si>
    <t>Re</t>
  </si>
  <si>
    <t>5 4 3 2 -1</t>
  </si>
  <si>
    <t>#267DAB</t>
  </si>
  <si>
    <t>Osmium</t>
  </si>
  <si>
    <t>Os</t>
  </si>
  <si>
    <t>&lt;87.6&gt;</t>
  </si>
  <si>
    <t>#266696</t>
  </si>
  <si>
    <t>Iridium</t>
  </si>
  <si>
    <t>Ir</t>
  </si>
  <si>
    <t>6 4 3 2 1 0 -1</t>
  </si>
  <si>
    <t>#175487</t>
  </si>
  <si>
    <t>Platinum</t>
  </si>
  <si>
    <t>Pt</t>
  </si>
  <si>
    <t>~470</t>
  </si>
  <si>
    <t>#D0D0E0</t>
  </si>
  <si>
    <t>Gold</t>
  </si>
  <si>
    <t>Au</t>
  </si>
  <si>
    <t>3 1</t>
  </si>
  <si>
    <t>#FFD123</t>
  </si>
  <si>
    <t>Mercury</t>
  </si>
  <si>
    <t>Hg</t>
  </si>
  <si>
    <t>13.546 (@ +20degC)</t>
  </si>
  <si>
    <t>#B8B8D0</t>
  </si>
  <si>
    <t>Thallium</t>
  </si>
  <si>
    <t>Tl</t>
  </si>
  <si>
    <t>[Xe]4f¹5d¹6s²6p¹</t>
  </si>
  <si>
    <t>#A6544D</t>
  </si>
  <si>
    <t>Lead</t>
  </si>
  <si>
    <t>Pb</t>
  </si>
  <si>
    <t>[Xe]4f¹5d¹6s²6p²</t>
  </si>
  <si>
    <t>#575961</t>
  </si>
  <si>
    <t>Bismuth</t>
  </si>
  <si>
    <t>Bi</t>
  </si>
  <si>
    <t>[Xe]4f¹5d¹6s²6p³</t>
  </si>
  <si>
    <t>#9E4FB5</t>
  </si>
  <si>
    <t>Polonium</t>
  </si>
  <si>
    <t>Po</t>
  </si>
  <si>
    <t>[Xe]4f¹5d¹6s²6p</t>
  </si>
  <si>
    <t>SC</t>
  </si>
  <si>
    <t>#AB5C00</t>
  </si>
  <si>
    <t>Astatine</t>
  </si>
  <si>
    <t>At</t>
  </si>
  <si>
    <t>#754F45</t>
  </si>
  <si>
    <t>Radon</t>
  </si>
  <si>
    <t>Rn</t>
  </si>
  <si>
    <t>4.4 (@ -62degC)</t>
  </si>
  <si>
    <t>#428296</t>
  </si>
  <si>
    <t>Francium</t>
  </si>
  <si>
    <t>Fr</t>
  </si>
  <si>
    <t>[Rn]7s¹</t>
  </si>
  <si>
    <t>#420066</t>
  </si>
  <si>
    <t>Radium</t>
  </si>
  <si>
    <t>Ra</t>
  </si>
  <si>
    <t>&lt;5.5&gt;</t>
  </si>
  <si>
    <t>&lt;18.6&gt;</t>
  </si>
  <si>
    <t>[Rn]7s²</t>
  </si>
  <si>
    <t>#007D00</t>
  </si>
  <si>
    <t>Actinium</t>
  </si>
  <si>
    <t>Ac</t>
  </si>
  <si>
    <t>[Rn]6d¹7s²</t>
  </si>
  <si>
    <t>#70ABFA</t>
  </si>
  <si>
    <t>Thorium</t>
  </si>
  <si>
    <t>Th</t>
  </si>
  <si>
    <t>&lt;54&gt;</t>
  </si>
  <si>
    <t>[Rn]5f6d¹7s²</t>
  </si>
  <si>
    <t>#00BAFF</t>
  </si>
  <si>
    <t>Protactinium</t>
  </si>
  <si>
    <t>Pa</t>
  </si>
  <si>
    <t>5 4</t>
  </si>
  <si>
    <t>[Rn]5f²6d¹7s²</t>
  </si>
  <si>
    <t>#00A1FF</t>
  </si>
  <si>
    <t>Uranium</t>
  </si>
  <si>
    <t>U</t>
  </si>
  <si>
    <t>6 5 4 3</t>
  </si>
  <si>
    <t>[Rn]5f³6d¹7s²</t>
  </si>
  <si>
    <t>#008FFF</t>
  </si>
  <si>
    <t>Neptunium</t>
  </si>
  <si>
    <t>Np</t>
  </si>
  <si>
    <t>&lt;6.3&gt;</t>
  </si>
  <si>
    <t>#0080FF</t>
  </si>
  <si>
    <t>Plutonium</t>
  </si>
  <si>
    <t>Pu</t>
  </si>
  <si>
    <t>&lt;6.7&gt;</t>
  </si>
  <si>
    <t>[Rn]5f6d7s²</t>
  </si>
  <si>
    <t>#006BFF</t>
  </si>
  <si>
    <t>Americium</t>
  </si>
  <si>
    <t>Am</t>
  </si>
  <si>
    <t>#545CF2</t>
  </si>
  <si>
    <t>Curium</t>
  </si>
  <si>
    <t>Cm</t>
  </si>
  <si>
    <t>#785CE3</t>
  </si>
  <si>
    <t>Berkelium</t>
  </si>
  <si>
    <t>Bk</t>
  </si>
  <si>
    <t>#8A4FE3</t>
  </si>
  <si>
    <t>Californium</t>
  </si>
  <si>
    <t>Cf</t>
  </si>
  <si>
    <t>[Rn]5f¹6d7s²</t>
  </si>
  <si>
    <t>#A136D4</t>
  </si>
  <si>
    <t>Einsteinium</t>
  </si>
  <si>
    <t>Es</t>
  </si>
  <si>
    <t>[Rn]5f¹¹6d7s²</t>
  </si>
  <si>
    <t>#B31FD4</t>
  </si>
  <si>
    <t>Fermium</t>
  </si>
  <si>
    <t>Fm</t>
  </si>
  <si>
    <t>[Rn]5f¹²6d7s²</t>
  </si>
  <si>
    <t>#B31FBA</t>
  </si>
  <si>
    <t>Mendelevium</t>
  </si>
  <si>
    <t>Md</t>
  </si>
  <si>
    <t>[Rn]5f¹³6d7s²</t>
  </si>
  <si>
    <t>#B30DA6</t>
  </si>
  <si>
    <t>Nobelium</t>
  </si>
  <si>
    <t>No</t>
  </si>
  <si>
    <t>#BD0D87</t>
  </si>
  <si>
    <t>Lawrencium</t>
  </si>
  <si>
    <t>Lr</t>
  </si>
  <si>
    <t>[Rn]5f¹6d¹7s²</t>
  </si>
  <si>
    <t>#C70066</t>
  </si>
  <si>
    <t>Rutherfordium</t>
  </si>
  <si>
    <t>Rf</t>
  </si>
  <si>
    <t>[Rn]5f¹6d²7s²</t>
  </si>
  <si>
    <t>#CC0059</t>
  </si>
  <si>
    <t>Dubnium</t>
  </si>
  <si>
    <t>Db</t>
  </si>
  <si>
    <t>[Rn]5f¹6d³6s²</t>
  </si>
  <si>
    <t>#D1004F</t>
  </si>
  <si>
    <t>Seaborgium</t>
  </si>
  <si>
    <t>Sg</t>
  </si>
  <si>
    <t>#D90045</t>
  </si>
  <si>
    <t>Bohrium</t>
  </si>
  <si>
    <t>Bh</t>
  </si>
  <si>
    <t>#E00038</t>
  </si>
  <si>
    <t>Hassium</t>
  </si>
  <si>
    <t>Hs</t>
  </si>
  <si>
    <t>#E6002E</t>
  </si>
  <si>
    <t>Meitnerium</t>
  </si>
  <si>
    <t>Mt</t>
  </si>
  <si>
    <t>#EB0026</t>
  </si>
  <si>
    <t>Ununnilium</t>
  </si>
  <si>
    <t>Uun</t>
  </si>
  <si>
    <t>Unununium</t>
  </si>
  <si>
    <t>Uuu</t>
  </si>
  <si>
    <t>Ununbium</t>
  </si>
  <si>
    <t>Uub</t>
  </si>
  <si>
    <t>Ununtrium</t>
  </si>
  <si>
    <t>Uut</t>
  </si>
  <si>
    <t>Ununquadium</t>
  </si>
  <si>
    <t>Uuq</t>
  </si>
  <si>
    <t>Ununpentium</t>
  </si>
  <si>
    <t>Uup</t>
  </si>
  <si>
    <t>Ununhexium</t>
  </si>
  <si>
    <t>Uuh</t>
  </si>
  <si>
    <t>Ununseptium</t>
  </si>
  <si>
    <t>Uus</t>
  </si>
  <si>
    <t>Ununoctium</t>
  </si>
  <si>
    <t>Uuo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</si>
</sst>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1E97-A4EA-0C42-9AAA-84ADE4FC55EA}">
  <dimension ref="A1:I119"/>
  <sheetViews>
    <sheetView tabSelected="1" topLeftCell="C1" zoomScale="83" workbookViewId="0">
      <selection activeCell="F58" sqref="F58"/>
    </sheetView>
  </sheetViews>
  <sheetFormatPr baseColWidth="10" defaultRowHeight="16" x14ac:dyDescent="0.2"/>
  <cols>
    <col min="1" max="3" width="17.33203125" customWidth="1"/>
    <col min="4" max="4" width="16.1640625" customWidth="1"/>
    <col min="5" max="5" width="21" customWidth="1"/>
    <col min="6" max="6" width="17" customWidth="1"/>
    <col min="7" max="7" width="19.6640625" customWidth="1"/>
    <col min="8" max="8" width="19" customWidth="1"/>
    <col min="9" max="9" width="23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24</v>
      </c>
      <c r="F1" s="4" t="s">
        <v>23</v>
      </c>
      <c r="G1" s="4" t="s">
        <v>22</v>
      </c>
      <c r="H1" s="4" t="s">
        <v>14</v>
      </c>
      <c r="I1" s="4" t="s">
        <v>15</v>
      </c>
    </row>
    <row r="2" spans="1:9" x14ac:dyDescent="0.2">
      <c r="A2" s="1">
        <v>1</v>
      </c>
      <c r="B2" s="1" t="s">
        <v>29</v>
      </c>
      <c r="C2" s="1" t="s">
        <v>30</v>
      </c>
      <c r="D2" s="1">
        <v>1.0079400000000001</v>
      </c>
      <c r="E2" s="1">
        <v>6.7088208462585399</v>
      </c>
      <c r="F2" s="1">
        <v>0.67</v>
      </c>
      <c r="G2" s="1">
        <v>0.75659428926776096</v>
      </c>
      <c r="H2" s="1">
        <v>2.2000000000000002</v>
      </c>
      <c r="I2" s="1">
        <v>13.590713582422101</v>
      </c>
    </row>
    <row r="3" spans="1:9" x14ac:dyDescent="0.2">
      <c r="A3" s="1">
        <v>2</v>
      </c>
      <c r="B3" s="1" t="s">
        <v>38</v>
      </c>
      <c r="C3" s="1" t="s">
        <v>39</v>
      </c>
      <c r="D3" s="1">
        <v>4.0026019999999898</v>
      </c>
      <c r="E3" s="1"/>
      <c r="F3" s="1"/>
      <c r="G3" s="1">
        <v>0</v>
      </c>
      <c r="H3" s="1"/>
      <c r="I3" s="1">
        <v>24.473234181478901</v>
      </c>
    </row>
    <row r="4" spans="1:9" x14ac:dyDescent="0.2">
      <c r="A4" s="1">
        <v>3</v>
      </c>
      <c r="B4" s="1" t="s">
        <v>43</v>
      </c>
      <c r="C4" s="1" t="s">
        <v>44</v>
      </c>
      <c r="D4" s="1">
        <v>6.9409999999999998</v>
      </c>
      <c r="E4" s="1">
        <v>25.252406587288601</v>
      </c>
      <c r="F4" s="1">
        <v>24.3</v>
      </c>
      <c r="G4" s="1">
        <v>0.62185831994610496</v>
      </c>
      <c r="H4" s="1">
        <v>0.98</v>
      </c>
      <c r="I4" s="1">
        <v>5.3884023423330003</v>
      </c>
    </row>
    <row r="5" spans="1:9" x14ac:dyDescent="0.2">
      <c r="A5" s="1">
        <v>4</v>
      </c>
      <c r="B5" s="1" t="s">
        <v>48</v>
      </c>
      <c r="C5" s="1" t="s">
        <v>49</v>
      </c>
      <c r="D5" s="1">
        <v>9.0121800000000007</v>
      </c>
      <c r="E5" s="1">
        <v>0</v>
      </c>
      <c r="F5" s="1">
        <v>5.6</v>
      </c>
      <c r="G5" s="1">
        <v>0</v>
      </c>
      <c r="H5" s="1">
        <v>1.57</v>
      </c>
      <c r="I5" s="1">
        <v>9.3154376327926602</v>
      </c>
    </row>
    <row r="6" spans="1:9" x14ac:dyDescent="0.2">
      <c r="A6" s="1">
        <v>5</v>
      </c>
      <c r="B6" s="1" t="s">
        <v>52</v>
      </c>
      <c r="C6" s="1" t="s">
        <v>53</v>
      </c>
      <c r="D6" s="1">
        <v>10.811</v>
      </c>
      <c r="E6" s="1">
        <v>17.808758841774999</v>
      </c>
      <c r="F6" s="1">
        <v>3.03</v>
      </c>
      <c r="G6" s="1">
        <v>0.27983624397574702</v>
      </c>
      <c r="H6" s="1">
        <v>2.04</v>
      </c>
      <c r="I6" s="1">
        <v>8.2935171270145602</v>
      </c>
    </row>
    <row r="7" spans="1:9" x14ac:dyDescent="0.2">
      <c r="A7" s="1">
        <v>6</v>
      </c>
      <c r="B7" s="1" t="s">
        <v>57</v>
      </c>
      <c r="C7" s="1" t="s">
        <v>58</v>
      </c>
      <c r="D7" s="1">
        <v>12.010999999999999</v>
      </c>
      <c r="E7" s="1">
        <v>22.449297503777</v>
      </c>
      <c r="F7" s="1">
        <v>1.76</v>
      </c>
      <c r="G7" s="1">
        <v>1.596103021195</v>
      </c>
      <c r="H7" s="1">
        <v>2.5499999999999998</v>
      </c>
      <c r="I7" s="1">
        <v>11.2525262994247</v>
      </c>
    </row>
    <row r="8" spans="1:9" x14ac:dyDescent="0.2">
      <c r="A8" s="1">
        <v>7</v>
      </c>
      <c r="B8" s="1" t="s">
        <v>64</v>
      </c>
      <c r="C8" s="1" t="s">
        <v>65</v>
      </c>
      <c r="D8" s="1">
        <v>14.006739999999899</v>
      </c>
      <c r="E8" s="1">
        <v>15.5985311238489</v>
      </c>
      <c r="F8" s="1">
        <v>1.1000000000000001</v>
      </c>
      <c r="G8" s="1">
        <v>7.25501373270456E-2</v>
      </c>
      <c r="H8" s="1">
        <v>3.04</v>
      </c>
      <c r="I8" s="1">
        <v>14.5255739234077</v>
      </c>
    </row>
    <row r="9" spans="1:9" x14ac:dyDescent="0.2">
      <c r="A9" s="1">
        <v>8</v>
      </c>
      <c r="B9" s="1" t="s">
        <v>71</v>
      </c>
      <c r="C9" s="1" t="s">
        <v>72</v>
      </c>
      <c r="D9" s="1">
        <v>15.9994</v>
      </c>
      <c r="E9" s="1">
        <v>11.494040321933801</v>
      </c>
      <c r="F9" s="1">
        <v>0.8</v>
      </c>
      <c r="G9" s="1">
        <v>1.4613670518733399</v>
      </c>
      <c r="H9" s="1">
        <v>3.44</v>
      </c>
      <c r="I9" s="1">
        <v>13.609369332020499</v>
      </c>
    </row>
    <row r="10" spans="1:9" x14ac:dyDescent="0.2">
      <c r="A10" s="1">
        <v>9</v>
      </c>
      <c r="B10" s="1" t="s">
        <v>78</v>
      </c>
      <c r="C10" s="1" t="s">
        <v>79</v>
      </c>
      <c r="D10" s="1">
        <v>18.998403</v>
      </c>
      <c r="E10" s="1">
        <v>9.2027720799157002</v>
      </c>
      <c r="F10" s="1">
        <v>0.56000000000000005</v>
      </c>
      <c r="G10" s="1">
        <v>3.3994921490387102</v>
      </c>
      <c r="H10" s="1">
        <v>3.98</v>
      </c>
      <c r="I10" s="1">
        <v>17.412032958490901</v>
      </c>
    </row>
    <row r="11" spans="1:9" x14ac:dyDescent="0.2">
      <c r="A11" s="1">
        <v>10</v>
      </c>
      <c r="B11" s="1" t="s">
        <v>86</v>
      </c>
      <c r="C11" s="1" t="s">
        <v>87</v>
      </c>
      <c r="D11" s="1">
        <v>20.1797</v>
      </c>
      <c r="E11" s="1"/>
      <c r="F11" s="1"/>
      <c r="G11" s="1">
        <v>0</v>
      </c>
      <c r="H11" s="1">
        <v>0</v>
      </c>
      <c r="I11" s="1">
        <v>21.551536508265499</v>
      </c>
    </row>
    <row r="12" spans="1:9" x14ac:dyDescent="0.2">
      <c r="A12" s="1">
        <v>11</v>
      </c>
      <c r="B12" s="1" t="s">
        <v>92</v>
      </c>
      <c r="C12" s="1" t="s">
        <v>93</v>
      </c>
      <c r="D12" s="1">
        <v>22.989767999999899</v>
      </c>
      <c r="E12" s="1">
        <v>48.996626694973401</v>
      </c>
      <c r="F12" s="1">
        <v>23.6</v>
      </c>
      <c r="G12" s="1">
        <v>0.54930818261906</v>
      </c>
      <c r="H12" s="1">
        <v>0.93</v>
      </c>
      <c r="I12" s="1">
        <v>5.1365497227548298</v>
      </c>
    </row>
    <row r="13" spans="1:9" x14ac:dyDescent="0.2">
      <c r="A13" s="1">
        <v>12</v>
      </c>
      <c r="B13" s="1" t="s">
        <v>96</v>
      </c>
      <c r="C13" s="1" t="s">
        <v>97</v>
      </c>
      <c r="D13" s="1">
        <v>24.305</v>
      </c>
      <c r="E13" s="1">
        <v>21.688370252755899</v>
      </c>
      <c r="F13" s="1">
        <v>10.6</v>
      </c>
      <c r="G13" s="1">
        <v>0</v>
      </c>
      <c r="H13" s="1">
        <v>1.31</v>
      </c>
      <c r="I13" s="1">
        <v>7.64160232160439</v>
      </c>
    </row>
    <row r="14" spans="1:9" x14ac:dyDescent="0.2">
      <c r="A14" s="1">
        <v>13</v>
      </c>
      <c r="B14" s="1" t="s">
        <v>100</v>
      </c>
      <c r="C14" s="1" t="s">
        <v>101</v>
      </c>
      <c r="D14" s="1">
        <v>26.981539000000001</v>
      </c>
      <c r="E14" s="1">
        <v>36.617633232844902</v>
      </c>
      <c r="F14" s="1">
        <v>6.8</v>
      </c>
      <c r="G14" s="1">
        <v>0.44566512929470897</v>
      </c>
      <c r="H14" s="1">
        <v>1.61</v>
      </c>
      <c r="I14" s="1">
        <v>5.9822770378815298</v>
      </c>
    </row>
    <row r="15" spans="1:9" x14ac:dyDescent="0.2">
      <c r="A15" s="1">
        <v>14</v>
      </c>
      <c r="B15" s="1" t="s">
        <v>104</v>
      </c>
      <c r="C15" s="1" t="s">
        <v>105</v>
      </c>
      <c r="D15" s="1">
        <v>28.0855</v>
      </c>
      <c r="E15" s="1">
        <v>32.024863534338301</v>
      </c>
      <c r="F15" s="1">
        <v>5.38</v>
      </c>
      <c r="G15" s="1">
        <v>1.3888169145463001</v>
      </c>
      <c r="H15" s="1">
        <v>1.9</v>
      </c>
      <c r="I15" s="1">
        <v>8.1463439912939801</v>
      </c>
    </row>
    <row r="16" spans="1:9" x14ac:dyDescent="0.2">
      <c r="A16" s="1">
        <v>15</v>
      </c>
      <c r="B16" s="1" t="s">
        <v>108</v>
      </c>
      <c r="C16" s="1" t="s">
        <v>109</v>
      </c>
      <c r="D16" s="1">
        <v>30.973762000000001</v>
      </c>
      <c r="E16" s="1">
        <v>26.521848780380601</v>
      </c>
      <c r="F16" s="1">
        <v>3.63</v>
      </c>
      <c r="G16" s="1">
        <v>0.74622998393532602</v>
      </c>
      <c r="H16" s="1">
        <v>2.19</v>
      </c>
      <c r="I16" s="1">
        <v>10.4803855521583</v>
      </c>
    </row>
    <row r="17" spans="1:9" x14ac:dyDescent="0.2">
      <c r="A17" s="1">
        <v>16</v>
      </c>
      <c r="B17" s="1" t="s">
        <v>115</v>
      </c>
      <c r="C17" s="1" t="s">
        <v>116</v>
      </c>
      <c r="D17" s="1">
        <v>32.066000000000003</v>
      </c>
      <c r="E17" s="1">
        <v>24.4290244743142</v>
      </c>
      <c r="F17" s="1">
        <v>2.9</v>
      </c>
      <c r="G17" s="1">
        <v>2.0728610664870102</v>
      </c>
      <c r="H17" s="1">
        <v>2.58</v>
      </c>
      <c r="I17" s="1">
        <v>10.3539410271026</v>
      </c>
    </row>
    <row r="18" spans="1:9" x14ac:dyDescent="0.2">
      <c r="A18" s="1">
        <v>17</v>
      </c>
      <c r="B18" s="1" t="s">
        <v>121</v>
      </c>
      <c r="C18" s="1" t="s">
        <v>122</v>
      </c>
      <c r="D18" s="1">
        <v>35.4527</v>
      </c>
      <c r="E18" s="1">
        <v>22.449297503777</v>
      </c>
      <c r="F18" s="1">
        <v>2.1800000000000002</v>
      </c>
      <c r="G18" s="1">
        <v>3.6171425610198402</v>
      </c>
      <c r="H18" s="1">
        <v>3.16</v>
      </c>
      <c r="I18" s="1">
        <v>13.0061667616728</v>
      </c>
    </row>
    <row r="19" spans="1:9" x14ac:dyDescent="0.2">
      <c r="A19" s="1">
        <v>18</v>
      </c>
      <c r="B19" s="1" t="s">
        <v>129</v>
      </c>
      <c r="C19" s="1" t="s">
        <v>130</v>
      </c>
      <c r="D19" s="1">
        <v>39.948</v>
      </c>
      <c r="E19" s="1"/>
      <c r="F19" s="1"/>
      <c r="G19" s="1">
        <v>0</v>
      </c>
      <c r="H19" s="1">
        <v>0</v>
      </c>
      <c r="I19" s="1">
        <v>15.7495983831683</v>
      </c>
    </row>
    <row r="20" spans="1:9" x14ac:dyDescent="0.2">
      <c r="A20" s="1">
        <v>19</v>
      </c>
      <c r="B20" s="1" t="s">
        <v>133</v>
      </c>
      <c r="C20" s="1" t="s">
        <v>134</v>
      </c>
      <c r="D20" s="1">
        <v>39.098300000000002</v>
      </c>
      <c r="E20" s="1">
        <v>87.113746290166901</v>
      </c>
      <c r="F20" s="1">
        <v>43.4</v>
      </c>
      <c r="G20" s="1">
        <v>0.49748665595688402</v>
      </c>
      <c r="H20" s="1">
        <v>0.82</v>
      </c>
      <c r="I20" s="1">
        <v>4.3374617816240804</v>
      </c>
    </row>
    <row r="21" spans="1:9" x14ac:dyDescent="0.2">
      <c r="A21" s="1">
        <v>20</v>
      </c>
      <c r="B21" s="1" t="s">
        <v>137</v>
      </c>
      <c r="C21" s="1" t="s">
        <v>138</v>
      </c>
      <c r="D21" s="1">
        <v>40.078000000000003</v>
      </c>
      <c r="E21" s="1">
        <v>0</v>
      </c>
      <c r="F21" s="1">
        <v>22.8</v>
      </c>
      <c r="G21" s="1">
        <v>2.0728610664870101E-2</v>
      </c>
      <c r="H21" s="1">
        <v>1</v>
      </c>
      <c r="I21" s="1">
        <v>6.10872156293724</v>
      </c>
    </row>
    <row r="22" spans="1:9" x14ac:dyDescent="0.2">
      <c r="A22" s="1">
        <v>21</v>
      </c>
      <c r="B22" s="1" t="s">
        <v>142</v>
      </c>
      <c r="C22" s="1" t="s">
        <v>143</v>
      </c>
      <c r="D22" s="1">
        <v>44.955909999999903</v>
      </c>
      <c r="E22" s="1"/>
      <c r="F22" s="1"/>
      <c r="G22" s="1">
        <v>0.18655749598383101</v>
      </c>
      <c r="H22" s="1">
        <v>1.36</v>
      </c>
      <c r="I22" s="1">
        <v>6.5378038037000499</v>
      </c>
    </row>
    <row r="23" spans="1:9" x14ac:dyDescent="0.2">
      <c r="A23" s="1">
        <v>22</v>
      </c>
      <c r="B23" s="1" t="s">
        <v>146</v>
      </c>
      <c r="C23" s="1" t="s">
        <v>147</v>
      </c>
      <c r="D23" s="1">
        <v>47.88</v>
      </c>
      <c r="E23" s="1"/>
      <c r="F23" s="1"/>
      <c r="G23" s="1">
        <v>8.2914442659480697E-2</v>
      </c>
      <c r="H23" s="1">
        <v>1.54</v>
      </c>
      <c r="I23" s="1">
        <v>6.8176400476758001</v>
      </c>
    </row>
    <row r="24" spans="1:9" x14ac:dyDescent="0.2">
      <c r="A24" s="1">
        <v>23</v>
      </c>
      <c r="B24" s="1" t="s">
        <v>151</v>
      </c>
      <c r="C24" s="1" t="s">
        <v>152</v>
      </c>
      <c r="D24" s="1">
        <v>50.941499999999998</v>
      </c>
      <c r="E24" s="1"/>
      <c r="F24" s="1"/>
      <c r="G24" s="1">
        <v>0.52857957195418903</v>
      </c>
      <c r="H24" s="1">
        <v>1.63</v>
      </c>
      <c r="I24" s="1">
        <v>6.7378348966160502</v>
      </c>
    </row>
    <row r="25" spans="1:9" x14ac:dyDescent="0.2">
      <c r="A25" s="1">
        <v>24</v>
      </c>
      <c r="B25" s="1" t="s">
        <v>156</v>
      </c>
      <c r="C25" s="1" t="s">
        <v>157</v>
      </c>
      <c r="D25" s="1">
        <v>51.996099999999998</v>
      </c>
      <c r="E25" s="1">
        <v>44.602238100565501</v>
      </c>
      <c r="F25" s="1">
        <v>11.6</v>
      </c>
      <c r="G25" s="1">
        <v>0.66331554127584602</v>
      </c>
      <c r="H25" s="1">
        <v>1.66</v>
      </c>
      <c r="I25" s="1">
        <v>6.7616727988806504</v>
      </c>
    </row>
    <row r="26" spans="1:9" x14ac:dyDescent="0.2">
      <c r="A26" s="1">
        <v>25</v>
      </c>
      <c r="B26" s="1" t="s">
        <v>161</v>
      </c>
      <c r="C26" s="1" t="s">
        <v>162</v>
      </c>
      <c r="D26" s="1">
        <v>54.938049999999997</v>
      </c>
      <c r="E26" s="1">
        <v>43.396838320914497</v>
      </c>
      <c r="F26" s="1">
        <v>9.4</v>
      </c>
      <c r="G26" s="1">
        <v>0</v>
      </c>
      <c r="H26" s="1">
        <v>1.55</v>
      </c>
      <c r="I26" s="1">
        <v>7.4291340622894699</v>
      </c>
    </row>
    <row r="27" spans="1:9" x14ac:dyDescent="0.2">
      <c r="A27" s="1">
        <v>26</v>
      </c>
      <c r="B27" s="1" t="s">
        <v>167</v>
      </c>
      <c r="C27" s="1" t="s">
        <v>168</v>
      </c>
      <c r="D27" s="1">
        <v>55.847000000000001</v>
      </c>
      <c r="E27" s="1">
        <v>41.051584950737002</v>
      </c>
      <c r="F27" s="1">
        <v>8.4</v>
      </c>
      <c r="G27" s="1">
        <v>0.16582888531896101</v>
      </c>
      <c r="H27" s="1">
        <v>1.83</v>
      </c>
      <c r="I27" s="1">
        <v>7.8675441778514799</v>
      </c>
    </row>
    <row r="28" spans="1:9" x14ac:dyDescent="0.2">
      <c r="A28" s="1">
        <v>27</v>
      </c>
      <c r="B28" s="1" t="s">
        <v>172</v>
      </c>
      <c r="C28" s="1" t="s">
        <v>173</v>
      </c>
      <c r="D28" s="1">
        <v>58.933199999999999</v>
      </c>
      <c r="E28" s="1">
        <v>35.041018676455501</v>
      </c>
      <c r="F28" s="1">
        <v>7.5</v>
      </c>
      <c r="G28" s="1">
        <v>0.66331554127584602</v>
      </c>
      <c r="H28" s="1">
        <v>1.88</v>
      </c>
      <c r="I28" s="1">
        <v>7.8571798725190396</v>
      </c>
    </row>
    <row r="29" spans="1:9" x14ac:dyDescent="0.2">
      <c r="A29" s="1">
        <v>28</v>
      </c>
      <c r="B29" s="1" t="s">
        <v>176</v>
      </c>
      <c r="C29" s="1" t="s">
        <v>177</v>
      </c>
      <c r="D29" s="1">
        <v>58.693399999999997</v>
      </c>
      <c r="E29" s="1">
        <v>17.157284678804999</v>
      </c>
      <c r="F29" s="1">
        <v>6.8</v>
      </c>
      <c r="G29" s="1">
        <v>1.16080219723273</v>
      </c>
      <c r="H29" s="1">
        <v>1.91</v>
      </c>
      <c r="I29" s="1">
        <v>7.6302015857387104</v>
      </c>
    </row>
    <row r="30" spans="1:9" x14ac:dyDescent="0.2">
      <c r="A30" s="1">
        <v>29</v>
      </c>
      <c r="B30" s="1" t="s">
        <v>180</v>
      </c>
      <c r="C30" s="1" t="s">
        <v>181</v>
      </c>
      <c r="D30" s="1">
        <v>63.545999999999999</v>
      </c>
      <c r="E30" s="1">
        <v>11.494040321933801</v>
      </c>
      <c r="F30" s="1">
        <v>6.1</v>
      </c>
      <c r="G30" s="1">
        <v>1.2229880292273401</v>
      </c>
      <c r="H30" s="1">
        <v>1.9</v>
      </c>
      <c r="I30" s="1">
        <v>7.72140747266414</v>
      </c>
    </row>
    <row r="31" spans="1:9" x14ac:dyDescent="0.2">
      <c r="A31" s="1">
        <v>30</v>
      </c>
      <c r="B31" s="1" t="s">
        <v>185</v>
      </c>
      <c r="C31" s="1" t="s">
        <v>186</v>
      </c>
      <c r="D31" s="1">
        <v>65.39</v>
      </c>
      <c r="E31" s="1">
        <v>11.2494945609882</v>
      </c>
      <c r="F31" s="1">
        <v>7.1</v>
      </c>
      <c r="G31" s="1">
        <v>0</v>
      </c>
      <c r="H31" s="1">
        <v>1.65</v>
      </c>
      <c r="I31" s="1">
        <v>9.3879877701197003</v>
      </c>
    </row>
    <row r="32" spans="1:9" x14ac:dyDescent="0.2">
      <c r="A32" s="1">
        <v>31</v>
      </c>
      <c r="B32" s="1" t="s">
        <v>188</v>
      </c>
      <c r="C32" s="1" t="s">
        <v>189</v>
      </c>
      <c r="D32" s="1">
        <v>69.722999999999999</v>
      </c>
      <c r="E32" s="1">
        <v>27.391349473509699</v>
      </c>
      <c r="F32" s="1">
        <v>8.1199999999999992</v>
      </c>
      <c r="G32" s="1">
        <v>0.300564854640617</v>
      </c>
      <c r="H32" s="1">
        <v>1.81</v>
      </c>
      <c r="I32" s="1">
        <v>5.9978234958801799</v>
      </c>
    </row>
    <row r="33" spans="1:9" x14ac:dyDescent="0.2">
      <c r="A33" s="1">
        <v>32</v>
      </c>
      <c r="B33" s="1" t="s">
        <v>192</v>
      </c>
      <c r="C33" s="1" t="s">
        <v>193</v>
      </c>
      <c r="D33" s="1">
        <v>72.61</v>
      </c>
      <c r="E33" s="1">
        <v>28.730912014629801</v>
      </c>
      <c r="F33" s="1">
        <v>6.07</v>
      </c>
      <c r="G33" s="1">
        <v>1.2333523345597699</v>
      </c>
      <c r="H33" s="1">
        <v>2.0099999999999998</v>
      </c>
      <c r="I33" s="1">
        <v>7.8768720526506701</v>
      </c>
    </row>
    <row r="34" spans="1:9" x14ac:dyDescent="0.2">
      <c r="A34" s="1">
        <v>33</v>
      </c>
      <c r="B34" s="1" t="s">
        <v>196</v>
      </c>
      <c r="C34" s="1" t="s">
        <v>197</v>
      </c>
      <c r="D34" s="1">
        <v>74.921589999999995</v>
      </c>
      <c r="E34" s="1">
        <v>26.521848780380601</v>
      </c>
      <c r="F34" s="1">
        <v>4.3099999999999996</v>
      </c>
      <c r="G34" s="1">
        <v>0.80841581592993705</v>
      </c>
      <c r="H34" s="1">
        <v>2.1800000000000002</v>
      </c>
      <c r="I34" s="1">
        <v>9.8067057055500797</v>
      </c>
    </row>
    <row r="35" spans="1:9" x14ac:dyDescent="0.2">
      <c r="A35" s="1">
        <v>34</v>
      </c>
      <c r="B35" s="1" t="s">
        <v>204</v>
      </c>
      <c r="C35" s="1" t="s">
        <v>205</v>
      </c>
      <c r="D35" s="1">
        <v>78.959999999999994</v>
      </c>
      <c r="E35" s="1">
        <v>28.730912014629801</v>
      </c>
      <c r="F35" s="1">
        <v>3.73</v>
      </c>
      <c r="G35" s="1">
        <v>2.02103953982484</v>
      </c>
      <c r="H35" s="1">
        <v>2.5499999999999998</v>
      </c>
      <c r="I35" s="1">
        <v>9.7465927346219594</v>
      </c>
    </row>
    <row r="36" spans="1:9" x14ac:dyDescent="0.2">
      <c r="A36" s="1">
        <v>35</v>
      </c>
      <c r="B36" s="1" t="s">
        <v>210</v>
      </c>
      <c r="C36" s="1" t="s">
        <v>211</v>
      </c>
      <c r="D36" s="1">
        <v>79.903999999999996</v>
      </c>
      <c r="E36" s="1">
        <v>31.059355769715399</v>
      </c>
      <c r="F36" s="1">
        <v>3.05</v>
      </c>
      <c r="G36" s="1">
        <v>3.3683992330414001</v>
      </c>
      <c r="H36" s="1">
        <v>2.96</v>
      </c>
      <c r="I36" s="1">
        <v>11.8360366896408</v>
      </c>
    </row>
    <row r="37" spans="1:9" x14ac:dyDescent="0.2">
      <c r="A37" s="1">
        <v>36</v>
      </c>
      <c r="B37" s="1" t="s">
        <v>216</v>
      </c>
      <c r="C37" s="1" t="s">
        <v>217</v>
      </c>
      <c r="D37" s="1">
        <v>83.8</v>
      </c>
      <c r="E37" s="1"/>
      <c r="F37" s="1"/>
      <c r="G37" s="1">
        <v>0</v>
      </c>
      <c r="H37" s="1">
        <v>0</v>
      </c>
      <c r="I37" s="1">
        <v>13.991812198787301</v>
      </c>
    </row>
    <row r="38" spans="1:9" x14ac:dyDescent="0.2">
      <c r="A38" s="1">
        <v>37</v>
      </c>
      <c r="B38" s="1" t="s">
        <v>220</v>
      </c>
      <c r="C38" s="1" t="s">
        <v>221</v>
      </c>
      <c r="D38" s="1">
        <v>85.467799999999997</v>
      </c>
      <c r="E38" s="1">
        <v>0</v>
      </c>
      <c r="F38" s="1">
        <v>47.3</v>
      </c>
      <c r="G38" s="1">
        <v>0.48712235062444897</v>
      </c>
      <c r="H38" s="1">
        <v>0.82</v>
      </c>
      <c r="I38" s="1">
        <v>4.1747421879048501</v>
      </c>
    </row>
    <row r="39" spans="1:9" x14ac:dyDescent="0.2">
      <c r="A39" s="1">
        <v>38</v>
      </c>
      <c r="B39" s="1" t="s">
        <v>224</v>
      </c>
      <c r="C39" s="1" t="s">
        <v>225</v>
      </c>
      <c r="D39" s="1">
        <v>87.62</v>
      </c>
      <c r="E39" s="1">
        <v>0</v>
      </c>
      <c r="F39" s="1">
        <v>27.6</v>
      </c>
      <c r="G39" s="1">
        <v>5.1821526662175398E-2</v>
      </c>
      <c r="H39" s="1">
        <v>0.95</v>
      </c>
      <c r="I39" s="1">
        <v>5.6900036275068597</v>
      </c>
    </row>
    <row r="40" spans="1:9" x14ac:dyDescent="0.2">
      <c r="A40" s="1">
        <v>39</v>
      </c>
      <c r="B40" s="1" t="s">
        <v>229</v>
      </c>
      <c r="C40" s="1" t="s">
        <v>230</v>
      </c>
      <c r="D40" s="1">
        <v>88.905850000000001</v>
      </c>
      <c r="E40" s="1"/>
      <c r="F40" s="1"/>
      <c r="G40" s="1">
        <v>0.31092915997305198</v>
      </c>
      <c r="H40" s="1">
        <v>1.22</v>
      </c>
      <c r="I40" s="1">
        <v>6.37819350158055</v>
      </c>
    </row>
    <row r="41" spans="1:9" x14ac:dyDescent="0.2">
      <c r="A41" s="1">
        <v>40</v>
      </c>
      <c r="B41" s="1" t="s">
        <v>234</v>
      </c>
      <c r="C41" s="1" t="s">
        <v>235</v>
      </c>
      <c r="D41" s="1">
        <v>91.223999999999904</v>
      </c>
      <c r="E41" s="1"/>
      <c r="F41" s="1"/>
      <c r="G41" s="1">
        <v>0.424936518629838</v>
      </c>
      <c r="H41" s="1">
        <v>1.33</v>
      </c>
      <c r="I41" s="1">
        <v>6.8373322278074298</v>
      </c>
    </row>
    <row r="42" spans="1:9" x14ac:dyDescent="0.2">
      <c r="A42" s="1">
        <v>41</v>
      </c>
      <c r="B42" s="1" t="s">
        <v>238</v>
      </c>
      <c r="C42" s="1" t="s">
        <v>239</v>
      </c>
      <c r="D42" s="1">
        <v>92.906379999999999</v>
      </c>
      <c r="E42" s="1"/>
      <c r="F42" s="1"/>
      <c r="G42" s="1">
        <v>0.89133025858941795</v>
      </c>
      <c r="H42" s="1">
        <v>1.6</v>
      </c>
      <c r="I42" s="1">
        <v>6.8777530186039204</v>
      </c>
    </row>
    <row r="43" spans="1:9" x14ac:dyDescent="0.2">
      <c r="A43" s="1">
        <v>42</v>
      </c>
      <c r="B43" s="1" t="s">
        <v>243</v>
      </c>
      <c r="C43" s="1" t="s">
        <v>244</v>
      </c>
      <c r="D43" s="1">
        <v>95.94</v>
      </c>
      <c r="E43" s="1">
        <v>33.510321638291103</v>
      </c>
      <c r="F43" s="1">
        <v>12.8</v>
      </c>
      <c r="G43" s="1">
        <v>0.74622998393532602</v>
      </c>
      <c r="H43" s="1">
        <v>2.16</v>
      </c>
      <c r="I43" s="1">
        <v>7.0974762916515397</v>
      </c>
    </row>
    <row r="44" spans="1:9" x14ac:dyDescent="0.2">
      <c r="A44" s="1">
        <v>43</v>
      </c>
      <c r="B44" s="1" t="s">
        <v>249</v>
      </c>
      <c r="C44" s="1" t="s">
        <v>250</v>
      </c>
      <c r="D44" s="1">
        <v>97.907200000000003</v>
      </c>
      <c r="E44" s="1"/>
      <c r="F44" s="1"/>
      <c r="G44" s="1">
        <v>0.54930818261906</v>
      </c>
      <c r="H44" s="1">
        <v>1.9</v>
      </c>
      <c r="I44" s="1">
        <v>7.2778152044359201</v>
      </c>
    </row>
    <row r="45" spans="1:9" x14ac:dyDescent="0.2">
      <c r="A45" s="1">
        <v>44</v>
      </c>
      <c r="B45" s="1" t="s">
        <v>252</v>
      </c>
      <c r="C45" s="1" t="s">
        <v>253</v>
      </c>
      <c r="D45" s="1">
        <v>101.07</v>
      </c>
      <c r="E45" s="1"/>
      <c r="F45" s="1"/>
      <c r="G45" s="1">
        <v>1.04679483857594</v>
      </c>
      <c r="H45" s="1">
        <v>2.2000000000000002</v>
      </c>
      <c r="I45" s="1">
        <v>7.3617660776286398</v>
      </c>
    </row>
    <row r="46" spans="1:9" x14ac:dyDescent="0.2">
      <c r="A46" s="1">
        <v>45</v>
      </c>
      <c r="B46" s="1" t="s">
        <v>257</v>
      </c>
      <c r="C46" s="1" t="s">
        <v>258</v>
      </c>
      <c r="D46" s="1">
        <v>102.9055</v>
      </c>
      <c r="E46" s="1"/>
      <c r="F46" s="1"/>
      <c r="G46" s="1">
        <v>1.14007358656786</v>
      </c>
      <c r="H46" s="1">
        <v>2.2799999999999998</v>
      </c>
      <c r="I46" s="1">
        <v>7.4571176866870497</v>
      </c>
    </row>
    <row r="47" spans="1:9" x14ac:dyDescent="0.2">
      <c r="A47" s="1">
        <v>46</v>
      </c>
      <c r="B47" s="1" t="s">
        <v>261</v>
      </c>
      <c r="C47" s="1" t="s">
        <v>262</v>
      </c>
      <c r="D47" s="1">
        <v>106.42</v>
      </c>
      <c r="E47" s="1"/>
      <c r="F47" s="1"/>
      <c r="G47" s="1">
        <v>0.55967248795149405</v>
      </c>
      <c r="H47" s="1">
        <v>2.2000000000000002</v>
      </c>
      <c r="I47" s="1">
        <v>8.3277193346115901</v>
      </c>
    </row>
    <row r="48" spans="1:9" x14ac:dyDescent="0.2">
      <c r="A48" s="1">
        <v>47</v>
      </c>
      <c r="B48" s="1" t="s">
        <v>266</v>
      </c>
      <c r="C48" s="1" t="s">
        <v>267</v>
      </c>
      <c r="D48" s="1">
        <v>107.8682</v>
      </c>
      <c r="E48" s="1">
        <v>21.314441139964899</v>
      </c>
      <c r="F48" s="1">
        <v>7.2</v>
      </c>
      <c r="G48" s="1">
        <v>1.30590247188682</v>
      </c>
      <c r="H48" s="1">
        <v>1.93</v>
      </c>
      <c r="I48" s="1">
        <v>7.5711250453438304</v>
      </c>
    </row>
    <row r="49" spans="1:9" x14ac:dyDescent="0.2">
      <c r="A49" s="1">
        <v>48</v>
      </c>
      <c r="B49" s="1" t="s">
        <v>269</v>
      </c>
      <c r="C49" s="1" t="s">
        <v>270</v>
      </c>
      <c r="D49" s="1">
        <v>112.411</v>
      </c>
      <c r="E49" s="1">
        <v>16.521895470221398</v>
      </c>
      <c r="F49" s="1">
        <v>7.2</v>
      </c>
      <c r="G49" s="1">
        <v>0</v>
      </c>
      <c r="H49" s="1">
        <v>1.69</v>
      </c>
      <c r="I49" s="1">
        <v>8.9879255842877104</v>
      </c>
    </row>
    <row r="50" spans="1:9" x14ac:dyDescent="0.2">
      <c r="A50" s="1">
        <v>49</v>
      </c>
      <c r="B50" s="1" t="s">
        <v>273</v>
      </c>
      <c r="C50" s="1" t="s">
        <v>274</v>
      </c>
      <c r="D50" s="1">
        <v>114.818</v>
      </c>
      <c r="E50" s="1">
        <v>30.113451543250999</v>
      </c>
      <c r="F50" s="1">
        <v>10.199999999999999</v>
      </c>
      <c r="G50" s="1">
        <v>0.300564854640617</v>
      </c>
      <c r="H50" s="1">
        <v>1.78</v>
      </c>
      <c r="I50" s="1">
        <v>5.7832823754987803</v>
      </c>
    </row>
    <row r="51" spans="1:9" x14ac:dyDescent="0.2">
      <c r="A51" s="1">
        <v>50</v>
      </c>
      <c r="B51" s="1" t="s">
        <v>277</v>
      </c>
      <c r="C51" s="1" t="s">
        <v>278</v>
      </c>
      <c r="D51" s="1">
        <v>118.71</v>
      </c>
      <c r="E51" s="1">
        <v>45.829754692497701</v>
      </c>
      <c r="F51" s="1">
        <v>7.7</v>
      </c>
      <c r="G51" s="1">
        <v>1.1089806705705501</v>
      </c>
      <c r="H51" s="1">
        <v>1.96</v>
      </c>
      <c r="I51" s="1">
        <v>7.3400010364305297</v>
      </c>
    </row>
    <row r="52" spans="1:9" x14ac:dyDescent="0.2">
      <c r="A52" s="1">
        <v>51</v>
      </c>
      <c r="B52" s="1" t="s">
        <v>282</v>
      </c>
      <c r="C52" s="1" t="s">
        <v>283</v>
      </c>
      <c r="D52" s="1">
        <v>121.76</v>
      </c>
      <c r="E52" s="1">
        <v>38.792386086526697</v>
      </c>
      <c r="F52" s="1">
        <v>6.6</v>
      </c>
      <c r="G52" s="1">
        <v>1.0675234492408101</v>
      </c>
      <c r="H52" s="1">
        <v>2.0499999999999998</v>
      </c>
      <c r="I52" s="1">
        <v>8.6365756335181594</v>
      </c>
    </row>
    <row r="53" spans="1:9" x14ac:dyDescent="0.2">
      <c r="A53" s="1">
        <v>52</v>
      </c>
      <c r="B53" s="1" t="s">
        <v>286</v>
      </c>
      <c r="C53" s="1" t="s">
        <v>287</v>
      </c>
      <c r="D53" s="1">
        <v>127.6</v>
      </c>
      <c r="E53" s="1">
        <v>36.617633232844902</v>
      </c>
      <c r="F53" s="1">
        <v>5.5</v>
      </c>
      <c r="G53" s="1">
        <v>1.96921801316266</v>
      </c>
      <c r="H53" s="1">
        <v>2.1</v>
      </c>
      <c r="I53" s="1">
        <v>9.0065813338860892</v>
      </c>
    </row>
    <row r="54" spans="1:9" x14ac:dyDescent="0.2">
      <c r="A54" s="1">
        <v>53</v>
      </c>
      <c r="B54" s="1" t="s">
        <v>291</v>
      </c>
      <c r="C54" s="1" t="s">
        <v>292</v>
      </c>
      <c r="D54" s="1">
        <v>126.90446999999899</v>
      </c>
      <c r="E54" s="1">
        <v>38.792386086526697</v>
      </c>
      <c r="F54" s="1">
        <v>5.35</v>
      </c>
      <c r="G54" s="1">
        <v>3.0574700730683499</v>
      </c>
      <c r="H54" s="1">
        <v>2.66</v>
      </c>
      <c r="I54" s="1">
        <v>10.4503290666943</v>
      </c>
    </row>
    <row r="55" spans="1:9" x14ac:dyDescent="0.2">
      <c r="A55" s="1">
        <v>54</v>
      </c>
      <c r="B55" s="1" t="s">
        <v>299</v>
      </c>
      <c r="C55" s="1" t="s">
        <v>300</v>
      </c>
      <c r="D55" s="1">
        <v>131.29</v>
      </c>
      <c r="E55" s="1"/>
      <c r="F55" s="1"/>
      <c r="G55" s="1">
        <v>0</v>
      </c>
      <c r="H55" s="1">
        <v>0</v>
      </c>
      <c r="I55" s="1">
        <v>12.126237238949001</v>
      </c>
    </row>
    <row r="56" spans="1:9" x14ac:dyDescent="0.2">
      <c r="A56" s="1">
        <v>55</v>
      </c>
      <c r="B56" s="1" t="s">
        <v>303</v>
      </c>
      <c r="C56" s="1" t="s">
        <v>304</v>
      </c>
      <c r="D56" s="1">
        <v>132.90543</v>
      </c>
      <c r="E56" s="1"/>
      <c r="F56" s="1"/>
      <c r="G56" s="1">
        <v>0.47675804529201399</v>
      </c>
      <c r="H56" s="1">
        <v>0.79</v>
      </c>
      <c r="I56" s="1">
        <v>3.8917966523293699</v>
      </c>
    </row>
    <row r="57" spans="1:9" x14ac:dyDescent="0.2">
      <c r="A57" s="1">
        <v>56</v>
      </c>
      <c r="B57" s="1" t="s">
        <v>307</v>
      </c>
      <c r="C57" s="1" t="s">
        <v>308</v>
      </c>
      <c r="D57" s="1">
        <v>137.327</v>
      </c>
      <c r="E57" s="1"/>
      <c r="F57" s="1"/>
      <c r="G57" s="1">
        <v>0.145100274654091</v>
      </c>
      <c r="H57" s="1">
        <v>0.89</v>
      </c>
      <c r="I57" s="1">
        <v>5.2080634295486297</v>
      </c>
    </row>
    <row r="58" spans="1:9" x14ac:dyDescent="0.2">
      <c r="A58" s="1">
        <v>57</v>
      </c>
      <c r="B58" s="1" t="s">
        <v>312</v>
      </c>
      <c r="C58" s="1" t="s">
        <v>313</v>
      </c>
      <c r="D58" s="1">
        <v>138.90549999999999</v>
      </c>
      <c r="E58" s="1"/>
      <c r="F58" s="1"/>
      <c r="G58" s="1">
        <v>0.49748665595688402</v>
      </c>
      <c r="H58" s="1">
        <v>1.1000000000000001</v>
      </c>
      <c r="I58" s="1">
        <v>5.6081256153806196</v>
      </c>
    </row>
    <row r="59" spans="1:9" x14ac:dyDescent="0.2">
      <c r="A59" s="1">
        <v>58</v>
      </c>
      <c r="B59" s="1" t="s">
        <v>316</v>
      </c>
      <c r="C59" s="1" t="s">
        <v>317</v>
      </c>
      <c r="D59" s="1">
        <v>140.11500000000001</v>
      </c>
      <c r="E59" s="1"/>
      <c r="F59" s="1"/>
      <c r="G59" s="1">
        <v>0.51821526662175399</v>
      </c>
      <c r="H59" s="1">
        <v>1.1200000000000001</v>
      </c>
      <c r="I59" s="1">
        <v>5.59776131004819</v>
      </c>
    </row>
    <row r="60" spans="1:9" x14ac:dyDescent="0.2">
      <c r="A60" s="1">
        <v>59</v>
      </c>
      <c r="B60" s="1" t="s">
        <v>320</v>
      </c>
      <c r="C60" s="1" t="s">
        <v>321</v>
      </c>
      <c r="D60" s="1">
        <v>140.90764999999999</v>
      </c>
      <c r="E60" s="1"/>
      <c r="F60" s="1"/>
      <c r="G60" s="1">
        <v>0.51821526662175399</v>
      </c>
      <c r="H60" s="1">
        <v>1.1299999999999999</v>
      </c>
      <c r="I60" s="1">
        <v>5.4578431880603198</v>
      </c>
    </row>
    <row r="61" spans="1:9" x14ac:dyDescent="0.2">
      <c r="A61" s="1">
        <v>60</v>
      </c>
      <c r="B61" s="1" t="s">
        <v>324</v>
      </c>
      <c r="C61" s="1" t="s">
        <v>325</v>
      </c>
      <c r="D61" s="1">
        <v>144.24</v>
      </c>
      <c r="E61" s="1"/>
      <c r="F61" s="1"/>
      <c r="G61" s="1">
        <v>0.51821526662175399</v>
      </c>
      <c r="H61" s="1">
        <v>1.1399999999999999</v>
      </c>
      <c r="I61" s="1">
        <v>5.5086282841892498</v>
      </c>
    </row>
    <row r="62" spans="1:9" x14ac:dyDescent="0.2">
      <c r="A62" s="1">
        <v>61</v>
      </c>
      <c r="B62" s="1" t="s">
        <v>329</v>
      </c>
      <c r="C62" s="1" t="s">
        <v>330</v>
      </c>
      <c r="D62" s="1">
        <v>144.9127</v>
      </c>
      <c r="E62" s="1"/>
      <c r="F62" s="1"/>
      <c r="G62" s="1">
        <v>0.51821526662175399</v>
      </c>
      <c r="H62" s="1">
        <v>0</v>
      </c>
      <c r="I62" s="1">
        <v>5.5552676581852101</v>
      </c>
    </row>
    <row r="63" spans="1:9" x14ac:dyDescent="0.2">
      <c r="A63" s="1">
        <v>62</v>
      </c>
      <c r="B63" s="1" t="s">
        <v>332</v>
      </c>
      <c r="C63" s="1" t="s">
        <v>333</v>
      </c>
      <c r="D63" s="1">
        <v>150.36000000000001</v>
      </c>
      <c r="E63" s="1"/>
      <c r="F63" s="1"/>
      <c r="G63" s="1">
        <v>0.51821526662175399</v>
      </c>
      <c r="H63" s="1">
        <v>1.17</v>
      </c>
      <c r="I63" s="1">
        <v>5.59776131004819</v>
      </c>
    </row>
    <row r="64" spans="1:9" x14ac:dyDescent="0.2">
      <c r="A64" s="1">
        <v>63</v>
      </c>
      <c r="B64" s="1" t="s">
        <v>337</v>
      </c>
      <c r="C64" s="1" t="s">
        <v>338</v>
      </c>
      <c r="D64" s="1">
        <v>151.965</v>
      </c>
      <c r="E64" s="1"/>
      <c r="F64" s="1"/>
      <c r="G64" s="1">
        <v>0.51821526662175399</v>
      </c>
      <c r="H64" s="1">
        <v>0</v>
      </c>
      <c r="I64" s="1">
        <v>5.6682385863087497</v>
      </c>
    </row>
    <row r="65" spans="1:9" x14ac:dyDescent="0.2">
      <c r="A65" s="1">
        <v>64</v>
      </c>
      <c r="B65" s="1" t="s">
        <v>340</v>
      </c>
      <c r="C65" s="1" t="s">
        <v>341</v>
      </c>
      <c r="D65" s="1">
        <v>157.25</v>
      </c>
      <c r="E65" s="1">
        <v>72.775953053364404</v>
      </c>
      <c r="F65" s="1">
        <v>23.5</v>
      </c>
      <c r="G65" s="1">
        <v>0.51821526662175399</v>
      </c>
      <c r="H65" s="1">
        <v>1.2</v>
      </c>
      <c r="I65" s="1">
        <v>6.1584702285329298</v>
      </c>
    </row>
    <row r="66" spans="1:9" x14ac:dyDescent="0.2">
      <c r="A66" s="1">
        <v>65</v>
      </c>
      <c r="B66" s="1" t="s">
        <v>345</v>
      </c>
      <c r="C66" s="1" t="s">
        <v>346</v>
      </c>
      <c r="D66" s="1">
        <v>158.92533999999901</v>
      </c>
      <c r="E66" s="1"/>
      <c r="F66" s="1"/>
      <c r="G66" s="1">
        <v>0.51821526662175399</v>
      </c>
      <c r="H66" s="1">
        <v>1.2</v>
      </c>
      <c r="I66" s="1">
        <v>5.8972897341555601</v>
      </c>
    </row>
    <row r="67" spans="1:9" x14ac:dyDescent="0.2">
      <c r="A67" s="1">
        <v>66</v>
      </c>
      <c r="B67" s="1" t="s">
        <v>348</v>
      </c>
      <c r="C67" s="1" t="s">
        <v>349</v>
      </c>
      <c r="D67" s="1">
        <v>162.5</v>
      </c>
      <c r="E67" s="1"/>
      <c r="F67" s="1"/>
      <c r="G67" s="1">
        <v>0.51821526662175399</v>
      </c>
      <c r="H67" s="1"/>
      <c r="I67" s="1">
        <v>5.8765611234906903</v>
      </c>
    </row>
    <row r="68" spans="1:9" x14ac:dyDescent="0.2">
      <c r="A68" s="1">
        <v>67</v>
      </c>
      <c r="B68" s="1" t="s">
        <v>351</v>
      </c>
      <c r="C68" s="1" t="s">
        <v>352</v>
      </c>
      <c r="D68" s="1">
        <v>164.93031999999999</v>
      </c>
      <c r="E68" s="1"/>
      <c r="F68" s="1"/>
      <c r="G68" s="1">
        <v>0.51821526662175399</v>
      </c>
      <c r="H68" s="1">
        <v>1.23</v>
      </c>
      <c r="I68" s="1">
        <v>5.9491112608177401</v>
      </c>
    </row>
    <row r="69" spans="1:9" x14ac:dyDescent="0.2">
      <c r="A69" s="1">
        <v>68</v>
      </c>
      <c r="B69" s="1" t="s">
        <v>356</v>
      </c>
      <c r="C69" s="1" t="s">
        <v>357</v>
      </c>
      <c r="D69" s="1">
        <v>167.26</v>
      </c>
      <c r="E69" s="1"/>
      <c r="F69" s="1"/>
      <c r="G69" s="1">
        <v>0.51821526662175399</v>
      </c>
      <c r="H69" s="1">
        <v>1.24</v>
      </c>
      <c r="I69" s="1">
        <v>6.0216613981447802</v>
      </c>
    </row>
    <row r="70" spans="1:9" x14ac:dyDescent="0.2">
      <c r="A70" s="1">
        <v>69</v>
      </c>
      <c r="B70" s="1" t="s">
        <v>361</v>
      </c>
      <c r="C70" s="1" t="s">
        <v>362</v>
      </c>
      <c r="D70" s="1">
        <v>168.93421000000001</v>
      </c>
      <c r="E70" s="1"/>
      <c r="F70" s="1"/>
      <c r="G70" s="1">
        <v>0.51821526662175399</v>
      </c>
      <c r="H70" s="1">
        <v>1.25</v>
      </c>
      <c r="I70" s="1">
        <v>6.1045758408042596</v>
      </c>
    </row>
    <row r="71" spans="1:9" x14ac:dyDescent="0.2">
      <c r="A71" s="1">
        <v>70</v>
      </c>
      <c r="B71" s="1" t="s">
        <v>366</v>
      </c>
      <c r="C71" s="1" t="s">
        <v>367</v>
      </c>
      <c r="D71" s="1">
        <v>173.04</v>
      </c>
      <c r="E71" s="1"/>
      <c r="F71" s="1"/>
      <c r="G71" s="1">
        <v>0.51821526662175399</v>
      </c>
      <c r="H71" s="1">
        <v>1.1000000000000001</v>
      </c>
      <c r="I71" s="1">
        <v>6.2496761154583602</v>
      </c>
    </row>
    <row r="72" spans="1:9" x14ac:dyDescent="0.2">
      <c r="A72" s="1">
        <v>71</v>
      </c>
      <c r="B72" s="1" t="s">
        <v>370</v>
      </c>
      <c r="C72" s="1" t="s">
        <v>371</v>
      </c>
      <c r="D72" s="1">
        <v>174.96700000000001</v>
      </c>
      <c r="E72" s="1"/>
      <c r="F72" s="1"/>
      <c r="G72" s="1">
        <v>0.51821526662175399</v>
      </c>
      <c r="H72" s="1">
        <v>1.27</v>
      </c>
      <c r="I72" s="1">
        <v>5.3168886355392004</v>
      </c>
    </row>
    <row r="73" spans="1:9" x14ac:dyDescent="0.2">
      <c r="A73" s="1">
        <v>72</v>
      </c>
      <c r="B73" s="1" t="s">
        <v>374</v>
      </c>
      <c r="C73" s="1" t="s">
        <v>375</v>
      </c>
      <c r="D73" s="1">
        <v>178.49</v>
      </c>
      <c r="E73" s="1"/>
      <c r="F73" s="1"/>
      <c r="G73" s="1">
        <v>0</v>
      </c>
      <c r="H73" s="1">
        <v>1.3</v>
      </c>
      <c r="I73" s="1">
        <v>5.9615484272166599</v>
      </c>
    </row>
    <row r="74" spans="1:9" x14ac:dyDescent="0.2">
      <c r="A74" s="1">
        <v>73</v>
      </c>
      <c r="B74" s="1" t="s">
        <v>378</v>
      </c>
      <c r="C74" s="1" t="s">
        <v>379</v>
      </c>
      <c r="D74" s="1">
        <v>180.9479</v>
      </c>
      <c r="E74" s="1"/>
      <c r="F74" s="1"/>
      <c r="G74" s="1">
        <v>0.32129346530548702</v>
      </c>
      <c r="H74" s="1">
        <v>1.5</v>
      </c>
      <c r="I74" s="1">
        <v>7.8779084831839103</v>
      </c>
    </row>
    <row r="75" spans="1:9" x14ac:dyDescent="0.2">
      <c r="A75" s="1">
        <v>74</v>
      </c>
      <c r="B75" s="1" t="s">
        <v>382</v>
      </c>
      <c r="C75" s="1" t="s">
        <v>383</v>
      </c>
      <c r="D75" s="1">
        <v>183.84</v>
      </c>
      <c r="E75" s="1"/>
      <c r="F75" s="1"/>
      <c r="G75" s="1">
        <v>0.81878012126237198</v>
      </c>
      <c r="H75" s="1">
        <v>1.7</v>
      </c>
      <c r="I75" s="1">
        <v>7.9774058143752899</v>
      </c>
    </row>
    <row r="76" spans="1:9" x14ac:dyDescent="0.2">
      <c r="A76" s="1">
        <v>75</v>
      </c>
      <c r="B76" s="1" t="s">
        <v>386</v>
      </c>
      <c r="C76" s="1" t="s">
        <v>387</v>
      </c>
      <c r="D76" s="1">
        <v>186.20699999999999</v>
      </c>
      <c r="E76" s="1"/>
      <c r="F76" s="1"/>
      <c r="G76" s="1">
        <v>0.15546457998652599</v>
      </c>
      <c r="H76" s="1">
        <v>1.9</v>
      </c>
      <c r="I76" s="1">
        <v>7.8675441778514799</v>
      </c>
    </row>
    <row r="77" spans="1:9" x14ac:dyDescent="0.2">
      <c r="A77" s="1">
        <v>76</v>
      </c>
      <c r="B77" s="1" t="s">
        <v>390</v>
      </c>
      <c r="C77" s="1" t="s">
        <v>391</v>
      </c>
      <c r="D77" s="1">
        <v>190.23</v>
      </c>
      <c r="E77" s="1"/>
      <c r="F77" s="1"/>
      <c r="G77" s="1">
        <v>1.09861636523812</v>
      </c>
      <c r="H77" s="1">
        <v>2.2000000000000002</v>
      </c>
      <c r="I77" s="1">
        <v>8.4966575115302891</v>
      </c>
    </row>
    <row r="78" spans="1:9" x14ac:dyDescent="0.2">
      <c r="A78" s="1">
        <v>77</v>
      </c>
      <c r="B78" s="1" t="s">
        <v>394</v>
      </c>
      <c r="C78" s="1" t="s">
        <v>395</v>
      </c>
      <c r="D78" s="1">
        <v>192.22</v>
      </c>
      <c r="E78" s="1"/>
      <c r="F78" s="1"/>
      <c r="G78" s="1">
        <v>1.5650101051976899</v>
      </c>
      <c r="H78" s="1">
        <v>2.2000000000000002</v>
      </c>
      <c r="I78" s="1">
        <v>8.9972534590869007</v>
      </c>
    </row>
    <row r="79" spans="1:9" x14ac:dyDescent="0.2">
      <c r="A79" s="1">
        <v>78</v>
      </c>
      <c r="B79" s="1" t="s">
        <v>398</v>
      </c>
      <c r="C79" s="1" t="s">
        <v>399</v>
      </c>
      <c r="D79" s="1">
        <v>195.08</v>
      </c>
      <c r="E79" s="1">
        <v>22.449297503777</v>
      </c>
      <c r="F79" s="1">
        <v>6.5</v>
      </c>
      <c r="G79" s="1">
        <v>2.1246825931491902</v>
      </c>
      <c r="H79" s="1">
        <v>2.2799999999999998</v>
      </c>
      <c r="I79" s="1">
        <v>8.9972534590869007</v>
      </c>
    </row>
    <row r="80" spans="1:9" x14ac:dyDescent="0.2">
      <c r="A80" s="1">
        <v>79</v>
      </c>
      <c r="B80" s="1" t="s">
        <v>402</v>
      </c>
      <c r="C80" s="1" t="s">
        <v>403</v>
      </c>
      <c r="D80" s="1">
        <v>196.96653999999899</v>
      </c>
      <c r="E80" s="1">
        <v>19.160766278593499</v>
      </c>
      <c r="F80" s="1">
        <v>5.8</v>
      </c>
      <c r="G80" s="1">
        <v>2.3112400891330198</v>
      </c>
      <c r="H80" s="1">
        <v>2.54</v>
      </c>
      <c r="I80" s="1">
        <v>9.2169767321345208</v>
      </c>
    </row>
    <row r="81" spans="1:9" x14ac:dyDescent="0.2">
      <c r="A81" s="1">
        <v>80</v>
      </c>
      <c r="B81" s="1" t="s">
        <v>406</v>
      </c>
      <c r="C81" s="1" t="s">
        <v>407</v>
      </c>
      <c r="D81" s="1">
        <v>200.59</v>
      </c>
      <c r="E81" s="1">
        <v>15.5985311238489</v>
      </c>
      <c r="F81" s="1">
        <v>5.7</v>
      </c>
      <c r="G81" s="1">
        <v>0</v>
      </c>
      <c r="H81" s="1">
        <v>2</v>
      </c>
      <c r="I81" s="1">
        <v>10.4264911644297</v>
      </c>
    </row>
    <row r="82" spans="1:9" x14ac:dyDescent="0.2">
      <c r="A82" s="1">
        <v>81</v>
      </c>
      <c r="B82" s="1" t="s">
        <v>410</v>
      </c>
      <c r="C82" s="1" t="s">
        <v>411</v>
      </c>
      <c r="D82" s="1">
        <v>204.38329999999999</v>
      </c>
      <c r="E82" s="1">
        <v>31.539646643386501</v>
      </c>
      <c r="F82" s="1">
        <v>7.6</v>
      </c>
      <c r="G82" s="1">
        <v>0.19692180131626599</v>
      </c>
      <c r="H82" s="1">
        <v>1.62</v>
      </c>
      <c r="I82" s="1">
        <v>6.1035394102710203</v>
      </c>
    </row>
    <row r="83" spans="1:9" x14ac:dyDescent="0.2">
      <c r="A83" s="1">
        <v>82</v>
      </c>
      <c r="B83" s="1" t="s">
        <v>414</v>
      </c>
      <c r="C83" s="1" t="s">
        <v>415</v>
      </c>
      <c r="D83" s="1">
        <v>207.2</v>
      </c>
      <c r="E83" s="1">
        <v>34.525717894252899</v>
      </c>
      <c r="F83" s="1">
        <v>6.8</v>
      </c>
      <c r="G83" s="1">
        <v>0.36275068663522803</v>
      </c>
      <c r="H83" s="1">
        <v>1.8</v>
      </c>
      <c r="I83" s="1">
        <v>7.4125511737575698</v>
      </c>
    </row>
    <row r="84" spans="1:9" x14ac:dyDescent="0.2">
      <c r="A84" s="1">
        <v>83</v>
      </c>
      <c r="B84" s="1" t="s">
        <v>418</v>
      </c>
      <c r="C84" s="1" t="s">
        <v>419</v>
      </c>
      <c r="D84" s="1">
        <v>208.98036999999999</v>
      </c>
      <c r="E84" s="1">
        <v>38.792386086526697</v>
      </c>
      <c r="F84" s="1">
        <v>7.4</v>
      </c>
      <c r="G84" s="1">
        <v>0.94315178525159304</v>
      </c>
      <c r="H84" s="1">
        <v>2.02</v>
      </c>
      <c r="I84" s="1">
        <v>7.2850702181686202</v>
      </c>
    </row>
    <row r="85" spans="1:9" x14ac:dyDescent="0.2">
      <c r="A85" s="1">
        <v>84</v>
      </c>
      <c r="B85" s="1" t="s">
        <v>422</v>
      </c>
      <c r="C85" s="1" t="s">
        <v>423</v>
      </c>
      <c r="D85" s="1">
        <v>208.98240000000001</v>
      </c>
      <c r="E85" s="1"/>
      <c r="F85" s="1"/>
      <c r="G85" s="1">
        <v>1.8966678758356199</v>
      </c>
      <c r="H85" s="1">
        <v>2</v>
      </c>
      <c r="I85" s="1">
        <v>8.4272166658029697</v>
      </c>
    </row>
    <row r="86" spans="1:9" x14ac:dyDescent="0.2">
      <c r="A86" s="1">
        <v>85</v>
      </c>
      <c r="B86" s="1" t="s">
        <v>427</v>
      </c>
      <c r="C86" s="1" t="s">
        <v>428</v>
      </c>
      <c r="D86" s="1">
        <v>209.9871</v>
      </c>
      <c r="E86" s="1"/>
      <c r="F86" s="1"/>
      <c r="G86" s="1">
        <v>2.79836243975747</v>
      </c>
      <c r="H86" s="1">
        <v>2.2000000000000002</v>
      </c>
      <c r="I86" s="1">
        <v>9.4968129761102702</v>
      </c>
    </row>
    <row r="87" spans="1:9" x14ac:dyDescent="0.2">
      <c r="A87" s="1">
        <v>86</v>
      </c>
      <c r="B87" s="1" t="s">
        <v>430</v>
      </c>
      <c r="C87" s="1" t="s">
        <v>431</v>
      </c>
      <c r="D87" s="1">
        <v>222.01759999999999</v>
      </c>
      <c r="E87" s="1"/>
      <c r="F87" s="1"/>
      <c r="G87" s="1"/>
      <c r="H87" s="1"/>
      <c r="I87" s="1">
        <v>10.7426024770689</v>
      </c>
    </row>
    <row r="88" spans="1:9" x14ac:dyDescent="0.2">
      <c r="A88" s="1">
        <v>87</v>
      </c>
      <c r="B88" s="1" t="s">
        <v>434</v>
      </c>
      <c r="C88" s="1" t="s">
        <v>435</v>
      </c>
      <c r="D88" s="1">
        <v>223.0197</v>
      </c>
      <c r="E88" s="1"/>
      <c r="F88" s="1"/>
      <c r="G88" s="1"/>
      <c r="H88" s="1">
        <v>0.7</v>
      </c>
      <c r="I88" s="1">
        <v>3.88661449966316</v>
      </c>
    </row>
    <row r="89" spans="1:9" x14ac:dyDescent="0.2">
      <c r="A89" s="1">
        <v>88</v>
      </c>
      <c r="B89" s="1" t="s">
        <v>438</v>
      </c>
      <c r="C89" s="1" t="s">
        <v>439</v>
      </c>
      <c r="D89" s="1">
        <v>226.02539999999999</v>
      </c>
      <c r="E89" s="1"/>
      <c r="F89" s="1"/>
      <c r="G89" s="1"/>
      <c r="H89" s="1">
        <v>0.9</v>
      </c>
      <c r="I89" s="1">
        <v>5.2754314142094598</v>
      </c>
    </row>
    <row r="90" spans="1:9" x14ac:dyDescent="0.2">
      <c r="A90" s="1">
        <v>89</v>
      </c>
      <c r="B90" s="1" t="s">
        <v>444</v>
      </c>
      <c r="C90" s="1" t="s">
        <v>445</v>
      </c>
      <c r="D90" s="1">
        <v>227.02780000000001</v>
      </c>
      <c r="E90" s="1"/>
      <c r="F90" s="1"/>
      <c r="G90" s="1"/>
      <c r="H90" s="1">
        <v>1.1000000000000001</v>
      </c>
      <c r="I90" s="1">
        <v>6.8974451987355501</v>
      </c>
    </row>
    <row r="91" spans="1:9" x14ac:dyDescent="0.2">
      <c r="A91" s="1">
        <v>90</v>
      </c>
      <c r="B91" s="1" t="s">
        <v>448</v>
      </c>
      <c r="C91" s="1" t="s">
        <v>449</v>
      </c>
      <c r="D91" s="1">
        <v>232.03809999999999</v>
      </c>
      <c r="E91" s="1"/>
      <c r="F91" s="1"/>
      <c r="G91" s="1"/>
      <c r="H91" s="1">
        <v>1.3</v>
      </c>
      <c r="I91" s="1">
        <v>6.9482302948644801</v>
      </c>
    </row>
    <row r="92" spans="1:9" x14ac:dyDescent="0.2">
      <c r="A92" s="1">
        <v>91</v>
      </c>
      <c r="B92" s="1" t="s">
        <v>453</v>
      </c>
      <c r="C92" s="1" t="s">
        <v>454</v>
      </c>
      <c r="D92" s="1">
        <v>231.03587999999999</v>
      </c>
      <c r="E92" s="1"/>
      <c r="F92" s="1"/>
      <c r="G92" s="1"/>
      <c r="H92" s="1">
        <v>1.5</v>
      </c>
      <c r="I92" s="1"/>
    </row>
    <row r="93" spans="1:9" x14ac:dyDescent="0.2">
      <c r="A93" s="1">
        <v>92</v>
      </c>
      <c r="B93" s="1" t="s">
        <v>458</v>
      </c>
      <c r="C93" s="1" t="s">
        <v>459</v>
      </c>
      <c r="D93" s="1">
        <v>238.02889999999999</v>
      </c>
      <c r="E93" s="1"/>
      <c r="F93" s="1"/>
      <c r="G93" s="1"/>
      <c r="H93" s="1">
        <v>1.38</v>
      </c>
      <c r="I93" s="1">
        <v>7.1140591801834399</v>
      </c>
    </row>
    <row r="94" spans="1:9" x14ac:dyDescent="0.2">
      <c r="A94" s="1">
        <v>93</v>
      </c>
      <c r="B94" s="1" t="s">
        <v>463</v>
      </c>
      <c r="C94" s="1" t="s">
        <v>464</v>
      </c>
      <c r="D94" s="1">
        <v>237.048</v>
      </c>
      <c r="E94" s="1"/>
      <c r="F94" s="1"/>
      <c r="G94" s="1"/>
      <c r="H94" s="1">
        <v>1.36</v>
      </c>
      <c r="I94" s="1"/>
    </row>
    <row r="95" spans="1:9" x14ac:dyDescent="0.2">
      <c r="A95" s="1">
        <v>94</v>
      </c>
      <c r="B95" s="1" t="s">
        <v>467</v>
      </c>
      <c r="C95" s="1" t="s">
        <v>468</v>
      </c>
      <c r="D95" s="1">
        <v>244.0642</v>
      </c>
      <c r="E95" s="1"/>
      <c r="F95" s="1"/>
      <c r="G95" s="1"/>
      <c r="H95" s="1">
        <v>1.28</v>
      </c>
      <c r="I95" s="1">
        <v>5.0982017930248196</v>
      </c>
    </row>
    <row r="96" spans="1:9" x14ac:dyDescent="0.2">
      <c r="A96" s="1">
        <v>95</v>
      </c>
      <c r="B96" s="1" t="s">
        <v>472</v>
      </c>
      <c r="C96" s="1" t="s">
        <v>473</v>
      </c>
      <c r="D96" s="1">
        <v>243.06139999999999</v>
      </c>
      <c r="E96" s="1"/>
      <c r="F96" s="1"/>
      <c r="G96" s="1"/>
      <c r="H96" s="1">
        <v>1.3</v>
      </c>
      <c r="I96" s="1"/>
    </row>
    <row r="97" spans="1:9" x14ac:dyDescent="0.2">
      <c r="A97" s="1">
        <v>96</v>
      </c>
      <c r="B97" s="1" t="s">
        <v>475</v>
      </c>
      <c r="C97" s="1" t="s">
        <v>476</v>
      </c>
      <c r="D97" s="1">
        <v>247.0703</v>
      </c>
      <c r="E97" s="1"/>
      <c r="F97" s="1"/>
      <c r="G97" s="1"/>
      <c r="H97" s="1">
        <v>1.3</v>
      </c>
      <c r="I97" s="1">
        <v>6.0112970928123497</v>
      </c>
    </row>
    <row r="98" spans="1:9" x14ac:dyDescent="0.2">
      <c r="A98" s="1">
        <v>97</v>
      </c>
      <c r="B98" s="1" t="s">
        <v>478</v>
      </c>
      <c r="C98" s="1" t="s">
        <v>479</v>
      </c>
      <c r="D98" s="1">
        <v>247.0703</v>
      </c>
      <c r="E98" s="1"/>
      <c r="F98" s="1"/>
      <c r="G98" s="1"/>
      <c r="H98" s="1">
        <v>1.3</v>
      </c>
      <c r="I98" s="1">
        <v>6.2185831994610501</v>
      </c>
    </row>
    <row r="99" spans="1:9" x14ac:dyDescent="0.2">
      <c r="A99" s="1">
        <v>98</v>
      </c>
      <c r="B99" s="1" t="s">
        <v>481</v>
      </c>
      <c r="C99" s="1" t="s">
        <v>482</v>
      </c>
      <c r="D99" s="1">
        <v>251.0796</v>
      </c>
      <c r="E99" s="1"/>
      <c r="F99" s="1"/>
      <c r="G99" s="1"/>
      <c r="H99" s="1">
        <v>1.3</v>
      </c>
      <c r="I99" s="1">
        <v>6.3222262527854003</v>
      </c>
    </row>
    <row r="100" spans="1:9" x14ac:dyDescent="0.2">
      <c r="A100" s="1">
        <v>99</v>
      </c>
      <c r="B100" s="1" t="s">
        <v>485</v>
      </c>
      <c r="C100" s="1" t="s">
        <v>486</v>
      </c>
      <c r="D100" s="1">
        <v>252.083</v>
      </c>
      <c r="E100" s="1"/>
      <c r="F100" s="1"/>
      <c r="G100" s="1"/>
      <c r="H100" s="1">
        <v>1.3</v>
      </c>
      <c r="I100" s="1">
        <v>6.4258693061097496</v>
      </c>
    </row>
    <row r="101" spans="1:9" x14ac:dyDescent="0.2">
      <c r="A101" s="1">
        <v>100</v>
      </c>
      <c r="B101" s="1" t="s">
        <v>489</v>
      </c>
      <c r="C101" s="1" t="s">
        <v>490</v>
      </c>
      <c r="D101" s="1">
        <v>257.0951</v>
      </c>
      <c r="E101" s="1"/>
      <c r="F101" s="1"/>
      <c r="G101" s="1"/>
      <c r="H101" s="1">
        <v>1.3</v>
      </c>
      <c r="I101" s="1">
        <v>6.5295123594340998</v>
      </c>
    </row>
    <row r="102" spans="1:9" x14ac:dyDescent="0.2">
      <c r="A102" s="1">
        <v>101</v>
      </c>
      <c r="B102" s="1" t="s">
        <v>493</v>
      </c>
      <c r="C102" s="1" t="s">
        <v>494</v>
      </c>
      <c r="D102" s="1">
        <v>258.10000000000002</v>
      </c>
      <c r="E102" s="1"/>
      <c r="F102" s="1"/>
      <c r="G102" s="1"/>
      <c r="H102" s="1">
        <v>1.3</v>
      </c>
      <c r="I102" s="1">
        <v>6.5813338860962798</v>
      </c>
    </row>
    <row r="103" spans="1:9" x14ac:dyDescent="0.2">
      <c r="A103" s="1">
        <v>102</v>
      </c>
      <c r="B103" s="1" t="s">
        <v>497</v>
      </c>
      <c r="C103" s="1" t="s">
        <v>498</v>
      </c>
      <c r="D103" s="1">
        <v>259.10090000000002</v>
      </c>
      <c r="E103" s="1"/>
      <c r="F103" s="1"/>
      <c r="G103" s="1"/>
      <c r="H103" s="1">
        <v>1.3</v>
      </c>
      <c r="I103" s="1">
        <v>6.6331554127584598</v>
      </c>
    </row>
    <row r="104" spans="1:9" x14ac:dyDescent="0.2">
      <c r="A104" s="1">
        <v>103</v>
      </c>
      <c r="B104" s="1" t="s">
        <v>500</v>
      </c>
      <c r="C104" s="1" t="s">
        <v>501</v>
      </c>
      <c r="D104" s="1">
        <v>262.11</v>
      </c>
      <c r="E104" s="1"/>
      <c r="F104" s="1"/>
      <c r="G104" s="1"/>
      <c r="H104" s="1"/>
      <c r="I104" s="1"/>
    </row>
    <row r="105" spans="1:9" x14ac:dyDescent="0.2">
      <c r="A105" s="1">
        <v>104</v>
      </c>
      <c r="B105" s="1" t="s">
        <v>504</v>
      </c>
      <c r="C105" s="1" t="s">
        <v>505</v>
      </c>
      <c r="D105" s="1">
        <v>261</v>
      </c>
      <c r="E105" s="1"/>
      <c r="F105" s="1"/>
      <c r="G105" s="1"/>
      <c r="H105" s="1"/>
      <c r="I105" s="1"/>
    </row>
    <row r="106" spans="1:9" x14ac:dyDescent="0.2">
      <c r="A106" s="1">
        <v>105</v>
      </c>
      <c r="B106" s="1" t="s">
        <v>508</v>
      </c>
      <c r="C106" s="1" t="s">
        <v>509</v>
      </c>
      <c r="D106" s="1">
        <v>262</v>
      </c>
      <c r="E106" s="1"/>
      <c r="F106" s="1"/>
      <c r="G106" s="1"/>
      <c r="H106" s="1"/>
      <c r="I106" s="1"/>
    </row>
    <row r="107" spans="1:9" x14ac:dyDescent="0.2">
      <c r="A107" s="1">
        <v>106</v>
      </c>
      <c r="B107" s="1" t="s">
        <v>512</v>
      </c>
      <c r="C107" s="1" t="s">
        <v>513</v>
      </c>
      <c r="D107" s="1">
        <v>266</v>
      </c>
      <c r="E107" s="1"/>
      <c r="F107" s="1"/>
      <c r="G107" s="1"/>
      <c r="H107" s="1"/>
      <c r="I107" s="1"/>
    </row>
    <row r="108" spans="1:9" x14ac:dyDescent="0.2">
      <c r="A108" s="1">
        <v>107</v>
      </c>
      <c r="B108" s="1" t="s">
        <v>515</v>
      </c>
      <c r="C108" s="1" t="s">
        <v>516</v>
      </c>
      <c r="D108" s="1">
        <v>264</v>
      </c>
      <c r="E108" s="1"/>
      <c r="F108" s="1"/>
      <c r="G108" s="1"/>
      <c r="H108" s="1"/>
      <c r="I108" s="1"/>
    </row>
    <row r="109" spans="1:9" x14ac:dyDescent="0.2">
      <c r="A109" s="1">
        <v>108</v>
      </c>
      <c r="B109" s="1" t="s">
        <v>518</v>
      </c>
      <c r="C109" s="1" t="s">
        <v>519</v>
      </c>
      <c r="D109" s="1">
        <v>269</v>
      </c>
      <c r="E109" s="1"/>
      <c r="F109" s="1"/>
      <c r="G109" s="1"/>
      <c r="H109" s="1"/>
      <c r="I109" s="1"/>
    </row>
    <row r="110" spans="1:9" x14ac:dyDescent="0.2">
      <c r="A110" s="1">
        <v>109</v>
      </c>
      <c r="B110" s="1" t="s">
        <v>521</v>
      </c>
      <c r="C110" s="1" t="s">
        <v>522</v>
      </c>
      <c r="D110" s="1">
        <v>268</v>
      </c>
      <c r="E110" s="1"/>
      <c r="F110" s="1"/>
      <c r="G110" s="1"/>
      <c r="H110" s="1"/>
      <c r="I110" s="1"/>
    </row>
    <row r="111" spans="1:9" x14ac:dyDescent="0.2">
      <c r="A111" s="1">
        <v>110</v>
      </c>
      <c r="B111" s="1" t="s">
        <v>524</v>
      </c>
      <c r="C111" s="1" t="s">
        <v>525</v>
      </c>
      <c r="D111" s="1">
        <v>269</v>
      </c>
      <c r="E111" s="1"/>
      <c r="F111" s="1"/>
      <c r="G111" s="1"/>
      <c r="H111" s="1"/>
      <c r="I111" s="1"/>
    </row>
    <row r="112" spans="1:9" x14ac:dyDescent="0.2">
      <c r="A112" s="1">
        <v>111</v>
      </c>
      <c r="B112" s="1" t="s">
        <v>526</v>
      </c>
      <c r="C112" s="1" t="s">
        <v>527</v>
      </c>
      <c r="D112" s="1">
        <v>272</v>
      </c>
      <c r="E112" s="1"/>
      <c r="F112" s="1"/>
      <c r="G112" s="1"/>
      <c r="H112" s="1"/>
      <c r="I112" s="1"/>
    </row>
    <row r="113" spans="1:9" x14ac:dyDescent="0.2">
      <c r="A113" s="1">
        <v>112</v>
      </c>
      <c r="B113" s="1" t="s">
        <v>528</v>
      </c>
      <c r="C113" s="1" t="s">
        <v>529</v>
      </c>
      <c r="D113" s="1">
        <v>277</v>
      </c>
      <c r="E113" s="1"/>
      <c r="F113" s="1"/>
      <c r="G113" s="1"/>
      <c r="H113" s="1"/>
      <c r="I113" s="1"/>
    </row>
    <row r="114" spans="1:9" x14ac:dyDescent="0.2">
      <c r="A114" s="1">
        <v>113</v>
      </c>
      <c r="B114" s="1" t="s">
        <v>530</v>
      </c>
      <c r="C114" s="1" t="s">
        <v>531</v>
      </c>
      <c r="D114" s="1"/>
      <c r="E114" s="1"/>
      <c r="F114" s="1"/>
      <c r="G114" s="1"/>
      <c r="H114" s="1"/>
      <c r="I114" s="1"/>
    </row>
    <row r="115" spans="1:9" x14ac:dyDescent="0.2">
      <c r="A115" s="1">
        <v>114</v>
      </c>
      <c r="B115" s="1" t="s">
        <v>532</v>
      </c>
      <c r="C115" s="1" t="s">
        <v>533</v>
      </c>
      <c r="D115" s="1">
        <v>289</v>
      </c>
      <c r="E115" s="1"/>
      <c r="F115" s="1"/>
      <c r="G115" s="1"/>
      <c r="H115" s="1"/>
      <c r="I115" s="1"/>
    </row>
    <row r="116" spans="1:9" x14ac:dyDescent="0.2">
      <c r="A116" s="1">
        <v>115</v>
      </c>
      <c r="B116" s="1" t="s">
        <v>534</v>
      </c>
      <c r="C116" s="1" t="s">
        <v>535</v>
      </c>
      <c r="D116" s="1"/>
      <c r="E116" s="1"/>
      <c r="F116" s="1"/>
      <c r="G116" s="1"/>
      <c r="H116" s="1"/>
      <c r="I116" s="1"/>
    </row>
    <row r="117" spans="1:9" x14ac:dyDescent="0.2">
      <c r="A117" s="1">
        <v>116</v>
      </c>
      <c r="B117" s="1" t="s">
        <v>536</v>
      </c>
      <c r="C117" s="1" t="s">
        <v>537</v>
      </c>
      <c r="D117" s="1"/>
      <c r="E117" s="1"/>
      <c r="F117" s="1"/>
      <c r="G117" s="1"/>
      <c r="H117" s="1"/>
      <c r="I117" s="1"/>
    </row>
    <row r="118" spans="1:9" x14ac:dyDescent="0.2">
      <c r="A118" s="1">
        <v>117</v>
      </c>
      <c r="B118" s="1" t="s">
        <v>538</v>
      </c>
      <c r="C118" s="1" t="s">
        <v>539</v>
      </c>
      <c r="D118" s="1"/>
      <c r="E118" s="1"/>
      <c r="F118" s="1"/>
      <c r="G118" s="1"/>
      <c r="H118" s="1"/>
      <c r="I118" s="1"/>
    </row>
    <row r="119" spans="1:9" x14ac:dyDescent="0.2">
      <c r="A119" s="1">
        <v>118</v>
      </c>
      <c r="B119" s="1" t="s">
        <v>540</v>
      </c>
      <c r="C119" s="1" t="s">
        <v>541</v>
      </c>
      <c r="D1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29E6-75F4-6646-A4AE-2FCA0844B432}">
  <dimension ref="A1:AC119"/>
  <sheetViews>
    <sheetView topLeftCell="O1" zoomScale="75" workbookViewId="0">
      <selection activeCell="J20" sqref="J20"/>
    </sheetView>
  </sheetViews>
  <sheetFormatPr baseColWidth="10" defaultRowHeight="16" x14ac:dyDescent="0.2"/>
  <cols>
    <col min="1" max="1" width="19.5" customWidth="1"/>
    <col min="2" max="2" width="16.6640625" customWidth="1"/>
    <col min="3" max="3" width="13.1640625" customWidth="1"/>
    <col min="4" max="4" width="17.1640625" customWidth="1"/>
    <col min="5" max="5" width="24" customWidth="1"/>
    <col min="6" max="6" width="15.83203125" customWidth="1"/>
    <col min="7" max="7" width="15" customWidth="1"/>
    <col min="8" max="8" width="15.33203125" customWidth="1"/>
    <col min="9" max="9" width="20.33203125" customWidth="1"/>
    <col min="10" max="10" width="17.6640625" customWidth="1"/>
    <col min="11" max="11" width="15.83203125" customWidth="1"/>
    <col min="12" max="12" width="14.83203125" customWidth="1"/>
    <col min="13" max="13" width="18.5" customWidth="1"/>
    <col min="14" max="15" width="26.1640625" customWidth="1"/>
    <col min="16" max="16" width="27.6640625" customWidth="1"/>
    <col min="17" max="17" width="18.1640625" customWidth="1"/>
    <col min="18" max="18" width="27.33203125" customWidth="1"/>
    <col min="20" max="20" width="18.6640625" customWidth="1"/>
    <col min="23" max="23" width="17.83203125" customWidth="1"/>
    <col min="24" max="24" width="20.5" customWidth="1"/>
    <col min="25" max="25" width="23.6640625" customWidth="1"/>
    <col min="26" max="26" width="24.5" customWidth="1"/>
    <col min="27" max="27" width="21.5" customWidth="1"/>
    <col min="28" max="28" width="27.1640625" customWidth="1"/>
  </cols>
  <sheetData>
    <row r="1" spans="1:29" ht="4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1">
        <v>1</v>
      </c>
      <c r="B2" s="1" t="s">
        <v>29</v>
      </c>
      <c r="C2" s="1" t="s">
        <v>30</v>
      </c>
      <c r="D2" s="1">
        <v>1.0079400000000001</v>
      </c>
      <c r="E2" s="1" t="s">
        <v>31</v>
      </c>
      <c r="F2" s="1">
        <v>14.01</v>
      </c>
      <c r="G2" s="1">
        <v>20.28</v>
      </c>
      <c r="H2" s="1">
        <v>79</v>
      </c>
      <c r="I2" s="1">
        <v>0.37</v>
      </c>
      <c r="J2" s="1">
        <v>14.1</v>
      </c>
      <c r="K2" s="1" t="s">
        <v>32</v>
      </c>
      <c r="L2" s="1" t="s">
        <v>33</v>
      </c>
      <c r="M2" s="1" t="s">
        <v>34</v>
      </c>
      <c r="N2" s="1">
        <v>0.18149999999999999</v>
      </c>
      <c r="O2" s="1">
        <v>2.2000000000000002</v>
      </c>
      <c r="P2" s="1">
        <v>13.590713582422101</v>
      </c>
      <c r="Q2" s="2">
        <v>43831</v>
      </c>
      <c r="R2" s="1" t="s">
        <v>35</v>
      </c>
      <c r="S2" s="1" t="s">
        <v>36</v>
      </c>
      <c r="T2" s="1">
        <v>3.75</v>
      </c>
      <c r="U2" s="1">
        <v>1</v>
      </c>
      <c r="V2" s="1">
        <v>1</v>
      </c>
      <c r="W2" s="1">
        <v>0.75659428926776096</v>
      </c>
      <c r="X2" s="1">
        <v>0.67</v>
      </c>
      <c r="Y2" s="1">
        <v>6.7088208462585399</v>
      </c>
      <c r="Z2" s="1">
        <v>1.17</v>
      </c>
      <c r="AA2" s="1">
        <v>8.7100000000000009</v>
      </c>
      <c r="AB2" s="1">
        <v>2.59</v>
      </c>
      <c r="AC2" s="1" t="s">
        <v>37</v>
      </c>
    </row>
    <row r="3" spans="1:29" x14ac:dyDescent="0.2">
      <c r="A3" s="1">
        <v>2</v>
      </c>
      <c r="B3" s="1" t="s">
        <v>38</v>
      </c>
      <c r="C3" s="1" t="s">
        <v>39</v>
      </c>
      <c r="D3" s="1">
        <v>4.0026019999999898</v>
      </c>
      <c r="E3" s="1" t="s">
        <v>40</v>
      </c>
      <c r="F3" s="1">
        <v>0.95</v>
      </c>
      <c r="G3" s="1">
        <v>4.2160000000000002</v>
      </c>
      <c r="H3" s="1">
        <v>0</v>
      </c>
      <c r="I3" s="1"/>
      <c r="J3" s="1">
        <v>31.8</v>
      </c>
      <c r="K3" s="1">
        <v>5.1879999999999997</v>
      </c>
      <c r="L3" s="1"/>
      <c r="M3" s="1">
        <v>0.08</v>
      </c>
      <c r="N3" s="1">
        <v>0.152</v>
      </c>
      <c r="O3" s="1"/>
      <c r="P3" s="1">
        <v>24.473234181478901</v>
      </c>
      <c r="Q3" s="1"/>
      <c r="R3" s="1" t="s">
        <v>41</v>
      </c>
      <c r="S3" s="1" t="s">
        <v>36</v>
      </c>
      <c r="T3" s="1">
        <v>3.57</v>
      </c>
      <c r="U3" s="1">
        <v>18</v>
      </c>
      <c r="V3" s="1">
        <v>1</v>
      </c>
      <c r="W3" s="1">
        <v>0</v>
      </c>
      <c r="X3" s="1"/>
      <c r="Y3" s="1"/>
      <c r="Z3" s="1"/>
      <c r="AA3" s="1"/>
      <c r="AB3" s="1"/>
      <c r="AC3" s="1" t="s">
        <v>42</v>
      </c>
    </row>
    <row r="4" spans="1:29" x14ac:dyDescent="0.2">
      <c r="A4" s="1">
        <v>3</v>
      </c>
      <c r="B4" s="1" t="s">
        <v>43</v>
      </c>
      <c r="C4" s="1" t="s">
        <v>44</v>
      </c>
      <c r="D4" s="1">
        <v>6.9409999999999998</v>
      </c>
      <c r="E4" s="1">
        <v>0.53400000000000003</v>
      </c>
      <c r="F4" s="1">
        <v>553.69000000000005</v>
      </c>
      <c r="G4" s="1">
        <v>1118.1500000000001</v>
      </c>
      <c r="H4" s="1">
        <v>155</v>
      </c>
      <c r="I4" s="1">
        <v>1.34</v>
      </c>
      <c r="J4" s="1">
        <v>13.1</v>
      </c>
      <c r="K4" s="1">
        <v>3.4889999999999999</v>
      </c>
      <c r="L4" s="1">
        <v>2.89</v>
      </c>
      <c r="M4" s="1">
        <v>148</v>
      </c>
      <c r="N4" s="1">
        <v>84.8</v>
      </c>
      <c r="O4" s="1">
        <v>0.98</v>
      </c>
      <c r="P4" s="1">
        <v>5.3884023423330003</v>
      </c>
      <c r="Q4" s="1">
        <v>1</v>
      </c>
      <c r="R4" s="1" t="s">
        <v>45</v>
      </c>
      <c r="S4" s="1" t="s">
        <v>46</v>
      </c>
      <c r="T4" s="1">
        <v>3.49</v>
      </c>
      <c r="U4" s="1">
        <v>1</v>
      </c>
      <c r="V4" s="1">
        <v>2</v>
      </c>
      <c r="W4" s="1">
        <v>0.62185831994610496</v>
      </c>
      <c r="X4" s="1">
        <v>24.3</v>
      </c>
      <c r="Y4" s="1">
        <v>25.252406587288601</v>
      </c>
      <c r="Z4" s="1">
        <v>1.82</v>
      </c>
      <c r="AA4" s="1"/>
      <c r="AB4" s="1">
        <v>0.89</v>
      </c>
      <c r="AC4" s="1" t="s">
        <v>47</v>
      </c>
    </row>
    <row r="5" spans="1:29" x14ac:dyDescent="0.2">
      <c r="A5" s="1">
        <v>4</v>
      </c>
      <c r="B5" s="1" t="s">
        <v>48</v>
      </c>
      <c r="C5" s="1" t="s">
        <v>49</v>
      </c>
      <c r="D5" s="1">
        <v>9.0121800000000007</v>
      </c>
      <c r="E5" s="1">
        <v>1.8480000000000001</v>
      </c>
      <c r="F5" s="1">
        <v>1551</v>
      </c>
      <c r="G5" s="1">
        <v>3243</v>
      </c>
      <c r="H5" s="1">
        <v>112</v>
      </c>
      <c r="I5" s="1">
        <v>0.9</v>
      </c>
      <c r="J5" s="1">
        <v>5</v>
      </c>
      <c r="K5" s="1">
        <v>1.8240000000000001</v>
      </c>
      <c r="L5" s="1">
        <v>12.21</v>
      </c>
      <c r="M5" s="1">
        <v>309</v>
      </c>
      <c r="N5" s="1">
        <v>201</v>
      </c>
      <c r="O5" s="1">
        <v>1.57</v>
      </c>
      <c r="P5" s="1">
        <v>9.3154376327926602</v>
      </c>
      <c r="Q5" s="1">
        <v>2</v>
      </c>
      <c r="R5" s="1" t="s">
        <v>50</v>
      </c>
      <c r="S5" s="1" t="s">
        <v>36</v>
      </c>
      <c r="T5" s="1">
        <v>2.29</v>
      </c>
      <c r="U5" s="1">
        <v>2</v>
      </c>
      <c r="V5" s="1">
        <v>2</v>
      </c>
      <c r="W5" s="1">
        <v>0</v>
      </c>
      <c r="X5" s="1">
        <v>5.6</v>
      </c>
      <c r="Y5" s="1">
        <v>0</v>
      </c>
      <c r="Z5" s="1">
        <v>0</v>
      </c>
      <c r="AA5" s="1"/>
      <c r="AB5" s="1">
        <v>1.81</v>
      </c>
      <c r="AC5" s="1" t="s">
        <v>51</v>
      </c>
    </row>
    <row r="6" spans="1:29" x14ac:dyDescent="0.2">
      <c r="A6" s="1">
        <v>5</v>
      </c>
      <c r="B6" s="1" t="s">
        <v>52</v>
      </c>
      <c r="C6" s="1" t="s">
        <v>53</v>
      </c>
      <c r="D6" s="1">
        <v>10.811</v>
      </c>
      <c r="E6" s="1">
        <v>2.34</v>
      </c>
      <c r="F6" s="1">
        <v>2573</v>
      </c>
      <c r="G6" s="1">
        <v>3931</v>
      </c>
      <c r="H6" s="1">
        <v>98</v>
      </c>
      <c r="I6" s="1">
        <v>0.82</v>
      </c>
      <c r="J6" s="1">
        <v>4.5999999999999996</v>
      </c>
      <c r="K6" s="1">
        <v>1.0249999999999999</v>
      </c>
      <c r="L6" s="1">
        <v>23.6</v>
      </c>
      <c r="M6" s="1">
        <v>504.5</v>
      </c>
      <c r="N6" s="1">
        <v>27.4</v>
      </c>
      <c r="O6" s="1">
        <v>2.04</v>
      </c>
      <c r="P6" s="1">
        <v>8.2935171270145602</v>
      </c>
      <c r="Q6" s="1">
        <v>3</v>
      </c>
      <c r="R6" s="1" t="s">
        <v>54</v>
      </c>
      <c r="S6" s="1" t="s">
        <v>55</v>
      </c>
      <c r="T6" s="1">
        <v>8.73</v>
      </c>
      <c r="U6" s="1">
        <v>13</v>
      </c>
      <c r="V6" s="1">
        <v>2</v>
      </c>
      <c r="W6" s="1">
        <v>0.27983624397574702</v>
      </c>
      <c r="X6" s="1">
        <v>3.03</v>
      </c>
      <c r="Y6" s="1">
        <v>17.808758841774999</v>
      </c>
      <c r="Z6" s="1">
        <v>1.62</v>
      </c>
      <c r="AA6" s="1"/>
      <c r="AB6" s="1">
        <v>2.2799999999999998</v>
      </c>
      <c r="AC6" s="1" t="s">
        <v>56</v>
      </c>
    </row>
    <row r="7" spans="1:29" x14ac:dyDescent="0.2">
      <c r="A7" s="1">
        <v>6</v>
      </c>
      <c r="B7" s="1" t="s">
        <v>57</v>
      </c>
      <c r="C7" s="1" t="s">
        <v>58</v>
      </c>
      <c r="D7" s="1">
        <v>12.010999999999999</v>
      </c>
      <c r="E7" s="1" t="s">
        <v>59</v>
      </c>
      <c r="F7" s="1">
        <v>3820</v>
      </c>
      <c r="G7" s="1">
        <v>5100</v>
      </c>
      <c r="H7" s="1">
        <v>91</v>
      </c>
      <c r="I7" s="1">
        <v>0.77</v>
      </c>
      <c r="J7" s="1">
        <v>5.3</v>
      </c>
      <c r="K7" s="1">
        <v>0.71099999999999997</v>
      </c>
      <c r="L7" s="1"/>
      <c r="M7" s="1"/>
      <c r="N7" s="1">
        <v>1.59</v>
      </c>
      <c r="O7" s="1">
        <v>2.5499999999999998</v>
      </c>
      <c r="P7" s="1">
        <v>11.2525262994247</v>
      </c>
      <c r="Q7" s="1" t="s">
        <v>60</v>
      </c>
      <c r="R7" s="1" t="s">
        <v>61</v>
      </c>
      <c r="S7" s="1" t="s">
        <v>62</v>
      </c>
      <c r="T7" s="1">
        <v>3.57</v>
      </c>
      <c r="U7" s="1">
        <v>14</v>
      </c>
      <c r="V7" s="1">
        <v>2</v>
      </c>
      <c r="W7" s="1">
        <v>1.596103021195</v>
      </c>
      <c r="X7" s="1">
        <v>1.76</v>
      </c>
      <c r="Y7" s="1">
        <v>22.449297503777</v>
      </c>
      <c r="Z7" s="1">
        <v>1.75</v>
      </c>
      <c r="AA7" s="1">
        <v>16.350000000000001</v>
      </c>
      <c r="AB7" s="1">
        <v>2.75</v>
      </c>
      <c r="AC7" s="1" t="s">
        <v>63</v>
      </c>
    </row>
    <row r="8" spans="1:29" x14ac:dyDescent="0.2">
      <c r="A8" s="1">
        <v>7</v>
      </c>
      <c r="B8" s="1" t="s">
        <v>64</v>
      </c>
      <c r="C8" s="1" t="s">
        <v>65</v>
      </c>
      <c r="D8" s="1">
        <v>14.006739999999899</v>
      </c>
      <c r="E8" s="1" t="s">
        <v>66</v>
      </c>
      <c r="F8" s="1">
        <v>63.29</v>
      </c>
      <c r="G8" s="1">
        <v>77.400000000000006</v>
      </c>
      <c r="H8" s="1">
        <v>92</v>
      </c>
      <c r="I8" s="1">
        <v>0.75</v>
      </c>
      <c r="J8" s="1">
        <v>17.3</v>
      </c>
      <c r="K8" s="1" t="s">
        <v>67</v>
      </c>
      <c r="L8" s="1"/>
      <c r="M8" s="1"/>
      <c r="N8" s="1">
        <v>2.5999999999999999E-2</v>
      </c>
      <c r="O8" s="1">
        <v>3.04</v>
      </c>
      <c r="P8" s="1">
        <v>14.5255739234077</v>
      </c>
      <c r="Q8" s="1" t="s">
        <v>68</v>
      </c>
      <c r="R8" s="1" t="s">
        <v>69</v>
      </c>
      <c r="S8" s="1" t="s">
        <v>36</v>
      </c>
      <c r="T8" s="1">
        <v>4.0389999999999997</v>
      </c>
      <c r="U8" s="1">
        <v>15</v>
      </c>
      <c r="V8" s="1">
        <v>2</v>
      </c>
      <c r="W8" s="1">
        <v>7.25501373270456E-2</v>
      </c>
      <c r="X8" s="1">
        <v>1.1000000000000001</v>
      </c>
      <c r="Y8" s="1">
        <v>15.5985311238489</v>
      </c>
      <c r="Z8" s="1">
        <v>1.55</v>
      </c>
      <c r="AA8" s="1">
        <v>14.39</v>
      </c>
      <c r="AB8" s="1">
        <v>3.19</v>
      </c>
      <c r="AC8" s="1" t="s">
        <v>70</v>
      </c>
    </row>
    <row r="9" spans="1:29" x14ac:dyDescent="0.2">
      <c r="A9" s="1">
        <v>8</v>
      </c>
      <c r="B9" s="1" t="s">
        <v>71</v>
      </c>
      <c r="C9" s="1" t="s">
        <v>72</v>
      </c>
      <c r="D9" s="1">
        <v>15.9994</v>
      </c>
      <c r="E9" s="1" t="s">
        <v>73</v>
      </c>
      <c r="F9" s="1">
        <v>54.8</v>
      </c>
      <c r="G9" s="1">
        <v>90.19</v>
      </c>
      <c r="H9" s="1"/>
      <c r="I9" s="1">
        <v>0.73</v>
      </c>
      <c r="J9" s="1">
        <v>14</v>
      </c>
      <c r="K9" s="1" t="s">
        <v>74</v>
      </c>
      <c r="L9" s="1"/>
      <c r="M9" s="1"/>
      <c r="N9" s="1">
        <v>2.7E-2</v>
      </c>
      <c r="O9" s="1">
        <v>3.44</v>
      </c>
      <c r="P9" s="1">
        <v>13.609369332020499</v>
      </c>
      <c r="Q9" s="1">
        <f>-2 -1</f>
        <v>-3</v>
      </c>
      <c r="R9" s="1" t="s">
        <v>75</v>
      </c>
      <c r="S9" s="1" t="s">
        <v>76</v>
      </c>
      <c r="T9" s="1">
        <v>6.83</v>
      </c>
      <c r="U9" s="1">
        <v>16</v>
      </c>
      <c r="V9" s="1">
        <v>2</v>
      </c>
      <c r="W9" s="1">
        <v>1.4613670518733399</v>
      </c>
      <c r="X9" s="1">
        <v>0.8</v>
      </c>
      <c r="Y9" s="1">
        <v>11.494040321933801</v>
      </c>
      <c r="Z9" s="1">
        <v>1.4</v>
      </c>
      <c r="AA9" s="1">
        <v>12.43</v>
      </c>
      <c r="AB9" s="1">
        <v>3.65</v>
      </c>
      <c r="AC9" s="1" t="s">
        <v>77</v>
      </c>
    </row>
    <row r="10" spans="1:29" x14ac:dyDescent="0.2">
      <c r="A10" s="1">
        <v>9</v>
      </c>
      <c r="B10" s="1" t="s">
        <v>78</v>
      </c>
      <c r="C10" s="1" t="s">
        <v>79</v>
      </c>
      <c r="D10" s="1">
        <v>18.998403</v>
      </c>
      <c r="E10" s="1" t="s">
        <v>80</v>
      </c>
      <c r="F10" s="1">
        <v>53.53</v>
      </c>
      <c r="G10" s="1">
        <v>85.01</v>
      </c>
      <c r="H10" s="1"/>
      <c r="I10" s="1">
        <v>0.71</v>
      </c>
      <c r="J10" s="1">
        <v>17.100000000000001</v>
      </c>
      <c r="K10" s="1" t="s">
        <v>81</v>
      </c>
      <c r="L10" s="1" t="s">
        <v>82</v>
      </c>
      <c r="M10" s="1" t="s">
        <v>83</v>
      </c>
      <c r="N10" s="1">
        <v>2.8000000000000001E-2</v>
      </c>
      <c r="O10" s="1">
        <v>3.98</v>
      </c>
      <c r="P10" s="1">
        <v>17.412032958490901</v>
      </c>
      <c r="Q10" s="1">
        <v>-1</v>
      </c>
      <c r="R10" s="1" t="s">
        <v>75</v>
      </c>
      <c r="S10" s="1" t="s">
        <v>84</v>
      </c>
      <c r="T10" s="1"/>
      <c r="U10" s="1">
        <v>17</v>
      </c>
      <c r="V10" s="1">
        <v>2</v>
      </c>
      <c r="W10" s="1">
        <v>3.3994921490387102</v>
      </c>
      <c r="X10" s="1">
        <v>0.56000000000000005</v>
      </c>
      <c r="Y10" s="1">
        <v>9.2027720799157002</v>
      </c>
      <c r="Z10" s="1">
        <v>1.3</v>
      </c>
      <c r="AA10" s="1">
        <v>10.48</v>
      </c>
      <c r="AB10" s="1">
        <v>4</v>
      </c>
      <c r="AC10" s="1" t="s">
        <v>85</v>
      </c>
    </row>
    <row r="11" spans="1:29" x14ac:dyDescent="0.2">
      <c r="A11" s="1">
        <v>10</v>
      </c>
      <c r="B11" s="1" t="s">
        <v>86</v>
      </c>
      <c r="C11" s="1" t="s">
        <v>87</v>
      </c>
      <c r="D11" s="1">
        <v>20.1797</v>
      </c>
      <c r="E11" s="1" t="s">
        <v>88</v>
      </c>
      <c r="F11" s="1">
        <v>48</v>
      </c>
      <c r="G11" s="1">
        <v>27.1</v>
      </c>
      <c r="H11" s="1"/>
      <c r="I11" s="1">
        <v>0.71</v>
      </c>
      <c r="J11" s="1">
        <v>16.8</v>
      </c>
      <c r="K11" s="1">
        <v>1.0289999999999999</v>
      </c>
      <c r="L11" s="1"/>
      <c r="M11" s="1">
        <v>1.74</v>
      </c>
      <c r="N11" s="1" t="s">
        <v>89</v>
      </c>
      <c r="O11" s="1">
        <v>0</v>
      </c>
      <c r="P11" s="1">
        <v>21.551536508265499</v>
      </c>
      <c r="Q11" s="1"/>
      <c r="R11" s="1" t="s">
        <v>75</v>
      </c>
      <c r="S11" s="1" t="s">
        <v>90</v>
      </c>
      <c r="T11" s="1">
        <v>4.43</v>
      </c>
      <c r="U11" s="1">
        <v>18</v>
      </c>
      <c r="V11" s="1">
        <v>2</v>
      </c>
      <c r="W11" s="1">
        <v>0</v>
      </c>
      <c r="X11" s="1"/>
      <c r="Y11" s="1"/>
      <c r="Z11" s="1"/>
      <c r="AA11" s="1"/>
      <c r="AB11" s="1"/>
      <c r="AC11" s="1" t="s">
        <v>91</v>
      </c>
    </row>
    <row r="12" spans="1:29" x14ac:dyDescent="0.2">
      <c r="A12" s="1">
        <v>11</v>
      </c>
      <c r="B12" s="1" t="s">
        <v>92</v>
      </c>
      <c r="C12" s="1" t="s">
        <v>93</v>
      </c>
      <c r="D12" s="1">
        <v>22.989767999999899</v>
      </c>
      <c r="E12" s="1">
        <v>0.97099999999999997</v>
      </c>
      <c r="F12" s="1">
        <v>370.96</v>
      </c>
      <c r="G12" s="1">
        <v>1156.0999999999999</v>
      </c>
      <c r="H12" s="1">
        <v>190</v>
      </c>
      <c r="I12" s="1">
        <v>1.54</v>
      </c>
      <c r="J12" s="1">
        <v>23.7</v>
      </c>
      <c r="K12" s="1">
        <v>1.222</v>
      </c>
      <c r="L12" s="1">
        <v>2.64</v>
      </c>
      <c r="M12" s="1">
        <v>97.9</v>
      </c>
      <c r="N12" s="1">
        <v>142</v>
      </c>
      <c r="O12" s="1">
        <v>0.93</v>
      </c>
      <c r="P12" s="1">
        <v>5.1365497227548298</v>
      </c>
      <c r="Q12" s="1">
        <v>1</v>
      </c>
      <c r="R12" s="1" t="s">
        <v>94</v>
      </c>
      <c r="S12" s="1" t="s">
        <v>46</v>
      </c>
      <c r="T12" s="1">
        <v>4.2300000000000004</v>
      </c>
      <c r="U12" s="1">
        <v>1</v>
      </c>
      <c r="V12" s="1">
        <v>3</v>
      </c>
      <c r="W12" s="1">
        <v>0.54930818261906</v>
      </c>
      <c r="X12" s="1">
        <v>23.6</v>
      </c>
      <c r="Y12" s="1">
        <v>48.996626694973401</v>
      </c>
      <c r="Z12" s="1">
        <v>2.27</v>
      </c>
      <c r="AA12" s="1"/>
      <c r="AB12" s="1">
        <v>0.56000000000000005</v>
      </c>
      <c r="AC12" s="1" t="s">
        <v>95</v>
      </c>
    </row>
    <row r="13" spans="1:29" x14ac:dyDescent="0.2">
      <c r="A13" s="1">
        <v>12</v>
      </c>
      <c r="B13" s="1" t="s">
        <v>96</v>
      </c>
      <c r="C13" s="1" t="s">
        <v>97</v>
      </c>
      <c r="D13" s="1">
        <v>24.305</v>
      </c>
      <c r="E13" s="1">
        <v>1.738</v>
      </c>
      <c r="F13" s="1">
        <v>922</v>
      </c>
      <c r="G13" s="1">
        <v>1363</v>
      </c>
      <c r="H13" s="1">
        <v>160</v>
      </c>
      <c r="I13" s="1">
        <v>1.3</v>
      </c>
      <c r="J13" s="1">
        <v>14</v>
      </c>
      <c r="K13" s="1">
        <v>1.0249999999999999</v>
      </c>
      <c r="L13" s="1">
        <v>9.1999999999999993</v>
      </c>
      <c r="M13" s="1">
        <v>131.80000000000001</v>
      </c>
      <c r="N13" s="1">
        <v>156</v>
      </c>
      <c r="O13" s="1">
        <v>1.31</v>
      </c>
      <c r="P13" s="1">
        <v>7.64160232160439</v>
      </c>
      <c r="Q13" s="1">
        <v>2</v>
      </c>
      <c r="R13" s="1" t="s">
        <v>98</v>
      </c>
      <c r="S13" s="1" t="s">
        <v>36</v>
      </c>
      <c r="T13" s="1">
        <v>3.21</v>
      </c>
      <c r="U13" s="1">
        <v>2</v>
      </c>
      <c r="V13" s="1">
        <v>3</v>
      </c>
      <c r="W13" s="1">
        <v>0</v>
      </c>
      <c r="X13" s="1">
        <v>10.6</v>
      </c>
      <c r="Y13" s="1">
        <v>21.688370252755899</v>
      </c>
      <c r="Z13" s="1">
        <v>1.73</v>
      </c>
      <c r="AA13" s="1"/>
      <c r="AB13" s="1">
        <v>1.32</v>
      </c>
      <c r="AC13" s="1" t="s">
        <v>99</v>
      </c>
    </row>
    <row r="14" spans="1:29" x14ac:dyDescent="0.2">
      <c r="A14" s="1">
        <v>13</v>
      </c>
      <c r="B14" s="1" t="s">
        <v>100</v>
      </c>
      <c r="C14" s="1" t="s">
        <v>101</v>
      </c>
      <c r="D14" s="1">
        <v>26.981539000000001</v>
      </c>
      <c r="E14" s="1">
        <v>2.6989000000000001</v>
      </c>
      <c r="F14" s="1">
        <v>933.5</v>
      </c>
      <c r="G14" s="1">
        <v>2740</v>
      </c>
      <c r="H14" s="1">
        <v>143</v>
      </c>
      <c r="I14" s="1">
        <v>1.18</v>
      </c>
      <c r="J14" s="1">
        <v>10</v>
      </c>
      <c r="K14" s="1">
        <v>0.9</v>
      </c>
      <c r="L14" s="1">
        <v>10.75</v>
      </c>
      <c r="M14" s="1">
        <v>284.10000000000002</v>
      </c>
      <c r="N14" s="1">
        <v>237</v>
      </c>
      <c r="O14" s="1">
        <v>1.61</v>
      </c>
      <c r="P14" s="1">
        <v>5.9822770378815298</v>
      </c>
      <c r="Q14" s="1">
        <v>3</v>
      </c>
      <c r="R14" s="1" t="s">
        <v>102</v>
      </c>
      <c r="S14" s="1" t="s">
        <v>90</v>
      </c>
      <c r="T14" s="1">
        <v>4.05</v>
      </c>
      <c r="U14" s="1">
        <v>13</v>
      </c>
      <c r="V14" s="1">
        <v>3</v>
      </c>
      <c r="W14" s="1">
        <v>0.44566512929470897</v>
      </c>
      <c r="X14" s="1">
        <v>6.8</v>
      </c>
      <c r="Y14" s="1">
        <v>36.617633232844902</v>
      </c>
      <c r="Z14" s="1">
        <v>2.06</v>
      </c>
      <c r="AA14" s="1"/>
      <c r="AB14" s="1">
        <v>1.71</v>
      </c>
      <c r="AC14" s="1" t="s">
        <v>103</v>
      </c>
    </row>
    <row r="15" spans="1:29" x14ac:dyDescent="0.2">
      <c r="A15" s="1">
        <v>14</v>
      </c>
      <c r="B15" s="1" t="s">
        <v>104</v>
      </c>
      <c r="C15" s="1" t="s">
        <v>105</v>
      </c>
      <c r="D15" s="1">
        <v>28.0855</v>
      </c>
      <c r="E15" s="1">
        <v>2.33</v>
      </c>
      <c r="F15" s="1">
        <v>1683</v>
      </c>
      <c r="G15" s="1">
        <v>2628</v>
      </c>
      <c r="H15" s="1">
        <v>132</v>
      </c>
      <c r="I15" s="1">
        <v>1.1100000000000001</v>
      </c>
      <c r="J15" s="1">
        <v>12.1</v>
      </c>
      <c r="K15" s="1">
        <v>0.70299999999999996</v>
      </c>
      <c r="L15" s="1">
        <v>50.6</v>
      </c>
      <c r="M15" s="1">
        <v>383</v>
      </c>
      <c r="N15" s="1">
        <v>149</v>
      </c>
      <c r="O15" s="1">
        <v>1.9</v>
      </c>
      <c r="P15" s="1">
        <v>8.1463439912939801</v>
      </c>
      <c r="Q15" s="2">
        <v>43925</v>
      </c>
      <c r="R15" s="1" t="s">
        <v>106</v>
      </c>
      <c r="S15" s="1" t="s">
        <v>62</v>
      </c>
      <c r="T15" s="1">
        <v>5.43</v>
      </c>
      <c r="U15" s="1">
        <v>14</v>
      </c>
      <c r="V15" s="1">
        <v>3</v>
      </c>
      <c r="W15" s="1">
        <v>1.3888169145463001</v>
      </c>
      <c r="X15" s="1">
        <v>5.38</v>
      </c>
      <c r="Y15" s="1">
        <v>32.024863534338301</v>
      </c>
      <c r="Z15" s="1">
        <v>1.97</v>
      </c>
      <c r="AA15" s="1"/>
      <c r="AB15" s="1">
        <v>2.14</v>
      </c>
      <c r="AC15" s="1" t="s">
        <v>107</v>
      </c>
    </row>
    <row r="16" spans="1:29" x14ac:dyDescent="0.2">
      <c r="A16" s="1">
        <v>15</v>
      </c>
      <c r="B16" s="1" t="s">
        <v>108</v>
      </c>
      <c r="C16" s="1" t="s">
        <v>109</v>
      </c>
      <c r="D16" s="1">
        <v>30.973762000000001</v>
      </c>
      <c r="E16" s="1" t="s">
        <v>110</v>
      </c>
      <c r="F16" s="1">
        <v>317.3</v>
      </c>
      <c r="G16" s="1">
        <v>553</v>
      </c>
      <c r="H16" s="1">
        <v>128</v>
      </c>
      <c r="I16" s="1">
        <v>1.06</v>
      </c>
      <c r="J16" s="1">
        <v>17</v>
      </c>
      <c r="K16" s="1">
        <v>0.75700000000000001</v>
      </c>
      <c r="L16" s="1">
        <v>2.5099999999999998</v>
      </c>
      <c r="M16" s="1">
        <v>49.8</v>
      </c>
      <c r="N16" s="1" t="s">
        <v>111</v>
      </c>
      <c r="O16" s="1">
        <v>2.19</v>
      </c>
      <c r="P16" s="1">
        <v>10.4803855521583</v>
      </c>
      <c r="Q16" s="1" t="s">
        <v>112</v>
      </c>
      <c r="R16" s="1" t="s">
        <v>113</v>
      </c>
      <c r="S16" s="1" t="s">
        <v>76</v>
      </c>
      <c r="T16" s="1">
        <v>7.17</v>
      </c>
      <c r="U16" s="1">
        <v>15</v>
      </c>
      <c r="V16" s="1">
        <v>3</v>
      </c>
      <c r="W16" s="1">
        <v>0.74622998393532602</v>
      </c>
      <c r="X16" s="1">
        <v>3.63</v>
      </c>
      <c r="Y16" s="1">
        <v>26.521848780380601</v>
      </c>
      <c r="Z16" s="1">
        <v>1.85</v>
      </c>
      <c r="AA16" s="1">
        <v>24.87</v>
      </c>
      <c r="AB16" s="1">
        <v>2.52</v>
      </c>
      <c r="AC16" s="1" t="s">
        <v>114</v>
      </c>
    </row>
    <row r="17" spans="1:29" x14ac:dyDescent="0.2">
      <c r="A17" s="1">
        <v>16</v>
      </c>
      <c r="B17" s="1" t="s">
        <v>115</v>
      </c>
      <c r="C17" s="1" t="s">
        <v>116</v>
      </c>
      <c r="D17" s="1">
        <v>32.066000000000003</v>
      </c>
      <c r="E17" s="1">
        <v>2.0699999999999998</v>
      </c>
      <c r="F17" s="1">
        <v>386</v>
      </c>
      <c r="G17" s="1">
        <v>717.82399999999996</v>
      </c>
      <c r="H17" s="1">
        <v>127</v>
      </c>
      <c r="I17" s="1">
        <v>1.02</v>
      </c>
      <c r="J17" s="1">
        <v>15.5</v>
      </c>
      <c r="K17" s="1">
        <v>0.73199999999999998</v>
      </c>
      <c r="L17" s="1">
        <v>1.23</v>
      </c>
      <c r="M17" s="1">
        <v>10.5</v>
      </c>
      <c r="N17" s="1">
        <v>0.27</v>
      </c>
      <c r="O17" s="1">
        <v>2.58</v>
      </c>
      <c r="P17" s="1">
        <v>10.3539410271026</v>
      </c>
      <c r="Q17" s="1" t="s">
        <v>117</v>
      </c>
      <c r="R17" s="1" t="s">
        <v>118</v>
      </c>
      <c r="S17" s="1" t="s">
        <v>119</v>
      </c>
      <c r="T17" s="1">
        <v>10.47</v>
      </c>
      <c r="U17" s="1">
        <v>16</v>
      </c>
      <c r="V17" s="1">
        <v>3</v>
      </c>
      <c r="W17" s="1">
        <v>2.0728610664870102</v>
      </c>
      <c r="X17" s="1">
        <v>2.9</v>
      </c>
      <c r="Y17" s="1">
        <v>24.4290244743142</v>
      </c>
      <c r="Z17" s="1">
        <v>1.8</v>
      </c>
      <c r="AA17" s="1">
        <v>22.91</v>
      </c>
      <c r="AB17" s="1">
        <v>2.96</v>
      </c>
      <c r="AC17" s="1" t="s">
        <v>120</v>
      </c>
    </row>
    <row r="18" spans="1:29" x14ac:dyDescent="0.2">
      <c r="A18" s="1">
        <v>17</v>
      </c>
      <c r="B18" s="1" t="s">
        <v>121</v>
      </c>
      <c r="C18" s="1" t="s">
        <v>122</v>
      </c>
      <c r="D18" s="1">
        <v>35.4527</v>
      </c>
      <c r="E18" s="1" t="s">
        <v>123</v>
      </c>
      <c r="F18" s="1">
        <v>172.2</v>
      </c>
      <c r="G18" s="1">
        <v>238.6</v>
      </c>
      <c r="H18" s="1"/>
      <c r="I18" s="1">
        <v>0.99</v>
      </c>
      <c r="J18" s="1">
        <v>18.7</v>
      </c>
      <c r="K18" s="1" t="s">
        <v>124</v>
      </c>
      <c r="L18" s="1" t="s">
        <v>125</v>
      </c>
      <c r="M18" s="1" t="s">
        <v>126</v>
      </c>
      <c r="N18" s="1">
        <v>8.9999999999999993E-3</v>
      </c>
      <c r="O18" s="1">
        <v>3.16</v>
      </c>
      <c r="P18" s="1">
        <v>13.0061667616728</v>
      </c>
      <c r="Q18" s="1" t="s">
        <v>127</v>
      </c>
      <c r="R18" s="1" t="s">
        <v>118</v>
      </c>
      <c r="S18" s="1" t="s">
        <v>119</v>
      </c>
      <c r="T18" s="1">
        <v>6.24</v>
      </c>
      <c r="U18" s="1">
        <v>17</v>
      </c>
      <c r="V18" s="1">
        <v>3</v>
      </c>
      <c r="W18" s="1">
        <v>3.6171425610198402</v>
      </c>
      <c r="X18" s="1">
        <v>2.1800000000000002</v>
      </c>
      <c r="Y18" s="1">
        <v>22.449297503777</v>
      </c>
      <c r="Z18" s="1">
        <v>1.75</v>
      </c>
      <c r="AA18" s="1">
        <v>20.95</v>
      </c>
      <c r="AB18" s="1">
        <v>3.48</v>
      </c>
      <c r="AC18" s="1" t="s">
        <v>128</v>
      </c>
    </row>
    <row r="19" spans="1:29" x14ac:dyDescent="0.2">
      <c r="A19" s="1">
        <v>18</v>
      </c>
      <c r="B19" s="1" t="s">
        <v>129</v>
      </c>
      <c r="C19" s="1" t="s">
        <v>130</v>
      </c>
      <c r="D19" s="1">
        <v>39.948</v>
      </c>
      <c r="E19" s="1" t="s">
        <v>131</v>
      </c>
      <c r="F19" s="1">
        <v>83.8</v>
      </c>
      <c r="G19" s="1">
        <v>87.3</v>
      </c>
      <c r="H19" s="1"/>
      <c r="I19" s="1">
        <v>0.98</v>
      </c>
      <c r="J19" s="1">
        <v>24.2</v>
      </c>
      <c r="K19" s="1">
        <v>0.13800000000000001</v>
      </c>
      <c r="L19" s="1"/>
      <c r="M19" s="1">
        <v>6.52</v>
      </c>
      <c r="N19" s="1">
        <v>1.77E-2</v>
      </c>
      <c r="O19" s="1">
        <v>0</v>
      </c>
      <c r="P19" s="1">
        <v>15.7495983831683</v>
      </c>
      <c r="Q19" s="1"/>
      <c r="R19" s="1" t="s">
        <v>118</v>
      </c>
      <c r="S19" s="1" t="s">
        <v>90</v>
      </c>
      <c r="T19" s="1">
        <v>5.26</v>
      </c>
      <c r="U19" s="1">
        <v>18</v>
      </c>
      <c r="V19" s="1">
        <v>3</v>
      </c>
      <c r="W19" s="1">
        <v>0</v>
      </c>
      <c r="X19" s="1"/>
      <c r="Y19" s="1"/>
      <c r="Z19" s="1"/>
      <c r="AA19" s="1"/>
      <c r="AB19" s="1"/>
      <c r="AC19" s="1" t="s">
        <v>132</v>
      </c>
    </row>
    <row r="20" spans="1:29" x14ac:dyDescent="0.2">
      <c r="A20" s="1">
        <v>19</v>
      </c>
      <c r="B20" s="1" t="s">
        <v>133</v>
      </c>
      <c r="C20" s="1" t="s">
        <v>134</v>
      </c>
      <c r="D20" s="1">
        <v>39.098300000000002</v>
      </c>
      <c r="E20" s="1">
        <v>0.85599999999999998</v>
      </c>
      <c r="F20" s="1">
        <v>336.8</v>
      </c>
      <c r="G20" s="1">
        <v>1047</v>
      </c>
      <c r="H20" s="1">
        <v>235</v>
      </c>
      <c r="I20" s="1">
        <v>1.96</v>
      </c>
      <c r="J20" s="1">
        <v>45.3</v>
      </c>
      <c r="K20" s="1">
        <v>0.753</v>
      </c>
      <c r="L20" s="1">
        <v>102.5</v>
      </c>
      <c r="M20" s="1">
        <v>2.33</v>
      </c>
      <c r="N20" s="1">
        <v>79</v>
      </c>
      <c r="O20" s="1">
        <v>0.82</v>
      </c>
      <c r="P20" s="1">
        <v>4.3374617816240804</v>
      </c>
      <c r="Q20" s="1">
        <v>1</v>
      </c>
      <c r="R20" s="1" t="s">
        <v>135</v>
      </c>
      <c r="S20" s="1" t="s">
        <v>46</v>
      </c>
      <c r="T20" s="1">
        <v>5.23</v>
      </c>
      <c r="U20" s="1">
        <v>1</v>
      </c>
      <c r="V20" s="1">
        <v>4</v>
      </c>
      <c r="W20" s="1">
        <v>0.49748665595688402</v>
      </c>
      <c r="X20" s="1">
        <v>43.4</v>
      </c>
      <c r="Y20" s="1">
        <v>87.113746290166901</v>
      </c>
      <c r="Z20" s="1">
        <v>2.75</v>
      </c>
      <c r="AA20" s="1"/>
      <c r="AB20" s="1">
        <v>0.45</v>
      </c>
      <c r="AC20" s="1" t="s">
        <v>136</v>
      </c>
    </row>
    <row r="21" spans="1:29" x14ac:dyDescent="0.2">
      <c r="A21" s="1">
        <v>20</v>
      </c>
      <c r="B21" s="1" t="s">
        <v>137</v>
      </c>
      <c r="C21" s="1" t="s">
        <v>138</v>
      </c>
      <c r="D21" s="1">
        <v>40.078000000000003</v>
      </c>
      <c r="E21" s="1">
        <v>1.55</v>
      </c>
      <c r="F21" s="1">
        <v>1112</v>
      </c>
      <c r="G21" s="1">
        <v>1757</v>
      </c>
      <c r="H21" s="1">
        <v>197</v>
      </c>
      <c r="I21" s="1">
        <v>1.74</v>
      </c>
      <c r="J21" s="1">
        <v>29.9</v>
      </c>
      <c r="K21" s="1">
        <v>0.65300000000000002</v>
      </c>
      <c r="L21" s="1">
        <v>9.1999999999999993</v>
      </c>
      <c r="M21" s="1">
        <v>153.6</v>
      </c>
      <c r="N21" s="1" t="s">
        <v>139</v>
      </c>
      <c r="O21" s="1">
        <v>1</v>
      </c>
      <c r="P21" s="1">
        <v>6.10872156293724</v>
      </c>
      <c r="Q21" s="1">
        <v>2</v>
      </c>
      <c r="R21" s="1" t="s">
        <v>140</v>
      </c>
      <c r="S21" s="1" t="s">
        <v>90</v>
      </c>
      <c r="T21" s="1">
        <v>5.58</v>
      </c>
      <c r="U21" s="1">
        <v>2</v>
      </c>
      <c r="V21" s="1">
        <v>4</v>
      </c>
      <c r="W21" s="1">
        <v>2.0728610664870101E-2</v>
      </c>
      <c r="X21" s="1">
        <v>22.8</v>
      </c>
      <c r="Y21" s="1">
        <v>0</v>
      </c>
      <c r="Z21" s="1">
        <v>0</v>
      </c>
      <c r="AA21" s="1"/>
      <c r="AB21" s="1">
        <v>0.95</v>
      </c>
      <c r="AC21" s="1" t="s">
        <v>141</v>
      </c>
    </row>
    <row r="22" spans="1:29" x14ac:dyDescent="0.2">
      <c r="A22" s="1">
        <v>21</v>
      </c>
      <c r="B22" s="1" t="s">
        <v>142</v>
      </c>
      <c r="C22" s="1" t="s">
        <v>143</v>
      </c>
      <c r="D22" s="1">
        <v>44.955909999999903</v>
      </c>
      <c r="E22" s="1">
        <v>2.99</v>
      </c>
      <c r="F22" s="1">
        <v>1814</v>
      </c>
      <c r="G22" s="1">
        <v>3104</v>
      </c>
      <c r="H22" s="1">
        <v>162</v>
      </c>
      <c r="I22" s="1">
        <v>1.44</v>
      </c>
      <c r="J22" s="1">
        <v>15</v>
      </c>
      <c r="K22" s="1">
        <v>0.55600000000000005</v>
      </c>
      <c r="L22" s="1">
        <v>15.8</v>
      </c>
      <c r="M22" s="1">
        <v>332.7</v>
      </c>
      <c r="N22" s="1">
        <v>15.8</v>
      </c>
      <c r="O22" s="1">
        <v>1.36</v>
      </c>
      <c r="P22" s="1">
        <v>6.5378038037000499</v>
      </c>
      <c r="Q22" s="1">
        <v>3</v>
      </c>
      <c r="R22" s="1" t="s">
        <v>144</v>
      </c>
      <c r="S22" s="1" t="s">
        <v>36</v>
      </c>
      <c r="T22" s="1">
        <v>3.31</v>
      </c>
      <c r="U22" s="1">
        <v>3</v>
      </c>
      <c r="V22" s="1">
        <v>4</v>
      </c>
      <c r="W22" s="1">
        <v>0.18655749598383101</v>
      </c>
      <c r="X22" s="1"/>
      <c r="Y22" s="1"/>
      <c r="Z22" s="1"/>
      <c r="AA22" s="1"/>
      <c r="AB22" s="1"/>
      <c r="AC22" s="1" t="s">
        <v>145</v>
      </c>
    </row>
    <row r="23" spans="1:29" x14ac:dyDescent="0.2">
      <c r="A23" s="1">
        <v>22</v>
      </c>
      <c r="B23" s="1" t="s">
        <v>146</v>
      </c>
      <c r="C23" s="1" t="s">
        <v>147</v>
      </c>
      <c r="D23" s="1">
        <v>47.88</v>
      </c>
      <c r="E23" s="1">
        <v>4.54</v>
      </c>
      <c r="F23" s="1">
        <v>1933</v>
      </c>
      <c r="G23" s="1">
        <v>3560</v>
      </c>
      <c r="H23" s="1">
        <v>147</v>
      </c>
      <c r="I23" s="1">
        <v>1.32</v>
      </c>
      <c r="J23" s="1">
        <v>10.6</v>
      </c>
      <c r="K23" s="1">
        <v>0.52300000000000002</v>
      </c>
      <c r="L23" s="1">
        <v>18.8</v>
      </c>
      <c r="M23" s="1">
        <v>422.6</v>
      </c>
      <c r="N23" s="1">
        <v>21.9</v>
      </c>
      <c r="O23" s="1">
        <v>1.54</v>
      </c>
      <c r="P23" s="1">
        <v>6.8176400476758001</v>
      </c>
      <c r="Q23" s="1" t="s">
        <v>148</v>
      </c>
      <c r="R23" s="1" t="s">
        <v>149</v>
      </c>
      <c r="S23" s="1" t="s">
        <v>36</v>
      </c>
      <c r="T23" s="1">
        <v>2.95</v>
      </c>
      <c r="U23" s="1">
        <v>4</v>
      </c>
      <c r="V23" s="1">
        <v>4</v>
      </c>
      <c r="W23" s="1">
        <v>8.2914442659480697E-2</v>
      </c>
      <c r="X23" s="1"/>
      <c r="Y23" s="1"/>
      <c r="Z23" s="1"/>
      <c r="AA23" s="1"/>
      <c r="AB23" s="1"/>
      <c r="AC23" s="1" t="s">
        <v>150</v>
      </c>
    </row>
    <row r="24" spans="1:29" x14ac:dyDescent="0.2">
      <c r="A24" s="1">
        <v>23</v>
      </c>
      <c r="B24" s="1" t="s">
        <v>151</v>
      </c>
      <c r="C24" s="1" t="s">
        <v>152</v>
      </c>
      <c r="D24" s="1">
        <v>50.941499999999998</v>
      </c>
      <c r="E24" s="1">
        <v>6.11</v>
      </c>
      <c r="F24" s="1">
        <v>2160</v>
      </c>
      <c r="G24" s="1">
        <v>3650</v>
      </c>
      <c r="H24" s="1">
        <v>134</v>
      </c>
      <c r="I24" s="1">
        <v>1.22</v>
      </c>
      <c r="J24" s="1">
        <v>8.35</v>
      </c>
      <c r="K24" s="1">
        <v>0.48499999999999999</v>
      </c>
      <c r="L24" s="1">
        <v>17.5</v>
      </c>
      <c r="M24" s="1">
        <v>460</v>
      </c>
      <c r="N24" s="1">
        <v>30.7</v>
      </c>
      <c r="O24" s="1">
        <v>1.63</v>
      </c>
      <c r="P24" s="1">
        <v>6.7378348966160502</v>
      </c>
      <c r="Q24" s="1" t="s">
        <v>153</v>
      </c>
      <c r="R24" s="1" t="s">
        <v>154</v>
      </c>
      <c r="S24" s="1" t="s">
        <v>46</v>
      </c>
      <c r="T24" s="1">
        <v>3.02</v>
      </c>
      <c r="U24" s="1">
        <v>5</v>
      </c>
      <c r="V24" s="1">
        <v>4</v>
      </c>
      <c r="W24" s="1">
        <v>0.52857957195418903</v>
      </c>
      <c r="X24" s="1"/>
      <c r="Y24" s="1"/>
      <c r="Z24" s="1"/>
      <c r="AA24" s="1"/>
      <c r="AB24" s="1"/>
      <c r="AC24" s="1" t="s">
        <v>155</v>
      </c>
    </row>
    <row r="25" spans="1:29" x14ac:dyDescent="0.2">
      <c r="A25" s="1">
        <v>24</v>
      </c>
      <c r="B25" s="1" t="s">
        <v>156</v>
      </c>
      <c r="C25" s="1" t="s">
        <v>157</v>
      </c>
      <c r="D25" s="1">
        <v>51.996099999999998</v>
      </c>
      <c r="E25" s="1">
        <v>7.18</v>
      </c>
      <c r="F25" s="1">
        <v>2130</v>
      </c>
      <c r="G25" s="1">
        <v>2945</v>
      </c>
      <c r="H25" s="1">
        <v>130</v>
      </c>
      <c r="I25" s="1">
        <v>1.27</v>
      </c>
      <c r="J25" s="1">
        <v>7.23</v>
      </c>
      <c r="K25" s="1">
        <v>0.48799999999999999</v>
      </c>
      <c r="L25" s="1">
        <v>21</v>
      </c>
      <c r="M25" s="1">
        <v>342</v>
      </c>
      <c r="N25" s="1">
        <v>93.9</v>
      </c>
      <c r="O25" s="1">
        <v>1.66</v>
      </c>
      <c r="P25" s="1">
        <v>6.7616727988806504</v>
      </c>
      <c r="Q25" s="1" t="s">
        <v>158</v>
      </c>
      <c r="R25" s="1" t="s">
        <v>159</v>
      </c>
      <c r="S25" s="1" t="s">
        <v>46</v>
      </c>
      <c r="T25" s="1">
        <v>2.88</v>
      </c>
      <c r="U25" s="1">
        <v>6</v>
      </c>
      <c r="V25" s="1">
        <v>4</v>
      </c>
      <c r="W25" s="1">
        <v>0.66331554127584602</v>
      </c>
      <c r="X25" s="1">
        <v>11.6</v>
      </c>
      <c r="Y25" s="1">
        <v>44.602238100565501</v>
      </c>
      <c r="Z25" s="1">
        <v>2.2000000000000002</v>
      </c>
      <c r="AA25" s="1"/>
      <c r="AB25" s="1">
        <v>1.66</v>
      </c>
      <c r="AC25" s="1" t="s">
        <v>160</v>
      </c>
    </row>
    <row r="26" spans="1:29" x14ac:dyDescent="0.2">
      <c r="A26" s="1">
        <v>25</v>
      </c>
      <c r="B26" s="1" t="s">
        <v>161</v>
      </c>
      <c r="C26" s="1" t="s">
        <v>162</v>
      </c>
      <c r="D26" s="1">
        <v>54.938049999999997</v>
      </c>
      <c r="E26" s="1">
        <v>7.21</v>
      </c>
      <c r="F26" s="1">
        <v>1517</v>
      </c>
      <c r="G26" s="1">
        <v>2235</v>
      </c>
      <c r="H26" s="1">
        <v>135</v>
      </c>
      <c r="I26" s="1">
        <v>1.39</v>
      </c>
      <c r="J26" s="1">
        <v>7.39</v>
      </c>
      <c r="K26" s="1">
        <v>0.47699999999999998</v>
      </c>
      <c r="L26" s="1">
        <v>-13.4</v>
      </c>
      <c r="M26" s="1">
        <v>221</v>
      </c>
      <c r="N26" s="1" t="s">
        <v>163</v>
      </c>
      <c r="O26" s="1">
        <v>1.55</v>
      </c>
      <c r="P26" s="1">
        <v>7.4291340622894699</v>
      </c>
      <c r="Q26" s="1" t="s">
        <v>164</v>
      </c>
      <c r="R26" s="1" t="s">
        <v>165</v>
      </c>
      <c r="S26" s="1" t="s">
        <v>76</v>
      </c>
      <c r="T26" s="1">
        <v>8.89</v>
      </c>
      <c r="U26" s="1">
        <v>7</v>
      </c>
      <c r="V26" s="1">
        <v>4</v>
      </c>
      <c r="W26" s="1">
        <v>0</v>
      </c>
      <c r="X26" s="1">
        <v>9.4</v>
      </c>
      <c r="Y26" s="1">
        <v>43.396838320914497</v>
      </c>
      <c r="Z26" s="1">
        <v>2.1800000000000002</v>
      </c>
      <c r="AA26" s="1"/>
      <c r="AB26" s="1">
        <v>2.2000000000000002</v>
      </c>
      <c r="AC26" s="1" t="s">
        <v>166</v>
      </c>
    </row>
    <row r="27" spans="1:29" x14ac:dyDescent="0.2">
      <c r="A27" s="1">
        <v>26</v>
      </c>
      <c r="B27" s="1" t="s">
        <v>167</v>
      </c>
      <c r="C27" s="1" t="s">
        <v>168</v>
      </c>
      <c r="D27" s="1">
        <v>55.847000000000001</v>
      </c>
      <c r="E27" s="1">
        <v>7.8739999999999997</v>
      </c>
      <c r="F27" s="1">
        <v>1808</v>
      </c>
      <c r="G27" s="1">
        <v>3023</v>
      </c>
      <c r="H27" s="1">
        <v>126</v>
      </c>
      <c r="I27" s="1">
        <v>1.25</v>
      </c>
      <c r="J27" s="1">
        <v>7.1</v>
      </c>
      <c r="K27" s="1">
        <v>0.443</v>
      </c>
      <c r="L27" s="1">
        <v>13.8</v>
      </c>
      <c r="M27" s="1" t="s">
        <v>169</v>
      </c>
      <c r="N27" s="1">
        <v>80.400000000000006</v>
      </c>
      <c r="O27" s="1">
        <v>1.83</v>
      </c>
      <c r="P27" s="1">
        <v>7.8675441778514799</v>
      </c>
      <c r="Q27" s="1" t="s">
        <v>170</v>
      </c>
      <c r="R27" s="1" t="s">
        <v>165</v>
      </c>
      <c r="S27" s="1" t="s">
        <v>46</v>
      </c>
      <c r="T27" s="1">
        <v>2.87</v>
      </c>
      <c r="U27" s="1">
        <v>8</v>
      </c>
      <c r="V27" s="1">
        <v>4</v>
      </c>
      <c r="W27" s="1">
        <v>0.16582888531896101</v>
      </c>
      <c r="X27" s="1">
        <v>8.4</v>
      </c>
      <c r="Y27" s="1">
        <v>41.051584950737002</v>
      </c>
      <c r="Z27" s="1">
        <v>2.14</v>
      </c>
      <c r="AA27" s="1"/>
      <c r="AB27" s="1">
        <v>2.2000000000000002</v>
      </c>
      <c r="AC27" s="1" t="s">
        <v>171</v>
      </c>
    </row>
    <row r="28" spans="1:29" x14ac:dyDescent="0.2">
      <c r="A28" s="1">
        <v>27</v>
      </c>
      <c r="B28" s="1" t="s">
        <v>172</v>
      </c>
      <c r="C28" s="1" t="s">
        <v>173</v>
      </c>
      <c r="D28" s="1">
        <v>58.933199999999999</v>
      </c>
      <c r="E28" s="1">
        <v>8.9</v>
      </c>
      <c r="F28" s="1">
        <v>1768</v>
      </c>
      <c r="G28" s="1">
        <v>3143</v>
      </c>
      <c r="H28" s="1">
        <v>125</v>
      </c>
      <c r="I28" s="1">
        <v>1.26</v>
      </c>
      <c r="J28" s="1">
        <v>6.7</v>
      </c>
      <c r="K28" s="1">
        <v>0.45600000000000002</v>
      </c>
      <c r="L28" s="1">
        <v>15.48</v>
      </c>
      <c r="M28" s="1">
        <v>389.1</v>
      </c>
      <c r="N28" s="1">
        <v>100</v>
      </c>
      <c r="O28" s="1">
        <v>1.88</v>
      </c>
      <c r="P28" s="1">
        <v>7.8571798725190396</v>
      </c>
      <c r="Q28" s="1" t="s">
        <v>174</v>
      </c>
      <c r="R28" s="1" t="s">
        <v>165</v>
      </c>
      <c r="S28" s="1" t="s">
        <v>36</v>
      </c>
      <c r="T28" s="1">
        <v>2.5099999999999998</v>
      </c>
      <c r="U28" s="1">
        <v>9</v>
      </c>
      <c r="V28" s="1">
        <v>4</v>
      </c>
      <c r="W28" s="1">
        <v>0.66331554127584602</v>
      </c>
      <c r="X28" s="1">
        <v>7.5</v>
      </c>
      <c r="Y28" s="1">
        <v>35.041018676455501</v>
      </c>
      <c r="Z28" s="1">
        <v>2.0299999999999998</v>
      </c>
      <c r="AA28" s="1"/>
      <c r="AB28" s="1">
        <v>2.56</v>
      </c>
      <c r="AC28" s="1" t="s">
        <v>175</v>
      </c>
    </row>
    <row r="29" spans="1:29" x14ac:dyDescent="0.2">
      <c r="A29" s="1">
        <v>28</v>
      </c>
      <c r="B29" s="1" t="s">
        <v>176</v>
      </c>
      <c r="C29" s="1" t="s">
        <v>177</v>
      </c>
      <c r="D29" s="1">
        <v>58.693399999999997</v>
      </c>
      <c r="E29" s="1">
        <v>8.9019999999999992</v>
      </c>
      <c r="F29" s="1">
        <v>1726</v>
      </c>
      <c r="G29" s="1">
        <v>3005</v>
      </c>
      <c r="H29" s="1">
        <v>124</v>
      </c>
      <c r="I29" s="1">
        <v>1.21</v>
      </c>
      <c r="J29" s="1">
        <v>6.6</v>
      </c>
      <c r="K29" s="1">
        <v>0.443</v>
      </c>
      <c r="L29" s="1">
        <v>17.61</v>
      </c>
      <c r="M29" s="1">
        <v>378.6</v>
      </c>
      <c r="N29" s="1">
        <v>90.9</v>
      </c>
      <c r="O29" s="1">
        <v>1.91</v>
      </c>
      <c r="P29" s="1">
        <v>7.6302015857387104</v>
      </c>
      <c r="Q29" s="1" t="s">
        <v>178</v>
      </c>
      <c r="R29" s="1" t="s">
        <v>165</v>
      </c>
      <c r="S29" s="1" t="s">
        <v>90</v>
      </c>
      <c r="T29" s="1">
        <v>3.52</v>
      </c>
      <c r="U29" s="1">
        <v>10</v>
      </c>
      <c r="V29" s="1">
        <v>4</v>
      </c>
      <c r="W29" s="1">
        <v>1.16080219723273</v>
      </c>
      <c r="X29" s="1">
        <v>6.8</v>
      </c>
      <c r="Y29" s="1">
        <v>17.157284678804999</v>
      </c>
      <c r="Z29" s="1">
        <v>1.6</v>
      </c>
      <c r="AA29" s="1"/>
      <c r="AB29" s="1">
        <v>1.94</v>
      </c>
      <c r="AC29" s="1" t="s">
        <v>179</v>
      </c>
    </row>
    <row r="30" spans="1:29" x14ac:dyDescent="0.2">
      <c r="A30" s="1">
        <v>29</v>
      </c>
      <c r="B30" s="1" t="s">
        <v>180</v>
      </c>
      <c r="C30" s="1" t="s">
        <v>181</v>
      </c>
      <c r="D30" s="1">
        <v>63.545999999999999</v>
      </c>
      <c r="E30" s="1">
        <v>8.9600000000000009</v>
      </c>
      <c r="F30" s="1">
        <v>1356.6</v>
      </c>
      <c r="G30" s="1">
        <v>2840</v>
      </c>
      <c r="H30" s="1">
        <v>128</v>
      </c>
      <c r="I30" s="1">
        <v>1.38</v>
      </c>
      <c r="J30" s="1">
        <v>7.1</v>
      </c>
      <c r="K30" s="1">
        <v>0.38500000000000001</v>
      </c>
      <c r="L30" s="1">
        <v>13.01</v>
      </c>
      <c r="M30" s="1">
        <v>304.60000000000002</v>
      </c>
      <c r="N30" s="1">
        <v>401</v>
      </c>
      <c r="O30" s="1">
        <v>1.9</v>
      </c>
      <c r="P30" s="1">
        <v>7.72140747266414</v>
      </c>
      <c r="Q30" s="1" t="s">
        <v>182</v>
      </c>
      <c r="R30" s="1" t="s">
        <v>183</v>
      </c>
      <c r="S30" s="1" t="s">
        <v>90</v>
      </c>
      <c r="T30" s="1">
        <v>3.61</v>
      </c>
      <c r="U30" s="1">
        <v>11</v>
      </c>
      <c r="V30" s="1">
        <v>4</v>
      </c>
      <c r="W30" s="1">
        <v>1.2229880292273401</v>
      </c>
      <c r="X30" s="1">
        <v>6.1</v>
      </c>
      <c r="Y30" s="1">
        <v>11.494040321933801</v>
      </c>
      <c r="Z30" s="1">
        <v>1.4</v>
      </c>
      <c r="AA30" s="1"/>
      <c r="AB30" s="1">
        <v>1.95</v>
      </c>
      <c r="AC30" s="1" t="s">
        <v>184</v>
      </c>
    </row>
    <row r="31" spans="1:29" x14ac:dyDescent="0.2">
      <c r="A31" s="1">
        <v>30</v>
      </c>
      <c r="B31" s="1" t="s">
        <v>185</v>
      </c>
      <c r="C31" s="1" t="s">
        <v>186</v>
      </c>
      <c r="D31" s="1">
        <v>65.39</v>
      </c>
      <c r="E31" s="1">
        <v>7.133</v>
      </c>
      <c r="F31" s="1">
        <v>692.73</v>
      </c>
      <c r="G31" s="1">
        <v>1180</v>
      </c>
      <c r="H31" s="1">
        <v>138</v>
      </c>
      <c r="I31" s="1">
        <v>1.31</v>
      </c>
      <c r="J31" s="1">
        <v>9.1999999999999993</v>
      </c>
      <c r="K31" s="1">
        <v>0.38800000000000001</v>
      </c>
      <c r="L31" s="1">
        <v>7.28</v>
      </c>
      <c r="M31" s="1">
        <v>114.8</v>
      </c>
      <c r="N31" s="1">
        <v>116</v>
      </c>
      <c r="O31" s="1">
        <v>1.65</v>
      </c>
      <c r="P31" s="1">
        <v>9.3879877701197003</v>
      </c>
      <c r="Q31" s="1">
        <v>2</v>
      </c>
      <c r="R31" s="1" t="s">
        <v>144</v>
      </c>
      <c r="S31" s="1" t="s">
        <v>36</v>
      </c>
      <c r="T31" s="1">
        <v>2.66</v>
      </c>
      <c r="U31" s="1">
        <v>12</v>
      </c>
      <c r="V31" s="1">
        <v>4</v>
      </c>
      <c r="W31" s="1">
        <v>0</v>
      </c>
      <c r="X31" s="1">
        <v>7.1</v>
      </c>
      <c r="Y31" s="1">
        <v>11.2494945609882</v>
      </c>
      <c r="Z31" s="1">
        <v>1.39</v>
      </c>
      <c r="AA31" s="1"/>
      <c r="AB31" s="1">
        <v>2.23</v>
      </c>
      <c r="AC31" s="1" t="s">
        <v>187</v>
      </c>
    </row>
    <row r="32" spans="1:29" x14ac:dyDescent="0.2">
      <c r="A32" s="1">
        <v>31</v>
      </c>
      <c r="B32" s="1" t="s">
        <v>188</v>
      </c>
      <c r="C32" s="1" t="s">
        <v>189</v>
      </c>
      <c r="D32" s="1">
        <v>69.722999999999999</v>
      </c>
      <c r="E32" s="1">
        <v>5.91</v>
      </c>
      <c r="F32" s="1">
        <v>302.93</v>
      </c>
      <c r="G32" s="1">
        <v>2676</v>
      </c>
      <c r="H32" s="1">
        <v>141</v>
      </c>
      <c r="I32" s="1">
        <v>1.26</v>
      </c>
      <c r="J32" s="1">
        <v>11.8</v>
      </c>
      <c r="K32" s="1">
        <v>0.372</v>
      </c>
      <c r="L32" s="1">
        <v>5.59</v>
      </c>
      <c r="M32" s="1">
        <v>270.3</v>
      </c>
      <c r="N32" s="1">
        <v>28.1</v>
      </c>
      <c r="O32" s="1">
        <v>1.81</v>
      </c>
      <c r="P32" s="1">
        <v>5.9978234958801799</v>
      </c>
      <c r="Q32" s="1">
        <v>3</v>
      </c>
      <c r="R32" s="1" t="s">
        <v>190</v>
      </c>
      <c r="S32" s="1" t="s">
        <v>119</v>
      </c>
      <c r="T32" s="1">
        <v>4.51</v>
      </c>
      <c r="U32" s="1">
        <v>13</v>
      </c>
      <c r="V32" s="1">
        <v>4</v>
      </c>
      <c r="W32" s="1">
        <v>0.300564854640617</v>
      </c>
      <c r="X32" s="1">
        <v>8.1199999999999992</v>
      </c>
      <c r="Y32" s="1">
        <v>27.391349473509699</v>
      </c>
      <c r="Z32" s="1">
        <v>1.87</v>
      </c>
      <c r="AA32" s="1"/>
      <c r="AB32" s="1">
        <v>2.42</v>
      </c>
      <c r="AC32" s="1" t="s">
        <v>191</v>
      </c>
    </row>
    <row r="33" spans="1:29" x14ac:dyDescent="0.2">
      <c r="A33" s="1">
        <v>32</v>
      </c>
      <c r="B33" s="1" t="s">
        <v>192</v>
      </c>
      <c r="C33" s="1" t="s">
        <v>193</v>
      </c>
      <c r="D33" s="1">
        <v>72.61</v>
      </c>
      <c r="E33" s="1">
        <v>5.3230000000000004</v>
      </c>
      <c r="F33" s="1">
        <v>1210.5999999999999</v>
      </c>
      <c r="G33" s="1">
        <v>3103</v>
      </c>
      <c r="H33" s="1">
        <v>137</v>
      </c>
      <c r="I33" s="1">
        <v>1.22</v>
      </c>
      <c r="J33" s="1">
        <v>13.6</v>
      </c>
      <c r="K33" s="1">
        <v>0.32200000000000001</v>
      </c>
      <c r="L33" s="1">
        <v>36.799999999999997</v>
      </c>
      <c r="M33" s="1">
        <v>328</v>
      </c>
      <c r="N33" s="1">
        <v>60.2</v>
      </c>
      <c r="O33" s="1">
        <v>2.0099999999999998</v>
      </c>
      <c r="P33" s="1">
        <v>7.8768720526506701</v>
      </c>
      <c r="Q33" s="1">
        <v>4</v>
      </c>
      <c r="R33" s="1" t="s">
        <v>194</v>
      </c>
      <c r="S33" s="1" t="s">
        <v>62</v>
      </c>
      <c r="T33" s="1">
        <v>5.66</v>
      </c>
      <c r="U33" s="1">
        <v>14</v>
      </c>
      <c r="V33" s="1">
        <v>4</v>
      </c>
      <c r="W33" s="1">
        <v>1.2333523345597699</v>
      </c>
      <c r="X33" s="1">
        <v>6.07</v>
      </c>
      <c r="Y33" s="1">
        <v>28.730912014629801</v>
      </c>
      <c r="Z33" s="1">
        <v>1.9</v>
      </c>
      <c r="AA33" s="1"/>
      <c r="AB33" s="1">
        <v>2.62</v>
      </c>
      <c r="AC33" s="1" t="s">
        <v>195</v>
      </c>
    </row>
    <row r="34" spans="1:29" x14ac:dyDescent="0.2">
      <c r="A34" s="1">
        <v>33</v>
      </c>
      <c r="B34" s="1" t="s">
        <v>196</v>
      </c>
      <c r="C34" s="1" t="s">
        <v>197</v>
      </c>
      <c r="D34" s="1">
        <v>74.921589999999995</v>
      </c>
      <c r="E34" s="1" t="s">
        <v>198</v>
      </c>
      <c r="F34" s="1">
        <v>1090</v>
      </c>
      <c r="G34" s="1">
        <v>876</v>
      </c>
      <c r="H34" s="1">
        <v>139</v>
      </c>
      <c r="I34" s="1">
        <v>1.19</v>
      </c>
      <c r="J34" s="1">
        <v>13.1</v>
      </c>
      <c r="K34" s="1">
        <v>0.32800000000000001</v>
      </c>
      <c r="L34" s="1"/>
      <c r="M34" s="1">
        <v>32.4</v>
      </c>
      <c r="N34" s="1" t="s">
        <v>199</v>
      </c>
      <c r="O34" s="1">
        <v>2.1800000000000002</v>
      </c>
      <c r="P34" s="1">
        <v>9.8067057055500797</v>
      </c>
      <c r="Q34" s="1" t="s">
        <v>200</v>
      </c>
      <c r="R34" s="1" t="s">
        <v>201</v>
      </c>
      <c r="S34" s="1" t="s">
        <v>202</v>
      </c>
      <c r="T34" s="1">
        <v>4.13</v>
      </c>
      <c r="U34" s="1">
        <v>15</v>
      </c>
      <c r="V34" s="1">
        <v>4</v>
      </c>
      <c r="W34" s="1">
        <v>0.80841581592993705</v>
      </c>
      <c r="X34" s="1">
        <v>4.3099999999999996</v>
      </c>
      <c r="Y34" s="1">
        <v>26.521848780380601</v>
      </c>
      <c r="Z34" s="1">
        <v>1.85</v>
      </c>
      <c r="AA34" s="1"/>
      <c r="AB34" s="1">
        <v>2.82</v>
      </c>
      <c r="AC34" s="1" t="s">
        <v>203</v>
      </c>
    </row>
    <row r="35" spans="1:29" x14ac:dyDescent="0.2">
      <c r="A35" s="1">
        <v>34</v>
      </c>
      <c r="B35" s="1" t="s">
        <v>204</v>
      </c>
      <c r="C35" s="1" t="s">
        <v>205</v>
      </c>
      <c r="D35" s="1">
        <v>78.959999999999994</v>
      </c>
      <c r="E35" s="1">
        <v>4.79</v>
      </c>
      <c r="F35" s="1">
        <v>490</v>
      </c>
      <c r="G35" s="1">
        <v>958.1</v>
      </c>
      <c r="H35" s="1">
        <v>140</v>
      </c>
      <c r="I35" s="1">
        <v>1.1599999999999999</v>
      </c>
      <c r="J35" s="1">
        <v>16.5</v>
      </c>
      <c r="K35" s="1" t="s">
        <v>206</v>
      </c>
      <c r="L35" s="1">
        <v>5.23</v>
      </c>
      <c r="M35" s="1">
        <v>59.7</v>
      </c>
      <c r="N35" s="1">
        <v>0.52</v>
      </c>
      <c r="O35" s="1">
        <v>2.5499999999999998</v>
      </c>
      <c r="P35" s="1">
        <v>9.7465927346219594</v>
      </c>
      <c r="Q35" s="1" t="s">
        <v>207</v>
      </c>
      <c r="R35" s="1" t="s">
        <v>208</v>
      </c>
      <c r="S35" s="1" t="s">
        <v>36</v>
      </c>
      <c r="T35" s="1">
        <v>4.3600000000000003</v>
      </c>
      <c r="U35" s="1">
        <v>16</v>
      </c>
      <c r="V35" s="1">
        <v>4</v>
      </c>
      <c r="W35" s="1">
        <v>2.02103953982484</v>
      </c>
      <c r="X35" s="1">
        <v>3.73</v>
      </c>
      <c r="Y35" s="1">
        <v>28.730912014629801</v>
      </c>
      <c r="Z35" s="1">
        <v>1.9</v>
      </c>
      <c r="AA35" s="1"/>
      <c r="AB35" s="1">
        <v>3.01</v>
      </c>
      <c r="AC35" s="1" t="s">
        <v>209</v>
      </c>
    </row>
    <row r="36" spans="1:29" x14ac:dyDescent="0.2">
      <c r="A36" s="1">
        <v>35</v>
      </c>
      <c r="B36" s="1" t="s">
        <v>210</v>
      </c>
      <c r="C36" s="1" t="s">
        <v>211</v>
      </c>
      <c r="D36" s="1">
        <v>79.903999999999996</v>
      </c>
      <c r="E36" s="1">
        <v>3.12</v>
      </c>
      <c r="F36" s="1">
        <v>265.89999999999998</v>
      </c>
      <c r="G36" s="1">
        <v>331.9</v>
      </c>
      <c r="H36" s="1"/>
      <c r="I36" s="1">
        <v>1.1399999999999999</v>
      </c>
      <c r="J36" s="1">
        <v>23.5</v>
      </c>
      <c r="K36" s="1" t="s">
        <v>212</v>
      </c>
      <c r="L36" s="1" t="s">
        <v>213</v>
      </c>
      <c r="M36" s="1" t="s">
        <v>214</v>
      </c>
      <c r="N36" s="1">
        <v>5.0000000000000001E-3</v>
      </c>
      <c r="O36" s="1">
        <v>2.96</v>
      </c>
      <c r="P36" s="1">
        <v>11.8360366896408</v>
      </c>
      <c r="Q36" s="1" t="s">
        <v>127</v>
      </c>
      <c r="R36" s="1" t="s">
        <v>208</v>
      </c>
      <c r="S36" s="1" t="s">
        <v>119</v>
      </c>
      <c r="T36" s="1">
        <v>6.67</v>
      </c>
      <c r="U36" s="1">
        <v>17</v>
      </c>
      <c r="V36" s="1">
        <v>4</v>
      </c>
      <c r="W36" s="1">
        <v>3.3683992330414001</v>
      </c>
      <c r="X36" s="1">
        <v>3.05</v>
      </c>
      <c r="Y36" s="1">
        <v>31.059355769715399</v>
      </c>
      <c r="Z36" s="1">
        <v>1.95</v>
      </c>
      <c r="AA36" s="1">
        <v>26.21</v>
      </c>
      <c r="AB36" s="1">
        <v>3.22</v>
      </c>
      <c r="AC36" s="1" t="s">
        <v>215</v>
      </c>
    </row>
    <row r="37" spans="1:29" x14ac:dyDescent="0.2">
      <c r="A37" s="1">
        <v>36</v>
      </c>
      <c r="B37" s="1" t="s">
        <v>216</v>
      </c>
      <c r="C37" s="1" t="s">
        <v>217</v>
      </c>
      <c r="D37" s="1">
        <v>83.8</v>
      </c>
      <c r="E37" s="1" t="s">
        <v>218</v>
      </c>
      <c r="F37" s="1">
        <v>116.6</v>
      </c>
      <c r="G37" s="1">
        <v>120.85</v>
      </c>
      <c r="H37" s="1"/>
      <c r="I37" s="1">
        <v>1.1200000000000001</v>
      </c>
      <c r="J37" s="1">
        <v>32.200000000000003</v>
      </c>
      <c r="K37" s="1">
        <v>0.247</v>
      </c>
      <c r="L37" s="1"/>
      <c r="M37" s="1">
        <v>9.0500000000000007</v>
      </c>
      <c r="N37" s="1">
        <v>9.4999999999999998E-3</v>
      </c>
      <c r="O37" s="1">
        <v>0</v>
      </c>
      <c r="P37" s="1">
        <v>13.991812198787301</v>
      </c>
      <c r="Q37" s="1">
        <v>2</v>
      </c>
      <c r="R37" s="1" t="s">
        <v>208</v>
      </c>
      <c r="S37" s="1" t="s">
        <v>90</v>
      </c>
      <c r="T37" s="1">
        <v>5.72</v>
      </c>
      <c r="U37" s="1">
        <v>18</v>
      </c>
      <c r="V37" s="1">
        <v>4</v>
      </c>
      <c r="W37" s="1">
        <v>0</v>
      </c>
      <c r="X37" s="1"/>
      <c r="Y37" s="1"/>
      <c r="Z37" s="1"/>
      <c r="AA37" s="1"/>
      <c r="AB37" s="1"/>
      <c r="AC37" s="1" t="s">
        <v>219</v>
      </c>
    </row>
    <row r="38" spans="1:29" x14ac:dyDescent="0.2">
      <c r="A38" s="1">
        <v>37</v>
      </c>
      <c r="B38" s="1" t="s">
        <v>220</v>
      </c>
      <c r="C38" s="1" t="s">
        <v>221</v>
      </c>
      <c r="D38" s="1">
        <v>85.467799999999997</v>
      </c>
      <c r="E38" s="1">
        <v>1.532</v>
      </c>
      <c r="F38" s="1">
        <v>312.2</v>
      </c>
      <c r="G38" s="1">
        <v>961</v>
      </c>
      <c r="H38" s="1">
        <v>248</v>
      </c>
      <c r="I38" s="1">
        <v>2.11</v>
      </c>
      <c r="J38" s="1">
        <v>55.9</v>
      </c>
      <c r="K38" s="1">
        <v>0.36</v>
      </c>
      <c r="L38" s="1">
        <v>2.2000000000000002</v>
      </c>
      <c r="M38" s="1">
        <v>75.8</v>
      </c>
      <c r="N38" s="1">
        <v>58.2</v>
      </c>
      <c r="O38" s="1">
        <v>0.82</v>
      </c>
      <c r="P38" s="1">
        <v>4.1747421879048501</v>
      </c>
      <c r="Q38" s="1">
        <v>1</v>
      </c>
      <c r="R38" s="1" t="s">
        <v>222</v>
      </c>
      <c r="S38" s="1" t="s">
        <v>46</v>
      </c>
      <c r="T38" s="1">
        <v>5.59</v>
      </c>
      <c r="U38" s="1">
        <v>1</v>
      </c>
      <c r="V38" s="1">
        <v>5</v>
      </c>
      <c r="W38" s="1">
        <v>0.48712235062444897</v>
      </c>
      <c r="X38" s="1">
        <v>47.3</v>
      </c>
      <c r="Y38" s="1">
        <v>0</v>
      </c>
      <c r="Z38" s="1">
        <v>0</v>
      </c>
      <c r="AA38" s="1"/>
      <c r="AB38" s="1">
        <v>0.31</v>
      </c>
      <c r="AC38" s="1" t="s">
        <v>223</v>
      </c>
    </row>
    <row r="39" spans="1:29" x14ac:dyDescent="0.2">
      <c r="A39" s="1">
        <v>38</v>
      </c>
      <c r="B39" s="1" t="s">
        <v>224</v>
      </c>
      <c r="C39" s="1" t="s">
        <v>225</v>
      </c>
      <c r="D39" s="1">
        <v>87.62</v>
      </c>
      <c r="E39" s="1">
        <v>2.54</v>
      </c>
      <c r="F39" s="1">
        <v>1042</v>
      </c>
      <c r="G39" s="1">
        <v>1657</v>
      </c>
      <c r="H39" s="1">
        <v>215</v>
      </c>
      <c r="I39" s="1">
        <v>1.92</v>
      </c>
      <c r="J39" s="1">
        <v>33.700000000000003</v>
      </c>
      <c r="K39" s="1">
        <v>0.30099999999999999</v>
      </c>
      <c r="L39" s="1">
        <v>9.1999999999999993</v>
      </c>
      <c r="M39" s="1">
        <v>144</v>
      </c>
      <c r="N39" s="1" t="s">
        <v>226</v>
      </c>
      <c r="O39" s="1">
        <v>0.95</v>
      </c>
      <c r="P39" s="1">
        <v>5.6900036275068597</v>
      </c>
      <c r="Q39" s="1">
        <v>2</v>
      </c>
      <c r="R39" s="1" t="s">
        <v>227</v>
      </c>
      <c r="S39" s="1" t="s">
        <v>90</v>
      </c>
      <c r="T39" s="1">
        <v>6.08</v>
      </c>
      <c r="U39" s="1">
        <v>2</v>
      </c>
      <c r="V39" s="1">
        <v>5</v>
      </c>
      <c r="W39" s="1">
        <v>5.1821526662175398E-2</v>
      </c>
      <c r="X39" s="1">
        <v>27.6</v>
      </c>
      <c r="Y39" s="1">
        <v>0</v>
      </c>
      <c r="Z39" s="1">
        <v>0</v>
      </c>
      <c r="AA39" s="1"/>
      <c r="AB39" s="1">
        <v>0.72</v>
      </c>
      <c r="AC39" s="1" t="s">
        <v>228</v>
      </c>
    </row>
    <row r="40" spans="1:29" x14ac:dyDescent="0.2">
      <c r="A40" s="1">
        <v>39</v>
      </c>
      <c r="B40" s="1" t="s">
        <v>229</v>
      </c>
      <c r="C40" s="1" t="s">
        <v>230</v>
      </c>
      <c r="D40" s="1">
        <v>88.905850000000001</v>
      </c>
      <c r="E40" s="1">
        <v>4.47</v>
      </c>
      <c r="F40" s="1">
        <v>1795</v>
      </c>
      <c r="G40" s="1">
        <v>3611</v>
      </c>
      <c r="H40" s="1">
        <v>178</v>
      </c>
      <c r="I40" s="1">
        <v>1.62</v>
      </c>
      <c r="J40" s="1">
        <v>19.8</v>
      </c>
      <c r="K40" s="1">
        <v>0.28399999999999997</v>
      </c>
      <c r="L40" s="1">
        <v>11.5</v>
      </c>
      <c r="M40" s="1">
        <v>367</v>
      </c>
      <c r="N40" s="1" t="s">
        <v>231</v>
      </c>
      <c r="O40" s="1">
        <v>1.22</v>
      </c>
      <c r="P40" s="1">
        <v>6.37819350158055</v>
      </c>
      <c r="Q40" s="1">
        <v>3</v>
      </c>
      <c r="R40" s="1" t="s">
        <v>232</v>
      </c>
      <c r="S40" s="1" t="s">
        <v>36</v>
      </c>
      <c r="T40" s="1">
        <v>3.65</v>
      </c>
      <c r="U40" s="1">
        <v>3</v>
      </c>
      <c r="V40" s="1">
        <v>5</v>
      </c>
      <c r="W40" s="1">
        <v>0.31092915997305198</v>
      </c>
      <c r="X40" s="1"/>
      <c r="Y40" s="1"/>
      <c r="Z40" s="1"/>
      <c r="AA40" s="1"/>
      <c r="AB40" s="1"/>
      <c r="AC40" s="1" t="s">
        <v>233</v>
      </c>
    </row>
    <row r="41" spans="1:29" x14ac:dyDescent="0.2">
      <c r="A41" s="1">
        <v>40</v>
      </c>
      <c r="B41" s="1" t="s">
        <v>234</v>
      </c>
      <c r="C41" s="1" t="s">
        <v>235</v>
      </c>
      <c r="D41" s="1">
        <v>91.223999999999904</v>
      </c>
      <c r="E41" s="1">
        <v>6.5060000000000002</v>
      </c>
      <c r="F41" s="1">
        <v>2125</v>
      </c>
      <c r="G41" s="1">
        <v>4650</v>
      </c>
      <c r="H41" s="1">
        <v>160</v>
      </c>
      <c r="I41" s="1">
        <v>1.45</v>
      </c>
      <c r="J41" s="1">
        <v>14.1</v>
      </c>
      <c r="K41" s="1">
        <v>0.28100000000000003</v>
      </c>
      <c r="L41" s="1">
        <v>19.2</v>
      </c>
      <c r="M41" s="1">
        <v>567</v>
      </c>
      <c r="N41" s="1">
        <v>22.7</v>
      </c>
      <c r="O41" s="1">
        <v>1.33</v>
      </c>
      <c r="P41" s="1">
        <v>6.8373322278074298</v>
      </c>
      <c r="Q41" s="1">
        <v>4</v>
      </c>
      <c r="R41" s="1" t="s">
        <v>236</v>
      </c>
      <c r="S41" s="1" t="s">
        <v>36</v>
      </c>
      <c r="T41" s="1">
        <v>3.23</v>
      </c>
      <c r="U41" s="1">
        <v>4</v>
      </c>
      <c r="V41" s="1">
        <v>5</v>
      </c>
      <c r="W41" s="1">
        <v>0.424936518629838</v>
      </c>
      <c r="X41" s="1"/>
      <c r="Y41" s="1"/>
      <c r="Z41" s="1"/>
      <c r="AA41" s="1"/>
      <c r="AB41" s="1"/>
      <c r="AC41" s="1" t="s">
        <v>237</v>
      </c>
    </row>
    <row r="42" spans="1:29" x14ac:dyDescent="0.2">
      <c r="A42" s="1">
        <v>41</v>
      </c>
      <c r="B42" s="1" t="s">
        <v>238</v>
      </c>
      <c r="C42" s="1" t="s">
        <v>239</v>
      </c>
      <c r="D42" s="1">
        <v>92.906379999999999</v>
      </c>
      <c r="E42" s="1">
        <v>8.57</v>
      </c>
      <c r="F42" s="1">
        <v>2741</v>
      </c>
      <c r="G42" s="1">
        <v>5015</v>
      </c>
      <c r="H42" s="1">
        <v>146</v>
      </c>
      <c r="I42" s="1">
        <v>1.34</v>
      </c>
      <c r="J42" s="1">
        <v>10.8</v>
      </c>
      <c r="K42" s="1">
        <v>0.26800000000000002</v>
      </c>
      <c r="L42" s="1">
        <v>26.8</v>
      </c>
      <c r="M42" s="1">
        <v>680</v>
      </c>
      <c r="N42" s="1">
        <v>53.7</v>
      </c>
      <c r="O42" s="1">
        <v>1.6</v>
      </c>
      <c r="P42" s="1">
        <v>6.8777530186039204</v>
      </c>
      <c r="Q42" s="1" t="s">
        <v>240</v>
      </c>
      <c r="R42" s="1" t="s">
        <v>241</v>
      </c>
      <c r="S42" s="1" t="s">
        <v>46</v>
      </c>
      <c r="T42" s="1">
        <v>3.3</v>
      </c>
      <c r="U42" s="1">
        <v>5</v>
      </c>
      <c r="V42" s="1">
        <v>5</v>
      </c>
      <c r="W42" s="1">
        <v>0.89133025858941795</v>
      </c>
      <c r="X42" s="1"/>
      <c r="Y42" s="1"/>
      <c r="Z42" s="1"/>
      <c r="AA42" s="1"/>
      <c r="AB42" s="1"/>
      <c r="AC42" s="1" t="s">
        <v>242</v>
      </c>
    </row>
    <row r="43" spans="1:29" x14ac:dyDescent="0.2">
      <c r="A43" s="1">
        <v>42</v>
      </c>
      <c r="B43" s="1" t="s">
        <v>243</v>
      </c>
      <c r="C43" s="1" t="s">
        <v>244</v>
      </c>
      <c r="D43" s="1">
        <v>95.94</v>
      </c>
      <c r="E43" s="1">
        <v>10.220000000000001</v>
      </c>
      <c r="F43" s="1">
        <v>2890</v>
      </c>
      <c r="G43" s="1">
        <v>4885</v>
      </c>
      <c r="H43" s="1">
        <v>139</v>
      </c>
      <c r="I43" s="1">
        <v>1.45</v>
      </c>
      <c r="J43" s="1">
        <v>9.4</v>
      </c>
      <c r="K43" s="1">
        <v>0.251</v>
      </c>
      <c r="L43" s="1">
        <v>28</v>
      </c>
      <c r="M43" s="1" t="s">
        <v>245</v>
      </c>
      <c r="N43" s="1" t="s">
        <v>246</v>
      </c>
      <c r="O43" s="1">
        <v>2.16</v>
      </c>
      <c r="P43" s="1">
        <v>7.0974762916515397</v>
      </c>
      <c r="Q43" s="1" t="s">
        <v>247</v>
      </c>
      <c r="R43" s="1" t="s">
        <v>241</v>
      </c>
      <c r="S43" s="1" t="s">
        <v>46</v>
      </c>
      <c r="T43" s="1">
        <v>3.15</v>
      </c>
      <c r="U43" s="1">
        <v>6</v>
      </c>
      <c r="V43" s="1">
        <v>5</v>
      </c>
      <c r="W43" s="1">
        <v>0.74622998393532602</v>
      </c>
      <c r="X43" s="1">
        <v>12.8</v>
      </c>
      <c r="Y43" s="1">
        <v>33.510321638291103</v>
      </c>
      <c r="Z43" s="1">
        <v>2</v>
      </c>
      <c r="AA43" s="1"/>
      <c r="AB43" s="1">
        <v>1.1499999999999999</v>
      </c>
      <c r="AC43" s="1" t="s">
        <v>248</v>
      </c>
    </row>
    <row r="44" spans="1:29" x14ac:dyDescent="0.2">
      <c r="A44" s="1">
        <v>43</v>
      </c>
      <c r="B44" s="1" t="s">
        <v>249</v>
      </c>
      <c r="C44" s="1" t="s">
        <v>250</v>
      </c>
      <c r="D44" s="1">
        <v>97.907200000000003</v>
      </c>
      <c r="E44" s="1">
        <v>11.5</v>
      </c>
      <c r="F44" s="1">
        <v>2445</v>
      </c>
      <c r="G44" s="1">
        <v>5150</v>
      </c>
      <c r="H44" s="1">
        <v>136</v>
      </c>
      <c r="I44" s="1">
        <v>1.27</v>
      </c>
      <c r="J44" s="1">
        <v>8.5</v>
      </c>
      <c r="K44" s="1">
        <v>0.24299999999999999</v>
      </c>
      <c r="L44" s="1">
        <v>23.8</v>
      </c>
      <c r="M44" s="1">
        <v>585</v>
      </c>
      <c r="N44" s="1">
        <v>50.6</v>
      </c>
      <c r="O44" s="1">
        <v>1.9</v>
      </c>
      <c r="P44" s="1">
        <v>7.2778152044359201</v>
      </c>
      <c r="Q44" s="1">
        <v>7</v>
      </c>
      <c r="R44" s="1" t="s">
        <v>241</v>
      </c>
      <c r="S44" s="1" t="s">
        <v>36</v>
      </c>
      <c r="T44" s="1">
        <v>2.74</v>
      </c>
      <c r="U44" s="1">
        <v>7</v>
      </c>
      <c r="V44" s="1">
        <v>5</v>
      </c>
      <c r="W44" s="1">
        <v>0.54930818261906</v>
      </c>
      <c r="X44" s="1"/>
      <c r="Y44" s="1"/>
      <c r="Z44" s="1"/>
      <c r="AA44" s="1"/>
      <c r="AB44" s="1"/>
      <c r="AC44" s="1" t="s">
        <v>251</v>
      </c>
    </row>
    <row r="45" spans="1:29" x14ac:dyDescent="0.2">
      <c r="A45" s="1">
        <v>44</v>
      </c>
      <c r="B45" s="1" t="s">
        <v>252</v>
      </c>
      <c r="C45" s="1" t="s">
        <v>253</v>
      </c>
      <c r="D45" s="1">
        <v>101.07</v>
      </c>
      <c r="E45" s="1">
        <v>12.41</v>
      </c>
      <c r="F45" s="1">
        <v>2583</v>
      </c>
      <c r="G45" s="1">
        <v>4173</v>
      </c>
      <c r="H45" s="1">
        <v>134</v>
      </c>
      <c r="I45" s="1">
        <v>1.25</v>
      </c>
      <c r="J45" s="1">
        <v>8.3000000000000007</v>
      </c>
      <c r="K45" s="1">
        <v>0.23799999999999999</v>
      </c>
      <c r="L45" s="1" t="s">
        <v>254</v>
      </c>
      <c r="M45" s="1"/>
      <c r="N45" s="1">
        <v>117</v>
      </c>
      <c r="O45" s="1">
        <v>2.2000000000000002</v>
      </c>
      <c r="P45" s="1">
        <v>7.3617660776286398</v>
      </c>
      <c r="Q45" s="1" t="s">
        <v>255</v>
      </c>
      <c r="R45" s="1" t="s">
        <v>241</v>
      </c>
      <c r="S45" s="1" t="s">
        <v>36</v>
      </c>
      <c r="T45" s="1">
        <v>2.7</v>
      </c>
      <c r="U45" s="1">
        <v>8</v>
      </c>
      <c r="V45" s="1">
        <v>5</v>
      </c>
      <c r="W45" s="1">
        <v>1.04679483857594</v>
      </c>
      <c r="X45" s="1"/>
      <c r="Y45" s="1"/>
      <c r="Z45" s="1"/>
      <c r="AA45" s="1"/>
      <c r="AB45" s="1"/>
      <c r="AC45" s="1" t="s">
        <v>256</v>
      </c>
    </row>
    <row r="46" spans="1:29" x14ac:dyDescent="0.2">
      <c r="A46" s="1">
        <v>45</v>
      </c>
      <c r="B46" s="1" t="s">
        <v>257</v>
      </c>
      <c r="C46" s="1" t="s">
        <v>258</v>
      </c>
      <c r="D46" s="1">
        <v>102.9055</v>
      </c>
      <c r="E46" s="1">
        <v>12.41</v>
      </c>
      <c r="F46" s="1">
        <v>2239</v>
      </c>
      <c r="G46" s="1">
        <v>4000</v>
      </c>
      <c r="H46" s="1">
        <v>134</v>
      </c>
      <c r="I46" s="1">
        <v>1.25</v>
      </c>
      <c r="J46" s="1">
        <v>8.3000000000000007</v>
      </c>
      <c r="K46" s="1">
        <v>0.24399999999999999</v>
      </c>
      <c r="L46" s="1">
        <v>21.8</v>
      </c>
      <c r="M46" s="1">
        <v>494</v>
      </c>
      <c r="N46" s="1">
        <v>150</v>
      </c>
      <c r="O46" s="1">
        <v>2.2799999999999998</v>
      </c>
      <c r="P46" s="1">
        <v>7.4571176866870497</v>
      </c>
      <c r="Q46" s="1" t="s">
        <v>259</v>
      </c>
      <c r="R46" s="1" t="s">
        <v>241</v>
      </c>
      <c r="S46" s="1" t="s">
        <v>90</v>
      </c>
      <c r="T46" s="1">
        <v>3.8</v>
      </c>
      <c r="U46" s="1">
        <v>9</v>
      </c>
      <c r="V46" s="1">
        <v>5</v>
      </c>
      <c r="W46" s="1">
        <v>1.14007358656786</v>
      </c>
      <c r="X46" s="1"/>
      <c r="Y46" s="1"/>
      <c r="Z46" s="1"/>
      <c r="AA46" s="1"/>
      <c r="AB46" s="1"/>
      <c r="AC46" s="1" t="s">
        <v>260</v>
      </c>
    </row>
    <row r="47" spans="1:29" x14ac:dyDescent="0.2">
      <c r="A47" s="1">
        <v>46</v>
      </c>
      <c r="B47" s="1" t="s">
        <v>261</v>
      </c>
      <c r="C47" s="1" t="s">
        <v>262</v>
      </c>
      <c r="D47" s="1">
        <v>106.42</v>
      </c>
      <c r="E47" s="1">
        <v>12.02</v>
      </c>
      <c r="F47" s="1">
        <v>1825</v>
      </c>
      <c r="G47" s="1">
        <v>3413</v>
      </c>
      <c r="H47" s="1">
        <v>137</v>
      </c>
      <c r="I47" s="1">
        <v>1.28</v>
      </c>
      <c r="J47" s="1">
        <v>8.9</v>
      </c>
      <c r="K47" s="1">
        <v>0.24399999999999999</v>
      </c>
      <c r="L47" s="1">
        <v>17.239999999999998</v>
      </c>
      <c r="M47" s="1">
        <v>372.4</v>
      </c>
      <c r="N47" s="1">
        <v>71.8</v>
      </c>
      <c r="O47" s="1">
        <v>2.2000000000000002</v>
      </c>
      <c r="P47" s="1">
        <v>8.3277193346115901</v>
      </c>
      <c r="Q47" s="1" t="s">
        <v>263</v>
      </c>
      <c r="R47" s="1" t="s">
        <v>264</v>
      </c>
      <c r="S47" s="1" t="s">
        <v>90</v>
      </c>
      <c r="T47" s="1">
        <v>3.89</v>
      </c>
      <c r="U47" s="1">
        <v>10</v>
      </c>
      <c r="V47" s="1">
        <v>5</v>
      </c>
      <c r="W47" s="1">
        <v>0.55967248795149405</v>
      </c>
      <c r="X47" s="1"/>
      <c r="Y47" s="1"/>
      <c r="Z47" s="1"/>
      <c r="AA47" s="1"/>
      <c r="AB47" s="1"/>
      <c r="AC47" s="1" t="s">
        <v>265</v>
      </c>
    </row>
    <row r="48" spans="1:29" x14ac:dyDescent="0.2">
      <c r="A48" s="1">
        <v>47</v>
      </c>
      <c r="B48" s="1" t="s">
        <v>266</v>
      </c>
      <c r="C48" s="1" t="s">
        <v>267</v>
      </c>
      <c r="D48" s="1">
        <v>107.8682</v>
      </c>
      <c r="E48" s="1">
        <v>10.5</v>
      </c>
      <c r="F48" s="1">
        <v>1235.0999999999999</v>
      </c>
      <c r="G48" s="1">
        <v>2485</v>
      </c>
      <c r="H48" s="1">
        <v>144</v>
      </c>
      <c r="I48" s="1">
        <v>1.53</v>
      </c>
      <c r="J48" s="1">
        <v>10.3</v>
      </c>
      <c r="K48" s="1">
        <v>0.23699999999999999</v>
      </c>
      <c r="L48" s="1">
        <v>11.95</v>
      </c>
      <c r="M48" s="1">
        <v>254.1</v>
      </c>
      <c r="N48" s="1">
        <v>429</v>
      </c>
      <c r="O48" s="1">
        <v>1.93</v>
      </c>
      <c r="P48" s="1">
        <v>7.5711250453438304</v>
      </c>
      <c r="Q48" s="1" t="s">
        <v>182</v>
      </c>
      <c r="R48" s="1" t="s">
        <v>241</v>
      </c>
      <c r="S48" s="1" t="s">
        <v>90</v>
      </c>
      <c r="T48" s="1">
        <v>4.09</v>
      </c>
      <c r="U48" s="1">
        <v>11</v>
      </c>
      <c r="V48" s="1">
        <v>5</v>
      </c>
      <c r="W48" s="1">
        <v>1.30590247188682</v>
      </c>
      <c r="X48" s="1">
        <v>7.2</v>
      </c>
      <c r="Y48" s="1">
        <v>21.314441139964899</v>
      </c>
      <c r="Z48" s="1">
        <v>1.72</v>
      </c>
      <c r="AA48" s="1"/>
      <c r="AB48" s="1">
        <v>1.83</v>
      </c>
      <c r="AC48" s="1" t="s">
        <v>268</v>
      </c>
    </row>
    <row r="49" spans="1:29" x14ac:dyDescent="0.2">
      <c r="A49" s="1">
        <v>48</v>
      </c>
      <c r="B49" s="1" t="s">
        <v>269</v>
      </c>
      <c r="C49" s="1" t="s">
        <v>270</v>
      </c>
      <c r="D49" s="1">
        <v>112.411</v>
      </c>
      <c r="E49" s="1">
        <v>8.65</v>
      </c>
      <c r="F49" s="1">
        <v>594.1</v>
      </c>
      <c r="G49" s="1">
        <v>1038</v>
      </c>
      <c r="H49" s="1">
        <v>154</v>
      </c>
      <c r="I49" s="1">
        <v>1.48</v>
      </c>
      <c r="J49" s="1">
        <v>13.1</v>
      </c>
      <c r="K49" s="1">
        <v>0.23200000000000001</v>
      </c>
      <c r="L49" s="1">
        <v>6.11</v>
      </c>
      <c r="M49" s="1">
        <v>59.1</v>
      </c>
      <c r="N49" s="1">
        <v>96.9</v>
      </c>
      <c r="O49" s="1">
        <v>1.69</v>
      </c>
      <c r="P49" s="1">
        <v>8.9879255842877104</v>
      </c>
      <c r="Q49" s="1">
        <v>2</v>
      </c>
      <c r="R49" s="1" t="s">
        <v>271</v>
      </c>
      <c r="S49" s="1" t="s">
        <v>36</v>
      </c>
      <c r="T49" s="1">
        <v>2.98</v>
      </c>
      <c r="U49" s="1">
        <v>12</v>
      </c>
      <c r="V49" s="1">
        <v>5</v>
      </c>
      <c r="W49" s="1">
        <v>0</v>
      </c>
      <c r="X49" s="1">
        <v>7.2</v>
      </c>
      <c r="Y49" s="1">
        <v>16.521895470221398</v>
      </c>
      <c r="Z49" s="1">
        <v>1.58</v>
      </c>
      <c r="AA49" s="1"/>
      <c r="AB49" s="1">
        <v>1.98</v>
      </c>
      <c r="AC49" s="1" t="s">
        <v>272</v>
      </c>
    </row>
    <row r="50" spans="1:29" x14ac:dyDescent="0.2">
      <c r="A50" s="1">
        <v>49</v>
      </c>
      <c r="B50" s="1" t="s">
        <v>273</v>
      </c>
      <c r="C50" s="1" t="s">
        <v>274</v>
      </c>
      <c r="D50" s="1">
        <v>114.818</v>
      </c>
      <c r="E50" s="1">
        <v>7.31</v>
      </c>
      <c r="F50" s="1">
        <v>429.32</v>
      </c>
      <c r="G50" s="1">
        <v>2353</v>
      </c>
      <c r="H50" s="1">
        <v>166</v>
      </c>
      <c r="I50" s="1">
        <v>1.44</v>
      </c>
      <c r="J50" s="1">
        <v>15.7</v>
      </c>
      <c r="K50" s="1">
        <v>0.23400000000000001</v>
      </c>
      <c r="L50" s="1">
        <v>3.24</v>
      </c>
      <c r="M50" s="1">
        <v>225.1</v>
      </c>
      <c r="N50" s="1">
        <v>81.8</v>
      </c>
      <c r="O50" s="1">
        <v>1.78</v>
      </c>
      <c r="P50" s="1">
        <v>5.7832823754987803</v>
      </c>
      <c r="Q50" s="1">
        <v>3</v>
      </c>
      <c r="R50" s="1" t="s">
        <v>275</v>
      </c>
      <c r="S50" s="1" t="s">
        <v>55</v>
      </c>
      <c r="T50" s="1">
        <v>4.59</v>
      </c>
      <c r="U50" s="1">
        <v>13</v>
      </c>
      <c r="V50" s="1">
        <v>5</v>
      </c>
      <c r="W50" s="1">
        <v>0.300564854640617</v>
      </c>
      <c r="X50" s="1">
        <v>10.199999999999999</v>
      </c>
      <c r="Y50" s="1">
        <v>30.113451543250999</v>
      </c>
      <c r="Z50" s="1">
        <v>1.93</v>
      </c>
      <c r="AA50" s="1"/>
      <c r="AB50" s="1">
        <v>2.14</v>
      </c>
      <c r="AC50" s="1" t="s">
        <v>276</v>
      </c>
    </row>
    <row r="51" spans="1:29" x14ac:dyDescent="0.2">
      <c r="A51" s="1">
        <v>50</v>
      </c>
      <c r="B51" s="1" t="s">
        <v>277</v>
      </c>
      <c r="C51" s="1" t="s">
        <v>278</v>
      </c>
      <c r="D51" s="1">
        <v>118.71</v>
      </c>
      <c r="E51" s="1">
        <v>7.31</v>
      </c>
      <c r="F51" s="1">
        <v>505.1</v>
      </c>
      <c r="G51" s="1">
        <v>2543</v>
      </c>
      <c r="H51" s="1">
        <v>162</v>
      </c>
      <c r="I51" s="1">
        <v>1.41</v>
      </c>
      <c r="J51" s="1">
        <v>16.3</v>
      </c>
      <c r="K51" s="1">
        <v>0.222</v>
      </c>
      <c r="L51" s="1">
        <v>7.07</v>
      </c>
      <c r="M51" s="1">
        <v>296</v>
      </c>
      <c r="N51" s="1">
        <v>66.8</v>
      </c>
      <c r="O51" s="1">
        <v>1.96</v>
      </c>
      <c r="P51" s="1">
        <v>7.3400010364305297</v>
      </c>
      <c r="Q51" s="1" t="s">
        <v>279</v>
      </c>
      <c r="R51" s="1" t="s">
        <v>280</v>
      </c>
      <c r="S51" s="1" t="s">
        <v>55</v>
      </c>
      <c r="T51" s="1">
        <v>5.82</v>
      </c>
      <c r="U51" s="1">
        <v>14</v>
      </c>
      <c r="V51" s="1">
        <v>5</v>
      </c>
      <c r="W51" s="1">
        <v>1.1089806705705501</v>
      </c>
      <c r="X51" s="1">
        <v>7.7</v>
      </c>
      <c r="Y51" s="1">
        <v>45.829754692497701</v>
      </c>
      <c r="Z51" s="1">
        <v>2.2200000000000002</v>
      </c>
      <c r="AA51" s="1"/>
      <c r="AB51" s="1">
        <v>2.2999999999999998</v>
      </c>
      <c r="AC51" s="1" t="s">
        <v>281</v>
      </c>
    </row>
    <row r="52" spans="1:29" x14ac:dyDescent="0.2">
      <c r="A52" s="1">
        <v>51</v>
      </c>
      <c r="B52" s="1" t="s">
        <v>282</v>
      </c>
      <c r="C52" s="1" t="s">
        <v>283</v>
      </c>
      <c r="D52" s="1">
        <v>121.76</v>
      </c>
      <c r="E52" s="1">
        <v>6.6909999999999998</v>
      </c>
      <c r="F52" s="1">
        <v>903.9</v>
      </c>
      <c r="G52" s="1">
        <v>1908</v>
      </c>
      <c r="H52" s="1">
        <v>159</v>
      </c>
      <c r="I52" s="1">
        <v>1.38</v>
      </c>
      <c r="J52" s="1">
        <v>18.399999999999999</v>
      </c>
      <c r="K52" s="1">
        <v>0.20499999999999999</v>
      </c>
      <c r="L52" s="1">
        <v>20.079999999999998</v>
      </c>
      <c r="M52" s="1">
        <v>195.2</v>
      </c>
      <c r="N52" s="1">
        <v>24.43</v>
      </c>
      <c r="O52" s="1">
        <v>2.0499999999999998</v>
      </c>
      <c r="P52" s="1">
        <v>8.6365756335181594</v>
      </c>
      <c r="Q52" s="1" t="s">
        <v>200</v>
      </c>
      <c r="R52" s="1" t="s">
        <v>284</v>
      </c>
      <c r="S52" s="1" t="s">
        <v>202</v>
      </c>
      <c r="T52" s="1">
        <v>4.51</v>
      </c>
      <c r="U52" s="1">
        <v>15</v>
      </c>
      <c r="V52" s="1">
        <v>5</v>
      </c>
      <c r="W52" s="1">
        <v>1.0675234492408101</v>
      </c>
      <c r="X52" s="1">
        <v>6.6</v>
      </c>
      <c r="Y52" s="1">
        <v>38.792386086526697</v>
      </c>
      <c r="Z52" s="1">
        <v>2.1</v>
      </c>
      <c r="AA52" s="1"/>
      <c r="AB52" s="1">
        <v>2.46</v>
      </c>
      <c r="AC52" s="1" t="s">
        <v>285</v>
      </c>
    </row>
    <row r="53" spans="1:29" x14ac:dyDescent="0.2">
      <c r="A53" s="1">
        <v>52</v>
      </c>
      <c r="B53" s="1" t="s">
        <v>286</v>
      </c>
      <c r="C53" s="1" t="s">
        <v>287</v>
      </c>
      <c r="D53" s="1">
        <v>127.6</v>
      </c>
      <c r="E53" s="1">
        <v>6.24</v>
      </c>
      <c r="F53" s="1">
        <v>722.7</v>
      </c>
      <c r="G53" s="1">
        <v>1263</v>
      </c>
      <c r="H53" s="1">
        <v>160</v>
      </c>
      <c r="I53" s="1">
        <v>1.35</v>
      </c>
      <c r="J53" s="1">
        <v>20.5</v>
      </c>
      <c r="K53" s="1">
        <v>0.20100000000000001</v>
      </c>
      <c r="L53" s="1">
        <v>17.91</v>
      </c>
      <c r="M53" s="1">
        <v>49.8</v>
      </c>
      <c r="N53" s="1">
        <v>14.3</v>
      </c>
      <c r="O53" s="1">
        <v>2.1</v>
      </c>
      <c r="P53" s="1">
        <v>9.0065813338860892</v>
      </c>
      <c r="Q53" s="1" t="s">
        <v>288</v>
      </c>
      <c r="R53" s="1" t="s">
        <v>289</v>
      </c>
      <c r="S53" s="1" t="s">
        <v>36</v>
      </c>
      <c r="T53" s="1">
        <v>4.45</v>
      </c>
      <c r="U53" s="1">
        <v>16</v>
      </c>
      <c r="V53" s="1">
        <v>5</v>
      </c>
      <c r="W53" s="1">
        <v>1.96921801316266</v>
      </c>
      <c r="X53" s="1">
        <v>5.5</v>
      </c>
      <c r="Y53" s="1">
        <v>36.617633232844902</v>
      </c>
      <c r="Z53" s="1">
        <v>2.06</v>
      </c>
      <c r="AA53" s="1"/>
      <c r="AB53" s="1">
        <v>2.62</v>
      </c>
      <c r="AC53" s="1" t="s">
        <v>290</v>
      </c>
    </row>
    <row r="54" spans="1:29" x14ac:dyDescent="0.2">
      <c r="A54" s="1">
        <v>53</v>
      </c>
      <c r="B54" s="1" t="s">
        <v>291</v>
      </c>
      <c r="C54" s="1" t="s">
        <v>292</v>
      </c>
      <c r="D54" s="1">
        <v>126.90446999999899</v>
      </c>
      <c r="E54" s="1">
        <v>4.93</v>
      </c>
      <c r="F54" s="1">
        <v>386.7</v>
      </c>
      <c r="G54" s="1">
        <v>457.5</v>
      </c>
      <c r="H54" s="1"/>
      <c r="I54" s="1">
        <v>1.33</v>
      </c>
      <c r="J54" s="1">
        <v>25.7</v>
      </c>
      <c r="K54" s="1" t="s">
        <v>293</v>
      </c>
      <c r="L54" s="1" t="s">
        <v>294</v>
      </c>
      <c r="M54" s="1" t="s">
        <v>295</v>
      </c>
      <c r="N54" s="1" t="s">
        <v>296</v>
      </c>
      <c r="O54" s="1">
        <v>2.66</v>
      </c>
      <c r="P54" s="1">
        <v>10.4503290666943</v>
      </c>
      <c r="Q54" s="1" t="s">
        <v>297</v>
      </c>
      <c r="R54" s="1" t="s">
        <v>289</v>
      </c>
      <c r="S54" s="1" t="s">
        <v>119</v>
      </c>
      <c r="T54" s="1">
        <v>7.72</v>
      </c>
      <c r="U54" s="1">
        <v>17</v>
      </c>
      <c r="V54" s="1">
        <v>5</v>
      </c>
      <c r="W54" s="1">
        <v>3.0574700730683499</v>
      </c>
      <c r="X54" s="1">
        <v>5.35</v>
      </c>
      <c r="Y54" s="1">
        <v>38.792386086526697</v>
      </c>
      <c r="Z54" s="1">
        <v>2.1</v>
      </c>
      <c r="AA54" s="1">
        <v>34.53</v>
      </c>
      <c r="AB54" s="1">
        <v>2.78</v>
      </c>
      <c r="AC54" s="1" t="s">
        <v>298</v>
      </c>
    </row>
    <row r="55" spans="1:29" x14ac:dyDescent="0.2">
      <c r="A55" s="1">
        <v>54</v>
      </c>
      <c r="B55" s="1" t="s">
        <v>299</v>
      </c>
      <c r="C55" s="1" t="s">
        <v>300</v>
      </c>
      <c r="D55" s="1">
        <v>131.29</v>
      </c>
      <c r="E55" s="1" t="s">
        <v>301</v>
      </c>
      <c r="F55" s="1">
        <v>161.30000000000001</v>
      </c>
      <c r="G55" s="1">
        <v>166.1</v>
      </c>
      <c r="H55" s="1"/>
      <c r="I55" s="1">
        <v>1.31</v>
      </c>
      <c r="J55" s="1">
        <v>42.9</v>
      </c>
      <c r="K55" s="1">
        <v>0.158</v>
      </c>
      <c r="L55" s="1"/>
      <c r="M55" s="1">
        <v>12.65</v>
      </c>
      <c r="N55" s="1">
        <v>5.7000000000000002E-3</v>
      </c>
      <c r="O55" s="1">
        <v>0</v>
      </c>
      <c r="P55" s="1">
        <v>12.126237238949001</v>
      </c>
      <c r="Q55" s="1">
        <v>7</v>
      </c>
      <c r="R55" s="1" t="s">
        <v>289</v>
      </c>
      <c r="S55" s="1" t="s">
        <v>90</v>
      </c>
      <c r="T55" s="1">
        <v>6.2</v>
      </c>
      <c r="U55" s="1">
        <v>18</v>
      </c>
      <c r="V55" s="1">
        <v>5</v>
      </c>
      <c r="W55" s="1">
        <v>0</v>
      </c>
      <c r="X55" s="1"/>
      <c r="Y55" s="1"/>
      <c r="Z55" s="1"/>
      <c r="AA55" s="1"/>
      <c r="AB55" s="1"/>
      <c r="AC55" s="1" t="s">
        <v>302</v>
      </c>
    </row>
    <row r="56" spans="1:29" x14ac:dyDescent="0.2">
      <c r="A56" s="1">
        <v>55</v>
      </c>
      <c r="B56" s="1" t="s">
        <v>303</v>
      </c>
      <c r="C56" s="1" t="s">
        <v>304</v>
      </c>
      <c r="D56" s="1">
        <v>132.90543</v>
      </c>
      <c r="E56" s="1">
        <v>1.873</v>
      </c>
      <c r="F56" s="1">
        <v>301.60000000000002</v>
      </c>
      <c r="G56" s="1">
        <v>951.6</v>
      </c>
      <c r="H56" s="1">
        <v>267</v>
      </c>
      <c r="I56" s="1">
        <v>2.35</v>
      </c>
      <c r="J56" s="1">
        <v>70</v>
      </c>
      <c r="K56" s="1">
        <v>0.24099999999999999</v>
      </c>
      <c r="L56" s="1">
        <v>2.09</v>
      </c>
      <c r="M56" s="1">
        <v>68.3</v>
      </c>
      <c r="N56" s="1">
        <v>35.9</v>
      </c>
      <c r="O56" s="1">
        <v>0.79</v>
      </c>
      <c r="P56" s="1">
        <v>3.8917966523293699</v>
      </c>
      <c r="Q56" s="1">
        <v>1</v>
      </c>
      <c r="R56" s="1" t="s">
        <v>305</v>
      </c>
      <c r="S56" s="1" t="s">
        <v>46</v>
      </c>
      <c r="T56" s="1">
        <v>6.05</v>
      </c>
      <c r="U56" s="1">
        <v>1</v>
      </c>
      <c r="V56" s="1">
        <v>6</v>
      </c>
      <c r="W56" s="1">
        <v>0.47675804529201399</v>
      </c>
      <c r="X56" s="1"/>
      <c r="Y56" s="1"/>
      <c r="Z56" s="1"/>
      <c r="AA56" s="1"/>
      <c r="AB56" s="1"/>
      <c r="AC56" s="1" t="s">
        <v>306</v>
      </c>
    </row>
    <row r="57" spans="1:29" x14ac:dyDescent="0.2">
      <c r="A57" s="1">
        <v>56</v>
      </c>
      <c r="B57" s="1" t="s">
        <v>307</v>
      </c>
      <c r="C57" s="1" t="s">
        <v>308</v>
      </c>
      <c r="D57" s="1">
        <v>137.327</v>
      </c>
      <c r="E57" s="1">
        <v>3.5</v>
      </c>
      <c r="F57" s="1">
        <v>1002</v>
      </c>
      <c r="G57" s="1">
        <v>1910</v>
      </c>
      <c r="H57" s="1">
        <v>222</v>
      </c>
      <c r="I57" s="1">
        <v>1.98</v>
      </c>
      <c r="J57" s="1">
        <v>39</v>
      </c>
      <c r="K57" s="1">
        <v>0.192</v>
      </c>
      <c r="L57" s="1">
        <v>7.66</v>
      </c>
      <c r="M57" s="1">
        <v>142</v>
      </c>
      <c r="N57" s="1" t="s">
        <v>309</v>
      </c>
      <c r="O57" s="1">
        <v>0.89</v>
      </c>
      <c r="P57" s="1">
        <v>5.2080634295486297</v>
      </c>
      <c r="Q57" s="1">
        <v>2</v>
      </c>
      <c r="R57" s="1" t="s">
        <v>310</v>
      </c>
      <c r="S57" s="1" t="s">
        <v>46</v>
      </c>
      <c r="T57" s="1">
        <v>5.0199999999999996</v>
      </c>
      <c r="U57" s="1">
        <v>2</v>
      </c>
      <c r="V57" s="1">
        <v>6</v>
      </c>
      <c r="W57" s="1">
        <v>0.145100274654091</v>
      </c>
      <c r="X57" s="1"/>
      <c r="Y57" s="1"/>
      <c r="Z57" s="1"/>
      <c r="AA57" s="1"/>
      <c r="AB57" s="1"/>
      <c r="AC57" s="1" t="s">
        <v>311</v>
      </c>
    </row>
    <row r="58" spans="1:29" x14ac:dyDescent="0.2">
      <c r="A58" s="1">
        <v>57</v>
      </c>
      <c r="B58" s="1" t="s">
        <v>312</v>
      </c>
      <c r="C58" s="1" t="s">
        <v>313</v>
      </c>
      <c r="D58" s="1">
        <v>138.90549999999999</v>
      </c>
      <c r="E58" s="1">
        <v>6.15</v>
      </c>
      <c r="F58" s="1">
        <v>1194</v>
      </c>
      <c r="G58" s="1">
        <v>3730</v>
      </c>
      <c r="H58" s="1">
        <v>187</v>
      </c>
      <c r="I58" s="1">
        <v>1.69</v>
      </c>
      <c r="J58" s="1">
        <v>22.5</v>
      </c>
      <c r="K58" s="1">
        <v>0.19700000000000001</v>
      </c>
      <c r="L58" s="1">
        <v>8.5</v>
      </c>
      <c r="M58" s="1">
        <v>402</v>
      </c>
      <c r="N58" s="1">
        <v>13.4</v>
      </c>
      <c r="O58" s="1">
        <v>1.1000000000000001</v>
      </c>
      <c r="P58" s="1">
        <v>5.6081256153806196</v>
      </c>
      <c r="Q58" s="1">
        <v>3</v>
      </c>
      <c r="R58" s="1" t="s">
        <v>314</v>
      </c>
      <c r="S58" s="1" t="s">
        <v>36</v>
      </c>
      <c r="T58" s="1">
        <v>3.75</v>
      </c>
      <c r="U58" s="1"/>
      <c r="V58" s="1">
        <v>6</v>
      </c>
      <c r="W58" s="1">
        <v>0.49748665595688402</v>
      </c>
      <c r="X58" s="1"/>
      <c r="Y58" s="1"/>
      <c r="Z58" s="1"/>
      <c r="AA58" s="1"/>
      <c r="AB58" s="1"/>
      <c r="AC58" s="1" t="s">
        <v>315</v>
      </c>
    </row>
    <row r="59" spans="1:29" x14ac:dyDescent="0.2">
      <c r="A59" s="1">
        <v>58</v>
      </c>
      <c r="B59" s="1" t="s">
        <v>316</v>
      </c>
      <c r="C59" s="1" t="s">
        <v>317</v>
      </c>
      <c r="D59" s="1">
        <v>140.11500000000001</v>
      </c>
      <c r="E59" s="1">
        <v>6.7569999999999997</v>
      </c>
      <c r="F59" s="1">
        <v>1072</v>
      </c>
      <c r="G59" s="1">
        <v>3699</v>
      </c>
      <c r="H59" s="1">
        <v>181</v>
      </c>
      <c r="I59" s="1">
        <v>1.65</v>
      </c>
      <c r="J59" s="1">
        <v>21</v>
      </c>
      <c r="K59" s="1">
        <v>0.20499999999999999</v>
      </c>
      <c r="L59" s="1">
        <v>5.2</v>
      </c>
      <c r="M59" s="1">
        <v>398</v>
      </c>
      <c r="N59" s="1">
        <v>11.3</v>
      </c>
      <c r="O59" s="1">
        <v>1.1200000000000001</v>
      </c>
      <c r="P59" s="1">
        <v>5.59776131004819</v>
      </c>
      <c r="Q59" s="1" t="s">
        <v>148</v>
      </c>
      <c r="R59" s="1" t="s">
        <v>318</v>
      </c>
      <c r="S59" s="1" t="s">
        <v>90</v>
      </c>
      <c r="T59" s="1">
        <v>5.16</v>
      </c>
      <c r="U59" s="1"/>
      <c r="V59" s="1">
        <v>6</v>
      </c>
      <c r="W59" s="1">
        <v>0.51821526662175399</v>
      </c>
      <c r="X59" s="1"/>
      <c r="Y59" s="1"/>
      <c r="Z59" s="1"/>
      <c r="AA59" s="1"/>
      <c r="AB59" s="1"/>
      <c r="AC59" s="1" t="s">
        <v>319</v>
      </c>
    </row>
    <row r="60" spans="1:29" x14ac:dyDescent="0.2">
      <c r="A60" s="1">
        <v>59</v>
      </c>
      <c r="B60" s="1" t="s">
        <v>320</v>
      </c>
      <c r="C60" s="1" t="s">
        <v>321</v>
      </c>
      <c r="D60" s="1">
        <v>140.90764999999999</v>
      </c>
      <c r="E60" s="1">
        <v>6.7729999999999997</v>
      </c>
      <c r="F60" s="1">
        <v>1204</v>
      </c>
      <c r="G60" s="1">
        <v>3785</v>
      </c>
      <c r="H60" s="1">
        <v>182</v>
      </c>
      <c r="I60" s="1">
        <v>1.65</v>
      </c>
      <c r="J60" s="1">
        <v>20.8</v>
      </c>
      <c r="K60" s="1">
        <v>0.192</v>
      </c>
      <c r="L60" s="1">
        <v>11.3</v>
      </c>
      <c r="M60" s="1">
        <v>331</v>
      </c>
      <c r="N60" s="1">
        <v>12.5</v>
      </c>
      <c r="O60" s="1">
        <v>1.1299999999999999</v>
      </c>
      <c r="P60" s="1">
        <v>5.4578431880603198</v>
      </c>
      <c r="Q60" s="1" t="s">
        <v>148</v>
      </c>
      <c r="R60" s="1" t="s">
        <v>322</v>
      </c>
      <c r="S60" s="1" t="s">
        <v>36</v>
      </c>
      <c r="T60" s="1">
        <v>3.67</v>
      </c>
      <c r="U60" s="1"/>
      <c r="V60" s="1">
        <v>6</v>
      </c>
      <c r="W60" s="1">
        <v>0.51821526662175399</v>
      </c>
      <c r="X60" s="1"/>
      <c r="Y60" s="1"/>
      <c r="Z60" s="1"/>
      <c r="AA60" s="1"/>
      <c r="AB60" s="1"/>
      <c r="AC60" s="1" t="s">
        <v>323</v>
      </c>
    </row>
    <row r="61" spans="1:29" x14ac:dyDescent="0.2">
      <c r="A61" s="1">
        <v>60</v>
      </c>
      <c r="B61" s="1" t="s">
        <v>324</v>
      </c>
      <c r="C61" s="1" t="s">
        <v>325</v>
      </c>
      <c r="D61" s="1">
        <v>144.24</v>
      </c>
      <c r="E61" s="1">
        <v>7.0069999999999997</v>
      </c>
      <c r="F61" s="1">
        <v>1294</v>
      </c>
      <c r="G61" s="1">
        <v>3341</v>
      </c>
      <c r="H61" s="1">
        <v>182</v>
      </c>
      <c r="I61" s="1">
        <v>1.84</v>
      </c>
      <c r="J61" s="1">
        <v>20.6</v>
      </c>
      <c r="K61" s="1">
        <v>0.20499999999999999</v>
      </c>
      <c r="L61" s="1">
        <v>7.1</v>
      </c>
      <c r="M61" s="1">
        <v>289</v>
      </c>
      <c r="N61" s="1" t="s">
        <v>326</v>
      </c>
      <c r="O61" s="1">
        <v>1.1399999999999999</v>
      </c>
      <c r="P61" s="1">
        <v>5.5086282841892498</v>
      </c>
      <c r="Q61" s="1">
        <v>3</v>
      </c>
      <c r="R61" s="1" t="s">
        <v>327</v>
      </c>
      <c r="S61" s="1" t="s">
        <v>36</v>
      </c>
      <c r="T61" s="1">
        <v>3.66</v>
      </c>
      <c r="U61" s="1"/>
      <c r="V61" s="1">
        <v>6</v>
      </c>
      <c r="W61" s="1">
        <v>0.51821526662175399</v>
      </c>
      <c r="X61" s="1"/>
      <c r="Y61" s="1"/>
      <c r="Z61" s="1"/>
      <c r="AA61" s="1"/>
      <c r="AB61" s="1"/>
      <c r="AC61" s="1" t="s">
        <v>328</v>
      </c>
    </row>
    <row r="62" spans="1:29" x14ac:dyDescent="0.2">
      <c r="A62" s="1">
        <v>61</v>
      </c>
      <c r="B62" s="1" t="s">
        <v>329</v>
      </c>
      <c r="C62" s="1" t="s">
        <v>330</v>
      </c>
      <c r="D62" s="1">
        <v>144.9127</v>
      </c>
      <c r="E62" s="1">
        <v>7.2</v>
      </c>
      <c r="F62" s="1">
        <v>1441</v>
      </c>
      <c r="G62" s="1">
        <v>3000</v>
      </c>
      <c r="H62" s="1"/>
      <c r="I62" s="1">
        <v>1.63</v>
      </c>
      <c r="J62" s="1"/>
      <c r="K62" s="1">
        <v>0.185</v>
      </c>
      <c r="L62" s="1"/>
      <c r="M62" s="1"/>
      <c r="N62" s="1">
        <v>17.899999999999999</v>
      </c>
      <c r="O62" s="1">
        <v>0</v>
      </c>
      <c r="P62" s="1">
        <v>5.5552676581852101</v>
      </c>
      <c r="Q62" s="1">
        <v>3</v>
      </c>
      <c r="R62" s="1" t="s">
        <v>327</v>
      </c>
      <c r="S62" s="1"/>
      <c r="T62" s="1"/>
      <c r="U62" s="1"/>
      <c r="V62" s="1">
        <v>6</v>
      </c>
      <c r="W62" s="1">
        <v>0.51821526662175399</v>
      </c>
      <c r="X62" s="1"/>
      <c r="Y62" s="1"/>
      <c r="Z62" s="1"/>
      <c r="AA62" s="1"/>
      <c r="AB62" s="1"/>
      <c r="AC62" s="1" t="s">
        <v>331</v>
      </c>
    </row>
    <row r="63" spans="1:29" x14ac:dyDescent="0.2">
      <c r="A63" s="1">
        <v>62</v>
      </c>
      <c r="B63" s="1" t="s">
        <v>332</v>
      </c>
      <c r="C63" s="1" t="s">
        <v>333</v>
      </c>
      <c r="D63" s="1">
        <v>150.36000000000001</v>
      </c>
      <c r="E63" s="1">
        <v>7.52</v>
      </c>
      <c r="F63" s="1">
        <v>1350</v>
      </c>
      <c r="G63" s="1">
        <v>2064</v>
      </c>
      <c r="H63" s="1">
        <v>181</v>
      </c>
      <c r="I63" s="1">
        <v>1.62</v>
      </c>
      <c r="J63" s="1">
        <v>19.899999999999999</v>
      </c>
      <c r="K63" s="1">
        <v>0.18</v>
      </c>
      <c r="L63" s="1">
        <v>8.9</v>
      </c>
      <c r="M63" s="1">
        <v>165</v>
      </c>
      <c r="N63" s="1" t="s">
        <v>334</v>
      </c>
      <c r="O63" s="1">
        <v>1.17</v>
      </c>
      <c r="P63" s="1">
        <v>5.59776131004819</v>
      </c>
      <c r="Q63" s="1" t="s">
        <v>335</v>
      </c>
      <c r="R63" s="1" t="s">
        <v>327</v>
      </c>
      <c r="S63" s="1" t="s">
        <v>202</v>
      </c>
      <c r="T63" s="1">
        <v>9</v>
      </c>
      <c r="U63" s="1"/>
      <c r="V63" s="1">
        <v>6</v>
      </c>
      <c r="W63" s="1">
        <v>0.51821526662175399</v>
      </c>
      <c r="X63" s="1"/>
      <c r="Y63" s="1"/>
      <c r="Z63" s="1"/>
      <c r="AA63" s="1"/>
      <c r="AB63" s="1"/>
      <c r="AC63" s="1" t="s">
        <v>336</v>
      </c>
    </row>
    <row r="64" spans="1:29" x14ac:dyDescent="0.2">
      <c r="A64" s="1">
        <v>63</v>
      </c>
      <c r="B64" s="1" t="s">
        <v>337</v>
      </c>
      <c r="C64" s="1" t="s">
        <v>338</v>
      </c>
      <c r="D64" s="1">
        <v>151.965</v>
      </c>
      <c r="E64" s="1">
        <v>5.2430000000000003</v>
      </c>
      <c r="F64" s="1">
        <v>1095</v>
      </c>
      <c r="G64" s="1">
        <v>1870</v>
      </c>
      <c r="H64" s="1">
        <v>199</v>
      </c>
      <c r="I64" s="1">
        <v>1.85</v>
      </c>
      <c r="J64" s="1">
        <v>28.9</v>
      </c>
      <c r="K64" s="1">
        <v>0.17599999999999999</v>
      </c>
      <c r="L64" s="1"/>
      <c r="M64" s="1">
        <v>176</v>
      </c>
      <c r="N64" s="1">
        <v>13.9</v>
      </c>
      <c r="O64" s="1">
        <v>0</v>
      </c>
      <c r="P64" s="1">
        <v>5.6682385863087497</v>
      </c>
      <c r="Q64" s="1" t="s">
        <v>335</v>
      </c>
      <c r="R64" s="1" t="s">
        <v>327</v>
      </c>
      <c r="S64" s="1" t="s">
        <v>46</v>
      </c>
      <c r="T64" s="1">
        <v>4.6100000000000003</v>
      </c>
      <c r="U64" s="1"/>
      <c r="V64" s="1">
        <v>6</v>
      </c>
      <c r="W64" s="1">
        <v>0.51821526662175399</v>
      </c>
      <c r="X64" s="1"/>
      <c r="Y64" s="1"/>
      <c r="Z64" s="1"/>
      <c r="AA64" s="1"/>
      <c r="AB64" s="1"/>
      <c r="AC64" s="1" t="s">
        <v>339</v>
      </c>
    </row>
    <row r="65" spans="1:29" x14ac:dyDescent="0.2">
      <c r="A65" s="1">
        <v>64</v>
      </c>
      <c r="B65" s="1" t="s">
        <v>340</v>
      </c>
      <c r="C65" s="1" t="s">
        <v>341</v>
      </c>
      <c r="D65" s="1">
        <v>157.25</v>
      </c>
      <c r="E65" s="1">
        <v>7.9</v>
      </c>
      <c r="F65" s="1">
        <v>1586</v>
      </c>
      <c r="G65" s="1">
        <v>3539</v>
      </c>
      <c r="H65" s="1">
        <v>179</v>
      </c>
      <c r="I65" s="1">
        <v>1.79</v>
      </c>
      <c r="J65" s="1">
        <v>19.899999999999999</v>
      </c>
      <c r="K65" s="1">
        <v>0.23</v>
      </c>
      <c r="L65" s="1"/>
      <c r="M65" s="1">
        <v>398</v>
      </c>
      <c r="N65" s="1" t="s">
        <v>342</v>
      </c>
      <c r="O65" s="1">
        <v>1.2</v>
      </c>
      <c r="P65" s="1">
        <v>6.1584702285329298</v>
      </c>
      <c r="Q65" s="1">
        <v>3</v>
      </c>
      <c r="R65" s="1" t="s">
        <v>343</v>
      </c>
      <c r="S65" s="1" t="s">
        <v>36</v>
      </c>
      <c r="T65" s="1">
        <v>3.64</v>
      </c>
      <c r="U65" s="1"/>
      <c r="V65" s="1">
        <v>6</v>
      </c>
      <c r="W65" s="1">
        <v>0.51821526662175399</v>
      </c>
      <c r="X65" s="1">
        <v>23.5</v>
      </c>
      <c r="Y65" s="1">
        <v>72.775953053364404</v>
      </c>
      <c r="Z65" s="1">
        <v>2.59</v>
      </c>
      <c r="AA65" s="1"/>
      <c r="AB65" s="1">
        <v>2</v>
      </c>
      <c r="AC65" s="1" t="s">
        <v>344</v>
      </c>
    </row>
    <row r="66" spans="1:29" x14ac:dyDescent="0.2">
      <c r="A66" s="1">
        <v>65</v>
      </c>
      <c r="B66" s="1" t="s">
        <v>345</v>
      </c>
      <c r="C66" s="1" t="s">
        <v>346</v>
      </c>
      <c r="D66" s="1">
        <v>158.92533999999901</v>
      </c>
      <c r="E66" s="1">
        <v>8.2289999999999992</v>
      </c>
      <c r="F66" s="1">
        <v>1629</v>
      </c>
      <c r="G66" s="1">
        <v>3296</v>
      </c>
      <c r="H66" s="1">
        <v>180</v>
      </c>
      <c r="I66" s="1">
        <v>1.59</v>
      </c>
      <c r="J66" s="1">
        <v>19.2</v>
      </c>
      <c r="K66" s="1">
        <v>0.183</v>
      </c>
      <c r="L66" s="1"/>
      <c r="M66" s="1">
        <v>389</v>
      </c>
      <c r="N66" s="1">
        <v>11.1</v>
      </c>
      <c r="O66" s="1">
        <v>1.2</v>
      </c>
      <c r="P66" s="1">
        <v>5.8972897341555601</v>
      </c>
      <c r="Q66" s="1" t="s">
        <v>148</v>
      </c>
      <c r="R66" s="1" t="s">
        <v>327</v>
      </c>
      <c r="S66" s="1" t="s">
        <v>36</v>
      </c>
      <c r="T66" s="1">
        <v>3.6</v>
      </c>
      <c r="U66" s="1"/>
      <c r="V66" s="1">
        <v>6</v>
      </c>
      <c r="W66" s="1">
        <v>0.51821526662175399</v>
      </c>
      <c r="X66" s="1"/>
      <c r="Y66" s="1"/>
      <c r="Z66" s="1"/>
      <c r="AA66" s="1"/>
      <c r="AB66" s="1"/>
      <c r="AC66" s="1" t="s">
        <v>347</v>
      </c>
    </row>
    <row r="67" spans="1:29" x14ac:dyDescent="0.2">
      <c r="A67" s="1">
        <v>66</v>
      </c>
      <c r="B67" s="1" t="s">
        <v>348</v>
      </c>
      <c r="C67" s="1" t="s">
        <v>349</v>
      </c>
      <c r="D67" s="1">
        <v>162.5</v>
      </c>
      <c r="E67" s="1">
        <v>8.5500000000000007</v>
      </c>
      <c r="F67" s="1">
        <v>1685</v>
      </c>
      <c r="G67" s="1">
        <v>2835</v>
      </c>
      <c r="H67" s="1">
        <v>180</v>
      </c>
      <c r="I67" s="1">
        <v>1.59</v>
      </c>
      <c r="J67" s="1">
        <v>19</v>
      </c>
      <c r="K67" s="1">
        <v>0.17299999999999999</v>
      </c>
      <c r="L67" s="1"/>
      <c r="M67" s="1">
        <v>291</v>
      </c>
      <c r="N67" s="1">
        <v>10.7</v>
      </c>
      <c r="O67" s="1"/>
      <c r="P67" s="1">
        <v>5.8765611234906903</v>
      </c>
      <c r="Q67" s="1">
        <v>3</v>
      </c>
      <c r="R67" s="1" t="s">
        <v>327</v>
      </c>
      <c r="S67" s="1" t="s">
        <v>36</v>
      </c>
      <c r="T67" s="1">
        <v>3.59</v>
      </c>
      <c r="U67" s="1"/>
      <c r="V67" s="1">
        <v>6</v>
      </c>
      <c r="W67" s="1">
        <v>0.51821526662175399</v>
      </c>
      <c r="X67" s="1"/>
      <c r="Y67" s="1"/>
      <c r="Z67" s="1"/>
      <c r="AA67" s="1"/>
      <c r="AB67" s="1"/>
      <c r="AC67" s="1" t="s">
        <v>350</v>
      </c>
    </row>
    <row r="68" spans="1:29" x14ac:dyDescent="0.2">
      <c r="A68" s="1">
        <v>67</v>
      </c>
      <c r="B68" s="1" t="s">
        <v>351</v>
      </c>
      <c r="C68" s="1" t="s">
        <v>352</v>
      </c>
      <c r="D68" s="1">
        <v>164.93031999999999</v>
      </c>
      <c r="E68" s="1">
        <v>8.7949999999999999</v>
      </c>
      <c r="F68" s="1">
        <v>1747</v>
      </c>
      <c r="G68" s="1">
        <v>2968</v>
      </c>
      <c r="H68" s="1">
        <v>179</v>
      </c>
      <c r="I68" s="1">
        <v>1.58</v>
      </c>
      <c r="J68" s="1">
        <v>18.7</v>
      </c>
      <c r="K68" s="1">
        <v>0.16400000000000001</v>
      </c>
      <c r="L68" s="1"/>
      <c r="M68" s="1">
        <v>301</v>
      </c>
      <c r="N68" s="1" t="s">
        <v>353</v>
      </c>
      <c r="O68" s="1">
        <v>1.23</v>
      </c>
      <c r="P68" s="1">
        <v>5.9491112608177401</v>
      </c>
      <c r="Q68" s="1">
        <v>3</v>
      </c>
      <c r="R68" s="1" t="s">
        <v>354</v>
      </c>
      <c r="S68" s="1" t="s">
        <v>36</v>
      </c>
      <c r="T68" s="1">
        <v>3.58</v>
      </c>
      <c r="U68" s="1"/>
      <c r="V68" s="1">
        <v>6</v>
      </c>
      <c r="W68" s="1">
        <v>0.51821526662175399</v>
      </c>
      <c r="X68" s="1"/>
      <c r="Y68" s="1"/>
      <c r="Z68" s="1"/>
      <c r="AA68" s="1"/>
      <c r="AB68" s="1"/>
      <c r="AC68" s="1" t="s">
        <v>355</v>
      </c>
    </row>
    <row r="69" spans="1:29" x14ac:dyDescent="0.2">
      <c r="A69" s="1">
        <v>68</v>
      </c>
      <c r="B69" s="1" t="s">
        <v>356</v>
      </c>
      <c r="C69" s="1" t="s">
        <v>357</v>
      </c>
      <c r="D69" s="1">
        <v>167.26</v>
      </c>
      <c r="E69" s="1">
        <v>9.06</v>
      </c>
      <c r="F69" s="1">
        <v>1802</v>
      </c>
      <c r="G69" s="1">
        <v>3136</v>
      </c>
      <c r="H69" s="1">
        <v>178</v>
      </c>
      <c r="I69" s="1">
        <v>1.57</v>
      </c>
      <c r="J69" s="1">
        <v>18.399999999999999</v>
      </c>
      <c r="K69" s="1">
        <v>0.16800000000000001</v>
      </c>
      <c r="L69" s="1"/>
      <c r="M69" s="1">
        <v>317</v>
      </c>
      <c r="N69" s="1" t="s">
        <v>358</v>
      </c>
      <c r="O69" s="1">
        <v>1.24</v>
      </c>
      <c r="P69" s="1">
        <v>6.0216613981447802</v>
      </c>
      <c r="Q69" s="1">
        <v>3</v>
      </c>
      <c r="R69" s="1" t="s">
        <v>359</v>
      </c>
      <c r="S69" s="1" t="s">
        <v>36</v>
      </c>
      <c r="T69" s="1">
        <v>3.56</v>
      </c>
      <c r="U69" s="1"/>
      <c r="V69" s="1">
        <v>6</v>
      </c>
      <c r="W69" s="1">
        <v>0.51821526662175399</v>
      </c>
      <c r="X69" s="1"/>
      <c r="Y69" s="1"/>
      <c r="Z69" s="1"/>
      <c r="AA69" s="1"/>
      <c r="AB69" s="1"/>
      <c r="AC69" s="1" t="s">
        <v>360</v>
      </c>
    </row>
    <row r="70" spans="1:29" x14ac:dyDescent="0.2">
      <c r="A70" s="1">
        <v>69</v>
      </c>
      <c r="B70" s="1" t="s">
        <v>361</v>
      </c>
      <c r="C70" s="1" t="s">
        <v>362</v>
      </c>
      <c r="D70" s="1">
        <v>168.93421000000001</v>
      </c>
      <c r="E70" s="1">
        <v>9.3209999999999997</v>
      </c>
      <c r="F70" s="1">
        <v>1818</v>
      </c>
      <c r="G70" s="1">
        <v>2220</v>
      </c>
      <c r="H70" s="1">
        <v>177</v>
      </c>
      <c r="I70" s="1">
        <v>1.56</v>
      </c>
      <c r="J70" s="1">
        <v>18.100000000000001</v>
      </c>
      <c r="K70" s="1">
        <v>0.16</v>
      </c>
      <c r="L70" s="1"/>
      <c r="M70" s="1">
        <v>232</v>
      </c>
      <c r="N70" s="1" t="s">
        <v>363</v>
      </c>
      <c r="O70" s="1">
        <v>1.25</v>
      </c>
      <c r="P70" s="1">
        <v>6.1045758408042596</v>
      </c>
      <c r="Q70" s="1" t="s">
        <v>335</v>
      </c>
      <c r="R70" s="1" t="s">
        <v>364</v>
      </c>
      <c r="S70" s="1" t="s">
        <v>36</v>
      </c>
      <c r="T70" s="1">
        <v>3.54</v>
      </c>
      <c r="U70" s="1"/>
      <c r="V70" s="1">
        <v>6</v>
      </c>
      <c r="W70" s="1">
        <v>0.51821526662175399</v>
      </c>
      <c r="X70" s="1"/>
      <c r="Y70" s="1"/>
      <c r="Z70" s="1"/>
      <c r="AA70" s="1"/>
      <c r="AB70" s="1"/>
      <c r="AC70" s="1" t="s">
        <v>365</v>
      </c>
    </row>
    <row r="71" spans="1:29" x14ac:dyDescent="0.2">
      <c r="A71" s="1">
        <v>70</v>
      </c>
      <c r="B71" s="1" t="s">
        <v>366</v>
      </c>
      <c r="C71" s="1" t="s">
        <v>367</v>
      </c>
      <c r="D71" s="1">
        <v>173.04</v>
      </c>
      <c r="E71" s="1">
        <v>6.9653999999999998</v>
      </c>
      <c r="F71" s="1">
        <v>1097</v>
      </c>
      <c r="G71" s="1">
        <v>1466</v>
      </c>
      <c r="H71" s="1">
        <v>194</v>
      </c>
      <c r="I71" s="1"/>
      <c r="J71" s="1">
        <v>24.8</v>
      </c>
      <c r="K71" s="1">
        <v>0.14499999999999999</v>
      </c>
      <c r="L71" s="1">
        <v>3.35</v>
      </c>
      <c r="M71" s="1">
        <v>159</v>
      </c>
      <c r="N71" s="1" t="s">
        <v>368</v>
      </c>
      <c r="O71" s="1">
        <v>1.1000000000000001</v>
      </c>
      <c r="P71" s="1">
        <v>6.2496761154583602</v>
      </c>
      <c r="Q71" s="1" t="s">
        <v>335</v>
      </c>
      <c r="R71" s="1" t="s">
        <v>318</v>
      </c>
      <c r="S71" s="1" t="s">
        <v>90</v>
      </c>
      <c r="T71" s="1">
        <v>5.49</v>
      </c>
      <c r="U71" s="1"/>
      <c r="V71" s="1">
        <v>6</v>
      </c>
      <c r="W71" s="1">
        <v>0.51821526662175399</v>
      </c>
      <c r="X71" s="1"/>
      <c r="Y71" s="1"/>
      <c r="Z71" s="1"/>
      <c r="AA71" s="1"/>
      <c r="AB71" s="1"/>
      <c r="AC71" s="1" t="s">
        <v>369</v>
      </c>
    </row>
    <row r="72" spans="1:29" x14ac:dyDescent="0.2">
      <c r="A72" s="1">
        <v>71</v>
      </c>
      <c r="B72" s="1" t="s">
        <v>370</v>
      </c>
      <c r="C72" s="1" t="s">
        <v>371</v>
      </c>
      <c r="D72" s="1">
        <v>174.96700000000001</v>
      </c>
      <c r="E72" s="1">
        <v>9.8404000000000007</v>
      </c>
      <c r="F72" s="1">
        <v>1936</v>
      </c>
      <c r="G72" s="1">
        <v>3668</v>
      </c>
      <c r="H72" s="1">
        <v>175</v>
      </c>
      <c r="I72" s="1">
        <v>1.56</v>
      </c>
      <c r="J72" s="1">
        <v>17.8</v>
      </c>
      <c r="K72" s="1">
        <v>0.155</v>
      </c>
      <c r="L72" s="1"/>
      <c r="M72" s="1">
        <v>414</v>
      </c>
      <c r="N72" s="1" t="s">
        <v>372</v>
      </c>
      <c r="O72" s="1">
        <v>1.27</v>
      </c>
      <c r="P72" s="1">
        <v>5.3168886355392004</v>
      </c>
      <c r="Q72" s="1">
        <v>3</v>
      </c>
      <c r="R72" s="1" t="s">
        <v>318</v>
      </c>
      <c r="S72" s="1" t="s">
        <v>36</v>
      </c>
      <c r="T72" s="1">
        <v>3.51</v>
      </c>
      <c r="U72" s="1">
        <v>3</v>
      </c>
      <c r="V72" s="1">
        <v>6</v>
      </c>
      <c r="W72" s="1">
        <v>0.51821526662175399</v>
      </c>
      <c r="X72" s="1"/>
      <c r="Y72" s="1"/>
      <c r="Z72" s="1"/>
      <c r="AA72" s="1"/>
      <c r="AB72" s="1"/>
      <c r="AC72" s="1" t="s">
        <v>373</v>
      </c>
    </row>
    <row r="73" spans="1:29" x14ac:dyDescent="0.2">
      <c r="A73" s="1">
        <v>72</v>
      </c>
      <c r="B73" s="1" t="s">
        <v>374</v>
      </c>
      <c r="C73" s="1" t="s">
        <v>375</v>
      </c>
      <c r="D73" s="1">
        <v>178.49</v>
      </c>
      <c r="E73" s="1">
        <v>13.31</v>
      </c>
      <c r="F73" s="1">
        <v>2503</v>
      </c>
      <c r="G73" s="1">
        <v>5470</v>
      </c>
      <c r="H73" s="1">
        <v>167</v>
      </c>
      <c r="I73" s="1">
        <v>1.44</v>
      </c>
      <c r="J73" s="1">
        <v>13.6</v>
      </c>
      <c r="K73" s="1">
        <v>0.14599999999999999</v>
      </c>
      <c r="L73" s="1">
        <v>-25.1</v>
      </c>
      <c r="M73" s="1">
        <v>575</v>
      </c>
      <c r="N73" s="1">
        <v>23</v>
      </c>
      <c r="O73" s="1">
        <v>1.3</v>
      </c>
      <c r="P73" s="1">
        <v>5.9615484272166599</v>
      </c>
      <c r="Q73" s="1">
        <v>4</v>
      </c>
      <c r="R73" s="1" t="s">
        <v>376</v>
      </c>
      <c r="S73" s="1" t="s">
        <v>36</v>
      </c>
      <c r="T73" s="1">
        <v>3.2</v>
      </c>
      <c r="U73" s="1">
        <v>4</v>
      </c>
      <c r="V73" s="1">
        <v>6</v>
      </c>
      <c r="W73" s="1">
        <v>0</v>
      </c>
      <c r="X73" s="1"/>
      <c r="Y73" s="1"/>
      <c r="Z73" s="1"/>
      <c r="AA73" s="1"/>
      <c r="AB73" s="1"/>
      <c r="AC73" s="1" t="s">
        <v>377</v>
      </c>
    </row>
    <row r="74" spans="1:29" x14ac:dyDescent="0.2">
      <c r="A74" s="1">
        <v>73</v>
      </c>
      <c r="B74" s="1" t="s">
        <v>378</v>
      </c>
      <c r="C74" s="1" t="s">
        <v>379</v>
      </c>
      <c r="D74" s="1">
        <v>180.9479</v>
      </c>
      <c r="E74" s="1">
        <v>16.654</v>
      </c>
      <c r="F74" s="1">
        <v>3269</v>
      </c>
      <c r="G74" s="1">
        <v>5698</v>
      </c>
      <c r="H74" s="1">
        <v>149</v>
      </c>
      <c r="I74" s="1">
        <v>1.34</v>
      </c>
      <c r="J74" s="1">
        <v>10.9</v>
      </c>
      <c r="K74" s="1">
        <v>0.14000000000000001</v>
      </c>
      <c r="L74" s="1">
        <v>24.7</v>
      </c>
      <c r="M74" s="1">
        <v>758</v>
      </c>
      <c r="N74" s="1">
        <v>57.5</v>
      </c>
      <c r="O74" s="1">
        <v>1.5</v>
      </c>
      <c r="P74" s="1">
        <v>7.8779084831839103</v>
      </c>
      <c r="Q74" s="1">
        <v>5</v>
      </c>
      <c r="R74" s="1" t="s">
        <v>380</v>
      </c>
      <c r="S74" s="1" t="s">
        <v>46</v>
      </c>
      <c r="T74" s="1">
        <v>3.31</v>
      </c>
      <c r="U74" s="1">
        <v>5</v>
      </c>
      <c r="V74" s="1">
        <v>6</v>
      </c>
      <c r="W74" s="1">
        <v>0.32129346530548702</v>
      </c>
      <c r="X74" s="1"/>
      <c r="Y74" s="1"/>
      <c r="Z74" s="1"/>
      <c r="AA74" s="1"/>
      <c r="AB74" s="1"/>
      <c r="AC74" s="1" t="s">
        <v>381</v>
      </c>
    </row>
    <row r="75" spans="1:29" x14ac:dyDescent="0.2">
      <c r="A75" s="1">
        <v>74</v>
      </c>
      <c r="B75" s="1" t="s">
        <v>382</v>
      </c>
      <c r="C75" s="1" t="s">
        <v>383</v>
      </c>
      <c r="D75" s="1">
        <v>183.84</v>
      </c>
      <c r="E75" s="1">
        <v>19.3</v>
      </c>
      <c r="F75" s="1">
        <v>3680</v>
      </c>
      <c r="G75" s="1">
        <v>5930</v>
      </c>
      <c r="H75" s="1">
        <v>141</v>
      </c>
      <c r="I75" s="1">
        <v>1.3</v>
      </c>
      <c r="J75" s="1">
        <v>9.5299999999999994</v>
      </c>
      <c r="K75" s="1">
        <v>0.13300000000000001</v>
      </c>
      <c r="L75" s="1">
        <v>-35</v>
      </c>
      <c r="M75" s="1">
        <v>824</v>
      </c>
      <c r="N75" s="1">
        <v>173</v>
      </c>
      <c r="O75" s="1">
        <v>1.7</v>
      </c>
      <c r="P75" s="1">
        <v>7.9774058143752899</v>
      </c>
      <c r="Q75" s="1" t="s">
        <v>247</v>
      </c>
      <c r="R75" s="1" t="s">
        <v>384</v>
      </c>
      <c r="S75" s="1" t="s">
        <v>46</v>
      </c>
      <c r="T75" s="1">
        <v>3.16</v>
      </c>
      <c r="U75" s="1">
        <v>6</v>
      </c>
      <c r="V75" s="1">
        <v>6</v>
      </c>
      <c r="W75" s="1">
        <v>0.81878012126237198</v>
      </c>
      <c r="X75" s="1"/>
      <c r="Y75" s="1"/>
      <c r="Z75" s="1"/>
      <c r="AA75" s="1"/>
      <c r="AB75" s="1"/>
      <c r="AC75" s="1" t="s">
        <v>385</v>
      </c>
    </row>
    <row r="76" spans="1:29" x14ac:dyDescent="0.2">
      <c r="A76" s="1">
        <v>75</v>
      </c>
      <c r="B76" s="1" t="s">
        <v>386</v>
      </c>
      <c r="C76" s="1" t="s">
        <v>387</v>
      </c>
      <c r="D76" s="1">
        <v>186.20699999999999</v>
      </c>
      <c r="E76" s="1">
        <v>21.02</v>
      </c>
      <c r="F76" s="1">
        <v>3453</v>
      </c>
      <c r="G76" s="1">
        <v>5900</v>
      </c>
      <c r="H76" s="1">
        <v>137</v>
      </c>
      <c r="I76" s="1">
        <v>1.28</v>
      </c>
      <c r="J76" s="1">
        <v>8.85</v>
      </c>
      <c r="K76" s="1">
        <v>0.13800000000000001</v>
      </c>
      <c r="L76" s="1">
        <v>34</v>
      </c>
      <c r="M76" s="1">
        <v>704</v>
      </c>
      <c r="N76" s="1">
        <v>48</v>
      </c>
      <c r="O76" s="1">
        <v>1.9</v>
      </c>
      <c r="P76" s="1">
        <v>7.8675441778514799</v>
      </c>
      <c r="Q76" s="1" t="s">
        <v>388</v>
      </c>
      <c r="R76" s="1" t="s">
        <v>384</v>
      </c>
      <c r="S76" s="1" t="s">
        <v>36</v>
      </c>
      <c r="T76" s="1">
        <v>2.76</v>
      </c>
      <c r="U76" s="1">
        <v>7</v>
      </c>
      <c r="V76" s="1">
        <v>6</v>
      </c>
      <c r="W76" s="1">
        <v>0.15546457998652599</v>
      </c>
      <c r="X76" s="1"/>
      <c r="Y76" s="1"/>
      <c r="Z76" s="1"/>
      <c r="AA76" s="1"/>
      <c r="AB76" s="1"/>
      <c r="AC76" s="1" t="s">
        <v>389</v>
      </c>
    </row>
    <row r="77" spans="1:29" x14ac:dyDescent="0.2">
      <c r="A77" s="1">
        <v>76</v>
      </c>
      <c r="B77" s="1" t="s">
        <v>390</v>
      </c>
      <c r="C77" s="1" t="s">
        <v>391</v>
      </c>
      <c r="D77" s="1">
        <v>190.23</v>
      </c>
      <c r="E77" s="1">
        <v>22.57</v>
      </c>
      <c r="F77" s="1">
        <v>3327</v>
      </c>
      <c r="G77" s="1">
        <v>5300</v>
      </c>
      <c r="H77" s="1">
        <v>135</v>
      </c>
      <c r="I77" s="1">
        <v>1.26</v>
      </c>
      <c r="J77" s="1">
        <v>8.43</v>
      </c>
      <c r="K77" s="1">
        <v>0.13100000000000001</v>
      </c>
      <c r="L77" s="1">
        <v>31.7</v>
      </c>
      <c r="M77" s="1">
        <v>738</v>
      </c>
      <c r="N77" s="1" t="s">
        <v>392</v>
      </c>
      <c r="O77" s="1">
        <v>2.2000000000000002</v>
      </c>
      <c r="P77" s="1">
        <v>8.4966575115302891</v>
      </c>
      <c r="Q77" s="1" t="s">
        <v>255</v>
      </c>
      <c r="R77" s="1" t="s">
        <v>384</v>
      </c>
      <c r="S77" s="1" t="s">
        <v>36</v>
      </c>
      <c r="T77" s="1">
        <v>2.74</v>
      </c>
      <c r="U77" s="1">
        <v>8</v>
      </c>
      <c r="V77" s="1">
        <v>6</v>
      </c>
      <c r="W77" s="1">
        <v>1.09861636523812</v>
      </c>
      <c r="X77" s="1"/>
      <c r="Y77" s="1"/>
      <c r="Z77" s="1"/>
      <c r="AA77" s="1"/>
      <c r="AB77" s="1"/>
      <c r="AC77" s="1" t="s">
        <v>393</v>
      </c>
    </row>
    <row r="78" spans="1:29" x14ac:dyDescent="0.2">
      <c r="A78" s="1">
        <v>77</v>
      </c>
      <c r="B78" s="1" t="s">
        <v>394</v>
      </c>
      <c r="C78" s="1" t="s">
        <v>395</v>
      </c>
      <c r="D78" s="1">
        <v>192.22</v>
      </c>
      <c r="E78" s="1">
        <v>22.42</v>
      </c>
      <c r="F78" s="1">
        <v>2683</v>
      </c>
      <c r="G78" s="1">
        <v>4403</v>
      </c>
      <c r="H78" s="1">
        <v>136</v>
      </c>
      <c r="I78" s="1">
        <v>1.27</v>
      </c>
      <c r="J78" s="1">
        <v>8.5399999999999991</v>
      </c>
      <c r="K78" s="1">
        <v>0.13300000000000001</v>
      </c>
      <c r="L78" s="1">
        <v>27.61</v>
      </c>
      <c r="M78" s="1">
        <v>604</v>
      </c>
      <c r="N78" s="1">
        <v>147</v>
      </c>
      <c r="O78" s="1">
        <v>2.2000000000000002</v>
      </c>
      <c r="P78" s="1">
        <v>8.9972534590869007</v>
      </c>
      <c r="Q78" s="1" t="s">
        <v>396</v>
      </c>
      <c r="R78" s="1" t="s">
        <v>384</v>
      </c>
      <c r="S78" s="1" t="s">
        <v>90</v>
      </c>
      <c r="T78" s="1">
        <v>3.84</v>
      </c>
      <c r="U78" s="1">
        <v>9</v>
      </c>
      <c r="V78" s="1">
        <v>6</v>
      </c>
      <c r="W78" s="1">
        <v>1.5650101051976899</v>
      </c>
      <c r="X78" s="1"/>
      <c r="Y78" s="1"/>
      <c r="Z78" s="1"/>
      <c r="AA78" s="1"/>
      <c r="AB78" s="1"/>
      <c r="AC78" s="1" t="s">
        <v>397</v>
      </c>
    </row>
    <row r="79" spans="1:29" x14ac:dyDescent="0.2">
      <c r="A79" s="1">
        <v>78</v>
      </c>
      <c r="B79" s="1" t="s">
        <v>398</v>
      </c>
      <c r="C79" s="1" t="s">
        <v>399</v>
      </c>
      <c r="D79" s="1">
        <v>195.08</v>
      </c>
      <c r="E79" s="1">
        <v>21.45</v>
      </c>
      <c r="F79" s="1">
        <v>2045</v>
      </c>
      <c r="G79" s="1">
        <v>4100</v>
      </c>
      <c r="H79" s="1">
        <v>139</v>
      </c>
      <c r="I79" s="1">
        <v>1.28</v>
      </c>
      <c r="J79" s="1">
        <v>9.1</v>
      </c>
      <c r="K79" s="1">
        <v>0.13300000000000001</v>
      </c>
      <c r="L79" s="1">
        <v>21.76</v>
      </c>
      <c r="M79" s="1" t="s">
        <v>400</v>
      </c>
      <c r="N79" s="1">
        <v>71.599999999999994</v>
      </c>
      <c r="O79" s="1">
        <v>2.2799999999999998</v>
      </c>
      <c r="P79" s="1">
        <v>8.9972534590869007</v>
      </c>
      <c r="Q79" s="1" t="s">
        <v>263</v>
      </c>
      <c r="R79" s="1" t="s">
        <v>384</v>
      </c>
      <c r="S79" s="1" t="s">
        <v>90</v>
      </c>
      <c r="T79" s="1">
        <v>3.92</v>
      </c>
      <c r="U79" s="1">
        <v>10</v>
      </c>
      <c r="V79" s="1">
        <v>6</v>
      </c>
      <c r="W79" s="1">
        <v>2.1246825931491902</v>
      </c>
      <c r="X79" s="1">
        <v>6.5</v>
      </c>
      <c r="Y79" s="1">
        <v>22.449297503777</v>
      </c>
      <c r="Z79" s="1">
        <v>1.75</v>
      </c>
      <c r="AA79" s="1"/>
      <c r="AB79" s="1">
        <v>2.2799999999999998</v>
      </c>
      <c r="AC79" s="1" t="s">
        <v>401</v>
      </c>
    </row>
    <row r="80" spans="1:29" x14ac:dyDescent="0.2">
      <c r="A80" s="1">
        <v>79</v>
      </c>
      <c r="B80" s="1" t="s">
        <v>402</v>
      </c>
      <c r="C80" s="1" t="s">
        <v>403</v>
      </c>
      <c r="D80" s="1">
        <v>196.96653999999899</v>
      </c>
      <c r="E80" s="1">
        <v>19.3</v>
      </c>
      <c r="F80" s="1">
        <v>1337.58</v>
      </c>
      <c r="G80" s="1">
        <v>3080</v>
      </c>
      <c r="H80" s="1">
        <v>146</v>
      </c>
      <c r="I80" s="1">
        <v>1.44</v>
      </c>
      <c r="J80" s="1">
        <v>10.199999999999999</v>
      </c>
      <c r="K80" s="1">
        <v>0.129</v>
      </c>
      <c r="L80" s="1">
        <v>12.68</v>
      </c>
      <c r="M80" s="1" t="s">
        <v>169</v>
      </c>
      <c r="N80" s="1">
        <v>318</v>
      </c>
      <c r="O80" s="1">
        <v>2.54</v>
      </c>
      <c r="P80" s="1">
        <v>9.2169767321345208</v>
      </c>
      <c r="Q80" s="1" t="s">
        <v>404</v>
      </c>
      <c r="R80" s="1" t="s">
        <v>318</v>
      </c>
      <c r="S80" s="1" t="s">
        <v>90</v>
      </c>
      <c r="T80" s="1">
        <v>4.08</v>
      </c>
      <c r="U80" s="1">
        <v>11</v>
      </c>
      <c r="V80" s="1">
        <v>6</v>
      </c>
      <c r="W80" s="1">
        <v>2.3112400891330198</v>
      </c>
      <c r="X80" s="1">
        <v>5.8</v>
      </c>
      <c r="Y80" s="1">
        <v>19.160766278593499</v>
      </c>
      <c r="Z80" s="1">
        <v>1.66</v>
      </c>
      <c r="AA80" s="1"/>
      <c r="AB80" s="1">
        <v>2.65</v>
      </c>
      <c r="AC80" s="1" t="s">
        <v>405</v>
      </c>
    </row>
    <row r="81" spans="1:29" x14ac:dyDescent="0.2">
      <c r="A81" s="1">
        <v>80</v>
      </c>
      <c r="B81" s="1" t="s">
        <v>406</v>
      </c>
      <c r="C81" s="1" t="s">
        <v>407</v>
      </c>
      <c r="D81" s="1">
        <v>200.59</v>
      </c>
      <c r="E81" s="1" t="s">
        <v>408</v>
      </c>
      <c r="F81" s="1">
        <v>234.28</v>
      </c>
      <c r="G81" s="1">
        <v>629.73</v>
      </c>
      <c r="H81" s="1">
        <v>157</v>
      </c>
      <c r="I81" s="1">
        <v>1.49</v>
      </c>
      <c r="J81" s="1">
        <v>14.8</v>
      </c>
      <c r="K81" s="1">
        <v>0.13800000000000001</v>
      </c>
      <c r="L81" s="1">
        <v>2.2949999999999999</v>
      </c>
      <c r="M81" s="1">
        <v>58.5</v>
      </c>
      <c r="N81" s="1">
        <v>8.3000000000000007</v>
      </c>
      <c r="O81" s="1">
        <v>2</v>
      </c>
      <c r="P81" s="1">
        <v>10.4264911644297</v>
      </c>
      <c r="Q81" s="1" t="s">
        <v>182</v>
      </c>
      <c r="R81" s="1" t="s">
        <v>318</v>
      </c>
      <c r="S81" s="1" t="s">
        <v>202</v>
      </c>
      <c r="T81" s="1">
        <v>2.99</v>
      </c>
      <c r="U81" s="1">
        <v>12</v>
      </c>
      <c r="V81" s="1">
        <v>6</v>
      </c>
      <c r="W81" s="1">
        <v>0</v>
      </c>
      <c r="X81" s="1">
        <v>5.7</v>
      </c>
      <c r="Y81" s="1">
        <v>15.5985311238489</v>
      </c>
      <c r="Z81" s="1">
        <v>1.55</v>
      </c>
      <c r="AA81" s="1"/>
      <c r="AB81" s="1">
        <v>2.2000000000000002</v>
      </c>
      <c r="AC81" s="1" t="s">
        <v>409</v>
      </c>
    </row>
    <row r="82" spans="1:29" x14ac:dyDescent="0.2">
      <c r="A82" s="1">
        <v>81</v>
      </c>
      <c r="B82" s="1" t="s">
        <v>410</v>
      </c>
      <c r="C82" s="1" t="s">
        <v>411</v>
      </c>
      <c r="D82" s="1">
        <v>204.38329999999999</v>
      </c>
      <c r="E82" s="1">
        <v>11.85</v>
      </c>
      <c r="F82" s="1">
        <v>576.6</v>
      </c>
      <c r="G82" s="1">
        <v>1730</v>
      </c>
      <c r="H82" s="1">
        <v>171</v>
      </c>
      <c r="I82" s="1">
        <v>1.48</v>
      </c>
      <c r="J82" s="1">
        <v>17.2</v>
      </c>
      <c r="K82" s="1">
        <v>0.128</v>
      </c>
      <c r="L82" s="1">
        <v>4.3099999999999996</v>
      </c>
      <c r="M82" s="1">
        <v>162.4</v>
      </c>
      <c r="N82" s="1">
        <v>46.1</v>
      </c>
      <c r="O82" s="1">
        <v>1.62</v>
      </c>
      <c r="P82" s="1">
        <v>6.1035394102710203</v>
      </c>
      <c r="Q82" s="1" t="s">
        <v>404</v>
      </c>
      <c r="R82" s="1" t="s">
        <v>412</v>
      </c>
      <c r="S82" s="1" t="s">
        <v>36</v>
      </c>
      <c r="T82" s="1">
        <v>3.46</v>
      </c>
      <c r="U82" s="1">
        <v>13</v>
      </c>
      <c r="V82" s="1">
        <v>6</v>
      </c>
      <c r="W82" s="1">
        <v>0.19692180131626599</v>
      </c>
      <c r="X82" s="1">
        <v>7.6</v>
      </c>
      <c r="Y82" s="1">
        <v>31.539646643386501</v>
      </c>
      <c r="Z82" s="1">
        <v>1.96</v>
      </c>
      <c r="AA82" s="1"/>
      <c r="AB82" s="1">
        <v>2.25</v>
      </c>
      <c r="AC82" s="1" t="s">
        <v>413</v>
      </c>
    </row>
    <row r="83" spans="1:29" x14ac:dyDescent="0.2">
      <c r="A83" s="1">
        <v>82</v>
      </c>
      <c r="B83" s="1" t="s">
        <v>414</v>
      </c>
      <c r="C83" s="1" t="s">
        <v>415</v>
      </c>
      <c r="D83" s="1">
        <v>207.2</v>
      </c>
      <c r="E83" s="1">
        <v>11.35</v>
      </c>
      <c r="F83" s="1">
        <v>600.65</v>
      </c>
      <c r="G83" s="1">
        <v>2013</v>
      </c>
      <c r="H83" s="1">
        <v>175</v>
      </c>
      <c r="I83" s="1">
        <v>1.47</v>
      </c>
      <c r="J83" s="1">
        <v>18.3</v>
      </c>
      <c r="K83" s="1">
        <v>0.159</v>
      </c>
      <c r="L83" s="1">
        <v>4.7699999999999996</v>
      </c>
      <c r="M83" s="1">
        <v>177.8</v>
      </c>
      <c r="N83" s="1">
        <v>35.299999999999997</v>
      </c>
      <c r="O83" s="1">
        <v>1.8</v>
      </c>
      <c r="P83" s="1">
        <v>7.4125511737575698</v>
      </c>
      <c r="Q83" s="1" t="s">
        <v>279</v>
      </c>
      <c r="R83" s="1" t="s">
        <v>416</v>
      </c>
      <c r="S83" s="1" t="s">
        <v>90</v>
      </c>
      <c r="T83" s="1">
        <v>4.95</v>
      </c>
      <c r="U83" s="1">
        <v>14</v>
      </c>
      <c r="V83" s="1">
        <v>6</v>
      </c>
      <c r="W83" s="1">
        <v>0.36275068663522803</v>
      </c>
      <c r="X83" s="1">
        <v>6.8</v>
      </c>
      <c r="Y83" s="1">
        <v>34.525717894252899</v>
      </c>
      <c r="Z83" s="1">
        <v>2.02</v>
      </c>
      <c r="AA83" s="1"/>
      <c r="AB83" s="1">
        <v>2.29</v>
      </c>
      <c r="AC83" s="1" t="s">
        <v>417</v>
      </c>
    </row>
    <row r="84" spans="1:29" x14ac:dyDescent="0.2">
      <c r="A84" s="1">
        <v>83</v>
      </c>
      <c r="B84" s="1" t="s">
        <v>418</v>
      </c>
      <c r="C84" s="1" t="s">
        <v>419</v>
      </c>
      <c r="D84" s="1">
        <v>208.98036999999999</v>
      </c>
      <c r="E84" s="1">
        <v>9.7469999999999999</v>
      </c>
      <c r="F84" s="1">
        <v>544.5</v>
      </c>
      <c r="G84" s="1">
        <v>1883</v>
      </c>
      <c r="H84" s="1">
        <v>170</v>
      </c>
      <c r="I84" s="1">
        <v>1.46</v>
      </c>
      <c r="J84" s="1">
        <v>21.3</v>
      </c>
      <c r="K84" s="1">
        <v>0.124</v>
      </c>
      <c r="L84" s="1">
        <v>11</v>
      </c>
      <c r="M84" s="1">
        <v>172</v>
      </c>
      <c r="N84" s="1">
        <v>7.9</v>
      </c>
      <c r="O84" s="1">
        <v>2.02</v>
      </c>
      <c r="P84" s="1">
        <v>7.2850702181686202</v>
      </c>
      <c r="Q84" s="1" t="s">
        <v>240</v>
      </c>
      <c r="R84" s="1" t="s">
        <v>420</v>
      </c>
      <c r="S84" s="1" t="s">
        <v>202</v>
      </c>
      <c r="T84" s="1">
        <v>4.75</v>
      </c>
      <c r="U84" s="1">
        <v>15</v>
      </c>
      <c r="V84" s="1">
        <v>6</v>
      </c>
      <c r="W84" s="1">
        <v>0.94315178525159304</v>
      </c>
      <c r="X84" s="1">
        <v>7.4</v>
      </c>
      <c r="Y84" s="1">
        <v>38.792386086526697</v>
      </c>
      <c r="Z84" s="1">
        <v>2.1</v>
      </c>
      <c r="AA84" s="1"/>
      <c r="AB84" s="1">
        <v>2.34</v>
      </c>
      <c r="AC84" s="1" t="s">
        <v>421</v>
      </c>
    </row>
    <row r="85" spans="1:29" x14ac:dyDescent="0.2">
      <c r="A85" s="1">
        <v>84</v>
      </c>
      <c r="B85" s="1" t="s">
        <v>422</v>
      </c>
      <c r="C85" s="1" t="s">
        <v>423</v>
      </c>
      <c r="D85" s="1">
        <v>208.98240000000001</v>
      </c>
      <c r="E85" s="1">
        <v>9.32</v>
      </c>
      <c r="F85" s="1">
        <v>527</v>
      </c>
      <c r="G85" s="1">
        <v>1235</v>
      </c>
      <c r="H85" s="1">
        <v>176</v>
      </c>
      <c r="I85" s="1">
        <v>1.46</v>
      </c>
      <c r="J85" s="1">
        <v>22.7</v>
      </c>
      <c r="K85" s="1">
        <v>0.125</v>
      </c>
      <c r="L85" s="1">
        <v>-10</v>
      </c>
      <c r="M85" s="1">
        <v>-102.9</v>
      </c>
      <c r="N85" s="1"/>
      <c r="O85" s="1">
        <v>2</v>
      </c>
      <c r="P85" s="1">
        <v>8.4272166658029697</v>
      </c>
      <c r="Q85" s="1" t="s">
        <v>288</v>
      </c>
      <c r="R85" s="1" t="s">
        <v>424</v>
      </c>
      <c r="S85" s="1" t="s">
        <v>425</v>
      </c>
      <c r="T85" s="1">
        <v>3.35</v>
      </c>
      <c r="U85" s="1">
        <v>16</v>
      </c>
      <c r="V85" s="1">
        <v>6</v>
      </c>
      <c r="W85" s="1">
        <v>1.8966678758356199</v>
      </c>
      <c r="X85" s="1"/>
      <c r="Y85" s="1"/>
      <c r="Z85" s="1"/>
      <c r="AA85" s="1"/>
      <c r="AB85" s="1"/>
      <c r="AC85" s="1" t="s">
        <v>426</v>
      </c>
    </row>
    <row r="86" spans="1:29" x14ac:dyDescent="0.2">
      <c r="A86" s="1">
        <v>85</v>
      </c>
      <c r="B86" s="1" t="s">
        <v>427</v>
      </c>
      <c r="C86" s="1" t="s">
        <v>428</v>
      </c>
      <c r="D86" s="1">
        <v>209.9871</v>
      </c>
      <c r="E86" s="1"/>
      <c r="F86" s="1">
        <v>575</v>
      </c>
      <c r="G86" s="1">
        <v>610</v>
      </c>
      <c r="H86" s="1"/>
      <c r="I86" s="1">
        <v>1.45</v>
      </c>
      <c r="J86" s="1"/>
      <c r="K86" s="1"/>
      <c r="L86" s="1"/>
      <c r="M86" s="1"/>
      <c r="N86" s="1"/>
      <c r="O86" s="1">
        <v>2.2000000000000002</v>
      </c>
      <c r="P86" s="1">
        <v>9.4968129761102702</v>
      </c>
      <c r="Q86" s="1" t="s">
        <v>127</v>
      </c>
      <c r="R86" s="1" t="s">
        <v>424</v>
      </c>
      <c r="S86" s="1"/>
      <c r="T86" s="1"/>
      <c r="U86" s="1">
        <v>17</v>
      </c>
      <c r="V86" s="1">
        <v>6</v>
      </c>
      <c r="W86" s="1">
        <v>2.79836243975747</v>
      </c>
      <c r="X86" s="1"/>
      <c r="Y86" s="1"/>
      <c r="Z86" s="1"/>
      <c r="AA86" s="1"/>
      <c r="AB86" s="1"/>
      <c r="AC86" s="1" t="s">
        <v>429</v>
      </c>
    </row>
    <row r="87" spans="1:29" x14ac:dyDescent="0.2">
      <c r="A87" s="1">
        <v>86</v>
      </c>
      <c r="B87" s="1" t="s">
        <v>430</v>
      </c>
      <c r="C87" s="1" t="s">
        <v>431</v>
      </c>
      <c r="D87" s="1">
        <v>222.01759999999999</v>
      </c>
      <c r="E87" s="1" t="s">
        <v>432</v>
      </c>
      <c r="F87" s="1">
        <v>202</v>
      </c>
      <c r="G87" s="1">
        <v>211.4</v>
      </c>
      <c r="H87" s="1"/>
      <c r="I87" s="1"/>
      <c r="J87" s="1"/>
      <c r="K87" s="1">
        <v>9.4E-2</v>
      </c>
      <c r="L87" s="1"/>
      <c r="M87" s="1">
        <v>18.100000000000001</v>
      </c>
      <c r="N87" s="1">
        <v>3.5999999999999999E-3</v>
      </c>
      <c r="O87" s="1"/>
      <c r="P87" s="1">
        <v>10.7426024770689</v>
      </c>
      <c r="Q87" s="1"/>
      <c r="R87" s="1" t="s">
        <v>424</v>
      </c>
      <c r="S87" s="1" t="s">
        <v>90</v>
      </c>
      <c r="T87" s="1"/>
      <c r="U87" s="1">
        <v>18</v>
      </c>
      <c r="V87" s="1">
        <v>6</v>
      </c>
      <c r="W87" s="1"/>
      <c r="X87" s="1"/>
      <c r="Y87" s="1"/>
      <c r="Z87" s="1"/>
      <c r="AA87" s="1"/>
      <c r="AB87" s="1"/>
      <c r="AC87" s="1" t="s">
        <v>433</v>
      </c>
    </row>
    <row r="88" spans="1:29" x14ac:dyDescent="0.2">
      <c r="A88" s="1">
        <v>87</v>
      </c>
      <c r="B88" s="1" t="s">
        <v>434</v>
      </c>
      <c r="C88" s="1" t="s">
        <v>435</v>
      </c>
      <c r="D88" s="1">
        <v>223.0197</v>
      </c>
      <c r="E88" s="1"/>
      <c r="F88" s="1">
        <v>300</v>
      </c>
      <c r="G88" s="1">
        <v>950</v>
      </c>
      <c r="H88" s="1"/>
      <c r="I88" s="1"/>
      <c r="J88" s="1"/>
      <c r="K88" s="1"/>
      <c r="L88" s="1">
        <v>15</v>
      </c>
      <c r="M88" s="1"/>
      <c r="N88" s="1"/>
      <c r="O88" s="1">
        <v>0.7</v>
      </c>
      <c r="P88" s="1">
        <v>3.88661449966316</v>
      </c>
      <c r="Q88" s="1">
        <v>2</v>
      </c>
      <c r="R88" s="1" t="s">
        <v>436</v>
      </c>
      <c r="S88" s="1" t="s">
        <v>46</v>
      </c>
      <c r="T88" s="1"/>
      <c r="U88" s="1">
        <v>1</v>
      </c>
      <c r="V88" s="1">
        <v>7</v>
      </c>
      <c r="W88" s="1"/>
      <c r="X88" s="1"/>
      <c r="Y88" s="1"/>
      <c r="Z88" s="1"/>
      <c r="AA88" s="1"/>
      <c r="AB88" s="1"/>
      <c r="AC88" s="1" t="s">
        <v>437</v>
      </c>
    </row>
    <row r="89" spans="1:29" x14ac:dyDescent="0.2">
      <c r="A89" s="1">
        <v>88</v>
      </c>
      <c r="B89" s="1" t="s">
        <v>438</v>
      </c>
      <c r="C89" s="1" t="s">
        <v>439</v>
      </c>
      <c r="D89" s="1">
        <v>226.02539999999999</v>
      </c>
      <c r="E89" s="1" t="s">
        <v>440</v>
      </c>
      <c r="F89" s="1">
        <v>973</v>
      </c>
      <c r="G89" s="1">
        <v>1413</v>
      </c>
      <c r="H89" s="1"/>
      <c r="I89" s="1"/>
      <c r="J89" s="1">
        <v>45</v>
      </c>
      <c r="K89" s="1">
        <v>0.12</v>
      </c>
      <c r="L89" s="1">
        <v>-9.6</v>
      </c>
      <c r="M89" s="1">
        <v>-113</v>
      </c>
      <c r="N89" s="1" t="s">
        <v>441</v>
      </c>
      <c r="O89" s="1">
        <v>0.9</v>
      </c>
      <c r="P89" s="1">
        <v>5.2754314142094598</v>
      </c>
      <c r="Q89" s="1">
        <v>2</v>
      </c>
      <c r="R89" s="1" t="s">
        <v>442</v>
      </c>
      <c r="S89" s="1"/>
      <c r="T89" s="1"/>
      <c r="U89" s="1">
        <v>2</v>
      </c>
      <c r="V89" s="1">
        <v>7</v>
      </c>
      <c r="W89" s="1"/>
      <c r="X89" s="1"/>
      <c r="Y89" s="1"/>
      <c r="Z89" s="1"/>
      <c r="AA89" s="1"/>
      <c r="AB89" s="1"/>
      <c r="AC89" s="1" t="s">
        <v>443</v>
      </c>
    </row>
    <row r="90" spans="1:29" x14ac:dyDescent="0.2">
      <c r="A90" s="1">
        <v>89</v>
      </c>
      <c r="B90" s="1" t="s">
        <v>444</v>
      </c>
      <c r="C90" s="1" t="s">
        <v>445</v>
      </c>
      <c r="D90" s="1">
        <v>227.02780000000001</v>
      </c>
      <c r="E90" s="1"/>
      <c r="F90" s="1">
        <v>1320</v>
      </c>
      <c r="G90" s="1">
        <v>3470</v>
      </c>
      <c r="H90" s="1">
        <v>188</v>
      </c>
      <c r="I90" s="1"/>
      <c r="J90" s="1">
        <v>22.54</v>
      </c>
      <c r="K90" s="1"/>
      <c r="L90" s="1">
        <v>-10.5</v>
      </c>
      <c r="M90" s="1">
        <v>-292.89999999999998</v>
      </c>
      <c r="N90" s="1"/>
      <c r="O90" s="1">
        <v>1.1000000000000001</v>
      </c>
      <c r="P90" s="1">
        <v>6.8974451987355501</v>
      </c>
      <c r="Q90" s="1">
        <v>3</v>
      </c>
      <c r="R90" s="1" t="s">
        <v>446</v>
      </c>
      <c r="S90" s="1" t="s">
        <v>90</v>
      </c>
      <c r="T90" s="1">
        <v>5.31</v>
      </c>
      <c r="U90" s="1"/>
      <c r="V90" s="1">
        <v>7</v>
      </c>
      <c r="W90" s="1"/>
      <c r="X90" s="1"/>
      <c r="Y90" s="1"/>
      <c r="Z90" s="1"/>
      <c r="AA90" s="1"/>
      <c r="AB90" s="1"/>
      <c r="AC90" s="1" t="s">
        <v>447</v>
      </c>
    </row>
    <row r="91" spans="1:29" x14ac:dyDescent="0.2">
      <c r="A91" s="1">
        <v>90</v>
      </c>
      <c r="B91" s="1" t="s">
        <v>448</v>
      </c>
      <c r="C91" s="1" t="s">
        <v>449</v>
      </c>
      <c r="D91" s="1">
        <v>232.03809999999999</v>
      </c>
      <c r="E91" s="1">
        <v>11.78</v>
      </c>
      <c r="F91" s="1">
        <v>2028</v>
      </c>
      <c r="G91" s="1">
        <v>5060</v>
      </c>
      <c r="H91" s="1">
        <v>180</v>
      </c>
      <c r="I91" s="1">
        <v>1.65</v>
      </c>
      <c r="J91" s="1">
        <v>19.8</v>
      </c>
      <c r="K91" s="1">
        <v>0.113</v>
      </c>
      <c r="L91" s="1">
        <v>16.11</v>
      </c>
      <c r="M91" s="1">
        <v>513.70000000000005</v>
      </c>
      <c r="N91" s="1" t="s">
        <v>450</v>
      </c>
      <c r="O91" s="1">
        <v>1.3</v>
      </c>
      <c r="P91" s="1">
        <v>6.9482302948644801</v>
      </c>
      <c r="Q91" s="1">
        <v>4</v>
      </c>
      <c r="R91" s="1" t="s">
        <v>451</v>
      </c>
      <c r="S91" s="1" t="s">
        <v>90</v>
      </c>
      <c r="T91" s="1">
        <v>5.08</v>
      </c>
      <c r="U91" s="1"/>
      <c r="V91" s="1">
        <v>7</v>
      </c>
      <c r="W91" s="1"/>
      <c r="X91" s="1"/>
      <c r="Y91" s="1"/>
      <c r="Z91" s="1"/>
      <c r="AA91" s="1"/>
      <c r="AB91" s="1"/>
      <c r="AC91" s="1" t="s">
        <v>452</v>
      </c>
    </row>
    <row r="92" spans="1:29" x14ac:dyDescent="0.2">
      <c r="A92" s="1">
        <v>91</v>
      </c>
      <c r="B92" s="1" t="s">
        <v>453</v>
      </c>
      <c r="C92" s="1" t="s">
        <v>454</v>
      </c>
      <c r="D92" s="1">
        <v>231.03587999999999</v>
      </c>
      <c r="E92" s="1">
        <v>15.37</v>
      </c>
      <c r="F92" s="1">
        <v>2113</v>
      </c>
      <c r="G92" s="1">
        <v>4300</v>
      </c>
      <c r="H92" s="1">
        <v>161</v>
      </c>
      <c r="I92" s="1"/>
      <c r="J92" s="1">
        <v>15</v>
      </c>
      <c r="K92" s="1">
        <v>0.121</v>
      </c>
      <c r="L92" s="1">
        <v>16.7</v>
      </c>
      <c r="M92" s="1">
        <v>481.2</v>
      </c>
      <c r="N92" s="1"/>
      <c r="O92" s="1">
        <v>1.5</v>
      </c>
      <c r="P92" s="1"/>
      <c r="Q92" s="1" t="s">
        <v>455</v>
      </c>
      <c r="R92" s="1" t="s">
        <v>456</v>
      </c>
      <c r="S92" s="1" t="s">
        <v>55</v>
      </c>
      <c r="T92" s="1">
        <v>3.92</v>
      </c>
      <c r="U92" s="1"/>
      <c r="V92" s="1">
        <v>7</v>
      </c>
      <c r="W92" s="1"/>
      <c r="X92" s="1"/>
      <c r="Y92" s="1"/>
      <c r="Z92" s="1"/>
      <c r="AA92" s="1"/>
      <c r="AB92" s="1"/>
      <c r="AC92" s="1" t="s">
        <v>457</v>
      </c>
    </row>
    <row r="93" spans="1:29" x14ac:dyDescent="0.2">
      <c r="A93" s="1">
        <v>92</v>
      </c>
      <c r="B93" s="1" t="s">
        <v>458</v>
      </c>
      <c r="C93" s="1" t="s">
        <v>459</v>
      </c>
      <c r="D93" s="1">
        <v>238.02889999999999</v>
      </c>
      <c r="E93" s="1">
        <v>19.05</v>
      </c>
      <c r="F93" s="1">
        <v>1405.5</v>
      </c>
      <c r="G93" s="1">
        <v>4018</v>
      </c>
      <c r="H93" s="1">
        <v>138</v>
      </c>
      <c r="I93" s="1">
        <v>1.42</v>
      </c>
      <c r="J93" s="1">
        <v>12.5</v>
      </c>
      <c r="K93" s="1">
        <v>0.115</v>
      </c>
      <c r="L93" s="1">
        <v>12.6</v>
      </c>
      <c r="M93" s="1">
        <v>417</v>
      </c>
      <c r="N93" s="1">
        <v>27.5</v>
      </c>
      <c r="O93" s="1">
        <v>1.38</v>
      </c>
      <c r="P93" s="1">
        <v>7.1140591801834399</v>
      </c>
      <c r="Q93" s="1" t="s">
        <v>460</v>
      </c>
      <c r="R93" s="1" t="s">
        <v>461</v>
      </c>
      <c r="S93" s="1" t="s">
        <v>119</v>
      </c>
      <c r="T93" s="1">
        <v>2.85</v>
      </c>
      <c r="U93" s="1"/>
      <c r="V93" s="1">
        <v>7</v>
      </c>
      <c r="W93" s="1"/>
      <c r="X93" s="1"/>
      <c r="Y93" s="1"/>
      <c r="Z93" s="1"/>
      <c r="AA93" s="1"/>
      <c r="AB93" s="1"/>
      <c r="AC93" s="1" t="s">
        <v>462</v>
      </c>
    </row>
    <row r="94" spans="1:29" x14ac:dyDescent="0.2">
      <c r="A94" s="1">
        <v>93</v>
      </c>
      <c r="B94" s="1" t="s">
        <v>463</v>
      </c>
      <c r="C94" s="1" t="s">
        <v>464</v>
      </c>
      <c r="D94" s="1">
        <v>237.048</v>
      </c>
      <c r="E94" s="1">
        <v>20.25</v>
      </c>
      <c r="F94" s="1">
        <v>913</v>
      </c>
      <c r="G94" s="1">
        <v>4175</v>
      </c>
      <c r="H94" s="1">
        <v>130</v>
      </c>
      <c r="I94" s="1"/>
      <c r="J94" s="1">
        <v>21.1</v>
      </c>
      <c r="K94" s="1"/>
      <c r="L94" s="1">
        <v>-9.6</v>
      </c>
      <c r="M94" s="1">
        <v>336</v>
      </c>
      <c r="N94" s="1" t="s">
        <v>465</v>
      </c>
      <c r="O94" s="1">
        <v>1.36</v>
      </c>
      <c r="P94" s="1"/>
      <c r="Q94" s="1" t="s">
        <v>460</v>
      </c>
      <c r="R94" s="1" t="s">
        <v>451</v>
      </c>
      <c r="S94" s="1" t="s">
        <v>119</v>
      </c>
      <c r="T94" s="1">
        <v>4.72</v>
      </c>
      <c r="U94" s="1"/>
      <c r="V94" s="1">
        <v>7</v>
      </c>
      <c r="W94" s="1"/>
      <c r="X94" s="1"/>
      <c r="Y94" s="1"/>
      <c r="Z94" s="1"/>
      <c r="AA94" s="1"/>
      <c r="AB94" s="1"/>
      <c r="AC94" s="1" t="s">
        <v>466</v>
      </c>
    </row>
    <row r="95" spans="1:29" x14ac:dyDescent="0.2">
      <c r="A95" s="1">
        <v>94</v>
      </c>
      <c r="B95" s="1" t="s">
        <v>467</v>
      </c>
      <c r="C95" s="1" t="s">
        <v>468</v>
      </c>
      <c r="D95" s="1">
        <v>244.0642</v>
      </c>
      <c r="E95" s="1">
        <v>19.84</v>
      </c>
      <c r="F95" s="1">
        <v>914</v>
      </c>
      <c r="G95" s="1">
        <v>3505</v>
      </c>
      <c r="H95" s="1">
        <v>151</v>
      </c>
      <c r="I95" s="1"/>
      <c r="J95" s="1"/>
      <c r="K95" s="1"/>
      <c r="L95" s="1">
        <v>2.8</v>
      </c>
      <c r="M95" s="1">
        <v>343.5</v>
      </c>
      <c r="N95" s="1" t="s">
        <v>469</v>
      </c>
      <c r="O95" s="1">
        <v>1.28</v>
      </c>
      <c r="P95" s="1">
        <v>5.0982017930248196</v>
      </c>
      <c r="Q95" s="1" t="s">
        <v>460</v>
      </c>
      <c r="R95" s="1" t="s">
        <v>470</v>
      </c>
      <c r="S95" s="1" t="s">
        <v>84</v>
      </c>
      <c r="T95" s="1"/>
      <c r="U95" s="1"/>
      <c r="V95" s="1">
        <v>7</v>
      </c>
      <c r="W95" s="1"/>
      <c r="X95" s="1"/>
      <c r="Y95" s="1"/>
      <c r="Z95" s="1"/>
      <c r="AA95" s="1"/>
      <c r="AB95" s="1"/>
      <c r="AC95" s="1" t="s">
        <v>471</v>
      </c>
    </row>
    <row r="96" spans="1:29" x14ac:dyDescent="0.2">
      <c r="A96" s="1">
        <v>95</v>
      </c>
      <c r="B96" s="1" t="s">
        <v>472</v>
      </c>
      <c r="C96" s="1" t="s">
        <v>473</v>
      </c>
      <c r="D96" s="1">
        <v>243.06139999999999</v>
      </c>
      <c r="E96" s="1">
        <v>13.67</v>
      </c>
      <c r="F96" s="1">
        <v>1267</v>
      </c>
      <c r="G96" s="1">
        <v>2880</v>
      </c>
      <c r="H96" s="1">
        <v>173</v>
      </c>
      <c r="I96" s="1"/>
      <c r="J96" s="1">
        <v>20.8</v>
      </c>
      <c r="K96" s="1"/>
      <c r="L96" s="1">
        <v>-10</v>
      </c>
      <c r="M96" s="1">
        <v>238.5</v>
      </c>
      <c r="N96" s="1"/>
      <c r="O96" s="1">
        <v>1.3</v>
      </c>
      <c r="P96" s="1"/>
      <c r="Q96" s="1" t="s">
        <v>460</v>
      </c>
      <c r="R96" s="1" t="s">
        <v>470</v>
      </c>
      <c r="S96" s="1"/>
      <c r="T96" s="1"/>
      <c r="U96" s="1"/>
      <c r="V96" s="1">
        <v>7</v>
      </c>
      <c r="W96" s="1"/>
      <c r="X96" s="1"/>
      <c r="Y96" s="1"/>
      <c r="Z96" s="1"/>
      <c r="AA96" s="1"/>
      <c r="AB96" s="1"/>
      <c r="AC96" s="1" t="s">
        <v>474</v>
      </c>
    </row>
    <row r="97" spans="1:29" x14ac:dyDescent="0.2">
      <c r="A97" s="1">
        <v>96</v>
      </c>
      <c r="B97" s="1" t="s">
        <v>475</v>
      </c>
      <c r="C97" s="1" t="s">
        <v>476</v>
      </c>
      <c r="D97" s="1">
        <v>247.0703</v>
      </c>
      <c r="E97" s="1">
        <v>13.51</v>
      </c>
      <c r="F97" s="1">
        <v>1340</v>
      </c>
      <c r="G97" s="1"/>
      <c r="H97" s="1">
        <v>299</v>
      </c>
      <c r="I97" s="1"/>
      <c r="J97" s="1">
        <v>18.28</v>
      </c>
      <c r="K97" s="1"/>
      <c r="L97" s="1"/>
      <c r="M97" s="1"/>
      <c r="N97" s="1"/>
      <c r="O97" s="1">
        <v>1.3</v>
      </c>
      <c r="P97" s="1">
        <v>6.0112970928123497</v>
      </c>
      <c r="Q97" s="1" t="s">
        <v>148</v>
      </c>
      <c r="R97" s="1" t="s">
        <v>451</v>
      </c>
      <c r="S97" s="1"/>
      <c r="T97" s="1"/>
      <c r="U97" s="1"/>
      <c r="V97" s="1">
        <v>7</v>
      </c>
      <c r="W97" s="1"/>
      <c r="X97" s="1"/>
      <c r="Y97" s="1"/>
      <c r="Z97" s="1"/>
      <c r="AA97" s="1"/>
      <c r="AB97" s="1"/>
      <c r="AC97" s="1" t="s">
        <v>477</v>
      </c>
    </row>
    <row r="98" spans="1:29" x14ac:dyDescent="0.2">
      <c r="A98" s="1">
        <v>97</v>
      </c>
      <c r="B98" s="1" t="s">
        <v>478</v>
      </c>
      <c r="C98" s="1" t="s">
        <v>479</v>
      </c>
      <c r="D98" s="1">
        <v>247.0703</v>
      </c>
      <c r="E98" s="1">
        <v>13.25</v>
      </c>
      <c r="F98" s="1"/>
      <c r="G98" s="1"/>
      <c r="H98" s="1">
        <v>297</v>
      </c>
      <c r="I98" s="1"/>
      <c r="J98" s="1"/>
      <c r="K98" s="1"/>
      <c r="L98" s="1"/>
      <c r="M98" s="1"/>
      <c r="N98" s="1"/>
      <c r="O98" s="1">
        <v>1.3</v>
      </c>
      <c r="P98" s="1">
        <v>6.2185831994610501</v>
      </c>
      <c r="Q98" s="1" t="s">
        <v>148</v>
      </c>
      <c r="R98" s="1" t="s">
        <v>470</v>
      </c>
      <c r="S98" s="1"/>
      <c r="T98" s="1"/>
      <c r="U98" s="1"/>
      <c r="V98" s="1">
        <v>7</v>
      </c>
      <c r="W98" s="1"/>
      <c r="X98" s="1"/>
      <c r="Y98" s="1"/>
      <c r="Z98" s="1"/>
      <c r="AA98" s="1"/>
      <c r="AB98" s="1"/>
      <c r="AC98" s="1" t="s">
        <v>480</v>
      </c>
    </row>
    <row r="99" spans="1:29" x14ac:dyDescent="0.2">
      <c r="A99" s="1">
        <v>98</v>
      </c>
      <c r="B99" s="1" t="s">
        <v>481</v>
      </c>
      <c r="C99" s="1" t="s">
        <v>482</v>
      </c>
      <c r="D99" s="1">
        <v>251.0796</v>
      </c>
      <c r="E99" s="1">
        <v>15.1</v>
      </c>
      <c r="F99" s="1">
        <v>900</v>
      </c>
      <c r="G99" s="1"/>
      <c r="H99" s="1">
        <v>295</v>
      </c>
      <c r="I99" s="1"/>
      <c r="J99" s="1"/>
      <c r="K99" s="1"/>
      <c r="L99" s="1"/>
      <c r="M99" s="1"/>
      <c r="N99" s="1"/>
      <c r="O99" s="1">
        <v>1.3</v>
      </c>
      <c r="P99" s="1">
        <v>6.3222262527854003</v>
      </c>
      <c r="Q99" s="1" t="s">
        <v>148</v>
      </c>
      <c r="R99" s="1" t="s">
        <v>483</v>
      </c>
      <c r="S99" s="1"/>
      <c r="T99" s="1"/>
      <c r="U99" s="1"/>
      <c r="V99" s="1">
        <v>7</v>
      </c>
      <c r="W99" s="1"/>
      <c r="X99" s="1"/>
      <c r="Y99" s="1"/>
      <c r="Z99" s="1"/>
      <c r="AA99" s="1"/>
      <c r="AB99" s="1"/>
      <c r="AC99" s="1" t="s">
        <v>484</v>
      </c>
    </row>
    <row r="100" spans="1:29" x14ac:dyDescent="0.2">
      <c r="A100" s="1">
        <v>99</v>
      </c>
      <c r="B100" s="1" t="s">
        <v>485</v>
      </c>
      <c r="C100" s="1" t="s">
        <v>486</v>
      </c>
      <c r="D100" s="1">
        <v>252.083</v>
      </c>
      <c r="E100" s="1"/>
      <c r="F100" s="1"/>
      <c r="G100" s="1">
        <v>1130</v>
      </c>
      <c r="H100" s="1">
        <v>292</v>
      </c>
      <c r="I100" s="1"/>
      <c r="J100" s="1"/>
      <c r="K100" s="1"/>
      <c r="L100" s="1"/>
      <c r="M100" s="1"/>
      <c r="N100" s="1"/>
      <c r="O100" s="1">
        <v>1.3</v>
      </c>
      <c r="P100" s="1">
        <v>6.4258693061097496</v>
      </c>
      <c r="Q100" s="1">
        <v>3</v>
      </c>
      <c r="R100" s="1" t="s">
        <v>487</v>
      </c>
      <c r="S100" s="1"/>
      <c r="T100" s="1"/>
      <c r="U100" s="1"/>
      <c r="V100" s="1">
        <v>7</v>
      </c>
      <c r="W100" s="1"/>
      <c r="X100" s="1"/>
      <c r="Y100" s="1"/>
      <c r="Z100" s="1"/>
      <c r="AA100" s="1"/>
      <c r="AB100" s="1"/>
      <c r="AC100" s="1" t="s">
        <v>488</v>
      </c>
    </row>
    <row r="101" spans="1:29" x14ac:dyDescent="0.2">
      <c r="A101" s="1">
        <v>100</v>
      </c>
      <c r="B101" s="1" t="s">
        <v>489</v>
      </c>
      <c r="C101" s="1" t="s">
        <v>490</v>
      </c>
      <c r="D101" s="1">
        <v>257.0951</v>
      </c>
      <c r="E101" s="1"/>
      <c r="F101" s="1">
        <v>1800</v>
      </c>
      <c r="G101" s="1"/>
      <c r="H101" s="1">
        <v>290</v>
      </c>
      <c r="I101" s="1"/>
      <c r="J101" s="1"/>
      <c r="K101" s="1"/>
      <c r="L101" s="1"/>
      <c r="M101" s="1"/>
      <c r="N101" s="1"/>
      <c r="O101" s="1">
        <v>1.3</v>
      </c>
      <c r="P101" s="1">
        <v>6.5295123594340998</v>
      </c>
      <c r="Q101" s="1">
        <v>3</v>
      </c>
      <c r="R101" s="1" t="s">
        <v>491</v>
      </c>
      <c r="S101" s="1"/>
      <c r="T101" s="1"/>
      <c r="U101" s="1"/>
      <c r="V101" s="1">
        <v>7</v>
      </c>
      <c r="W101" s="1"/>
      <c r="X101" s="1"/>
      <c r="Y101" s="1"/>
      <c r="Z101" s="1"/>
      <c r="AA101" s="1"/>
      <c r="AB101" s="1"/>
      <c r="AC101" s="1" t="s">
        <v>492</v>
      </c>
    </row>
    <row r="102" spans="1:29" x14ac:dyDescent="0.2">
      <c r="A102" s="1">
        <v>101</v>
      </c>
      <c r="B102" s="1" t="s">
        <v>493</v>
      </c>
      <c r="C102" s="1" t="s">
        <v>494</v>
      </c>
      <c r="D102" s="1">
        <v>258.10000000000002</v>
      </c>
      <c r="E102" s="1"/>
      <c r="F102" s="1">
        <v>1100</v>
      </c>
      <c r="G102" s="1"/>
      <c r="H102" s="1">
        <v>287</v>
      </c>
      <c r="I102" s="1"/>
      <c r="J102" s="1"/>
      <c r="K102" s="1"/>
      <c r="L102" s="1"/>
      <c r="M102" s="1"/>
      <c r="N102" s="1"/>
      <c r="O102" s="1">
        <v>1.3</v>
      </c>
      <c r="P102" s="1">
        <v>6.5813338860962798</v>
      </c>
      <c r="Q102" s="1">
        <v>3</v>
      </c>
      <c r="R102" s="1" t="s">
        <v>495</v>
      </c>
      <c r="S102" s="1"/>
      <c r="T102" s="1"/>
      <c r="U102" s="1"/>
      <c r="V102" s="1">
        <v>7</v>
      </c>
      <c r="W102" s="1"/>
      <c r="X102" s="1"/>
      <c r="Y102" s="1"/>
      <c r="Z102" s="1"/>
      <c r="AA102" s="1"/>
      <c r="AB102" s="1"/>
      <c r="AC102" s="1" t="s">
        <v>496</v>
      </c>
    </row>
    <row r="103" spans="1:29" x14ac:dyDescent="0.2">
      <c r="A103" s="1">
        <v>102</v>
      </c>
      <c r="B103" s="1" t="s">
        <v>497</v>
      </c>
      <c r="C103" s="1" t="s">
        <v>498</v>
      </c>
      <c r="D103" s="1">
        <v>259.10090000000002</v>
      </c>
      <c r="E103" s="1"/>
      <c r="F103" s="1">
        <v>1100</v>
      </c>
      <c r="G103" s="1"/>
      <c r="H103" s="1">
        <v>285</v>
      </c>
      <c r="I103" s="1"/>
      <c r="J103" s="1"/>
      <c r="K103" s="1"/>
      <c r="L103" s="1"/>
      <c r="M103" s="1"/>
      <c r="N103" s="1"/>
      <c r="O103" s="1">
        <v>1.3</v>
      </c>
      <c r="P103" s="1">
        <v>6.6331554127584598</v>
      </c>
      <c r="Q103" s="1">
        <v>32</v>
      </c>
      <c r="R103" s="1" t="s">
        <v>483</v>
      </c>
      <c r="S103" s="1"/>
      <c r="T103" s="1"/>
      <c r="U103" s="1"/>
      <c r="V103" s="1">
        <v>7</v>
      </c>
      <c r="W103" s="1"/>
      <c r="X103" s="1"/>
      <c r="Y103" s="1"/>
      <c r="Z103" s="1"/>
      <c r="AA103" s="1"/>
      <c r="AB103" s="1"/>
      <c r="AC103" s="1" t="s">
        <v>499</v>
      </c>
    </row>
    <row r="104" spans="1:29" x14ac:dyDescent="0.2">
      <c r="A104" s="1">
        <v>103</v>
      </c>
      <c r="B104" s="1" t="s">
        <v>500</v>
      </c>
      <c r="C104" s="1" t="s">
        <v>501</v>
      </c>
      <c r="D104" s="1">
        <v>262.11</v>
      </c>
      <c r="E104" s="1"/>
      <c r="F104" s="1"/>
      <c r="G104" s="1"/>
      <c r="H104" s="1">
        <v>282</v>
      </c>
      <c r="I104" s="1"/>
      <c r="J104" s="1"/>
      <c r="K104" s="1"/>
      <c r="L104" s="1"/>
      <c r="M104" s="1"/>
      <c r="N104" s="1"/>
      <c r="O104" s="1"/>
      <c r="P104" s="1"/>
      <c r="Q104" s="1">
        <v>3</v>
      </c>
      <c r="R104" s="1" t="s">
        <v>502</v>
      </c>
      <c r="S104" s="1"/>
      <c r="T104" s="1"/>
      <c r="U104" s="1">
        <v>3</v>
      </c>
      <c r="V104" s="1">
        <v>7</v>
      </c>
      <c r="W104" s="1"/>
      <c r="X104" s="1"/>
      <c r="Y104" s="1"/>
      <c r="Z104" s="1"/>
      <c r="AA104" s="1"/>
      <c r="AB104" s="1"/>
      <c r="AC104" s="1" t="s">
        <v>503</v>
      </c>
    </row>
    <row r="105" spans="1:29" x14ac:dyDescent="0.2">
      <c r="A105" s="1">
        <v>104</v>
      </c>
      <c r="B105" s="1" t="s">
        <v>504</v>
      </c>
      <c r="C105" s="1" t="s">
        <v>505</v>
      </c>
      <c r="D105" s="1">
        <v>261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 t="s">
        <v>506</v>
      </c>
      <c r="S105" s="1"/>
      <c r="T105" s="1"/>
      <c r="U105" s="1">
        <v>4</v>
      </c>
      <c r="V105" s="1">
        <v>7</v>
      </c>
      <c r="W105" s="1"/>
      <c r="X105" s="1"/>
      <c r="Y105" s="1"/>
      <c r="Z105" s="1"/>
      <c r="AA105" s="1"/>
      <c r="AB105" s="1"/>
      <c r="AC105" s="1" t="s">
        <v>507</v>
      </c>
    </row>
    <row r="106" spans="1:29" x14ac:dyDescent="0.2">
      <c r="A106" s="1">
        <v>105</v>
      </c>
      <c r="B106" s="1" t="s">
        <v>508</v>
      </c>
      <c r="C106" s="1" t="s">
        <v>509</v>
      </c>
      <c r="D106" s="1">
        <v>262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510</v>
      </c>
      <c r="S106" s="1"/>
      <c r="T106" s="1"/>
      <c r="U106" s="1">
        <v>5</v>
      </c>
      <c r="V106" s="1">
        <v>7</v>
      </c>
      <c r="W106" s="1"/>
      <c r="X106" s="1"/>
      <c r="Y106" s="1"/>
      <c r="Z106" s="1"/>
      <c r="AA106" s="1"/>
      <c r="AB106" s="1"/>
      <c r="AC106" s="1" t="s">
        <v>511</v>
      </c>
    </row>
    <row r="107" spans="1:29" x14ac:dyDescent="0.2">
      <c r="A107" s="1">
        <v>106</v>
      </c>
      <c r="B107" s="1" t="s">
        <v>512</v>
      </c>
      <c r="C107" s="1" t="s">
        <v>513</v>
      </c>
      <c r="D107" s="1">
        <v>266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502</v>
      </c>
      <c r="S107" s="1"/>
      <c r="T107" s="1"/>
      <c r="U107" s="1">
        <v>6</v>
      </c>
      <c r="V107" s="1">
        <v>7</v>
      </c>
      <c r="W107" s="1"/>
      <c r="X107" s="1"/>
      <c r="Y107" s="1"/>
      <c r="Z107" s="1"/>
      <c r="AA107" s="1"/>
      <c r="AB107" s="1"/>
      <c r="AC107" s="1" t="s">
        <v>514</v>
      </c>
    </row>
    <row r="108" spans="1:29" x14ac:dyDescent="0.2">
      <c r="A108" s="1">
        <v>107</v>
      </c>
      <c r="B108" s="1" t="s">
        <v>515</v>
      </c>
      <c r="C108" s="1" t="s">
        <v>516</v>
      </c>
      <c r="D108" s="1">
        <v>264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7</v>
      </c>
      <c r="V108" s="1">
        <v>7</v>
      </c>
      <c r="W108" s="1"/>
      <c r="X108" s="1"/>
      <c r="Y108" s="1"/>
      <c r="Z108" s="1"/>
      <c r="AA108" s="1"/>
      <c r="AB108" s="1"/>
      <c r="AC108" s="1" t="s">
        <v>517</v>
      </c>
    </row>
    <row r="109" spans="1:29" x14ac:dyDescent="0.2">
      <c r="A109" s="1">
        <v>108</v>
      </c>
      <c r="B109" s="1" t="s">
        <v>518</v>
      </c>
      <c r="C109" s="1" t="s">
        <v>519</v>
      </c>
      <c r="D109" s="1">
        <v>269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8</v>
      </c>
      <c r="V109" s="1">
        <v>7</v>
      </c>
      <c r="W109" s="1"/>
      <c r="X109" s="1"/>
      <c r="Y109" s="1"/>
      <c r="Z109" s="1"/>
      <c r="AA109" s="1"/>
      <c r="AB109" s="1"/>
      <c r="AC109" s="1" t="s">
        <v>520</v>
      </c>
    </row>
    <row r="110" spans="1:29" x14ac:dyDescent="0.2">
      <c r="A110" s="1">
        <v>109</v>
      </c>
      <c r="B110" s="1" t="s">
        <v>521</v>
      </c>
      <c r="C110" s="1" t="s">
        <v>522</v>
      </c>
      <c r="D110" s="1">
        <v>268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9</v>
      </c>
      <c r="V110" s="1">
        <v>7</v>
      </c>
      <c r="W110" s="1"/>
      <c r="X110" s="1"/>
      <c r="Y110" s="1"/>
      <c r="Z110" s="1"/>
      <c r="AA110" s="1"/>
      <c r="AB110" s="1"/>
      <c r="AC110" s="1" t="s">
        <v>523</v>
      </c>
    </row>
    <row r="111" spans="1:29" x14ac:dyDescent="0.2">
      <c r="A111" s="1">
        <v>110</v>
      </c>
      <c r="B111" s="1" t="s">
        <v>524</v>
      </c>
      <c r="C111" s="1" t="s">
        <v>525</v>
      </c>
      <c r="D111" s="1">
        <v>269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10</v>
      </c>
      <c r="V111" s="1">
        <v>7</v>
      </c>
      <c r="W111" s="1"/>
      <c r="X111" s="1"/>
      <c r="Y111" s="1"/>
      <c r="Z111" s="1"/>
      <c r="AA111" s="1"/>
      <c r="AB111" s="1"/>
      <c r="AC111" s="1"/>
    </row>
    <row r="112" spans="1:29" x14ac:dyDescent="0.2">
      <c r="A112" s="1">
        <v>111</v>
      </c>
      <c r="B112" s="1" t="s">
        <v>526</v>
      </c>
      <c r="C112" s="1" t="s">
        <v>527</v>
      </c>
      <c r="D112" s="1">
        <v>272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>
        <v>11</v>
      </c>
      <c r="V112" s="1">
        <v>7</v>
      </c>
      <c r="W112" s="1"/>
      <c r="X112" s="1"/>
      <c r="Y112" s="1"/>
      <c r="Z112" s="1"/>
      <c r="AA112" s="1"/>
      <c r="AB112" s="1"/>
      <c r="AC112" s="1"/>
    </row>
    <row r="113" spans="1:29" x14ac:dyDescent="0.2">
      <c r="A113" s="1">
        <v>112</v>
      </c>
      <c r="B113" s="1" t="s">
        <v>528</v>
      </c>
      <c r="C113" s="1" t="s">
        <v>529</v>
      </c>
      <c r="D113" s="1">
        <v>277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>
        <v>12</v>
      </c>
      <c r="V113" s="1">
        <v>7</v>
      </c>
      <c r="W113" s="1"/>
      <c r="X113" s="1"/>
      <c r="Y113" s="1"/>
      <c r="Z113" s="1"/>
      <c r="AA113" s="1"/>
      <c r="AB113" s="1"/>
      <c r="AC113" s="1"/>
    </row>
    <row r="114" spans="1:29" x14ac:dyDescent="0.2">
      <c r="A114" s="1">
        <v>113</v>
      </c>
      <c r="B114" s="1" t="s">
        <v>530</v>
      </c>
      <c r="C114" s="1" t="s">
        <v>531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13</v>
      </c>
      <c r="V114" s="1">
        <v>7</v>
      </c>
      <c r="W114" s="1"/>
      <c r="X114" s="1"/>
      <c r="Y114" s="1"/>
      <c r="Z114" s="1"/>
      <c r="AA114" s="1"/>
      <c r="AB114" s="1"/>
      <c r="AC114" s="1"/>
    </row>
    <row r="115" spans="1:29" x14ac:dyDescent="0.2">
      <c r="A115" s="1">
        <v>114</v>
      </c>
      <c r="B115" s="1" t="s">
        <v>532</v>
      </c>
      <c r="C115" s="1" t="s">
        <v>533</v>
      </c>
      <c r="D115" s="1">
        <v>289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14</v>
      </c>
      <c r="V115" s="1">
        <v>7</v>
      </c>
      <c r="W115" s="1"/>
      <c r="X115" s="1"/>
      <c r="Y115" s="1"/>
      <c r="Z115" s="1"/>
      <c r="AA115" s="1"/>
      <c r="AB115" s="1"/>
      <c r="AC115" s="1"/>
    </row>
    <row r="116" spans="1:29" x14ac:dyDescent="0.2">
      <c r="A116" s="1">
        <v>115</v>
      </c>
      <c r="B116" s="1" t="s">
        <v>534</v>
      </c>
      <c r="C116" s="1" t="s">
        <v>535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15</v>
      </c>
      <c r="V116" s="1">
        <v>7</v>
      </c>
      <c r="W116" s="1"/>
      <c r="X116" s="1"/>
      <c r="Y116" s="1"/>
      <c r="Z116" s="1"/>
      <c r="AA116" s="1"/>
      <c r="AB116" s="1"/>
      <c r="AC116" s="1"/>
    </row>
    <row r="117" spans="1:29" x14ac:dyDescent="0.2">
      <c r="A117" s="1">
        <v>116</v>
      </c>
      <c r="B117" s="1" t="s">
        <v>536</v>
      </c>
      <c r="C117" s="1" t="s">
        <v>537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>
        <v>16</v>
      </c>
      <c r="V117" s="1">
        <v>7</v>
      </c>
      <c r="W117" s="1"/>
      <c r="X117" s="1"/>
      <c r="Y117" s="1"/>
      <c r="Z117" s="1"/>
      <c r="AA117" s="1"/>
      <c r="AB117" s="1"/>
      <c r="AC117" s="1"/>
    </row>
    <row r="118" spans="1:29" x14ac:dyDescent="0.2">
      <c r="A118" s="1">
        <v>117</v>
      </c>
      <c r="B118" s="1" t="s">
        <v>538</v>
      </c>
      <c r="C118" s="1" t="s">
        <v>539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>
        <v>17</v>
      </c>
      <c r="V118" s="1">
        <v>7</v>
      </c>
      <c r="W118" s="1"/>
      <c r="X118" s="1"/>
      <c r="Y118" s="1"/>
      <c r="Z118" s="1"/>
      <c r="AA118" s="1"/>
      <c r="AB118" s="1"/>
      <c r="AC118" s="1"/>
    </row>
    <row r="119" spans="1:29" x14ac:dyDescent="0.2">
      <c r="A119" s="1">
        <v>118</v>
      </c>
      <c r="B119" s="1" t="s">
        <v>540</v>
      </c>
      <c r="C119" s="1" t="s">
        <v>541</v>
      </c>
      <c r="D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Ziru</dc:creator>
  <cp:lastModifiedBy>HUANG Ziru</cp:lastModifiedBy>
  <dcterms:created xsi:type="dcterms:W3CDTF">2020-11-07T14:20:58Z</dcterms:created>
  <dcterms:modified xsi:type="dcterms:W3CDTF">2023-06-05T10:20:44Z</dcterms:modified>
</cp:coreProperties>
</file>