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5" i="1"/>
  <c r="E35" i="1"/>
  <c r="E34" i="1" l="1"/>
  <c r="E36" i="1" s="1"/>
</calcChain>
</file>

<file path=xl/sharedStrings.xml><?xml version="1.0" encoding="utf-8"?>
<sst xmlns="http://schemas.openxmlformats.org/spreadsheetml/2006/main" count="69" uniqueCount="49">
  <si>
    <t>NAMA BARANG</t>
  </si>
  <si>
    <t>BANYAKNYA</t>
  </si>
  <si>
    <t>HARGA</t>
  </si>
  <si>
    <t>JUMLAH</t>
  </si>
  <si>
    <t>Batu Kali</t>
  </si>
  <si>
    <t>Pasir</t>
  </si>
  <si>
    <t>Seplit</t>
  </si>
  <si>
    <t>Bata Merah</t>
  </si>
  <si>
    <t>Besi 10</t>
  </si>
  <si>
    <t>Besi 6</t>
  </si>
  <si>
    <t>Semen</t>
  </si>
  <si>
    <t>Papan Cor</t>
  </si>
  <si>
    <t>Kaso</t>
  </si>
  <si>
    <t>Kusen</t>
  </si>
  <si>
    <t>Pintu Panel</t>
  </si>
  <si>
    <t>Jendela</t>
  </si>
  <si>
    <t>Keramik 40 X 40</t>
  </si>
  <si>
    <t>Keramik Dinding</t>
  </si>
  <si>
    <t>Kloset Toto</t>
  </si>
  <si>
    <t>Bak Kip</t>
  </si>
  <si>
    <t>Kunci Pintu</t>
  </si>
  <si>
    <t>Engsel</t>
  </si>
  <si>
    <t>Kabel</t>
  </si>
  <si>
    <t>Piting</t>
  </si>
  <si>
    <t>Saklar</t>
  </si>
  <si>
    <t>Cat Pinilex</t>
  </si>
  <si>
    <t>Cat Kayu</t>
  </si>
  <si>
    <t>Palapon</t>
  </si>
  <si>
    <t>Bajaringan</t>
  </si>
  <si>
    <t>Batu Alama</t>
  </si>
  <si>
    <t>Keran</t>
  </si>
  <si>
    <t>Paku Campur</t>
  </si>
  <si>
    <t>Water Hiter</t>
  </si>
  <si>
    <t>Jumlah</t>
  </si>
  <si>
    <t>Upah Kerja</t>
  </si>
  <si>
    <t>Jumlah Total</t>
  </si>
  <si>
    <t>SATUAN</t>
  </si>
  <si>
    <t xml:space="preserve"> </t>
  </si>
  <si>
    <t>Truk</t>
  </si>
  <si>
    <t>Buah</t>
  </si>
  <si>
    <t>Batang</t>
  </si>
  <si>
    <t>Sak</t>
  </si>
  <si>
    <t>Lembar</t>
  </si>
  <si>
    <t>Unit</t>
  </si>
  <si>
    <t>Meter</t>
  </si>
  <si>
    <t>Pasang</t>
  </si>
  <si>
    <t>Rol</t>
  </si>
  <si>
    <t>Pel</t>
  </si>
  <si>
    <t>Kilogram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</si>
</sst>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Rp&quot;* #,##0_-;\-&quot;Rp&quot;* #,##0_-;_-&quot;Rp&quot;* &quot;-&quot;_-;_-@_-"/>
    <numFmt numFmtId="164" formatCode="_-[$Rp-421]* #,##0_-;\-[$Rp-421]* #,##0_-;_-[$Rp-421]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42" fontId="0" fillId="0" borderId="1" xfId="1" applyFont="1" applyBorder="1"/>
    <xf numFmtId="0" fontId="0" fillId="0" borderId="0" xfId="0" applyAlignment="1">
      <alignment horizontal="left" vertical="center"/>
    </xf>
    <xf numFmtId="42" fontId="0" fillId="0" borderId="1" xfId="1" applyFont="1" applyBorder="1" applyAlignment="1">
      <alignment horizontal="left" vertical="center"/>
    </xf>
    <xf numFmtId="42" fontId="0" fillId="0" borderId="3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42" fontId="0" fillId="0" borderId="2" xfId="1" applyFont="1" applyBorder="1" applyAlignment="1">
      <alignment horizontal="left" vertical="center"/>
    </xf>
    <xf numFmtId="42" fontId="0" fillId="0" borderId="2" xfId="0" applyNumberFormat="1" applyBorder="1"/>
    <xf numFmtId="0" fontId="0" fillId="0" borderId="2" xfId="0" applyBorder="1" applyAlignment="1"/>
    <xf numFmtId="42" fontId="0" fillId="0" borderId="2" xfId="1" applyFont="1" applyBorder="1" applyAlignment="1">
      <alignment vertical="top"/>
    </xf>
    <xf numFmtId="42" fontId="0" fillId="0" borderId="2" xfId="1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left" vertical="center"/>
    </xf>
    <xf numFmtId="42" fontId="0" fillId="0" borderId="3" xfId="1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820059</xdr:colOff>
      <xdr:row>0</xdr:row>
      <xdr:rowOff>76200</xdr:rowOff>
    </xdr:from>
    <xdr:ext cx="836383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9481071-0DC7-4CFA-B8AB-EF64DF37A693}"/>
            </a:ext>
          </a:extLst>
        </xdr:cNvPr>
        <xdr:cNvSpPr/>
      </xdr:nvSpPr>
      <xdr:spPr>
        <a:xfrm>
          <a:off x="2039259" y="76200"/>
          <a:ext cx="83638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</a:t>
          </a:r>
          <a:r>
            <a:rPr lang="id-ID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 B</a:t>
          </a:r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/>
  </sheetViews>
  <sheetFormatPr defaultRowHeight="15" x14ac:dyDescent="0.25"/>
  <cols>
    <col min="1" max="1" width="18.28515625" customWidth="1"/>
    <col min="2" max="2" width="14.85546875" customWidth="1"/>
    <col min="3" max="3" width="13" customWidth="1"/>
    <col min="4" max="4" width="15.140625" style="5" customWidth="1"/>
    <col min="5" max="5" width="17.140625" customWidth="1"/>
  </cols>
  <sheetData>
    <row r="1" spans="1:8" x14ac:dyDescent="0.25">
      <c r="A1" s="1"/>
      <c r="B1" s="1"/>
      <c r="C1" s="1"/>
      <c r="E1" s="1"/>
    </row>
    <row r="2" spans="1:8" x14ac:dyDescent="0.25">
      <c r="A2" s="1"/>
      <c r="B2" s="1"/>
      <c r="C2" s="1"/>
      <c r="E2" s="1"/>
    </row>
    <row r="3" spans="1:8" ht="12" customHeight="1" thickBot="1" x14ac:dyDescent="0.3">
      <c r="A3" s="1"/>
      <c r="B3" s="1" t="s">
        <v>37</v>
      </c>
      <c r="C3" s="1"/>
      <c r="E3" s="1"/>
    </row>
    <row r="4" spans="1:8" ht="29.25" customHeight="1" thickBot="1" x14ac:dyDescent="0.3">
      <c r="A4" s="23" t="s">
        <v>0</v>
      </c>
      <c r="B4" s="24" t="s">
        <v>1</v>
      </c>
      <c r="C4" s="24" t="s">
        <v>36</v>
      </c>
      <c r="D4" s="24" t="s">
        <v>2</v>
      </c>
      <c r="E4" s="25" t="s">
        <v>3</v>
      </c>
    </row>
    <row r="5" spans="1:8" x14ac:dyDescent="0.25">
      <c r="A5" s="19" t="s">
        <v>4</v>
      </c>
      <c r="B5" s="20">
        <v>5</v>
      </c>
      <c r="C5" s="20" t="s">
        <v>38</v>
      </c>
      <c r="D5" s="21">
        <v>650000</v>
      </c>
      <c r="E5" s="22">
        <f>B5*D5</f>
        <v>3250000</v>
      </c>
    </row>
    <row r="6" spans="1:8" x14ac:dyDescent="0.25">
      <c r="A6" s="3" t="s">
        <v>5</v>
      </c>
      <c r="B6" s="2">
        <v>20</v>
      </c>
      <c r="C6" s="2" t="s">
        <v>38</v>
      </c>
      <c r="D6" s="6">
        <v>700000</v>
      </c>
      <c r="E6" s="4">
        <f t="shared" ref="E6:E33" si="0">B6*D6</f>
        <v>14000000</v>
      </c>
    </row>
    <row r="7" spans="1:8" x14ac:dyDescent="0.25">
      <c r="A7" s="3" t="s">
        <v>6</v>
      </c>
      <c r="B7" s="2">
        <v>1</v>
      </c>
      <c r="C7" s="2" t="s">
        <v>38</v>
      </c>
      <c r="D7" s="6">
        <v>800000</v>
      </c>
      <c r="E7" s="4">
        <f t="shared" si="0"/>
        <v>800000</v>
      </c>
      <c r="H7" t="s">
        <v>37</v>
      </c>
    </row>
    <row r="8" spans="1:8" x14ac:dyDescent="0.25">
      <c r="A8" s="3" t="s">
        <v>7</v>
      </c>
      <c r="B8" s="2">
        <v>9000</v>
      </c>
      <c r="C8" s="2" t="s">
        <v>39</v>
      </c>
      <c r="D8" s="6">
        <v>1200</v>
      </c>
      <c r="E8" s="4">
        <f t="shared" si="0"/>
        <v>10800000</v>
      </c>
    </row>
    <row r="9" spans="1:8" x14ac:dyDescent="0.25">
      <c r="A9" s="3" t="s">
        <v>8</v>
      </c>
      <c r="B9" s="2">
        <v>60</v>
      </c>
      <c r="C9" s="2" t="s">
        <v>40</v>
      </c>
      <c r="D9" s="6">
        <v>58000</v>
      </c>
      <c r="E9" s="4">
        <f t="shared" si="0"/>
        <v>3480000</v>
      </c>
    </row>
    <row r="10" spans="1:8" x14ac:dyDescent="0.25">
      <c r="A10" s="3" t="s">
        <v>9</v>
      </c>
      <c r="B10" s="2">
        <v>50</v>
      </c>
      <c r="C10" s="2" t="s">
        <v>40</v>
      </c>
      <c r="D10" s="6">
        <v>30000</v>
      </c>
      <c r="E10" s="4">
        <f t="shared" si="0"/>
        <v>1500000</v>
      </c>
    </row>
    <row r="11" spans="1:8" x14ac:dyDescent="0.25">
      <c r="A11" s="3" t="s">
        <v>10</v>
      </c>
      <c r="B11" s="2">
        <v>200</v>
      </c>
      <c r="C11" s="2" t="s">
        <v>41</v>
      </c>
      <c r="D11" s="6">
        <v>65000</v>
      </c>
      <c r="E11" s="4">
        <f t="shared" si="0"/>
        <v>13000000</v>
      </c>
    </row>
    <row r="12" spans="1:8" x14ac:dyDescent="0.25">
      <c r="A12" s="3" t="s">
        <v>11</v>
      </c>
      <c r="B12" s="2">
        <v>50</v>
      </c>
      <c r="C12" s="2" t="s">
        <v>42</v>
      </c>
      <c r="D12" s="6">
        <v>18000</v>
      </c>
      <c r="E12" s="4">
        <f t="shared" si="0"/>
        <v>900000</v>
      </c>
    </row>
    <row r="13" spans="1:8" x14ac:dyDescent="0.25">
      <c r="A13" s="3" t="s">
        <v>12</v>
      </c>
      <c r="B13" s="2">
        <v>50</v>
      </c>
      <c r="C13" s="2" t="s">
        <v>40</v>
      </c>
      <c r="D13" s="6">
        <v>25000</v>
      </c>
      <c r="E13" s="4">
        <f t="shared" si="0"/>
        <v>1250000</v>
      </c>
    </row>
    <row r="14" spans="1:8" x14ac:dyDescent="0.25">
      <c r="A14" s="3" t="s">
        <v>13</v>
      </c>
      <c r="B14" s="2">
        <v>16</v>
      </c>
      <c r="C14" s="2" t="s">
        <v>40</v>
      </c>
      <c r="D14" s="6">
        <v>600000</v>
      </c>
      <c r="E14" s="4">
        <f t="shared" si="0"/>
        <v>9600000</v>
      </c>
    </row>
    <row r="15" spans="1:8" x14ac:dyDescent="0.25">
      <c r="A15" s="3" t="s">
        <v>14</v>
      </c>
      <c r="B15" s="2">
        <v>4</v>
      </c>
      <c r="C15" s="2" t="s">
        <v>43</v>
      </c>
      <c r="D15" s="6">
        <v>1250000</v>
      </c>
      <c r="E15" s="4">
        <f t="shared" si="0"/>
        <v>5000000</v>
      </c>
    </row>
    <row r="16" spans="1:8" x14ac:dyDescent="0.25">
      <c r="A16" s="3" t="s">
        <v>15</v>
      </c>
      <c r="B16" s="2">
        <v>12</v>
      </c>
      <c r="C16" s="2" t="s">
        <v>43</v>
      </c>
      <c r="D16" s="6">
        <v>450000</v>
      </c>
      <c r="E16" s="4">
        <f t="shared" si="0"/>
        <v>5400000</v>
      </c>
    </row>
    <row r="17" spans="1:5" x14ac:dyDescent="0.25">
      <c r="A17" s="3" t="s">
        <v>16</v>
      </c>
      <c r="B17" s="2">
        <v>55</v>
      </c>
      <c r="C17" s="2" t="s">
        <v>44</v>
      </c>
      <c r="D17" s="6">
        <v>98000</v>
      </c>
      <c r="E17" s="4">
        <f t="shared" si="0"/>
        <v>5390000</v>
      </c>
    </row>
    <row r="18" spans="1:5" x14ac:dyDescent="0.25">
      <c r="A18" s="3" t="s">
        <v>17</v>
      </c>
      <c r="B18" s="2">
        <v>30</v>
      </c>
      <c r="C18" s="2" t="s">
        <v>44</v>
      </c>
      <c r="D18" s="6">
        <v>110000</v>
      </c>
      <c r="E18" s="4">
        <f t="shared" si="0"/>
        <v>3300000</v>
      </c>
    </row>
    <row r="19" spans="1:5" x14ac:dyDescent="0.25">
      <c r="A19" s="3" t="s">
        <v>18</v>
      </c>
      <c r="B19" s="2">
        <v>1</v>
      </c>
      <c r="C19" s="2" t="s">
        <v>43</v>
      </c>
      <c r="D19" s="6">
        <v>1500000</v>
      </c>
      <c r="E19" s="4">
        <f t="shared" si="0"/>
        <v>1500000</v>
      </c>
    </row>
    <row r="20" spans="1:5" x14ac:dyDescent="0.25">
      <c r="A20" s="3" t="s">
        <v>19</v>
      </c>
      <c r="B20" s="2">
        <v>1</v>
      </c>
      <c r="C20" s="2" t="s">
        <v>43</v>
      </c>
      <c r="D20" s="6">
        <v>300000</v>
      </c>
      <c r="E20" s="4">
        <f t="shared" si="0"/>
        <v>300000</v>
      </c>
    </row>
    <row r="21" spans="1:5" x14ac:dyDescent="0.25">
      <c r="A21" s="3" t="s">
        <v>20</v>
      </c>
      <c r="B21" s="2">
        <v>5</v>
      </c>
      <c r="C21" s="2" t="s">
        <v>39</v>
      </c>
      <c r="D21" s="6">
        <v>125000</v>
      </c>
      <c r="E21" s="4">
        <f t="shared" si="0"/>
        <v>625000</v>
      </c>
    </row>
    <row r="22" spans="1:5" x14ac:dyDescent="0.25">
      <c r="A22" s="3" t="s">
        <v>21</v>
      </c>
      <c r="B22" s="2">
        <v>14</v>
      </c>
      <c r="C22" s="2" t="s">
        <v>45</v>
      </c>
      <c r="D22" s="6">
        <v>30000</v>
      </c>
      <c r="E22" s="4">
        <f t="shared" si="0"/>
        <v>420000</v>
      </c>
    </row>
    <row r="23" spans="1:5" x14ac:dyDescent="0.25">
      <c r="A23" s="3" t="s">
        <v>22</v>
      </c>
      <c r="B23" s="2">
        <v>2</v>
      </c>
      <c r="C23" s="2" t="s">
        <v>46</v>
      </c>
      <c r="D23" s="6">
        <v>350000</v>
      </c>
      <c r="E23" s="4">
        <f t="shared" si="0"/>
        <v>700000</v>
      </c>
    </row>
    <row r="24" spans="1:5" x14ac:dyDescent="0.25">
      <c r="A24" s="3" t="s">
        <v>23</v>
      </c>
      <c r="B24" s="2">
        <v>9</v>
      </c>
      <c r="C24" s="2" t="s">
        <v>39</v>
      </c>
      <c r="D24" s="6">
        <v>15000</v>
      </c>
      <c r="E24" s="4">
        <f t="shared" si="0"/>
        <v>135000</v>
      </c>
    </row>
    <row r="25" spans="1:5" x14ac:dyDescent="0.25">
      <c r="A25" s="3" t="s">
        <v>24</v>
      </c>
      <c r="B25" s="2">
        <v>10</v>
      </c>
      <c r="C25" s="2" t="s">
        <v>39</v>
      </c>
      <c r="D25" s="6">
        <v>15000</v>
      </c>
      <c r="E25" s="4">
        <f t="shared" si="0"/>
        <v>150000</v>
      </c>
    </row>
    <row r="26" spans="1:5" x14ac:dyDescent="0.25">
      <c r="A26" s="3" t="s">
        <v>25</v>
      </c>
      <c r="B26" s="2">
        <v>2</v>
      </c>
      <c r="C26" s="2" t="s">
        <v>47</v>
      </c>
      <c r="D26" s="6">
        <v>550000</v>
      </c>
      <c r="E26" s="4">
        <f t="shared" si="0"/>
        <v>1100000</v>
      </c>
    </row>
    <row r="27" spans="1:5" x14ac:dyDescent="0.25">
      <c r="A27" s="3" t="s">
        <v>26</v>
      </c>
      <c r="B27" s="2">
        <v>5</v>
      </c>
      <c r="C27" s="2" t="s">
        <v>48</v>
      </c>
      <c r="D27" s="6">
        <v>55000</v>
      </c>
      <c r="E27" s="4">
        <f t="shared" si="0"/>
        <v>275000</v>
      </c>
    </row>
    <row r="28" spans="1:5" x14ac:dyDescent="0.25">
      <c r="A28" s="3" t="s">
        <v>27</v>
      </c>
      <c r="B28" s="2">
        <v>86</v>
      </c>
      <c r="C28" s="2" t="s">
        <v>44</v>
      </c>
      <c r="D28" s="6">
        <v>80000</v>
      </c>
      <c r="E28" s="4">
        <f t="shared" si="0"/>
        <v>6880000</v>
      </c>
    </row>
    <row r="29" spans="1:5" x14ac:dyDescent="0.25">
      <c r="A29" s="3" t="s">
        <v>28</v>
      </c>
      <c r="B29" s="2">
        <v>110</v>
      </c>
      <c r="C29" s="2" t="s">
        <v>44</v>
      </c>
      <c r="D29" s="6">
        <v>200000</v>
      </c>
      <c r="E29" s="4">
        <f t="shared" si="0"/>
        <v>22000000</v>
      </c>
    </row>
    <row r="30" spans="1:5" x14ac:dyDescent="0.25">
      <c r="A30" s="3" t="s">
        <v>29</v>
      </c>
      <c r="B30" s="2">
        <v>5</v>
      </c>
      <c r="C30" s="2" t="s">
        <v>44</v>
      </c>
      <c r="D30" s="6">
        <v>125000</v>
      </c>
      <c r="E30" s="4">
        <f t="shared" si="0"/>
        <v>625000</v>
      </c>
    </row>
    <row r="31" spans="1:5" x14ac:dyDescent="0.25">
      <c r="A31" s="3" t="s">
        <v>30</v>
      </c>
      <c r="B31" s="2">
        <v>3</v>
      </c>
      <c r="C31" s="2" t="s">
        <v>39</v>
      </c>
      <c r="D31" s="6">
        <v>50000</v>
      </c>
      <c r="E31" s="4">
        <f t="shared" si="0"/>
        <v>150000</v>
      </c>
    </row>
    <row r="32" spans="1:5" x14ac:dyDescent="0.25">
      <c r="A32" s="3" t="s">
        <v>31</v>
      </c>
      <c r="B32" s="2">
        <v>20</v>
      </c>
      <c r="C32" s="2" t="s">
        <v>48</v>
      </c>
      <c r="D32" s="6">
        <v>25000</v>
      </c>
      <c r="E32" s="4">
        <f t="shared" si="0"/>
        <v>500000</v>
      </c>
    </row>
    <row r="33" spans="1:5" ht="15.75" thickBot="1" x14ac:dyDescent="0.3">
      <c r="A33" s="8" t="s">
        <v>32</v>
      </c>
      <c r="B33" s="9">
        <v>1</v>
      </c>
      <c r="C33" s="9" t="s">
        <v>43</v>
      </c>
      <c r="D33" s="10">
        <v>1900000</v>
      </c>
      <c r="E33" s="14">
        <f t="shared" si="0"/>
        <v>1900000</v>
      </c>
    </row>
    <row r="34" spans="1:5" ht="15.75" x14ac:dyDescent="0.25">
      <c r="A34" s="15" t="s">
        <v>33</v>
      </c>
      <c r="B34" s="15"/>
      <c r="C34" s="15"/>
      <c r="D34" s="15"/>
      <c r="E34" s="7">
        <f>SUM(E5:E33)</f>
        <v>114930000</v>
      </c>
    </row>
    <row r="35" spans="1:5" ht="15.75" thickBot="1" x14ac:dyDescent="0.3">
      <c r="A35" s="12" t="s">
        <v>34</v>
      </c>
      <c r="B35" s="9">
        <v>52</v>
      </c>
      <c r="C35" s="9" t="s">
        <v>44</v>
      </c>
      <c r="D35" s="13">
        <v>850000</v>
      </c>
      <c r="E35" s="11">
        <f>52*850000</f>
        <v>44200000</v>
      </c>
    </row>
    <row r="36" spans="1:5" ht="15.75" x14ac:dyDescent="0.25">
      <c r="A36" s="16" t="s">
        <v>35</v>
      </c>
      <c r="B36" s="17"/>
      <c r="C36" s="17"/>
      <c r="D36" s="18"/>
      <c r="E36" s="7">
        <f>SUM(E34:E35)</f>
        <v>159130000</v>
      </c>
    </row>
  </sheetData>
  <mergeCells count="2">
    <mergeCell ref="A34:D34"/>
    <mergeCell ref="A36:D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2018-01-22T11:51:02Z</cp:lastPrinted>
  <dcterms:created xsi:type="dcterms:W3CDTF">2018-01-22T10:48:52Z</dcterms:created>
  <dcterms:modified xsi:type="dcterms:W3CDTF">2018-01-24T18:37:48Z</dcterms:modified>
</cp:coreProperties>
</file>