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kt" sheetId="1" state="visible" r:id="rId2"/>
    <sheet name="Klausur" sheetId="2" state="visible" r:id="rId3"/>
    <sheet name="Gesamtnote" sheetId="3" state="visible" r:id="rId4"/>
    <sheet name="Notenspiegel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kriha:
</t>
        </r>
        <r>
          <rPr>
            <sz val="9"/>
            <color rgb="FF000000"/>
            <rFont val="Tahoma"/>
            <family val="2"/>
            <charset val="1"/>
          </rPr>
          <t xml:space="preserve">0 - keine Interfaces/Vererbung/Packages vorhanden
1 - Interfaces aus Java-API verwendet oder von Java-Klassen geerbt
2 - Ein eigenes Interface oder abstrakte Klasse definiert
3 – Erweiterbare Architektur mit Interfaces und Factories</t>
        </r>
      </text>
    </comment>
    <comment ref="H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– no encapsulation of members (public members)
1 - few  static methods used
2 – no getters return writeable references to members
3 – loose coupling (interfaces on left side of =)</t>
        </r>
      </text>
    </comment>
    <comment ref="I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kriha:
</t>
        </r>
        <r>
          <rPr>
            <sz val="9"/>
            <color rgb="FF000000"/>
            <rFont val="Tahoma"/>
            <family val="2"/>
            <charset val="1"/>
          </rPr>
          <t xml:space="preserve">0 - keine Dokumentation (pdf) vorhanden
1 - Lückenhafte Dokumentation
2 - 
3 - Vollständige Dokumentation (gem. Doku-Anforderungen)</t>
        </r>
      </text>
    </comment>
    <comment ref="J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keine Tests vorhanden
1 – einfache wenige Tests vorhanden
2 – mehrere Klassen mit unit tests
3 – mehrere Klassen inklusive Negativtests bei unit tests</t>
        </r>
      </text>
    </comment>
    <comment ref="K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keine GUI
1 - Einfache GUI vorhanden
2 - Event-Handling vorhanden
3 - Komplexere GUI vorhanden (z.B. verschachteltes Layout, mehrere Screens, Menü etc)</t>
        </r>
      </text>
    </comment>
    <comment ref="L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 Logging vorhanden
1 -  Logging mit Logging-Framework in den meisten Klassen
2 - Sinnvolle Anwendung der Log-Stufen, 
3- Logging von Exceptions und Threads</t>
        </r>
      </text>
    </comment>
    <comment ref="M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 UML vorhanden oder generiertes Klassendiagramm
2 - Eigenes Klassendiagram mit Fehlern
3 - Übersichtliches und korrektes Klassendiagramm mit erklärender Wirkung und Use Case Diagramm mit Kernfällen</t>
        </r>
      </text>
    </comment>
    <comment ref="N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keine Threads vorhanden
1 - Thread.start() kreiert
2 - (leer)
3 - Richtig synchronisierter Zugriff auf gemeinsame, schreibbare Daten </t>
        </r>
      </text>
    </comment>
    <comment ref="O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keine Lambdas
1 - Lambdas vorhanden (z.B. Event-Handling)
2 - Verwendung von Streams (z.B. Durchsuchen/Sortieren einer Collection)
3 - Streams parallel verarbeiten ohne Race Conditions</t>
        </r>
      </text>
    </comment>
    <comment ref="P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– Kein profiling
1 – 
3 – Profile Analyse zu Laufzeiten und Memoryverbrauch </t>
        </r>
      </text>
    </comment>
  </commentList>
</comments>
</file>

<file path=xl/sharedStrings.xml><?xml version="1.0" encoding="utf-8"?>
<sst xmlns="http://schemas.openxmlformats.org/spreadsheetml/2006/main" count="85" uniqueCount="67">
  <si>
    <t xml:space="preserve">Vorname</t>
  </si>
  <si>
    <t xml:space="preserve">Vornamae</t>
  </si>
  <si>
    <t xml:space="preserve">Nachname</t>
  </si>
  <si>
    <t xml:space="preserve">Kürzel</t>
  </si>
  <si>
    <t xml:space="preserve">Matrikelnummer</t>
  </si>
  <si>
    <t xml:space="preserve">Projekt </t>
  </si>
  <si>
    <t xml:space="preserve">Arc.</t>
  </si>
  <si>
    <t xml:space="preserve">Clean Code</t>
  </si>
  <si>
    <t xml:space="preserve">Doku</t>
  </si>
  <si>
    <t xml:space="preserve">Tests</t>
  </si>
  <si>
    <t xml:space="preserve">GUI</t>
  </si>
  <si>
    <t xml:space="preserve">Logging/Except. </t>
  </si>
  <si>
    <t xml:space="preserve">UML</t>
  </si>
  <si>
    <t xml:space="preserve">Threads</t>
  </si>
  <si>
    <t xml:space="preserve">Streams</t>
  </si>
  <si>
    <t xml:space="preserve">Profiling</t>
  </si>
  <si>
    <t xml:space="preserve">Summe - Projekt</t>
  </si>
  <si>
    <t xml:space="preserve">Kommentar</t>
  </si>
  <si>
    <t xml:space="preserve">Projekt-Note</t>
  </si>
  <si>
    <t xml:space="preserve">Leon</t>
  </si>
  <si>
    <t xml:space="preserve">Heinrich</t>
  </si>
  <si>
    <t xml:space="preserve">lh108</t>
  </si>
  <si>
    <t xml:space="preserve">Battleships</t>
  </si>
  <si>
    <t xml:space="preserve">Sebastian</t>
  </si>
  <si>
    <t xml:space="preserve">Dubiel</t>
  </si>
  <si>
    <t xml:space="preserve">sd114</t>
  </si>
  <si>
    <t xml:space="preserve">Son</t>
  </si>
  <si>
    <t xml:space="preserve">Hai</t>
  </si>
  <si>
    <t xml:space="preserve">Vu</t>
  </si>
  <si>
    <t xml:space="preserve">sv048</t>
  </si>
  <si>
    <t xml:space="preserve">Aufgabe 1</t>
  </si>
  <si>
    <t xml:space="preserve">Aufgabe 2</t>
  </si>
  <si>
    <t xml:space="preserve">Aufgabe 3</t>
  </si>
  <si>
    <t xml:space="preserve">Aufgabe 4</t>
  </si>
  <si>
    <t xml:space="preserve">Aufgabe 5</t>
  </si>
  <si>
    <t xml:space="preserve">Aufgabe 6</t>
  </si>
  <si>
    <t xml:space="preserve">Aufgabe 7</t>
  </si>
  <si>
    <t xml:space="preserve">Aufgabe 8</t>
  </si>
  <si>
    <t xml:space="preserve">Aufgabe 9</t>
  </si>
  <si>
    <t xml:space="preserve">Aufgabe 10</t>
  </si>
  <si>
    <t xml:space="preserve">Punkte</t>
  </si>
  <si>
    <t xml:space="preserve">Note</t>
  </si>
  <si>
    <t xml:space="preserve">Projekt</t>
  </si>
  <si>
    <t xml:space="preserve">Klausur</t>
  </si>
  <si>
    <t xml:space="preserve">Gesamtnote</t>
  </si>
  <si>
    <t xml:space="preserve">Min</t>
  </si>
  <si>
    <t xml:space="preserve">Max</t>
  </si>
  <si>
    <t xml:space="preserve">96 - 100</t>
  </si>
  <si>
    <t xml:space="preserve">29 - 30</t>
  </si>
  <si>
    <t xml:space="preserve">91 - 95</t>
  </si>
  <si>
    <t xml:space="preserve">27 -28</t>
  </si>
  <si>
    <t xml:space="preserve">85 - 90</t>
  </si>
  <si>
    <t xml:space="preserve">25 - 26</t>
  </si>
  <si>
    <t xml:space="preserve">80 - 84</t>
  </si>
  <si>
    <t xml:space="preserve">75 - 79</t>
  </si>
  <si>
    <t xml:space="preserve">70 - 74</t>
  </si>
  <si>
    <t xml:space="preserve">21 - 22</t>
  </si>
  <si>
    <t xml:space="preserve">65 - 69</t>
  </si>
  <si>
    <t xml:space="preserve">60 - 64</t>
  </si>
  <si>
    <t xml:space="preserve">18 - 19</t>
  </si>
  <si>
    <t xml:space="preserve">55 - 59</t>
  </si>
  <si>
    <t xml:space="preserve">50 - 54</t>
  </si>
  <si>
    <t xml:space="preserve">15 -16</t>
  </si>
  <si>
    <t xml:space="preserve">15 - 49</t>
  </si>
  <si>
    <t xml:space="preserve">5 - 14</t>
  </si>
  <si>
    <t xml:space="preserve">0 - 14</t>
  </si>
  <si>
    <t xml:space="preserve">0 - 4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</si>
</sst>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@"/>
    <numFmt numFmtId="168" formatCode="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0"/>
    </font>
    <font>
      <sz val="11"/>
      <name val="Times New Roman"/>
      <family val="0"/>
    </font>
    <font>
      <sz val="11"/>
      <color rgb="FF000000"/>
      <name val="Calibri"/>
      <family val="0"/>
    </font>
    <font>
      <sz val="1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2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749880</xdr:colOff>
      <xdr:row>1</xdr:row>
      <xdr:rowOff>140400</xdr:rowOff>
    </xdr:from>
    <xdr:to>
      <xdr:col>14</xdr:col>
      <xdr:colOff>747720</xdr:colOff>
      <xdr:row>6</xdr:row>
      <xdr:rowOff>87480</xdr:rowOff>
    </xdr:to>
    <xdr:sp>
      <xdr:nvSpPr>
        <xdr:cNvPr id="0" name="CustomShape 1"/>
        <xdr:cNvSpPr/>
      </xdr:nvSpPr>
      <xdr:spPr>
        <a:xfrm>
          <a:off x="7283880" y="324360"/>
          <a:ext cx="4562280" cy="867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Zusammensetzung der SE2-Note: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Das Projekt zählt zu 33% in die Gesamtnote. Die Berechung kann hier getestet werden.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1" activeCellId="0" sqref="C41"/>
    </sheetView>
  </sheetViews>
  <sheetFormatPr defaultRowHeight="13.8" zeroHeight="false" outlineLevelRow="0" outlineLevelCol="0"/>
  <cols>
    <col collapsed="false" customWidth="true" hidden="false" outlineLevel="0" max="3" min="1" style="0" width="10.78"/>
    <col collapsed="false" customWidth="true" hidden="false" outlineLevel="0" max="4" min="4" style="0" width="6.64"/>
    <col collapsed="false" customWidth="true" hidden="false" outlineLevel="0" max="5" min="5" style="0" width="16.3"/>
    <col collapsed="false" customWidth="true" hidden="false" outlineLevel="0" max="6" min="6" style="0" width="12.18"/>
    <col collapsed="false" customWidth="true" hidden="false" outlineLevel="0" max="7" min="7" style="0" width="4.47"/>
    <col collapsed="false" customWidth="true" hidden="false" outlineLevel="0" max="8" min="8" style="0" width="11.04"/>
    <col collapsed="false" customWidth="true" hidden="false" outlineLevel="0" max="9" min="9" style="0" width="6.35"/>
    <col collapsed="false" customWidth="true" hidden="false" outlineLevel="0" max="10" min="10" style="0" width="6.13"/>
    <col collapsed="false" customWidth="true" hidden="false" outlineLevel="0" max="11" min="11" style="0" width="4.4"/>
    <col collapsed="false" customWidth="true" hidden="false" outlineLevel="0" max="12" min="12" style="0" width="14.56"/>
    <col collapsed="false" customWidth="true" hidden="false" outlineLevel="0" max="13" min="13" style="0" width="4.47"/>
    <col collapsed="false" customWidth="true" hidden="false" outlineLevel="0" max="14" min="14" style="0" width="8.21"/>
    <col collapsed="false" customWidth="true" hidden="false" outlineLevel="0" max="15" min="15" style="0" width="8.8"/>
    <col collapsed="false" customWidth="true" hidden="false" outlineLevel="0" max="16" min="16" style="0" width="8.36"/>
    <col collapsed="false" customWidth="true" hidden="false" outlineLevel="0" max="17" min="17" style="0" width="20.71"/>
    <col collapsed="false" customWidth="true" hidden="false" outlineLevel="0" max="18" min="18" style="0" width="22.43"/>
    <col collapsed="false" customWidth="true" hidden="false" outlineLevel="0" max="19" min="19" style="0" width="23.78"/>
    <col collapsed="false" customWidth="true" hidden="false" outlineLevel="0" max="1025" min="20" style="0" width="10.7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</row>
    <row r="2" customFormat="false" ht="13.8" hidden="false" customHeight="false" outlineLevel="0" collapsed="false">
      <c r="A2" s="0" t="s">
        <v>19</v>
      </c>
      <c r="C2" s="0" t="s">
        <v>20</v>
      </c>
      <c r="D2" s="0" t="s">
        <v>21</v>
      </c>
      <c r="E2" s="0" t="n">
        <v>37560</v>
      </c>
      <c r="F2" s="0" t="s">
        <v>22</v>
      </c>
      <c r="G2" s="0" t="n">
        <v>3</v>
      </c>
      <c r="H2" s="0" t="n">
        <v>3</v>
      </c>
      <c r="I2" s="0" t="n">
        <v>3</v>
      </c>
      <c r="J2" s="0" t="n">
        <v>3</v>
      </c>
      <c r="K2" s="0" t="n">
        <v>3</v>
      </c>
      <c r="L2" s="0" t="n">
        <v>3</v>
      </c>
      <c r="M2" s="0" t="n">
        <v>3</v>
      </c>
      <c r="N2" s="0" t="n">
        <v>3</v>
      </c>
      <c r="O2" s="0" t="n">
        <v>3</v>
      </c>
      <c r="P2" s="0" t="n">
        <v>3</v>
      </c>
      <c r="Q2" s="3" t="n">
        <f aca="false">SUM(G2:P2)</f>
        <v>30</v>
      </c>
      <c r="S2" s="3" t="n">
        <f aca="false">VLOOKUP(Q2,Notenspiegel!$D$17:$E$47,2,0)</f>
        <v>1</v>
      </c>
    </row>
    <row r="3" customFormat="false" ht="13.8" hidden="false" customHeight="false" outlineLevel="0" collapsed="false">
      <c r="A3" s="0" t="s">
        <v>23</v>
      </c>
      <c r="C3" s="0" t="s">
        <v>24</v>
      </c>
      <c r="D3" s="0" t="s">
        <v>25</v>
      </c>
      <c r="E3" s="0" t="n">
        <v>37438</v>
      </c>
      <c r="F3" s="0" t="s">
        <v>22</v>
      </c>
      <c r="G3" s="0" t="n">
        <v>3</v>
      </c>
      <c r="H3" s="0" t="n">
        <v>3</v>
      </c>
      <c r="I3" s="0" t="n">
        <v>3</v>
      </c>
      <c r="J3" s="0" t="n">
        <v>3</v>
      </c>
      <c r="K3" s="0" t="n">
        <v>3</v>
      </c>
      <c r="L3" s="0" t="n">
        <v>3</v>
      </c>
      <c r="M3" s="0" t="n">
        <v>3</v>
      </c>
      <c r="N3" s="0" t="n">
        <v>3</v>
      </c>
      <c r="O3" s="0" t="n">
        <v>3</v>
      </c>
      <c r="P3" s="0" t="n">
        <v>3</v>
      </c>
      <c r="Q3" s="3" t="n">
        <f aca="false">SUM(G3:P3)</f>
        <v>30</v>
      </c>
      <c r="S3" s="3" t="n">
        <f aca="false">VLOOKUP(Q3,Notenspiegel!$D$17:$E$47,2,0)</f>
        <v>1</v>
      </c>
    </row>
    <row r="4" customFormat="false" ht="13.8" hidden="false" customHeight="false" outlineLevel="0" collapsed="false">
      <c r="A4" s="0" t="s">
        <v>26</v>
      </c>
      <c r="B4" s="0" t="s">
        <v>27</v>
      </c>
      <c r="C4" s="0" t="s">
        <v>28</v>
      </c>
      <c r="D4" s="0" t="s">
        <v>29</v>
      </c>
      <c r="E4" s="0" t="n">
        <v>37480</v>
      </c>
      <c r="F4" s="0" t="s">
        <v>22</v>
      </c>
      <c r="G4" s="0" t="n">
        <v>3</v>
      </c>
      <c r="H4" s="0" t="n">
        <v>3</v>
      </c>
      <c r="I4" s="0" t="n">
        <v>3</v>
      </c>
      <c r="J4" s="0" t="n">
        <v>3</v>
      </c>
      <c r="K4" s="0" t="n">
        <v>3</v>
      </c>
      <c r="L4" s="0" t="n">
        <v>3</v>
      </c>
      <c r="M4" s="0" t="n">
        <v>3</v>
      </c>
      <c r="N4" s="0" t="n">
        <v>3</v>
      </c>
      <c r="O4" s="0" t="n">
        <v>3</v>
      </c>
      <c r="P4" s="0" t="n">
        <v>3</v>
      </c>
      <c r="Q4" s="3" t="n">
        <f aca="false">SUM(G4:P4)</f>
        <v>30</v>
      </c>
      <c r="S4" s="3" t="n">
        <f aca="false">VLOOKUP(Q4,Notenspiegel!$D$17:$E$47,2,0)</f>
        <v>1</v>
      </c>
    </row>
    <row r="5" customFormat="false" ht="13.8" hidden="false" customHeight="false" outlineLevel="0" collapsed="false">
      <c r="Q5" s="3" t="n">
        <f aca="false">SUM(G5:P5)</f>
        <v>0</v>
      </c>
      <c r="S5" s="3" t="n">
        <f aca="false">VLOOKUP(Q5,Notenspiegel!$D$17:$E$47,2,0)</f>
        <v>5</v>
      </c>
    </row>
    <row r="6" customFormat="false" ht="13.8" hidden="false" customHeight="false" outlineLevel="0" collapsed="false">
      <c r="Q6" s="3" t="n">
        <f aca="false">SUM(G6:P6)</f>
        <v>0</v>
      </c>
      <c r="S6" s="3" t="n">
        <f aca="false">VLOOKUP(Q6,Notenspiegel!$D$17:$E$47,2,0)</f>
        <v>5</v>
      </c>
    </row>
    <row r="7" customFormat="false" ht="13.8" hidden="false" customHeight="false" outlineLevel="0" collapsed="false">
      <c r="Q7" s="3" t="n">
        <f aca="false">SUM(G7:P7)</f>
        <v>0</v>
      </c>
      <c r="S7" s="3" t="n">
        <f aca="false">VLOOKUP(Q7,Notenspiegel!$D$17:$E$47,2,0)</f>
        <v>5</v>
      </c>
    </row>
    <row r="8" customFormat="false" ht="13.8" hidden="false" customHeight="false" outlineLevel="0" collapsed="false">
      <c r="Q8" s="3" t="n">
        <f aca="false">SUM(G8:P8)</f>
        <v>0</v>
      </c>
      <c r="S8" s="3" t="n">
        <f aca="false">VLOOKUP(Q8,Notenspiegel!$D$17:$E$47,2,0)</f>
        <v>5</v>
      </c>
    </row>
    <row r="9" customFormat="false" ht="13.8" hidden="false" customHeight="false" outlineLevel="0" collapsed="false">
      <c r="Q9" s="3" t="n">
        <f aca="false">SUM(G9:P9)</f>
        <v>0</v>
      </c>
      <c r="S9" s="3" t="n">
        <f aca="false">VLOOKUP(Q9,Notenspiegel!$D$17:$E$47,2,0)</f>
        <v>5</v>
      </c>
    </row>
    <row r="10" customFormat="false" ht="13.8" hidden="false" customHeight="false" outlineLevel="0" collapsed="false">
      <c r="Q10" s="3" t="n">
        <f aca="false">SUM(G10:P10)</f>
        <v>0</v>
      </c>
      <c r="S10" s="3" t="n">
        <f aca="false">VLOOKUP(Q10,Notenspiegel!$D$17:$E$47,2,0)</f>
        <v>5</v>
      </c>
    </row>
    <row r="11" customFormat="false" ht="13.8" hidden="false" customHeight="false" outlineLevel="0" collapsed="false">
      <c r="Q11" s="3" t="n">
        <f aca="false">SUM(G11:P11)</f>
        <v>0</v>
      </c>
      <c r="S11" s="3" t="n">
        <f aca="false">VLOOKUP(Q11,Notenspiegel!$D$17:$E$47,2,0)</f>
        <v>5</v>
      </c>
    </row>
    <row r="12" customFormat="false" ht="13.8" hidden="false" customHeight="false" outlineLevel="0" collapsed="false">
      <c r="Q12" s="3" t="n">
        <f aca="false">SUM(G12:P12)</f>
        <v>0</v>
      </c>
      <c r="S12" s="3" t="n">
        <f aca="false">VLOOKUP(Q12,Notenspiegel!$D$17:$E$47,2,0)</f>
        <v>5</v>
      </c>
    </row>
    <row r="13" customFormat="false" ht="13.8" hidden="false" customHeight="false" outlineLevel="0" collapsed="false">
      <c r="Q13" s="3" t="n">
        <f aca="false">SUM(G13:P13)</f>
        <v>0</v>
      </c>
      <c r="S13" s="3" t="n">
        <f aca="false">VLOOKUP(Q13,Notenspiegel!$D$17:$E$47,2,0)</f>
        <v>5</v>
      </c>
    </row>
    <row r="14" customFormat="false" ht="13.8" hidden="false" customHeight="false" outlineLevel="0" collapsed="false">
      <c r="Q14" s="3" t="n">
        <f aca="false">SUM(G14:P14)</f>
        <v>0</v>
      </c>
      <c r="S14" s="3" t="n">
        <f aca="false">VLOOKUP(Q14,Notenspiegel!$D$17:$E$47,2,0)</f>
        <v>5</v>
      </c>
    </row>
    <row r="15" customFormat="false" ht="13.8" hidden="false" customHeight="false" outlineLevel="0" collapsed="false">
      <c r="Q15" s="3" t="n">
        <f aca="false">SUM(G15:P15)</f>
        <v>0</v>
      </c>
      <c r="S15" s="3" t="n">
        <f aca="false">VLOOKUP(Q15,Notenspiegel!$D$17:$E$47,2,0)</f>
        <v>5</v>
      </c>
    </row>
    <row r="16" customFormat="false" ht="13.8" hidden="false" customHeight="false" outlineLevel="0" collapsed="false">
      <c r="Q16" s="3" t="n">
        <f aca="false">SUM(G16:P16)</f>
        <v>0</v>
      </c>
      <c r="S16" s="3" t="n">
        <f aca="false">VLOOKUP(Q16,Notenspiegel!$D$17:$E$47,2,0)</f>
        <v>5</v>
      </c>
    </row>
    <row r="17" customFormat="false" ht="13.8" hidden="false" customHeight="false" outlineLevel="0" collapsed="false">
      <c r="Q17" s="3" t="n">
        <f aca="false">SUM(G17:P17)</f>
        <v>0</v>
      </c>
      <c r="S17" s="3" t="n">
        <f aca="false">VLOOKUP(Q17,Notenspiegel!$D$17:$E$47,2,0)</f>
        <v>5</v>
      </c>
    </row>
    <row r="18" customFormat="false" ht="13.8" hidden="false" customHeight="false" outlineLevel="0" collapsed="false">
      <c r="Q18" s="3" t="n">
        <f aca="false">SUM(G18:P18)</f>
        <v>0</v>
      </c>
      <c r="S18" s="3" t="n">
        <f aca="false">VLOOKUP(Q18,Notenspiegel!$D$17:$E$47,2,0)</f>
        <v>5</v>
      </c>
    </row>
    <row r="19" customFormat="false" ht="13.8" hidden="false" customHeight="false" outlineLevel="0" collapsed="false">
      <c r="Q19" s="3" t="n">
        <f aca="false">SUM(G19:P19)</f>
        <v>0</v>
      </c>
      <c r="S19" s="3" t="n">
        <f aca="false">VLOOKUP(Q19,Notenspiegel!$D$17:$E$47,2,0)</f>
        <v>5</v>
      </c>
    </row>
    <row r="20" customFormat="false" ht="13.8" hidden="false" customHeight="false" outlineLevel="0" collapsed="false">
      <c r="Q20" s="3" t="n">
        <f aca="false">SUM(G20:P20)</f>
        <v>0</v>
      </c>
      <c r="S20" s="3" t="n">
        <f aca="false">VLOOKUP(Q20,Notenspiegel!$D$17:$E$47,2,0)</f>
        <v>5</v>
      </c>
    </row>
    <row r="21" customFormat="false" ht="13.8" hidden="false" customHeight="false" outlineLevel="0" collapsed="false">
      <c r="Q21" s="3" t="n">
        <f aca="false">SUM(G21:P21)</f>
        <v>0</v>
      </c>
      <c r="S21" s="3" t="n">
        <f aca="false">VLOOKUP(Q21,Notenspiegel!$D$17:$E$47,2,0)</f>
        <v>5</v>
      </c>
    </row>
    <row r="22" customFormat="false" ht="13.8" hidden="false" customHeight="false" outlineLevel="0" collapsed="false">
      <c r="Q22" s="3" t="n">
        <f aca="false">SUM(G22:P22)</f>
        <v>0</v>
      </c>
      <c r="S22" s="3" t="n">
        <f aca="false">VLOOKUP(Q22,Notenspiegel!$D$17:$E$47,2,0)</f>
        <v>5</v>
      </c>
    </row>
    <row r="23" customFormat="false" ht="13.8" hidden="false" customHeight="false" outlineLevel="0" collapsed="false">
      <c r="Q23" s="3" t="n">
        <f aca="false">SUM(G23:P23)</f>
        <v>0</v>
      </c>
      <c r="S23" s="3" t="n">
        <f aca="false">VLOOKUP(Q23,Notenspiegel!$D$17:$E$47,2,0)</f>
        <v>5</v>
      </c>
    </row>
    <row r="24" customFormat="false" ht="13.8" hidden="false" customHeight="false" outlineLevel="0" collapsed="false">
      <c r="Q24" s="3" t="n">
        <f aca="false">SUM(G24:P24)</f>
        <v>0</v>
      </c>
      <c r="S24" s="3" t="n">
        <f aca="false">VLOOKUP(Q24,Notenspiegel!$D$17:$E$47,2,0)</f>
        <v>5</v>
      </c>
    </row>
    <row r="25" customFormat="false" ht="13.8" hidden="false" customHeight="false" outlineLevel="0" collapsed="false">
      <c r="Q25" s="3" t="n">
        <f aca="false">SUM(G25:P25)</f>
        <v>0</v>
      </c>
      <c r="S25" s="3" t="n">
        <f aca="false">VLOOKUP(Q25,Notenspiegel!$D$17:$E$47,2,0)</f>
        <v>5</v>
      </c>
    </row>
    <row r="26" customFormat="false" ht="13.8" hidden="false" customHeight="false" outlineLevel="0" collapsed="false">
      <c r="Q26" s="3" t="n">
        <f aca="false">SUM(G26:P26)</f>
        <v>0</v>
      </c>
      <c r="S26" s="3" t="n">
        <f aca="false">VLOOKUP(Q26,Notenspiegel!$D$17:$E$47,2,0)</f>
        <v>5</v>
      </c>
    </row>
    <row r="27" customFormat="false" ht="13.8" hidden="false" customHeight="false" outlineLevel="0" collapsed="false">
      <c r="Q27" s="3" t="n">
        <f aca="false">SUM(G27:P27)</f>
        <v>0</v>
      </c>
      <c r="S27" s="3" t="n">
        <f aca="false">VLOOKUP(Q27,Notenspiegel!$D$17:$E$47,2,0)</f>
        <v>5</v>
      </c>
    </row>
    <row r="28" customFormat="false" ht="13.8" hidden="false" customHeight="false" outlineLevel="0" collapsed="false">
      <c r="Q28" s="3" t="n">
        <f aca="false">SUM(G28:P28)</f>
        <v>0</v>
      </c>
      <c r="S28" s="3" t="n">
        <f aca="false">VLOOKUP(Q28,Notenspiegel!$D$17:$E$47,2,0)</f>
        <v>5</v>
      </c>
    </row>
    <row r="29" customFormat="false" ht="13.8" hidden="false" customHeight="false" outlineLevel="0" collapsed="false">
      <c r="Q29" s="3" t="n">
        <f aca="false">SUM(G29:P29)</f>
        <v>0</v>
      </c>
      <c r="S29" s="3" t="n">
        <f aca="false">VLOOKUP(Q29,Notenspiegel!$D$17:$E$47,2,0)</f>
        <v>5</v>
      </c>
    </row>
    <row r="30" customFormat="false" ht="13.8" hidden="false" customHeight="false" outlineLevel="0" collapsed="false">
      <c r="Q30" s="3" t="n">
        <f aca="false">SUM(G30:P30)</f>
        <v>0</v>
      </c>
      <c r="S30" s="3" t="n">
        <f aca="false">VLOOKUP(Q30,Notenspiegel!$D$17:$E$47,2,0)</f>
        <v>5</v>
      </c>
    </row>
    <row r="31" customFormat="false" ht="13.8" hidden="false" customHeight="false" outlineLevel="0" collapsed="false">
      <c r="Q31" s="3" t="n">
        <f aca="false">SUM(G31:P31)</f>
        <v>0</v>
      </c>
      <c r="S31" s="3" t="n">
        <f aca="false">VLOOKUP(Q31,Notenspiegel!$D$17:$E$47,2,0)</f>
        <v>5</v>
      </c>
    </row>
    <row r="32" customFormat="false" ht="13.8" hidden="false" customHeight="false" outlineLevel="0" collapsed="false">
      <c r="Q32" s="3" t="n">
        <f aca="false">SUM(G32:P32)</f>
        <v>0</v>
      </c>
      <c r="S32" s="3" t="n">
        <f aca="false">VLOOKUP(Q32,Notenspiegel!$D$17:$E$47,2,0)</f>
        <v>5</v>
      </c>
    </row>
    <row r="33" customFormat="false" ht="13.8" hidden="false" customHeight="false" outlineLevel="0" collapsed="false">
      <c r="Q33" s="3" t="n">
        <f aca="false">SUM(G33:P33)</f>
        <v>0</v>
      </c>
      <c r="S33" s="3" t="n">
        <f aca="false">VLOOKUP(Q33,Notenspiegel!$D$17:$E$47,2,0)</f>
        <v>5</v>
      </c>
    </row>
    <row r="34" customFormat="false" ht="13.8" hidden="false" customHeight="false" outlineLevel="0" collapsed="false">
      <c r="Q34" s="3" t="n">
        <f aca="false">SUM(G34:P34)</f>
        <v>0</v>
      </c>
      <c r="S34" s="3" t="n">
        <f aca="false">VLOOKUP(Q34,Notenspiegel!$D$17:$E$47,2,0)</f>
        <v>5</v>
      </c>
    </row>
    <row r="35" customFormat="false" ht="13.8" hidden="false" customHeight="false" outlineLevel="0" collapsed="false">
      <c r="Q35" s="3" t="n">
        <f aca="false">SUM(G35:P35)</f>
        <v>0</v>
      </c>
      <c r="S35" s="3" t="n">
        <f aca="false">VLOOKUP(Q35,Notenspiegel!$D$17:$E$47,2,0)</f>
        <v>5</v>
      </c>
    </row>
    <row r="36" customFormat="false" ht="13.8" hidden="false" customHeight="false" outlineLevel="0" collapsed="false">
      <c r="Q36" s="3" t="n">
        <f aca="false">SUM(G36:P36)</f>
        <v>0</v>
      </c>
      <c r="S36" s="3" t="n">
        <f aca="false">VLOOKUP(Q36,Notenspiegel!$D$17:$E$47,2,0)</f>
        <v>5</v>
      </c>
    </row>
    <row r="37" customFormat="false" ht="13.8" hidden="false" customHeight="false" outlineLevel="0" collapsed="false">
      <c r="Q37" s="3" t="n">
        <f aca="false">SUM(G37:P37)</f>
        <v>0</v>
      </c>
      <c r="S37" s="3" t="n">
        <f aca="false">VLOOKUP(Q37,Notenspiegel!$D$17:$E$47,2,0)</f>
        <v>5</v>
      </c>
    </row>
    <row r="38" customFormat="false" ht="13.8" hidden="false" customHeight="false" outlineLevel="0" collapsed="false">
      <c r="Q38" s="3" t="n">
        <f aca="false">SUM(G38:P38)</f>
        <v>0</v>
      </c>
      <c r="S38" s="3" t="n">
        <f aca="false">VLOOKUP(Q38,Notenspiegel!$D$17:$E$47,2,0)</f>
        <v>5</v>
      </c>
    </row>
    <row r="39" customFormat="false" ht="13.8" hidden="false" customHeight="false" outlineLevel="0" collapsed="false">
      <c r="Q39" s="3" t="n">
        <f aca="false">SUM(G39:P39)</f>
        <v>0</v>
      </c>
      <c r="S39" s="3" t="n">
        <f aca="false">VLOOKUP(Q39,Notenspiegel!$D$17:$E$47,2,0)</f>
        <v>5</v>
      </c>
    </row>
    <row r="40" customFormat="false" ht="13.8" hidden="false" customHeight="false" outlineLevel="0" collapsed="false">
      <c r="Q40" s="3" t="n">
        <f aca="false">SUM(G40:P40)</f>
        <v>0</v>
      </c>
      <c r="S40" s="3" t="n">
        <f aca="false">VLOOKUP(Q40,Notenspiegel!$D$17:$E$47,2,0)</f>
        <v>5</v>
      </c>
    </row>
    <row r="41" customFormat="false" ht="13.8" hidden="false" customHeight="false" outlineLevel="0" collapsed="false">
      <c r="Q41" s="3" t="n">
        <f aca="false">SUM(G41:P41)</f>
        <v>0</v>
      </c>
      <c r="S41" s="3" t="n">
        <f aca="false">VLOOKUP(Q41,Notenspiegel!$D$17:$E$47,2,0)</f>
        <v>5</v>
      </c>
    </row>
    <row r="42" customFormat="false" ht="13.8" hidden="false" customHeight="false" outlineLevel="0" collapsed="false">
      <c r="Q42" s="3" t="n">
        <f aca="false">SUM(G42:P42)</f>
        <v>0</v>
      </c>
      <c r="S42" s="3" t="n">
        <f aca="false">VLOOKUP(Q42,Notenspiegel!$D$17:$E$47,2,0)</f>
        <v>5</v>
      </c>
    </row>
    <row r="43" customFormat="false" ht="13.8" hidden="false" customHeight="false" outlineLevel="0" collapsed="false">
      <c r="Q43" s="3" t="n">
        <f aca="false">SUM(G43:P43)</f>
        <v>0</v>
      </c>
      <c r="S43" s="3" t="n">
        <f aca="false">VLOOKUP(Q43,Notenspiegel!$D$17:$E$47,2,0)</f>
        <v>5</v>
      </c>
    </row>
    <row r="44" customFormat="false" ht="13.8" hidden="false" customHeight="false" outlineLevel="0" collapsed="false">
      <c r="Q44" s="3" t="n">
        <f aca="false">SUM(G44:P44)</f>
        <v>0</v>
      </c>
      <c r="S44" s="3" t="n">
        <f aca="false">VLOOKUP(Q44,Notenspiegel!$D$17:$E$47,2,0)</f>
        <v>5</v>
      </c>
    </row>
    <row r="45" customFormat="false" ht="13.8" hidden="false" customHeight="false" outlineLevel="0" collapsed="false">
      <c r="Q45" s="3" t="n">
        <f aca="false">SUM(G45:P45)</f>
        <v>0</v>
      </c>
      <c r="S45" s="3" t="n">
        <f aca="false">VLOOKUP(Q45,Notenspiegel!$D$17:$E$47,2,0)</f>
        <v>5</v>
      </c>
    </row>
    <row r="46" customFormat="false" ht="13.8" hidden="false" customHeight="false" outlineLevel="0" collapsed="false">
      <c r="Q46" s="3" t="n">
        <f aca="false">SUM(G46:P46)</f>
        <v>0</v>
      </c>
      <c r="S46" s="3" t="n">
        <f aca="false">VLOOKUP(Q46,Notenspiegel!$D$17:$E$47,2,0)</f>
        <v>5</v>
      </c>
    </row>
    <row r="47" customFormat="false" ht="13.8" hidden="false" customHeight="false" outlineLevel="0" collapsed="false">
      <c r="Q47" s="3" t="n">
        <f aca="false">SUM(G47:P47)</f>
        <v>0</v>
      </c>
      <c r="S47" s="3" t="n">
        <f aca="false">VLOOKUP(Q47,Notenspiegel!$D$17:$E$47,2,0)</f>
        <v>5</v>
      </c>
    </row>
    <row r="48" customFormat="false" ht="13.8" hidden="false" customHeight="false" outlineLevel="0" collapsed="false">
      <c r="Q48" s="3" t="n">
        <f aca="false">SUM(G48:P48)</f>
        <v>0</v>
      </c>
      <c r="S48" s="3" t="n">
        <f aca="false">VLOOKUP(Q48,Notenspiegel!$D$17:$E$47,2,0)</f>
        <v>5</v>
      </c>
    </row>
    <row r="49" customFormat="false" ht="13.8" hidden="false" customHeight="false" outlineLevel="0" collapsed="false">
      <c r="Q49" s="3" t="n">
        <f aca="false">SUM(G49:P49)</f>
        <v>0</v>
      </c>
      <c r="S49" s="3" t="n">
        <f aca="false">VLOOKUP(Q49,Notenspiegel!$D$17:$E$47,2,0)</f>
        <v>5</v>
      </c>
    </row>
    <row r="50" customFormat="false" ht="13.8" hidden="false" customHeight="false" outlineLevel="0" collapsed="false">
      <c r="Q50" s="3" t="n">
        <f aca="false">SUM(G50:P50)</f>
        <v>0</v>
      </c>
      <c r="S50" s="3" t="n">
        <f aca="false">VLOOKUP(Q50,Notenspiegel!$D$17:$E$47,2,0)</f>
        <v>5</v>
      </c>
    </row>
    <row r="51" customFormat="false" ht="13.8" hidden="false" customHeight="false" outlineLevel="0" collapsed="false">
      <c r="Q51" s="3" t="n">
        <f aca="false">SUM(G51:P51)</f>
        <v>0</v>
      </c>
      <c r="S51" s="3" t="n">
        <f aca="false">VLOOKUP(Q51,Notenspiegel!$D$17:$E$47,2,0)</f>
        <v>5</v>
      </c>
    </row>
    <row r="52" customFormat="false" ht="13.8" hidden="false" customHeight="false" outlineLevel="0" collapsed="false">
      <c r="Q52" s="3" t="n">
        <f aca="false">SUM(G52:P52)</f>
        <v>0</v>
      </c>
      <c r="S52" s="3" t="n">
        <f aca="false">VLOOKUP(Q52,Notenspiegel!$D$17:$E$47,2,0)</f>
        <v>5</v>
      </c>
    </row>
    <row r="53" customFormat="false" ht="13.8" hidden="false" customHeight="false" outlineLevel="0" collapsed="false">
      <c r="Q53" s="3" t="n">
        <f aca="false">SUM(G53:P53)</f>
        <v>0</v>
      </c>
      <c r="S53" s="3" t="n">
        <f aca="false">VLOOKUP(Q53,Notenspiegel!$D$17:$E$47,2,0)</f>
        <v>5</v>
      </c>
    </row>
    <row r="54" customFormat="false" ht="13.8" hidden="false" customHeight="false" outlineLevel="0" collapsed="false">
      <c r="Q54" s="3" t="n">
        <f aca="false">SUM(G54:P54)</f>
        <v>0</v>
      </c>
      <c r="S54" s="3" t="n">
        <f aca="false">VLOOKUP(Q54,Notenspiegel!$D$17:$E$47,2,0)</f>
        <v>5</v>
      </c>
    </row>
    <row r="55" customFormat="false" ht="13.8" hidden="false" customHeight="false" outlineLevel="0" collapsed="false">
      <c r="Q55" s="3" t="n">
        <f aca="false">SUM(G55:P55)</f>
        <v>0</v>
      </c>
      <c r="S55" s="3" t="n">
        <f aca="false">VLOOKUP(Q55,Notenspiegel!$D$17:$E$47,2,0)</f>
        <v>5</v>
      </c>
    </row>
    <row r="56" customFormat="false" ht="13.8" hidden="false" customHeight="false" outlineLevel="0" collapsed="false">
      <c r="Q56" s="3" t="n">
        <f aca="false">SUM(G56:P56)</f>
        <v>0</v>
      </c>
      <c r="S56" s="3" t="n">
        <f aca="false">VLOOKUP(Q56,Notenspiegel!$D$17:$E$47,2,0)</f>
        <v>5</v>
      </c>
    </row>
    <row r="57" customFormat="false" ht="13.8" hidden="false" customHeight="false" outlineLevel="0" collapsed="false">
      <c r="Q57" s="3" t="n">
        <f aca="false">SUM(G57:P57)</f>
        <v>0</v>
      </c>
      <c r="S57" s="3" t="n">
        <f aca="false">VLOOKUP(Q57,Notenspiegel!$D$17:$E$47,2,0)</f>
        <v>5</v>
      </c>
    </row>
    <row r="58" customFormat="false" ht="13.8" hidden="false" customHeight="false" outlineLevel="0" collapsed="false">
      <c r="Q58" s="3" t="n">
        <f aca="false">SUM(G58:P58)</f>
        <v>0</v>
      </c>
      <c r="S58" s="3" t="n">
        <f aca="false">VLOOKUP(Q58,Notenspiegel!$D$17:$E$47,2,0)</f>
        <v>5</v>
      </c>
    </row>
    <row r="59" customFormat="false" ht="13.8" hidden="false" customHeight="false" outlineLevel="0" collapsed="false">
      <c r="Q59" s="3" t="n">
        <f aca="false">SUM(G59:P59)</f>
        <v>0</v>
      </c>
      <c r="S59" s="3" t="n">
        <f aca="false">VLOOKUP(Q59,Notenspiegel!$D$17:$E$47,2,0)</f>
        <v>5</v>
      </c>
    </row>
    <row r="60" customFormat="false" ht="13.8" hidden="false" customHeight="false" outlineLevel="0" collapsed="false">
      <c r="Q60" s="3" t="n">
        <f aca="false">SUM(G60:P60)</f>
        <v>0</v>
      </c>
      <c r="S60" s="3" t="n">
        <f aca="false">VLOOKUP(Q60,Notenspiegel!$D$17:$E$47,2,0)</f>
        <v>5</v>
      </c>
    </row>
    <row r="61" customFormat="false" ht="13.8" hidden="false" customHeight="false" outlineLevel="0" collapsed="false">
      <c r="Q61" s="3" t="n">
        <f aca="false">SUM(G61:P61)</f>
        <v>0</v>
      </c>
      <c r="S61" s="3" t="n">
        <f aca="false">VLOOKUP(Q61,Notenspiegel!$D$17:$E$47,2,0)</f>
        <v>5</v>
      </c>
    </row>
    <row r="62" customFormat="false" ht="13.8" hidden="false" customHeight="false" outlineLevel="0" collapsed="false">
      <c r="Q62" s="3" t="n">
        <f aca="false">SUM(G62:P62)</f>
        <v>0</v>
      </c>
      <c r="S62" s="3" t="n">
        <f aca="false">VLOOKUP(Q62,Notenspiegel!$D$17:$E$47,2,0)</f>
        <v>5</v>
      </c>
    </row>
    <row r="63" customFormat="false" ht="13.8" hidden="false" customHeight="false" outlineLevel="0" collapsed="false">
      <c r="Q63" s="3" t="n">
        <f aca="false">SUM(G63:P63)</f>
        <v>0</v>
      </c>
      <c r="S63" s="3" t="n">
        <f aca="false">VLOOKUP(Q63,Notenspiegel!$D$17:$E$47,2,0)</f>
        <v>5</v>
      </c>
    </row>
    <row r="64" customFormat="false" ht="13.8" hidden="false" customHeight="false" outlineLevel="0" collapsed="false">
      <c r="Q64" s="3" t="n">
        <f aca="false">SUM(G64:P64)</f>
        <v>0</v>
      </c>
      <c r="S64" s="3" t="n">
        <f aca="false">VLOOKUP(Q64,Notenspiegel!$D$17:$E$47,2,0)</f>
        <v>5</v>
      </c>
    </row>
    <row r="65" customFormat="false" ht="13.8" hidden="false" customHeight="false" outlineLevel="0" collapsed="false">
      <c r="Q65" s="3" t="n">
        <f aca="false">SUM(G65:P65)</f>
        <v>0</v>
      </c>
      <c r="S65" s="3" t="n">
        <f aca="false">VLOOKUP(Q65,Notenspiegel!$D$17:$E$47,2,0)</f>
        <v>5</v>
      </c>
    </row>
    <row r="66" customFormat="false" ht="13.8" hidden="false" customHeight="false" outlineLevel="0" collapsed="false">
      <c r="Q66" s="3" t="n">
        <f aca="false">SUM(G66:P66)</f>
        <v>0</v>
      </c>
      <c r="S66" s="3" t="n">
        <f aca="false">VLOOKUP(Q66,Notenspiegel!$D$17:$E$47,2,0)</f>
        <v>5</v>
      </c>
    </row>
    <row r="67" customFormat="false" ht="13.8" hidden="false" customHeight="false" outlineLevel="0" collapsed="false">
      <c r="Q67" s="3" t="n">
        <f aca="false">SUM(G67:P67)</f>
        <v>0</v>
      </c>
      <c r="S67" s="3" t="n">
        <f aca="false">VLOOKUP(Q67,Notenspiegel!$D$17:$E$47,2,0)</f>
        <v>5</v>
      </c>
    </row>
    <row r="68" customFormat="false" ht="13.8" hidden="false" customHeight="false" outlineLevel="0" collapsed="false">
      <c r="Q68" s="3" t="n">
        <f aca="false">SUM(G68:P68)</f>
        <v>0</v>
      </c>
      <c r="S68" s="3" t="n">
        <f aca="false">VLOOKUP(Q68,Notenspiegel!$D$17:$E$47,2,0)</f>
        <v>5</v>
      </c>
    </row>
    <row r="69" customFormat="false" ht="13.8" hidden="false" customHeight="false" outlineLevel="0" collapsed="false">
      <c r="Q69" s="3" t="n">
        <f aca="false">SUM(G69:P69)</f>
        <v>0</v>
      </c>
      <c r="S69" s="3" t="n">
        <f aca="false">VLOOKUP(Q69,Notenspiegel!$D$17:$E$47,2,0)</f>
        <v>5</v>
      </c>
    </row>
    <row r="70" customFormat="false" ht="13.8" hidden="false" customHeight="false" outlineLevel="0" collapsed="false">
      <c r="Q70" s="3" t="n">
        <f aca="false">SUM(G70:P70)</f>
        <v>0</v>
      </c>
      <c r="S70" s="3" t="n">
        <f aca="false">VLOOKUP(Q70,Notenspiegel!$D$17:$E$47,2,0)</f>
        <v>5</v>
      </c>
    </row>
    <row r="71" customFormat="false" ht="13.8" hidden="false" customHeight="false" outlineLevel="0" collapsed="false">
      <c r="Q71" s="3" t="n">
        <f aca="false">SUM(G71:P71)</f>
        <v>0</v>
      </c>
      <c r="S71" s="3" t="n">
        <f aca="false">VLOOKUP(Q71,Notenspiegel!$D$17:$E$47,2,0)</f>
        <v>5</v>
      </c>
    </row>
    <row r="72" customFormat="false" ht="13.8" hidden="false" customHeight="false" outlineLevel="0" collapsed="false">
      <c r="Q72" s="3" t="n">
        <f aca="false">SUM(G72:P72)</f>
        <v>0</v>
      </c>
      <c r="S72" s="3" t="n">
        <f aca="false">VLOOKUP(Q72,Notenspiegel!$D$17:$E$47,2,0)</f>
        <v>5</v>
      </c>
    </row>
    <row r="73" customFormat="false" ht="13.8" hidden="false" customHeight="false" outlineLevel="0" collapsed="false">
      <c r="Q73" s="3" t="n">
        <f aca="false">SUM(G73:P73)</f>
        <v>0</v>
      </c>
      <c r="S73" s="3" t="n">
        <f aca="false">VLOOKUP(Q73,Notenspiegel!$D$17:$E$47,2,0)</f>
        <v>5</v>
      </c>
    </row>
    <row r="74" customFormat="false" ht="13.8" hidden="false" customHeight="false" outlineLevel="0" collapsed="false">
      <c r="Q74" s="3" t="n">
        <f aca="false">SUM(G74:P74)</f>
        <v>0</v>
      </c>
      <c r="S74" s="3" t="n">
        <f aca="false">VLOOKUP(Q74,Notenspiegel!$D$17:$E$47,2,0)</f>
        <v>5</v>
      </c>
    </row>
    <row r="75" customFormat="false" ht="13.8" hidden="false" customHeight="false" outlineLevel="0" collapsed="false">
      <c r="Q75" s="3" t="n">
        <f aca="false">SUM(G75:P75)</f>
        <v>0</v>
      </c>
      <c r="S75" s="3" t="n">
        <f aca="false">VLOOKUP(Q75,Notenspiegel!$D$17:$E$47,2,0)</f>
        <v>5</v>
      </c>
    </row>
    <row r="76" customFormat="false" ht="13.8" hidden="false" customHeight="false" outlineLevel="0" collapsed="false">
      <c r="Q76" s="3" t="n">
        <f aca="false">SUM(G76:P76)</f>
        <v>0</v>
      </c>
      <c r="S76" s="3" t="n">
        <f aca="false">VLOOKUP(Q76,Notenspiegel!$D$17:$E$47,2,0)</f>
        <v>5</v>
      </c>
    </row>
    <row r="77" customFormat="false" ht="13.8" hidden="false" customHeight="false" outlineLevel="0" collapsed="false">
      <c r="Q77" s="3" t="n">
        <f aca="false">SUM(G77:P77)</f>
        <v>0</v>
      </c>
      <c r="S77" s="3" t="n">
        <f aca="false">VLOOKUP(Q77,Notenspiegel!$D$17:$E$47,2,0)</f>
        <v>5</v>
      </c>
    </row>
    <row r="78" customFormat="false" ht="13.8" hidden="false" customHeight="false" outlineLevel="0" collapsed="false">
      <c r="Q78" s="3" t="n">
        <f aca="false">SUM(G78:P78)</f>
        <v>0</v>
      </c>
      <c r="S78" s="3" t="n">
        <f aca="false">VLOOKUP(Q78,Notenspiegel!$D$17:$E$47,2,0)</f>
        <v>5</v>
      </c>
    </row>
    <row r="79" customFormat="false" ht="13.8" hidden="false" customHeight="false" outlineLevel="0" collapsed="false">
      <c r="Q79" s="3" t="n">
        <f aca="false">SUM(G79:P79)</f>
        <v>0</v>
      </c>
      <c r="S79" s="3" t="n">
        <f aca="false">VLOOKUP(Q79,Notenspiegel!$D$17:$E$47,2,0)</f>
        <v>5</v>
      </c>
    </row>
    <row r="80" customFormat="false" ht="13.8" hidden="false" customHeight="false" outlineLevel="0" collapsed="false">
      <c r="Q80" s="3" t="n">
        <f aca="false">SUM(G80:P80)</f>
        <v>0</v>
      </c>
      <c r="S80" s="3" t="n">
        <f aca="false">VLOOKUP(Q80,Notenspiegel!$D$17:$E$47,2,0)</f>
        <v>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R29" activeCellId="0" sqref="R29"/>
    </sheetView>
  </sheetViews>
  <sheetFormatPr defaultRowHeight="14.5" zeroHeight="false" outlineLevelRow="0" outlineLevelCol="0"/>
  <cols>
    <col collapsed="false" customWidth="true" hidden="false" outlineLevel="0" max="3" min="1" style="0" width="10.78"/>
    <col collapsed="false" customWidth="true" hidden="false" outlineLevel="0" max="4" min="4" style="0" width="19.2"/>
    <col collapsed="false" customWidth="true" hidden="false" outlineLevel="0" max="1025" min="5" style="0" width="10.78"/>
  </cols>
  <sheetData>
    <row r="1" customFormat="false" ht="14.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</row>
    <row r="2" customFormat="false" ht="14.5" hidden="false" customHeight="false" outlineLevel="0" collapsed="false">
      <c r="O2" s="0" t="n">
        <f aca="false">SUM(E2:N2)</f>
        <v>0</v>
      </c>
      <c r="P2" s="4" t="n">
        <f aca="false">VLOOKUP(O2,Notenspiegel!$A$17:$B$117,2,0)</f>
        <v>5</v>
      </c>
    </row>
    <row r="3" customFormat="false" ht="14.5" hidden="false" customHeight="false" outlineLevel="0" collapsed="false">
      <c r="O3" s="0" t="n">
        <f aca="false">SUM(E3:N3)</f>
        <v>0</v>
      </c>
      <c r="P3" s="4" t="n">
        <f aca="false">VLOOKUP(O3,Notenspiegel!$A$17:$B$117,2,0)</f>
        <v>5</v>
      </c>
    </row>
    <row r="4" customFormat="false" ht="14.5" hidden="false" customHeight="false" outlineLevel="0" collapsed="false">
      <c r="O4" s="0" t="n">
        <f aca="false">SUM(E4:N4)</f>
        <v>0</v>
      </c>
      <c r="P4" s="4" t="n">
        <f aca="false">VLOOKUP(O4,Notenspiegel!$A$17:$B$117,2,0)</f>
        <v>5</v>
      </c>
    </row>
    <row r="5" customFormat="false" ht="14.5" hidden="false" customHeight="false" outlineLevel="0" collapsed="false">
      <c r="O5" s="0" t="n">
        <f aca="false">SUM(E5:N5)</f>
        <v>0</v>
      </c>
      <c r="P5" s="4" t="n">
        <f aca="false">VLOOKUP(O5,Notenspiegel!$A$17:$B$117,2,0)</f>
        <v>5</v>
      </c>
    </row>
    <row r="6" customFormat="false" ht="14.5" hidden="false" customHeight="false" outlineLevel="0" collapsed="false">
      <c r="O6" s="0" t="n">
        <f aca="false">SUM(E6:N6)</f>
        <v>0</v>
      </c>
      <c r="P6" s="4" t="n">
        <f aca="false">VLOOKUP(O6,Notenspiegel!$A$17:$B$117,2,0)</f>
        <v>5</v>
      </c>
    </row>
    <row r="7" customFormat="false" ht="14.5" hidden="false" customHeight="false" outlineLevel="0" collapsed="false">
      <c r="O7" s="0" t="n">
        <f aca="false">SUM(E7:N7)</f>
        <v>0</v>
      </c>
      <c r="P7" s="4" t="n">
        <f aca="false">VLOOKUP(O7,Notenspiegel!$A$17:$B$117,2,0)</f>
        <v>5</v>
      </c>
    </row>
    <row r="8" customFormat="false" ht="14.5" hidden="false" customHeight="false" outlineLevel="0" collapsed="false">
      <c r="O8" s="0" t="n">
        <f aca="false">SUM(E8:N8)</f>
        <v>0</v>
      </c>
      <c r="P8" s="4" t="n">
        <f aca="false">VLOOKUP(O8,Notenspiegel!$A$17:$B$117,2,0)</f>
        <v>5</v>
      </c>
    </row>
    <row r="9" customFormat="false" ht="14.5" hidden="false" customHeight="false" outlineLevel="0" collapsed="false">
      <c r="O9" s="0" t="n">
        <f aca="false">SUM(E9:N9)</f>
        <v>0</v>
      </c>
      <c r="P9" s="4" t="n">
        <f aca="false">VLOOKUP(O9,Notenspiegel!$A$17:$B$117,2,0)</f>
        <v>5</v>
      </c>
    </row>
    <row r="10" customFormat="false" ht="14.5" hidden="false" customHeight="false" outlineLevel="0" collapsed="false">
      <c r="O10" s="0" t="n">
        <f aca="false">SUM(E10:N10)</f>
        <v>0</v>
      </c>
      <c r="P10" s="4" t="n">
        <f aca="false">VLOOKUP(O10,Notenspiegel!$A$17:$B$117,2,0)</f>
        <v>5</v>
      </c>
    </row>
    <row r="11" customFormat="false" ht="14.5" hidden="false" customHeight="false" outlineLevel="0" collapsed="false">
      <c r="O11" s="0" t="n">
        <f aca="false">SUM(E11:N11)</f>
        <v>0</v>
      </c>
      <c r="P11" s="4" t="n">
        <f aca="false">VLOOKUP(O11,Notenspiegel!$A$17:$B$117,2,0)</f>
        <v>5</v>
      </c>
    </row>
    <row r="12" customFormat="false" ht="14.5" hidden="false" customHeight="false" outlineLevel="0" collapsed="false">
      <c r="O12" s="0" t="n">
        <f aca="false">SUM(E12:N12)</f>
        <v>0</v>
      </c>
      <c r="P12" s="4" t="n">
        <f aca="false">VLOOKUP(O12,Notenspiegel!$A$17:$B$117,2,0)</f>
        <v>5</v>
      </c>
    </row>
    <row r="13" customFormat="false" ht="14.5" hidden="false" customHeight="false" outlineLevel="0" collapsed="false">
      <c r="O13" s="0" t="n">
        <f aca="false">SUM(E13:N13)</f>
        <v>0</v>
      </c>
      <c r="P13" s="4" t="n">
        <f aca="false">VLOOKUP(O13,Notenspiegel!$A$17:$B$117,2,0)</f>
        <v>5</v>
      </c>
    </row>
    <row r="14" customFormat="false" ht="14.5" hidden="false" customHeight="false" outlineLevel="0" collapsed="false">
      <c r="O14" s="0" t="n">
        <f aca="false">SUM(E14:N14)</f>
        <v>0</v>
      </c>
      <c r="P14" s="4" t="n">
        <f aca="false">VLOOKUP(O14,Notenspiegel!$A$17:$B$117,2,0)</f>
        <v>5</v>
      </c>
    </row>
    <row r="15" customFormat="false" ht="14.5" hidden="false" customHeight="false" outlineLevel="0" collapsed="false">
      <c r="O15" s="0" t="n">
        <f aca="false">SUM(E15:N15)</f>
        <v>0</v>
      </c>
      <c r="P15" s="4" t="n">
        <f aca="false">VLOOKUP(O15,Notenspiegel!$A$17:$B$117,2,0)</f>
        <v>5</v>
      </c>
    </row>
    <row r="16" customFormat="false" ht="14.5" hidden="false" customHeight="false" outlineLevel="0" collapsed="false">
      <c r="O16" s="0" t="n">
        <f aca="false">SUM(E16:N16)</f>
        <v>0</v>
      </c>
      <c r="P16" s="4" t="n">
        <f aca="false">VLOOKUP(O16,Notenspiegel!$A$17:$B$117,2,0)</f>
        <v>5</v>
      </c>
    </row>
    <row r="17" customFormat="false" ht="14.5" hidden="false" customHeight="false" outlineLevel="0" collapsed="false">
      <c r="O17" s="0" t="n">
        <f aca="false">SUM(E17:N17)</f>
        <v>0</v>
      </c>
      <c r="P17" s="4" t="n">
        <f aca="false">VLOOKUP(O17,Notenspiegel!$A$17:$B$117,2,0)</f>
        <v>5</v>
      </c>
    </row>
    <row r="18" customFormat="false" ht="14.5" hidden="false" customHeight="false" outlineLevel="0" collapsed="false">
      <c r="O18" s="0" t="n">
        <f aca="false">SUM(E18:N18)</f>
        <v>0</v>
      </c>
      <c r="P18" s="4" t="n">
        <f aca="false">VLOOKUP(O18,Notenspiegel!$A$17:$B$117,2,0)</f>
        <v>5</v>
      </c>
    </row>
    <row r="19" customFormat="false" ht="14.5" hidden="false" customHeight="false" outlineLevel="0" collapsed="false">
      <c r="O19" s="0" t="n">
        <f aca="false">SUM(E19:N19)</f>
        <v>0</v>
      </c>
      <c r="P19" s="4" t="n">
        <f aca="false">VLOOKUP(O19,Notenspiegel!$A$17:$B$117,2,0)</f>
        <v>5</v>
      </c>
    </row>
    <row r="20" customFormat="false" ht="14.5" hidden="false" customHeight="false" outlineLevel="0" collapsed="false">
      <c r="O20" s="0" t="n">
        <f aca="false">SUM(E20:N20)</f>
        <v>0</v>
      </c>
      <c r="P20" s="4" t="n">
        <f aca="false">VLOOKUP(O20,Notenspiegel!$A$17:$B$117,2,0)</f>
        <v>5</v>
      </c>
    </row>
    <row r="21" customFormat="false" ht="14.5" hidden="false" customHeight="false" outlineLevel="0" collapsed="false">
      <c r="O21" s="0" t="n">
        <f aca="false">SUM(E21:N21)</f>
        <v>0</v>
      </c>
      <c r="P21" s="4" t="n">
        <f aca="false">VLOOKUP(O21,Notenspiegel!$A$17:$B$117,2,0)</f>
        <v>5</v>
      </c>
    </row>
    <row r="22" customFormat="false" ht="14.5" hidden="false" customHeight="false" outlineLevel="0" collapsed="false">
      <c r="O22" s="0" t="n">
        <f aca="false">SUM(E22:N22)</f>
        <v>0</v>
      </c>
      <c r="P22" s="4" t="n">
        <f aca="false">VLOOKUP(O22,Notenspiegel!$A$17:$B$117,2,0)</f>
        <v>5</v>
      </c>
    </row>
    <row r="23" customFormat="false" ht="14.5" hidden="false" customHeight="false" outlineLevel="0" collapsed="false">
      <c r="O23" s="0" t="n">
        <f aca="false">SUM(E23:N23)</f>
        <v>0</v>
      </c>
      <c r="P23" s="4" t="n">
        <f aca="false">VLOOKUP(O23,Notenspiegel!$A$17:$B$117,2,0)</f>
        <v>5</v>
      </c>
    </row>
    <row r="24" customFormat="false" ht="14.5" hidden="false" customHeight="false" outlineLevel="0" collapsed="false">
      <c r="O24" s="0" t="n">
        <f aca="false">SUM(E24:N24)</f>
        <v>0</v>
      </c>
      <c r="P24" s="4" t="n">
        <f aca="false">VLOOKUP(O24,Notenspiegel!$A$17:$B$117,2,0)</f>
        <v>5</v>
      </c>
    </row>
    <row r="25" customFormat="false" ht="14.5" hidden="false" customHeight="false" outlineLevel="0" collapsed="false">
      <c r="O25" s="0" t="n">
        <f aca="false">SUM(E25:N25)</f>
        <v>0</v>
      </c>
      <c r="P25" s="4" t="n">
        <f aca="false">VLOOKUP(O25,Notenspiegel!$A$17:$B$117,2,0)</f>
        <v>5</v>
      </c>
    </row>
    <row r="26" customFormat="false" ht="14.5" hidden="false" customHeight="false" outlineLevel="0" collapsed="false">
      <c r="O26" s="0" t="n">
        <f aca="false">SUM(E26:N26)</f>
        <v>0</v>
      </c>
      <c r="P26" s="4" t="n">
        <f aca="false">VLOOKUP(O26,Notenspiegel!$A$17:$B$117,2,0)</f>
        <v>5</v>
      </c>
    </row>
    <row r="27" customFormat="false" ht="14.5" hidden="false" customHeight="false" outlineLevel="0" collapsed="false">
      <c r="O27" s="0" t="n">
        <f aca="false">SUM(E27:N27)</f>
        <v>0</v>
      </c>
      <c r="P27" s="4" t="n">
        <f aca="false">VLOOKUP(O27,Notenspiegel!$A$17:$B$117,2,0)</f>
        <v>5</v>
      </c>
    </row>
    <row r="28" customFormat="false" ht="14.5" hidden="false" customHeight="false" outlineLevel="0" collapsed="false">
      <c r="O28" s="0" t="n">
        <f aca="false">SUM(E28:N28)</f>
        <v>0</v>
      </c>
      <c r="P28" s="4" t="n">
        <f aca="false">VLOOKUP(O28,Notenspiegel!$A$17:$B$117,2,0)</f>
        <v>5</v>
      </c>
    </row>
    <row r="29" customFormat="false" ht="14.5" hidden="false" customHeight="false" outlineLevel="0" collapsed="false">
      <c r="O29" s="0" t="n">
        <f aca="false">SUM(E29:N29)</f>
        <v>0</v>
      </c>
      <c r="P29" s="4" t="n">
        <f aca="false">VLOOKUP(O29,Notenspiegel!$A$17:$B$117,2,0)</f>
        <v>5</v>
      </c>
    </row>
    <row r="30" customFormat="false" ht="14.5" hidden="false" customHeight="false" outlineLevel="0" collapsed="false">
      <c r="O30" s="0" t="n">
        <f aca="false">SUM(E30:N30)</f>
        <v>0</v>
      </c>
      <c r="P30" s="4" t="n">
        <f aca="false">VLOOKUP(O30,Notenspiegel!$A$17:$B$117,2,0)</f>
        <v>5</v>
      </c>
    </row>
    <row r="31" customFormat="false" ht="14.5" hidden="false" customHeight="false" outlineLevel="0" collapsed="false">
      <c r="O31" s="0" t="n">
        <f aca="false">SUM(E31:N31)</f>
        <v>0</v>
      </c>
      <c r="P31" s="4" t="n">
        <f aca="false">VLOOKUP(O31,Notenspiegel!$A$17:$B$117,2,0)</f>
        <v>5</v>
      </c>
    </row>
    <row r="32" customFormat="false" ht="14.5" hidden="false" customHeight="false" outlineLevel="0" collapsed="false">
      <c r="O32" s="0" t="n">
        <f aca="false">SUM(E32:N32)</f>
        <v>0</v>
      </c>
      <c r="P32" s="4" t="n">
        <f aca="false">VLOOKUP(O32,Notenspiegel!$A$17:$B$117,2,0)</f>
        <v>5</v>
      </c>
    </row>
    <row r="33" customFormat="false" ht="14.5" hidden="false" customHeight="false" outlineLevel="0" collapsed="false">
      <c r="O33" s="0" t="n">
        <f aca="false">SUM(E33:N33)</f>
        <v>0</v>
      </c>
      <c r="P33" s="4" t="n">
        <f aca="false">VLOOKUP(O33,Notenspiegel!$A$17:$B$117,2,0)</f>
        <v>5</v>
      </c>
    </row>
    <row r="34" customFormat="false" ht="14.5" hidden="false" customHeight="false" outlineLevel="0" collapsed="false">
      <c r="O34" s="0" t="n">
        <f aca="false">SUM(E34:N34)</f>
        <v>0</v>
      </c>
      <c r="P34" s="4" t="n">
        <f aca="false">VLOOKUP(O34,Notenspiegel!$A$17:$B$117,2,0)</f>
        <v>5</v>
      </c>
    </row>
    <row r="35" customFormat="false" ht="14.5" hidden="false" customHeight="false" outlineLevel="0" collapsed="false">
      <c r="O35" s="0" t="n">
        <f aca="false">SUM(E35:N35)</f>
        <v>0</v>
      </c>
      <c r="P35" s="4" t="n">
        <f aca="false">VLOOKUP(O35,Notenspiegel!$A$17:$B$117,2,0)</f>
        <v>5</v>
      </c>
    </row>
    <row r="36" customFormat="false" ht="14.5" hidden="false" customHeight="false" outlineLevel="0" collapsed="false">
      <c r="O36" s="0" t="n">
        <f aca="false">SUM(E36:N36)</f>
        <v>0</v>
      </c>
      <c r="P36" s="4" t="n">
        <f aca="false">VLOOKUP(O36,Notenspiegel!$A$17:$B$117,2,0)</f>
        <v>5</v>
      </c>
    </row>
    <row r="37" customFormat="false" ht="14.5" hidden="false" customHeight="false" outlineLevel="0" collapsed="false">
      <c r="O37" s="0" t="n">
        <f aca="false">SUM(E37:N37)</f>
        <v>0</v>
      </c>
      <c r="P37" s="4" t="n">
        <f aca="false">VLOOKUP(O37,Notenspiegel!$A$17:$B$117,2,0)</f>
        <v>5</v>
      </c>
    </row>
    <row r="38" customFormat="false" ht="14.5" hidden="false" customHeight="false" outlineLevel="0" collapsed="false">
      <c r="O38" s="0" t="n">
        <f aca="false">SUM(E38:N38)</f>
        <v>0</v>
      </c>
      <c r="P38" s="4" t="n">
        <f aca="false">VLOOKUP(O38,Notenspiegel!$A$17:$B$117,2,0)</f>
        <v>5</v>
      </c>
    </row>
    <row r="39" customFormat="false" ht="14.5" hidden="false" customHeight="false" outlineLevel="0" collapsed="false">
      <c r="O39" s="0" t="n">
        <f aca="false">SUM(E39:N39)</f>
        <v>0</v>
      </c>
      <c r="P39" s="4" t="n">
        <f aca="false">VLOOKUP(O39,Notenspiegel!$A$17:$B$117,2,0)</f>
        <v>5</v>
      </c>
    </row>
    <row r="40" customFormat="false" ht="14.5" hidden="false" customHeight="false" outlineLevel="0" collapsed="false">
      <c r="O40" s="0" t="n">
        <f aca="false">SUM(E40:N40)</f>
        <v>0</v>
      </c>
      <c r="P40" s="4" t="n">
        <f aca="false">VLOOKUP(O40,Notenspiegel!$A$17:$B$117,2,0)</f>
        <v>5</v>
      </c>
    </row>
    <row r="41" customFormat="false" ht="14.5" hidden="false" customHeight="false" outlineLevel="0" collapsed="false">
      <c r="O41" s="0" t="n">
        <f aca="false">SUM(E41:N41)</f>
        <v>0</v>
      </c>
      <c r="P41" s="4" t="n">
        <f aca="false">VLOOKUP(O41,Notenspiegel!$A$17:$B$117,2,0)</f>
        <v>5</v>
      </c>
    </row>
    <row r="42" customFormat="false" ht="14.5" hidden="false" customHeight="false" outlineLevel="0" collapsed="false">
      <c r="O42" s="0" t="n">
        <f aca="false">SUM(E42:N42)</f>
        <v>0</v>
      </c>
      <c r="P42" s="4" t="n">
        <f aca="false">VLOOKUP(O42,Notenspiegel!$A$17:$B$117,2,0)</f>
        <v>5</v>
      </c>
    </row>
    <row r="43" customFormat="false" ht="14.5" hidden="false" customHeight="false" outlineLevel="0" collapsed="false">
      <c r="O43" s="0" t="n">
        <f aca="false">SUM(E43:N43)</f>
        <v>0</v>
      </c>
      <c r="P43" s="4" t="n">
        <f aca="false">VLOOKUP(O43,Notenspiegel!$A$17:$B$117,2,0)</f>
        <v>5</v>
      </c>
    </row>
    <row r="44" customFormat="false" ht="14.5" hidden="false" customHeight="false" outlineLevel="0" collapsed="false">
      <c r="O44" s="0" t="n">
        <f aca="false">SUM(E44:N44)</f>
        <v>0</v>
      </c>
      <c r="P44" s="4" t="n">
        <f aca="false">VLOOKUP(O44,Notenspiegel!$A$17:$B$117,2,0)</f>
        <v>5</v>
      </c>
    </row>
    <row r="45" customFormat="false" ht="14.5" hidden="false" customHeight="false" outlineLevel="0" collapsed="false">
      <c r="O45" s="0" t="n">
        <f aca="false">SUM(E45:N45)</f>
        <v>0</v>
      </c>
      <c r="P45" s="4" t="n">
        <f aca="false">VLOOKUP(O45,Notenspiegel!$A$17:$B$117,2,0)</f>
        <v>5</v>
      </c>
    </row>
    <row r="46" customFormat="false" ht="14.5" hidden="false" customHeight="false" outlineLevel="0" collapsed="false">
      <c r="O46" s="0" t="n">
        <f aca="false">SUM(E46:N46)</f>
        <v>0</v>
      </c>
      <c r="P46" s="4" t="n">
        <f aca="false">VLOOKUP(O46,Notenspiegel!$A$17:$B$117,2,0)</f>
        <v>5</v>
      </c>
    </row>
    <row r="47" customFormat="false" ht="14.5" hidden="false" customHeight="false" outlineLevel="0" collapsed="false">
      <c r="O47" s="0" t="n">
        <f aca="false">SUM(E47:N47)</f>
        <v>0</v>
      </c>
      <c r="P47" s="4" t="n">
        <f aca="false">VLOOKUP(O47,Notenspiegel!$A$17:$B$117,2,0)</f>
        <v>5</v>
      </c>
    </row>
    <row r="48" customFormat="false" ht="14.5" hidden="false" customHeight="false" outlineLevel="0" collapsed="false">
      <c r="O48" s="0" t="n">
        <f aca="false">SUM(E48:N48)</f>
        <v>0</v>
      </c>
      <c r="P48" s="4" t="n">
        <f aca="false">VLOOKUP(O48,Notenspiegel!$A$17:$B$117,2,0)</f>
        <v>5</v>
      </c>
    </row>
    <row r="49" customFormat="false" ht="14.5" hidden="false" customHeight="false" outlineLevel="0" collapsed="false">
      <c r="O49" s="0" t="n">
        <f aca="false">SUM(E49:N49)</f>
        <v>0</v>
      </c>
      <c r="P49" s="4" t="n">
        <f aca="false">VLOOKUP(O49,Notenspiegel!$A$17:$B$117,2,0)</f>
        <v>5</v>
      </c>
    </row>
    <row r="50" customFormat="false" ht="14.5" hidden="false" customHeight="false" outlineLevel="0" collapsed="false">
      <c r="O50" s="0" t="n">
        <f aca="false">SUM(E50:N50)</f>
        <v>0</v>
      </c>
      <c r="P50" s="4" t="n">
        <f aca="false">VLOOKUP(O50,Notenspiegel!$A$17:$B$117,2,0)</f>
        <v>5</v>
      </c>
    </row>
    <row r="51" customFormat="false" ht="14.5" hidden="false" customHeight="false" outlineLevel="0" collapsed="false">
      <c r="O51" s="0" t="n">
        <f aca="false">SUM(E51:N51)</f>
        <v>0</v>
      </c>
      <c r="P51" s="4" t="n">
        <f aca="false">VLOOKUP(O51,Notenspiegel!$A$17:$B$117,2,0)</f>
        <v>5</v>
      </c>
    </row>
    <row r="52" customFormat="false" ht="14.5" hidden="false" customHeight="false" outlineLevel="0" collapsed="false">
      <c r="O52" s="0" t="n">
        <f aca="false">SUM(E52:N52)</f>
        <v>0</v>
      </c>
      <c r="P52" s="4" t="n">
        <f aca="false">VLOOKUP(O52,Notenspiegel!$A$17:$B$117,2,0)</f>
        <v>5</v>
      </c>
    </row>
    <row r="53" customFormat="false" ht="14.5" hidden="false" customHeight="false" outlineLevel="0" collapsed="false">
      <c r="O53" s="0" t="n">
        <f aca="false">SUM(E53:N53)</f>
        <v>0</v>
      </c>
      <c r="P53" s="4" t="n">
        <f aca="false">VLOOKUP(O53,Notenspiegel!$A$17:$B$117,2,0)</f>
        <v>5</v>
      </c>
    </row>
    <row r="54" customFormat="false" ht="14.5" hidden="false" customHeight="false" outlineLevel="0" collapsed="false">
      <c r="O54" s="0" t="n">
        <f aca="false">SUM(E54:N54)</f>
        <v>0</v>
      </c>
      <c r="P54" s="4" t="n">
        <f aca="false">VLOOKUP(O54,Notenspiegel!$A$17:$B$117,2,0)</f>
        <v>5</v>
      </c>
    </row>
    <row r="55" customFormat="false" ht="14.5" hidden="false" customHeight="false" outlineLevel="0" collapsed="false">
      <c r="O55" s="0" t="n">
        <f aca="false">SUM(E55:N55)</f>
        <v>0</v>
      </c>
      <c r="P55" s="4" t="n">
        <f aca="false">VLOOKUP(O55,Notenspiegel!$A$17:$B$117,2,0)</f>
        <v>5</v>
      </c>
    </row>
    <row r="56" customFormat="false" ht="14.5" hidden="false" customHeight="false" outlineLevel="0" collapsed="false">
      <c r="O56" s="0" t="n">
        <f aca="false">SUM(E56:N56)</f>
        <v>0</v>
      </c>
      <c r="P56" s="4" t="n">
        <f aca="false">VLOOKUP(O56,Notenspiegel!$A$17:$B$117,2,0)</f>
        <v>5</v>
      </c>
    </row>
    <row r="57" customFormat="false" ht="14.5" hidden="false" customHeight="false" outlineLevel="0" collapsed="false">
      <c r="O57" s="0" t="n">
        <f aca="false">SUM(E57:N57)</f>
        <v>0</v>
      </c>
      <c r="P57" s="4" t="n">
        <f aca="false">VLOOKUP(O57,Notenspiegel!$A$17:$B$117,2,0)</f>
        <v>5</v>
      </c>
    </row>
    <row r="58" customFormat="false" ht="14.5" hidden="false" customHeight="false" outlineLevel="0" collapsed="false">
      <c r="O58" s="0" t="n">
        <f aca="false">SUM(E58:N58)</f>
        <v>0</v>
      </c>
      <c r="P58" s="4" t="n">
        <f aca="false">VLOOKUP(O58,Notenspiegel!$A$17:$B$117,2,0)</f>
        <v>5</v>
      </c>
    </row>
    <row r="59" customFormat="false" ht="14.5" hidden="false" customHeight="false" outlineLevel="0" collapsed="false">
      <c r="O59" s="0" t="n">
        <f aca="false">SUM(E59:N59)</f>
        <v>0</v>
      </c>
      <c r="P59" s="4" t="n">
        <f aca="false">VLOOKUP(O59,Notenspiegel!$A$17:$B$117,2,0)</f>
        <v>5</v>
      </c>
    </row>
    <row r="60" customFormat="false" ht="14.5" hidden="false" customHeight="false" outlineLevel="0" collapsed="false">
      <c r="O60" s="0" t="n">
        <f aca="false">SUM(E60:N60)</f>
        <v>0</v>
      </c>
      <c r="P60" s="4" t="n">
        <f aca="false">VLOOKUP(O60,Notenspiegel!$A$17:$B$117,2,0)</f>
        <v>5</v>
      </c>
    </row>
    <row r="61" customFormat="false" ht="14.5" hidden="false" customHeight="false" outlineLevel="0" collapsed="false">
      <c r="O61" s="0" t="n">
        <f aca="false">SUM(E61:N61)</f>
        <v>0</v>
      </c>
      <c r="P61" s="4" t="n">
        <f aca="false">VLOOKUP(O61,Notenspiegel!$A$17:$B$117,2,0)</f>
        <v>5</v>
      </c>
    </row>
    <row r="62" customFormat="false" ht="14.5" hidden="false" customHeight="false" outlineLevel="0" collapsed="false">
      <c r="O62" s="0" t="n">
        <f aca="false">SUM(E62:N62)</f>
        <v>0</v>
      </c>
      <c r="P62" s="4" t="n">
        <f aca="false">VLOOKUP(O62,Notenspiegel!$A$17:$B$117,2,0)</f>
        <v>5</v>
      </c>
    </row>
    <row r="63" customFormat="false" ht="14.5" hidden="false" customHeight="false" outlineLevel="0" collapsed="false">
      <c r="O63" s="0" t="n">
        <f aca="false">SUM(E63:N63)</f>
        <v>0</v>
      </c>
      <c r="P63" s="4" t="n">
        <f aca="false">VLOOKUP(O63,Notenspiegel!$A$17:$B$117,2,0)</f>
        <v>5</v>
      </c>
    </row>
    <row r="64" customFormat="false" ht="14.5" hidden="false" customHeight="false" outlineLevel="0" collapsed="false">
      <c r="O64" s="0" t="n">
        <f aca="false">SUM(E64:N64)</f>
        <v>0</v>
      </c>
      <c r="P64" s="4" t="n">
        <f aca="false">VLOOKUP(O64,Notenspiegel!$A$17:$B$117,2,0)</f>
        <v>5</v>
      </c>
    </row>
    <row r="65" customFormat="false" ht="14.5" hidden="false" customHeight="false" outlineLevel="0" collapsed="false">
      <c r="O65" s="0" t="n">
        <f aca="false">SUM(E65:N65)</f>
        <v>0</v>
      </c>
      <c r="P65" s="4" t="n">
        <f aca="false">VLOOKUP(O65,Notenspiegel!$A$17:$B$117,2,0)</f>
        <v>5</v>
      </c>
    </row>
    <row r="66" customFormat="false" ht="14.5" hidden="false" customHeight="false" outlineLevel="0" collapsed="false">
      <c r="O66" s="0" t="n">
        <f aca="false">SUM(E66:N66)</f>
        <v>0</v>
      </c>
      <c r="P66" s="4" t="n">
        <f aca="false">VLOOKUP(O66,Notenspiegel!$A$17:$B$117,2,0)</f>
        <v>5</v>
      </c>
    </row>
    <row r="67" customFormat="false" ht="14.5" hidden="false" customHeight="false" outlineLevel="0" collapsed="false">
      <c r="O67" s="0" t="n">
        <f aca="false">SUM(E67:N67)</f>
        <v>0</v>
      </c>
      <c r="P67" s="4" t="n">
        <f aca="false">VLOOKUP(O67,Notenspiegel!$A$17:$B$117,2,0)</f>
        <v>5</v>
      </c>
    </row>
    <row r="68" customFormat="false" ht="14.5" hidden="false" customHeight="false" outlineLevel="0" collapsed="false">
      <c r="O68" s="0" t="n">
        <f aca="false">SUM(E68:N68)</f>
        <v>0</v>
      </c>
      <c r="P68" s="4" t="n">
        <f aca="false">VLOOKUP(O68,Notenspiegel!$A$17:$B$117,2,0)</f>
        <v>5</v>
      </c>
    </row>
    <row r="69" customFormat="false" ht="14.5" hidden="false" customHeight="false" outlineLevel="0" collapsed="false">
      <c r="O69" s="0" t="n">
        <f aca="false">SUM(E69:N69)</f>
        <v>0</v>
      </c>
      <c r="P69" s="4" t="n">
        <f aca="false">VLOOKUP(O69,Notenspiegel!$A$17:$B$117,2,0)</f>
        <v>5</v>
      </c>
    </row>
    <row r="70" customFormat="false" ht="14.5" hidden="false" customHeight="false" outlineLevel="0" collapsed="false">
      <c r="O70" s="0" t="n">
        <f aca="false">SUM(E70:N70)</f>
        <v>0</v>
      </c>
      <c r="P70" s="4" t="n">
        <f aca="false">VLOOKUP(O70,Notenspiegel!$A$17:$B$117,2,0)</f>
        <v>5</v>
      </c>
    </row>
    <row r="71" customFormat="false" ht="14.5" hidden="false" customHeight="false" outlineLevel="0" collapsed="false">
      <c r="O71" s="0" t="n">
        <f aca="false">SUM(E71:N71)</f>
        <v>0</v>
      </c>
      <c r="P71" s="4" t="n">
        <f aca="false">VLOOKUP(O71,Notenspiegel!$A$17:$B$117,2,0)</f>
        <v>5</v>
      </c>
    </row>
    <row r="72" customFormat="false" ht="14.5" hidden="false" customHeight="false" outlineLevel="0" collapsed="false">
      <c r="O72" s="0" t="n">
        <f aca="false">SUM(E72:N72)</f>
        <v>0</v>
      </c>
      <c r="P72" s="4" t="n">
        <f aca="false">VLOOKUP(O72,Notenspiegel!$A$17:$B$117,2,0)</f>
        <v>5</v>
      </c>
    </row>
    <row r="73" customFormat="false" ht="14.5" hidden="false" customHeight="false" outlineLevel="0" collapsed="false">
      <c r="O73" s="0" t="n">
        <f aca="false">SUM(E73:N73)</f>
        <v>0</v>
      </c>
      <c r="P73" s="4" t="n">
        <f aca="false">VLOOKUP(O73,Notenspiegel!$A$17:$B$117,2,0)</f>
        <v>5</v>
      </c>
    </row>
    <row r="74" customFormat="false" ht="14.5" hidden="false" customHeight="false" outlineLevel="0" collapsed="false">
      <c r="O74" s="0" t="n">
        <f aca="false">SUM(E74:N74)</f>
        <v>0</v>
      </c>
      <c r="P74" s="4" t="n">
        <f aca="false">VLOOKUP(O74,Notenspiegel!$A$17:$B$117,2,0)</f>
        <v>5</v>
      </c>
    </row>
    <row r="75" customFormat="false" ht="14.5" hidden="false" customHeight="false" outlineLevel="0" collapsed="false">
      <c r="O75" s="0" t="n">
        <f aca="false">SUM(E75:N75)</f>
        <v>0</v>
      </c>
      <c r="P75" s="4" t="n">
        <f aca="false">VLOOKUP(O75,Notenspiegel!$A$17:$B$117,2,0)</f>
        <v>5</v>
      </c>
    </row>
    <row r="76" customFormat="false" ht="14.5" hidden="false" customHeight="false" outlineLevel="0" collapsed="false">
      <c r="O76" s="0" t="n">
        <f aca="false">SUM(E76:N76)</f>
        <v>0</v>
      </c>
      <c r="P76" s="4" t="n">
        <f aca="false">VLOOKUP(O76,Notenspiegel!$A$17:$B$117,2,0)</f>
        <v>5</v>
      </c>
    </row>
    <row r="77" customFormat="false" ht="14.5" hidden="false" customHeight="false" outlineLevel="0" collapsed="false">
      <c r="O77" s="0" t="n">
        <f aca="false">SUM(E77:N77)</f>
        <v>0</v>
      </c>
      <c r="P77" s="4" t="n">
        <f aca="false">VLOOKUP(O77,Notenspiegel!$A$17:$B$117,2,0)</f>
        <v>5</v>
      </c>
    </row>
    <row r="78" customFormat="false" ht="14.5" hidden="false" customHeight="false" outlineLevel="0" collapsed="false">
      <c r="O78" s="0" t="n">
        <f aca="false">SUM(E78:N78)</f>
        <v>0</v>
      </c>
      <c r="P78" s="4" t="n">
        <f aca="false">VLOOKUP(O78,Notenspiegel!$A$17:$B$117,2,0)</f>
        <v>5</v>
      </c>
    </row>
    <row r="79" customFormat="false" ht="14.5" hidden="false" customHeight="false" outlineLevel="0" collapsed="false">
      <c r="O79" s="0" t="n">
        <f aca="false">SUM(E79:N79)</f>
        <v>0</v>
      </c>
      <c r="P79" s="4" t="n">
        <f aca="false">VLOOKUP(O79,Notenspiegel!$A$17:$B$117,2,0)</f>
        <v>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4.5" zeroHeight="false" outlineLevelRow="0" outlineLevelCol="0"/>
  <cols>
    <col collapsed="false" customWidth="true" hidden="false" outlineLevel="0" max="3" min="1" style="0" width="10.78"/>
    <col collapsed="false" customWidth="true" hidden="false" outlineLevel="0" max="4" min="4" style="0" width="17.13"/>
    <col collapsed="false" customWidth="true" hidden="false" outlineLevel="0" max="1025" min="5" style="0" width="10.78"/>
  </cols>
  <sheetData>
    <row r="1" customFormat="false" ht="14.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42</v>
      </c>
      <c r="F1" s="1" t="s">
        <v>43</v>
      </c>
      <c r="G1" s="1" t="s">
        <v>44</v>
      </c>
    </row>
    <row r="2" customFormat="false" ht="14.5" hidden="false" customHeight="false" outlineLevel="0" collapsed="false">
      <c r="G2" s="0" t="n">
        <f aca="false">(E2+(F2*2))/3</f>
        <v>0</v>
      </c>
    </row>
    <row r="3" customFormat="false" ht="14.5" hidden="false" customHeight="false" outlineLevel="0" collapsed="false">
      <c r="G3" s="0" t="n">
        <f aca="false">(E3+(F3*2))/3</f>
        <v>0</v>
      </c>
    </row>
    <row r="4" customFormat="false" ht="14.5" hidden="false" customHeight="false" outlineLevel="0" collapsed="false">
      <c r="G4" s="0" t="n">
        <f aca="false">(E4+(F4*2))/3</f>
        <v>0</v>
      </c>
    </row>
    <row r="5" customFormat="false" ht="14.5" hidden="false" customHeight="false" outlineLevel="0" collapsed="false">
      <c r="G5" s="0" t="n">
        <f aca="false">(E5+(F5*2))/3</f>
        <v>0</v>
      </c>
    </row>
    <row r="6" customFormat="false" ht="14.5" hidden="false" customHeight="false" outlineLevel="0" collapsed="false">
      <c r="G6" s="0" t="n">
        <f aca="false">(E6+(F6*2))/3</f>
        <v>0</v>
      </c>
    </row>
    <row r="7" customFormat="false" ht="14.5" hidden="false" customHeight="false" outlineLevel="0" collapsed="false">
      <c r="G7" s="0" t="n">
        <f aca="false">(E7+(F7*2))/3</f>
        <v>0</v>
      </c>
    </row>
    <row r="8" customFormat="false" ht="14.5" hidden="false" customHeight="false" outlineLevel="0" collapsed="false">
      <c r="G8" s="0" t="n">
        <f aca="false">(E8+(F8*2))/3</f>
        <v>0</v>
      </c>
    </row>
    <row r="9" customFormat="false" ht="14.5" hidden="false" customHeight="false" outlineLevel="0" collapsed="false">
      <c r="G9" s="0" t="n">
        <f aca="false">(E9+(F9*2))/3</f>
        <v>0</v>
      </c>
    </row>
    <row r="10" customFormat="false" ht="14.5" hidden="false" customHeight="false" outlineLevel="0" collapsed="false">
      <c r="G10" s="0" t="n">
        <f aca="false">(E10+(F10*2))/3</f>
        <v>0</v>
      </c>
    </row>
    <row r="11" customFormat="false" ht="14.5" hidden="false" customHeight="false" outlineLevel="0" collapsed="false">
      <c r="G11" s="0" t="n">
        <f aca="false">(E11+(F11*2))/3</f>
        <v>0</v>
      </c>
    </row>
    <row r="12" customFormat="false" ht="14.5" hidden="false" customHeight="false" outlineLevel="0" collapsed="false">
      <c r="G12" s="0" t="n">
        <f aca="false">(E12+(F12*2))/3</f>
        <v>0</v>
      </c>
    </row>
    <row r="13" customFormat="false" ht="14.5" hidden="false" customHeight="false" outlineLevel="0" collapsed="false">
      <c r="G13" s="0" t="n">
        <f aca="false">(E13+(F13*2))/3</f>
        <v>0</v>
      </c>
    </row>
    <row r="14" customFormat="false" ht="14.5" hidden="false" customHeight="false" outlineLevel="0" collapsed="false">
      <c r="G14" s="0" t="n">
        <f aca="false">(E14+(F14*2))/3</f>
        <v>0</v>
      </c>
    </row>
    <row r="15" customFormat="false" ht="14.5" hidden="false" customHeight="false" outlineLevel="0" collapsed="false">
      <c r="G15" s="0" t="n">
        <f aca="false">(E15+(F15*2))/3</f>
        <v>0</v>
      </c>
    </row>
    <row r="16" customFormat="false" ht="14.5" hidden="false" customHeight="false" outlineLevel="0" collapsed="false">
      <c r="G16" s="0" t="n">
        <f aca="false">(E16+(F16*2))/3</f>
        <v>0</v>
      </c>
    </row>
    <row r="17" customFormat="false" ht="14.5" hidden="false" customHeight="false" outlineLevel="0" collapsed="false">
      <c r="G17" s="0" t="n">
        <f aca="false">(E17+(F17*2))/3</f>
        <v>0</v>
      </c>
    </row>
    <row r="18" customFormat="false" ht="14.5" hidden="false" customHeight="false" outlineLevel="0" collapsed="false">
      <c r="G18" s="0" t="n">
        <f aca="false">(E18+(F18*2))/3</f>
        <v>0</v>
      </c>
    </row>
    <row r="19" customFormat="false" ht="14.5" hidden="false" customHeight="false" outlineLevel="0" collapsed="false">
      <c r="G19" s="0" t="n">
        <f aca="false">(E19+(F19*2))/3</f>
        <v>0</v>
      </c>
    </row>
    <row r="20" customFormat="false" ht="14.5" hidden="false" customHeight="false" outlineLevel="0" collapsed="false">
      <c r="G20" s="0" t="n">
        <f aca="false">(E20+(F20*2))/3</f>
        <v>0</v>
      </c>
    </row>
    <row r="21" customFormat="false" ht="14.5" hidden="false" customHeight="false" outlineLevel="0" collapsed="false">
      <c r="G21" s="0" t="n">
        <f aca="false">(E21+(F21*2))/3</f>
        <v>0</v>
      </c>
    </row>
    <row r="22" customFormat="false" ht="14.5" hidden="false" customHeight="false" outlineLevel="0" collapsed="false">
      <c r="G22" s="0" t="n">
        <f aca="false">(E22+(F22*2))/3</f>
        <v>0</v>
      </c>
    </row>
    <row r="23" customFormat="false" ht="14.5" hidden="false" customHeight="false" outlineLevel="0" collapsed="false">
      <c r="G23" s="0" t="n">
        <f aca="false">(E23+(F23*2))/3</f>
        <v>0</v>
      </c>
    </row>
    <row r="24" customFormat="false" ht="14.5" hidden="false" customHeight="false" outlineLevel="0" collapsed="false">
      <c r="G24" s="0" t="n">
        <f aca="false">(E24+(F24*2))/3</f>
        <v>0</v>
      </c>
    </row>
    <row r="25" customFormat="false" ht="14.5" hidden="false" customHeight="false" outlineLevel="0" collapsed="false">
      <c r="G25" s="0" t="n">
        <f aca="false">(E25+(F25*2))/3</f>
        <v>0</v>
      </c>
    </row>
    <row r="26" customFormat="false" ht="14.5" hidden="false" customHeight="false" outlineLevel="0" collapsed="false">
      <c r="G26" s="0" t="n">
        <f aca="false">(E26+(F26*2))/3</f>
        <v>0</v>
      </c>
    </row>
    <row r="27" customFormat="false" ht="14.5" hidden="false" customHeight="false" outlineLevel="0" collapsed="false">
      <c r="G27" s="0" t="n">
        <f aca="false">(E27+(F27*2))/3</f>
        <v>0</v>
      </c>
    </row>
    <row r="28" customFormat="false" ht="14.5" hidden="false" customHeight="false" outlineLevel="0" collapsed="false">
      <c r="G28" s="0" t="n">
        <f aca="false">(E28+(F28*2))/3</f>
        <v>0</v>
      </c>
    </row>
    <row r="29" customFormat="false" ht="14.5" hidden="false" customHeight="false" outlineLevel="0" collapsed="false">
      <c r="G29" s="0" t="n">
        <f aca="false">(E29+(F29*2))/3</f>
        <v>0</v>
      </c>
    </row>
    <row r="30" customFormat="false" ht="14.5" hidden="false" customHeight="false" outlineLevel="0" collapsed="false">
      <c r="G30" s="0" t="n">
        <f aca="false">(E30+(F30*2))/3</f>
        <v>0</v>
      </c>
    </row>
    <row r="31" customFormat="false" ht="14.5" hidden="false" customHeight="false" outlineLevel="0" collapsed="false">
      <c r="G31" s="0" t="n">
        <f aca="false">(E31+(F31*2))/3</f>
        <v>0</v>
      </c>
    </row>
    <row r="32" customFormat="false" ht="14.5" hidden="false" customHeight="false" outlineLevel="0" collapsed="false">
      <c r="G32" s="0" t="n">
        <f aca="false">(E32+(F32*2))/3</f>
        <v>0</v>
      </c>
    </row>
    <row r="33" customFormat="false" ht="14.5" hidden="false" customHeight="false" outlineLevel="0" collapsed="false">
      <c r="G33" s="0" t="n">
        <f aca="false">(E33+(F33*2))/3</f>
        <v>0</v>
      </c>
    </row>
    <row r="34" customFormat="false" ht="14.5" hidden="false" customHeight="false" outlineLevel="0" collapsed="false">
      <c r="G34" s="0" t="n">
        <f aca="false">(E34+(F34*2))/3</f>
        <v>0</v>
      </c>
    </row>
    <row r="35" customFormat="false" ht="14.5" hidden="false" customHeight="false" outlineLevel="0" collapsed="false">
      <c r="G35" s="0" t="n">
        <f aca="false">(E35+(F35*2))/3</f>
        <v>0</v>
      </c>
    </row>
    <row r="36" customFormat="false" ht="14.5" hidden="false" customHeight="false" outlineLevel="0" collapsed="false">
      <c r="G36" s="0" t="n">
        <f aca="false">(E36+(F36*2))/3</f>
        <v>0</v>
      </c>
    </row>
    <row r="37" customFormat="false" ht="14.5" hidden="false" customHeight="false" outlineLevel="0" collapsed="false">
      <c r="G37" s="0" t="n">
        <f aca="false">(E37+(F37*2))/3</f>
        <v>0</v>
      </c>
    </row>
    <row r="38" customFormat="false" ht="14.5" hidden="false" customHeight="false" outlineLevel="0" collapsed="false">
      <c r="G38" s="0" t="n">
        <f aca="false">(E38+(F38*2))/3</f>
        <v>0</v>
      </c>
    </row>
    <row r="39" customFormat="false" ht="14.5" hidden="false" customHeight="false" outlineLevel="0" collapsed="false">
      <c r="G39" s="0" t="n">
        <f aca="false">(E39+(F39*2))/3</f>
        <v>0</v>
      </c>
    </row>
    <row r="40" customFormat="false" ht="14.5" hidden="false" customHeight="false" outlineLevel="0" collapsed="false">
      <c r="G40" s="0" t="n">
        <f aca="false">(E40+(F40*2))/3</f>
        <v>0</v>
      </c>
    </row>
    <row r="41" customFormat="false" ht="14.5" hidden="false" customHeight="false" outlineLevel="0" collapsed="false">
      <c r="G41" s="0" t="n">
        <f aca="false">(E41+(F41*2))/3</f>
        <v>0</v>
      </c>
    </row>
    <row r="42" customFormat="false" ht="14.5" hidden="false" customHeight="false" outlineLevel="0" collapsed="false">
      <c r="G42" s="0" t="n">
        <f aca="false">(E42+(F42*2))/3</f>
        <v>0</v>
      </c>
    </row>
    <row r="43" customFormat="false" ht="14.5" hidden="false" customHeight="false" outlineLevel="0" collapsed="false">
      <c r="G43" s="0" t="n">
        <f aca="false">(E43+(F43*2))/3</f>
        <v>0</v>
      </c>
    </row>
    <row r="44" customFormat="false" ht="14.5" hidden="false" customHeight="false" outlineLevel="0" collapsed="false">
      <c r="G44" s="0" t="n">
        <f aca="false">(E44+(F44*2))/3</f>
        <v>0</v>
      </c>
    </row>
    <row r="45" customFormat="false" ht="14.5" hidden="false" customHeight="false" outlineLevel="0" collapsed="false">
      <c r="G45" s="0" t="n">
        <f aca="false">(E45+(F45*2))/3</f>
        <v>0</v>
      </c>
    </row>
    <row r="46" customFormat="false" ht="14.5" hidden="false" customHeight="false" outlineLevel="0" collapsed="false">
      <c r="G46" s="0" t="n">
        <f aca="false">(E46+(F46*2))/3</f>
        <v>0</v>
      </c>
    </row>
    <row r="47" customFormat="false" ht="14.5" hidden="false" customHeight="false" outlineLevel="0" collapsed="false">
      <c r="G47" s="0" t="n">
        <f aca="false">(E47+(F47*2))/3</f>
        <v>0</v>
      </c>
    </row>
    <row r="48" customFormat="false" ht="14.5" hidden="false" customHeight="false" outlineLevel="0" collapsed="false">
      <c r="G48" s="0" t="n">
        <f aca="false">(E48+(F48*2))/3</f>
        <v>0</v>
      </c>
    </row>
    <row r="49" customFormat="false" ht="14.5" hidden="false" customHeight="false" outlineLevel="0" collapsed="false">
      <c r="G49" s="0" t="n">
        <f aca="false">(E49+(F49*2))/3</f>
        <v>0</v>
      </c>
    </row>
    <row r="50" customFormat="false" ht="14.5" hidden="false" customHeight="false" outlineLevel="0" collapsed="false">
      <c r="G50" s="0" t="n">
        <f aca="false">(E50+(F50*2))/3</f>
        <v>0</v>
      </c>
    </row>
    <row r="51" customFormat="false" ht="14.5" hidden="false" customHeight="false" outlineLevel="0" collapsed="false">
      <c r="G51" s="0" t="n">
        <f aca="false">(E51+(F51*2))/3</f>
        <v>0</v>
      </c>
    </row>
    <row r="52" customFormat="false" ht="14.5" hidden="false" customHeight="false" outlineLevel="0" collapsed="false">
      <c r="G52" s="0" t="n">
        <f aca="false">(E52+(F52*2))/3</f>
        <v>0</v>
      </c>
    </row>
    <row r="53" customFormat="false" ht="14.5" hidden="false" customHeight="false" outlineLevel="0" collapsed="false">
      <c r="G53" s="0" t="n">
        <f aca="false">(E53+(F53*2))/3</f>
        <v>0</v>
      </c>
    </row>
    <row r="54" customFormat="false" ht="14.5" hidden="false" customHeight="false" outlineLevel="0" collapsed="false">
      <c r="G54" s="0" t="n">
        <f aca="false">(E54+(F54*2))/3</f>
        <v>0</v>
      </c>
    </row>
    <row r="55" customFormat="false" ht="14.5" hidden="false" customHeight="false" outlineLevel="0" collapsed="false">
      <c r="G55" s="0" t="n">
        <f aca="false">(E55+(F55*2))/3</f>
        <v>0</v>
      </c>
    </row>
    <row r="56" customFormat="false" ht="14.5" hidden="false" customHeight="false" outlineLevel="0" collapsed="false">
      <c r="G56" s="0" t="n">
        <f aca="false">(E56+(F56*2))/3</f>
        <v>0</v>
      </c>
    </row>
    <row r="57" customFormat="false" ht="14.5" hidden="false" customHeight="false" outlineLevel="0" collapsed="false">
      <c r="G57" s="0" t="n">
        <f aca="false">(E57+(F57*2))/3</f>
        <v>0</v>
      </c>
    </row>
    <row r="58" customFormat="false" ht="14.5" hidden="false" customHeight="false" outlineLevel="0" collapsed="false">
      <c r="G58" s="0" t="n">
        <f aca="false">(E58+(F58*2))/3</f>
        <v>0</v>
      </c>
    </row>
    <row r="59" customFormat="false" ht="14.5" hidden="false" customHeight="false" outlineLevel="0" collapsed="false">
      <c r="G59" s="0" t="n">
        <f aca="false">(E59+(F59*2))/3</f>
        <v>0</v>
      </c>
    </row>
    <row r="60" customFormat="false" ht="14.5" hidden="false" customHeight="false" outlineLevel="0" collapsed="false">
      <c r="G60" s="0" t="n">
        <f aca="false">(E60+(F60*2))/3</f>
        <v>0</v>
      </c>
    </row>
    <row r="61" customFormat="false" ht="14.5" hidden="false" customHeight="false" outlineLevel="0" collapsed="false">
      <c r="G61" s="0" t="n">
        <f aca="false">(E61+(F61*2))/3</f>
        <v>0</v>
      </c>
    </row>
    <row r="62" customFormat="false" ht="14.5" hidden="false" customHeight="false" outlineLevel="0" collapsed="false">
      <c r="G62" s="0" t="n">
        <f aca="false">(E62+(F62*2))/3</f>
        <v>0</v>
      </c>
    </row>
    <row r="63" customFormat="false" ht="14.5" hidden="false" customHeight="false" outlineLevel="0" collapsed="false">
      <c r="G63" s="0" t="n">
        <f aca="false">(E63+(F63*2))/3</f>
        <v>0</v>
      </c>
    </row>
    <row r="64" customFormat="false" ht="14.5" hidden="false" customHeight="false" outlineLevel="0" collapsed="false">
      <c r="G64" s="0" t="n">
        <f aca="false">(E64+(F64*2))/3</f>
        <v>0</v>
      </c>
    </row>
    <row r="65" customFormat="false" ht="14.5" hidden="false" customHeight="false" outlineLevel="0" collapsed="false">
      <c r="G65" s="0" t="n">
        <f aca="false">(E65+(F65*2))/3</f>
        <v>0</v>
      </c>
    </row>
    <row r="66" customFormat="false" ht="14.5" hidden="false" customHeight="false" outlineLevel="0" collapsed="false">
      <c r="G66" s="0" t="n">
        <f aca="false">(E66+(F66*2))/3</f>
        <v>0</v>
      </c>
    </row>
    <row r="67" customFormat="false" ht="14.5" hidden="false" customHeight="false" outlineLevel="0" collapsed="false">
      <c r="G67" s="0" t="n">
        <f aca="false">(E67+(F67*2))/3</f>
        <v>0</v>
      </c>
    </row>
    <row r="68" customFormat="false" ht="14.5" hidden="false" customHeight="false" outlineLevel="0" collapsed="false">
      <c r="G68" s="0" t="n">
        <f aca="false">(E68+(F68*2))/3</f>
        <v>0</v>
      </c>
    </row>
    <row r="69" customFormat="false" ht="14.5" hidden="false" customHeight="false" outlineLevel="0" collapsed="false">
      <c r="G69" s="0" t="n">
        <f aca="false">(E69+(F69*2))/3</f>
        <v>0</v>
      </c>
    </row>
    <row r="70" customFormat="false" ht="14.5" hidden="false" customHeight="false" outlineLevel="0" collapsed="false">
      <c r="G70" s="0" t="n">
        <f aca="false">(E70+(F70*2))/3</f>
        <v>0</v>
      </c>
    </row>
    <row r="71" customFormat="false" ht="14.5" hidden="false" customHeight="false" outlineLevel="0" collapsed="false">
      <c r="G71" s="0" t="n">
        <f aca="false">(E71+(F71*2))/3</f>
        <v>0</v>
      </c>
    </row>
    <row r="72" customFormat="false" ht="14.5" hidden="false" customHeight="false" outlineLevel="0" collapsed="false">
      <c r="G72" s="0" t="n">
        <f aca="false">(E72+(F72*2))/3</f>
        <v>0</v>
      </c>
    </row>
    <row r="73" customFormat="false" ht="14.5" hidden="false" customHeight="false" outlineLevel="0" collapsed="false">
      <c r="G73" s="0" t="n">
        <f aca="false">(E73+(F73*2))/3</f>
        <v>0</v>
      </c>
    </row>
    <row r="74" customFormat="false" ht="14.5" hidden="false" customHeight="false" outlineLevel="0" collapsed="false">
      <c r="G74" s="0" t="n">
        <f aca="false">(E74+(F74*2))/3</f>
        <v>0</v>
      </c>
    </row>
    <row r="75" customFormat="false" ht="14.5" hidden="false" customHeight="false" outlineLevel="0" collapsed="false">
      <c r="G75" s="0" t="n">
        <f aca="false">(E75+(F75*2))/3</f>
        <v>0</v>
      </c>
    </row>
    <row r="76" customFormat="false" ht="14.5" hidden="false" customHeight="false" outlineLevel="0" collapsed="false">
      <c r="G76" s="0" t="n">
        <f aca="false">(E76+(F76*2))/3</f>
        <v>0</v>
      </c>
    </row>
    <row r="77" customFormat="false" ht="14.5" hidden="false" customHeight="false" outlineLevel="0" collapsed="false">
      <c r="G77" s="0" t="n">
        <f aca="false">(E77+(F77*2))/3</f>
        <v>0</v>
      </c>
    </row>
    <row r="78" customFormat="false" ht="14.5" hidden="false" customHeight="false" outlineLevel="0" collapsed="false">
      <c r="G78" s="0" t="n">
        <f aca="false">(E78+(F78*2))/3</f>
        <v>0</v>
      </c>
    </row>
    <row r="79" customFormat="false" ht="14.5" hidden="false" customHeight="false" outlineLevel="0" collapsed="false">
      <c r="G79" s="0" t="n">
        <f aca="false">(E79+(F79*2))/3</f>
        <v>0</v>
      </c>
    </row>
    <row r="80" customFormat="false" ht="14.5" hidden="false" customHeight="false" outlineLevel="0" collapsed="false">
      <c r="G80" s="0" t="n">
        <f aca="false">(E80+(F80*2))/3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RowHeight="14.5" zeroHeight="false" outlineLevelRow="0" outlineLevelCol="0"/>
  <cols>
    <col collapsed="false" customWidth="true" hidden="false" outlineLevel="0" max="1025" min="1" style="0" width="10.78"/>
  </cols>
  <sheetData>
    <row r="1" customFormat="false" ht="23.5" hidden="false" customHeight="false" outlineLevel="0" collapsed="false">
      <c r="A1" s="5" t="s">
        <v>43</v>
      </c>
      <c r="B1" s="6"/>
      <c r="C1" s="6"/>
      <c r="D1" s="5" t="s">
        <v>42</v>
      </c>
      <c r="E1" s="6"/>
      <c r="F1" s="6"/>
      <c r="G1" s="6"/>
      <c r="H1" s="6" t="s">
        <v>43</v>
      </c>
      <c r="I1" s="6"/>
      <c r="J1" s="6"/>
    </row>
    <row r="2" customFormat="false" ht="14.5" hidden="false" customHeight="false" outlineLevel="0" collapsed="false">
      <c r="A2" s="6"/>
      <c r="B2" s="6"/>
      <c r="C2" s="6"/>
      <c r="D2" s="6"/>
      <c r="E2" s="6"/>
      <c r="F2" s="6"/>
      <c r="G2" s="6"/>
      <c r="H2" s="6"/>
      <c r="I2" s="6"/>
      <c r="J2" s="6"/>
    </row>
    <row r="3" customFormat="false" ht="14.5" hidden="false" customHeight="false" outlineLevel="0" collapsed="false">
      <c r="A3" s="7" t="s">
        <v>40</v>
      </c>
      <c r="B3" s="7" t="s">
        <v>41</v>
      </c>
      <c r="C3" s="6"/>
      <c r="D3" s="7" t="s">
        <v>40</v>
      </c>
      <c r="E3" s="7" t="s">
        <v>41</v>
      </c>
      <c r="F3" s="6"/>
      <c r="G3" s="6"/>
      <c r="H3" s="6" t="s">
        <v>45</v>
      </c>
      <c r="I3" s="6" t="s">
        <v>46</v>
      </c>
      <c r="J3" s="6" t="s">
        <v>41</v>
      </c>
    </row>
    <row r="4" customFormat="false" ht="14.5" hidden="false" customHeight="false" outlineLevel="0" collapsed="false">
      <c r="A4" s="8" t="s">
        <v>47</v>
      </c>
      <c r="B4" s="9" t="n">
        <v>1</v>
      </c>
      <c r="C4" s="6"/>
      <c r="D4" s="10" t="s">
        <v>48</v>
      </c>
      <c r="E4" s="9" t="n">
        <v>1</v>
      </c>
      <c r="F4" s="6"/>
      <c r="G4" s="6"/>
      <c r="H4" s="6" t="n">
        <v>96</v>
      </c>
      <c r="I4" s="11" t="n">
        <v>100</v>
      </c>
      <c r="J4" s="9" t="n">
        <v>1</v>
      </c>
    </row>
    <row r="5" customFormat="false" ht="14.5" hidden="false" customHeight="false" outlineLevel="0" collapsed="false">
      <c r="A5" s="8" t="s">
        <v>49</v>
      </c>
      <c r="B5" s="9" t="n">
        <v>1.3</v>
      </c>
      <c r="C5" s="6"/>
      <c r="D5" s="10" t="s">
        <v>50</v>
      </c>
      <c r="E5" s="9" t="n">
        <v>1.3</v>
      </c>
      <c r="F5" s="6"/>
      <c r="G5" s="6"/>
      <c r="H5" s="6" t="n">
        <v>91</v>
      </c>
      <c r="I5" s="11" t="n">
        <v>95</v>
      </c>
      <c r="J5" s="9" t="n">
        <v>1.3</v>
      </c>
    </row>
    <row r="6" customFormat="false" ht="14.5" hidden="false" customHeight="false" outlineLevel="0" collapsed="false">
      <c r="A6" s="8" t="s">
        <v>51</v>
      </c>
      <c r="B6" s="9" t="n">
        <v>1.7</v>
      </c>
      <c r="C6" s="6"/>
      <c r="D6" s="10" t="s">
        <v>52</v>
      </c>
      <c r="E6" s="9" t="n">
        <v>1.7</v>
      </c>
      <c r="F6" s="6"/>
      <c r="G6" s="6"/>
      <c r="H6" s="6" t="n">
        <v>85</v>
      </c>
      <c r="I6" s="11" t="n">
        <v>90</v>
      </c>
      <c r="J6" s="9" t="n">
        <v>1.7</v>
      </c>
    </row>
    <row r="7" customFormat="false" ht="14.5" hidden="false" customHeight="false" outlineLevel="0" collapsed="false">
      <c r="A7" s="8" t="s">
        <v>53</v>
      </c>
      <c r="B7" s="9" t="n">
        <v>2</v>
      </c>
      <c r="C7" s="6"/>
      <c r="D7" s="12" t="n">
        <v>24</v>
      </c>
      <c r="E7" s="9" t="n">
        <v>2</v>
      </c>
      <c r="F7" s="6"/>
      <c r="G7" s="6"/>
      <c r="H7" s="6" t="n">
        <v>80</v>
      </c>
      <c r="I7" s="11" t="n">
        <v>84</v>
      </c>
      <c r="J7" s="9" t="n">
        <v>2</v>
      </c>
    </row>
    <row r="8" customFormat="false" ht="14.5" hidden="false" customHeight="false" outlineLevel="0" collapsed="false">
      <c r="A8" s="8" t="s">
        <v>54</v>
      </c>
      <c r="B8" s="9" t="n">
        <v>2.3</v>
      </c>
      <c r="C8" s="6"/>
      <c r="D8" s="12" t="n">
        <v>23</v>
      </c>
      <c r="E8" s="9" t="n">
        <v>2.3</v>
      </c>
      <c r="F8" s="6"/>
      <c r="G8" s="6"/>
      <c r="H8" s="6" t="n">
        <v>75</v>
      </c>
      <c r="I8" s="11" t="n">
        <v>79</v>
      </c>
      <c r="J8" s="9" t="n">
        <v>2.3</v>
      </c>
    </row>
    <row r="9" customFormat="false" ht="14.5" hidden="false" customHeight="false" outlineLevel="0" collapsed="false">
      <c r="A9" s="8" t="s">
        <v>55</v>
      </c>
      <c r="B9" s="9" t="n">
        <v>2.7</v>
      </c>
      <c r="C9" s="6"/>
      <c r="D9" s="10" t="s">
        <v>56</v>
      </c>
      <c r="E9" s="9" t="n">
        <v>2.7</v>
      </c>
      <c r="F9" s="6"/>
      <c r="G9" s="6"/>
      <c r="H9" s="6" t="n">
        <v>70</v>
      </c>
      <c r="I9" s="11" t="n">
        <v>74</v>
      </c>
      <c r="J9" s="9" t="n">
        <v>2.7</v>
      </c>
    </row>
    <row r="10" customFormat="false" ht="14.5" hidden="false" customHeight="false" outlineLevel="0" collapsed="false">
      <c r="A10" s="8" t="s">
        <v>57</v>
      </c>
      <c r="B10" s="9" t="n">
        <v>3</v>
      </c>
      <c r="C10" s="6"/>
      <c r="D10" s="12" t="n">
        <v>20</v>
      </c>
      <c r="E10" s="9" t="n">
        <v>3</v>
      </c>
      <c r="F10" s="6"/>
      <c r="G10" s="6"/>
      <c r="H10" s="6" t="n">
        <v>65</v>
      </c>
      <c r="I10" s="11" t="n">
        <v>69</v>
      </c>
      <c r="J10" s="9" t="n">
        <v>3</v>
      </c>
    </row>
    <row r="11" customFormat="false" ht="14.5" hidden="false" customHeight="false" outlineLevel="0" collapsed="false">
      <c r="A11" s="8" t="s">
        <v>58</v>
      </c>
      <c r="B11" s="9" t="n">
        <v>3.3</v>
      </c>
      <c r="C11" s="6"/>
      <c r="D11" s="10" t="s">
        <v>59</v>
      </c>
      <c r="E11" s="9" t="n">
        <v>3.3</v>
      </c>
      <c r="F11" s="6"/>
      <c r="G11" s="6"/>
      <c r="H11" s="6" t="n">
        <v>60</v>
      </c>
      <c r="I11" s="11" t="n">
        <v>64</v>
      </c>
      <c r="J11" s="9" t="n">
        <v>3.3</v>
      </c>
    </row>
    <row r="12" customFormat="false" ht="14.5" hidden="false" customHeight="false" outlineLevel="0" collapsed="false">
      <c r="A12" s="8" t="s">
        <v>60</v>
      </c>
      <c r="B12" s="9" t="n">
        <v>3.7</v>
      </c>
      <c r="C12" s="6"/>
      <c r="D12" s="12" t="n">
        <v>17</v>
      </c>
      <c r="E12" s="9" t="n">
        <v>3.7</v>
      </c>
      <c r="F12" s="6"/>
      <c r="G12" s="6"/>
      <c r="H12" s="6" t="n">
        <v>55</v>
      </c>
      <c r="I12" s="11" t="n">
        <v>59</v>
      </c>
      <c r="J12" s="9" t="n">
        <v>3.7</v>
      </c>
    </row>
    <row r="13" customFormat="false" ht="14.5" hidden="false" customHeight="false" outlineLevel="0" collapsed="false">
      <c r="A13" s="8" t="s">
        <v>61</v>
      </c>
      <c r="B13" s="9" t="n">
        <v>4</v>
      </c>
      <c r="C13" s="6"/>
      <c r="D13" s="10" t="s">
        <v>62</v>
      </c>
      <c r="E13" s="9" t="n">
        <v>4</v>
      </c>
      <c r="F13" s="6"/>
      <c r="G13" s="6"/>
      <c r="H13" s="6" t="n">
        <v>50</v>
      </c>
      <c r="I13" s="11" t="n">
        <v>54</v>
      </c>
      <c r="J13" s="9" t="n">
        <v>4</v>
      </c>
    </row>
    <row r="14" customFormat="false" ht="14.5" hidden="false" customHeight="false" outlineLevel="0" collapsed="false">
      <c r="A14" s="8" t="s">
        <v>63</v>
      </c>
      <c r="B14" s="9" t="n">
        <v>4.7</v>
      </c>
      <c r="C14" s="6"/>
      <c r="D14" s="13" t="s">
        <v>64</v>
      </c>
      <c r="E14" s="9" t="n">
        <v>4.7</v>
      </c>
      <c r="F14" s="6"/>
      <c r="G14" s="6"/>
      <c r="H14" s="6" t="n">
        <v>15</v>
      </c>
      <c r="I14" s="11" t="n">
        <v>49</v>
      </c>
      <c r="J14" s="9" t="n">
        <v>4.7</v>
      </c>
    </row>
    <row r="15" customFormat="false" ht="14.5" hidden="false" customHeight="false" outlineLevel="0" collapsed="false">
      <c r="A15" s="8" t="s">
        <v>65</v>
      </c>
      <c r="B15" s="9" t="n">
        <v>5</v>
      </c>
      <c r="C15" s="6"/>
      <c r="D15" s="13" t="s">
        <v>66</v>
      </c>
      <c r="E15" s="9" t="n">
        <v>5</v>
      </c>
      <c r="F15" s="6"/>
      <c r="G15" s="6"/>
      <c r="H15" s="6" t="n">
        <v>0</v>
      </c>
      <c r="I15" s="11" t="n">
        <v>14</v>
      </c>
      <c r="J15" s="9" t="n">
        <v>5</v>
      </c>
    </row>
    <row r="16" customFormat="false" ht="14.5" hidden="false" customHeight="false" outlineLevel="0" collapsed="false">
      <c r="A16" s="8"/>
      <c r="B16" s="6"/>
      <c r="C16" s="6"/>
      <c r="D16" s="6"/>
      <c r="E16" s="6"/>
      <c r="F16" s="6"/>
      <c r="G16" s="6"/>
      <c r="H16" s="6"/>
      <c r="I16" s="6"/>
      <c r="J16" s="6"/>
    </row>
    <row r="17" customFormat="false" ht="14.5" hidden="false" customHeight="false" outlineLevel="0" collapsed="false">
      <c r="A17" s="6" t="n">
        <v>100</v>
      </c>
      <c r="B17" s="9" t="n">
        <v>1</v>
      </c>
      <c r="C17" s="6"/>
      <c r="D17" s="6" t="n">
        <v>30</v>
      </c>
      <c r="E17" s="9" t="n">
        <v>1</v>
      </c>
      <c r="F17" s="6"/>
      <c r="G17" s="6"/>
      <c r="H17" s="6"/>
      <c r="I17" s="6"/>
      <c r="J17" s="6"/>
    </row>
    <row r="18" customFormat="false" ht="14.5" hidden="false" customHeight="false" outlineLevel="0" collapsed="false">
      <c r="A18" s="6" t="n">
        <v>99</v>
      </c>
      <c r="B18" s="9" t="n">
        <v>1</v>
      </c>
      <c r="C18" s="6"/>
      <c r="D18" s="6" t="n">
        <v>29</v>
      </c>
      <c r="E18" s="9" t="n">
        <v>1</v>
      </c>
      <c r="F18" s="6"/>
      <c r="G18" s="6"/>
      <c r="H18" s="6"/>
      <c r="I18" s="6"/>
      <c r="J18" s="6"/>
    </row>
    <row r="19" customFormat="false" ht="14.5" hidden="false" customHeight="false" outlineLevel="0" collapsed="false">
      <c r="A19" s="6" t="n">
        <v>98</v>
      </c>
      <c r="B19" s="9" t="n">
        <v>1</v>
      </c>
      <c r="C19" s="6"/>
      <c r="D19" s="6" t="n">
        <v>28</v>
      </c>
      <c r="E19" s="9" t="n">
        <v>1.3</v>
      </c>
      <c r="F19" s="6"/>
      <c r="G19" s="6"/>
      <c r="H19" s="6"/>
      <c r="I19" s="6"/>
      <c r="J19" s="6"/>
    </row>
    <row r="20" customFormat="false" ht="14.5" hidden="false" customHeight="false" outlineLevel="0" collapsed="false">
      <c r="A20" s="6" t="n">
        <v>97</v>
      </c>
      <c r="B20" s="9" t="n">
        <v>1</v>
      </c>
      <c r="C20" s="6"/>
      <c r="D20" s="6" t="n">
        <v>27</v>
      </c>
      <c r="E20" s="9" t="n">
        <v>1.3</v>
      </c>
      <c r="F20" s="6"/>
      <c r="G20" s="6"/>
      <c r="H20" s="6"/>
      <c r="I20" s="6"/>
      <c r="J20" s="6"/>
    </row>
    <row r="21" customFormat="false" ht="14.5" hidden="false" customHeight="false" outlineLevel="0" collapsed="false">
      <c r="A21" s="6" t="n">
        <v>96</v>
      </c>
      <c r="B21" s="9" t="n">
        <v>1</v>
      </c>
      <c r="C21" s="6"/>
      <c r="D21" s="6" t="n">
        <v>26</v>
      </c>
      <c r="E21" s="9" t="n">
        <v>1.7</v>
      </c>
      <c r="F21" s="6"/>
      <c r="G21" s="6"/>
      <c r="H21" s="6"/>
      <c r="I21" s="6"/>
      <c r="J21" s="6"/>
    </row>
    <row r="22" customFormat="false" ht="14.5" hidden="false" customHeight="false" outlineLevel="0" collapsed="false">
      <c r="A22" s="6" t="n">
        <v>95</v>
      </c>
      <c r="B22" s="6" t="n">
        <v>1.3</v>
      </c>
      <c r="C22" s="6"/>
      <c r="D22" s="6" t="n">
        <v>25</v>
      </c>
      <c r="E22" s="9" t="n">
        <v>1.7</v>
      </c>
      <c r="F22" s="6"/>
      <c r="G22" s="6"/>
      <c r="H22" s="6"/>
      <c r="I22" s="6"/>
      <c r="J22" s="6"/>
    </row>
    <row r="23" customFormat="false" ht="14.5" hidden="false" customHeight="false" outlineLevel="0" collapsed="false">
      <c r="A23" s="6" t="n">
        <v>94</v>
      </c>
      <c r="B23" s="6" t="n">
        <v>1.3</v>
      </c>
      <c r="C23" s="6"/>
      <c r="D23" s="6" t="n">
        <v>24</v>
      </c>
      <c r="E23" s="9" t="n">
        <v>2</v>
      </c>
      <c r="F23" s="6"/>
      <c r="G23" s="6"/>
      <c r="H23" s="6"/>
      <c r="I23" s="6"/>
      <c r="J23" s="6"/>
    </row>
    <row r="24" customFormat="false" ht="14.5" hidden="false" customHeight="false" outlineLevel="0" collapsed="false">
      <c r="A24" s="6" t="n">
        <v>93</v>
      </c>
      <c r="B24" s="6" t="n">
        <v>1.3</v>
      </c>
      <c r="C24" s="6"/>
      <c r="D24" s="6" t="n">
        <v>23</v>
      </c>
      <c r="E24" s="9" t="n">
        <v>2.3</v>
      </c>
      <c r="F24" s="6"/>
      <c r="G24" s="6"/>
      <c r="H24" s="6"/>
      <c r="I24" s="6"/>
      <c r="J24" s="6"/>
    </row>
    <row r="25" customFormat="false" ht="14.5" hidden="false" customHeight="false" outlineLevel="0" collapsed="false">
      <c r="A25" s="6" t="n">
        <v>92</v>
      </c>
      <c r="B25" s="6" t="n">
        <v>1.3</v>
      </c>
      <c r="C25" s="6"/>
      <c r="D25" s="6" t="n">
        <v>22</v>
      </c>
      <c r="E25" s="9" t="n">
        <v>2.7</v>
      </c>
      <c r="F25" s="6"/>
      <c r="G25" s="6"/>
      <c r="H25" s="6"/>
      <c r="I25" s="6"/>
      <c r="J25" s="6"/>
    </row>
    <row r="26" customFormat="false" ht="14.5" hidden="false" customHeight="false" outlineLevel="0" collapsed="false">
      <c r="A26" s="6" t="n">
        <v>91</v>
      </c>
      <c r="B26" s="6" t="n">
        <v>1.3</v>
      </c>
      <c r="C26" s="6"/>
      <c r="D26" s="6" t="n">
        <v>21</v>
      </c>
      <c r="E26" s="9" t="n">
        <v>2.7</v>
      </c>
      <c r="F26" s="6"/>
      <c r="G26" s="6"/>
      <c r="H26" s="6"/>
      <c r="I26" s="6"/>
      <c r="J26" s="6"/>
    </row>
    <row r="27" customFormat="false" ht="14.5" hidden="false" customHeight="false" outlineLevel="0" collapsed="false">
      <c r="A27" s="6" t="n">
        <v>90</v>
      </c>
      <c r="B27" s="6" t="n">
        <v>1.7</v>
      </c>
      <c r="C27" s="6"/>
      <c r="D27" s="6" t="n">
        <v>20</v>
      </c>
      <c r="E27" s="9" t="n">
        <v>3</v>
      </c>
      <c r="F27" s="6"/>
      <c r="G27" s="6"/>
      <c r="H27" s="6"/>
      <c r="I27" s="6"/>
      <c r="J27" s="6"/>
    </row>
    <row r="28" customFormat="false" ht="14.5" hidden="false" customHeight="false" outlineLevel="0" collapsed="false">
      <c r="A28" s="6" t="n">
        <v>89</v>
      </c>
      <c r="B28" s="6" t="n">
        <v>1.7</v>
      </c>
      <c r="C28" s="6"/>
      <c r="D28" s="6" t="n">
        <v>19</v>
      </c>
      <c r="E28" s="9" t="n">
        <v>3.3</v>
      </c>
      <c r="F28" s="6"/>
      <c r="G28" s="6"/>
      <c r="H28" s="6"/>
      <c r="I28" s="6"/>
      <c r="J28" s="6"/>
    </row>
    <row r="29" customFormat="false" ht="14.5" hidden="false" customHeight="false" outlineLevel="0" collapsed="false">
      <c r="A29" s="6" t="n">
        <v>88</v>
      </c>
      <c r="B29" s="6" t="n">
        <v>1.7</v>
      </c>
      <c r="C29" s="6"/>
      <c r="D29" s="6" t="n">
        <v>18</v>
      </c>
      <c r="E29" s="9" t="n">
        <v>3.3</v>
      </c>
      <c r="F29" s="6"/>
      <c r="G29" s="6"/>
      <c r="H29" s="6"/>
      <c r="I29" s="6"/>
      <c r="J29" s="6"/>
    </row>
    <row r="30" customFormat="false" ht="14.5" hidden="false" customHeight="false" outlineLevel="0" collapsed="false">
      <c r="A30" s="6" t="n">
        <v>87</v>
      </c>
      <c r="B30" s="6" t="n">
        <v>1.7</v>
      </c>
      <c r="C30" s="6"/>
      <c r="D30" s="6" t="n">
        <v>17</v>
      </c>
      <c r="E30" s="9" t="n">
        <v>3.7</v>
      </c>
      <c r="F30" s="6"/>
      <c r="G30" s="6"/>
      <c r="H30" s="6"/>
      <c r="I30" s="6"/>
      <c r="J30" s="6"/>
    </row>
    <row r="31" customFormat="false" ht="14.5" hidden="false" customHeight="false" outlineLevel="0" collapsed="false">
      <c r="A31" s="6" t="n">
        <v>86</v>
      </c>
      <c r="B31" s="6" t="n">
        <v>1.7</v>
      </c>
      <c r="C31" s="6"/>
      <c r="D31" s="6" t="n">
        <v>16</v>
      </c>
      <c r="E31" s="9" t="n">
        <v>4</v>
      </c>
      <c r="F31" s="6"/>
      <c r="G31" s="6"/>
      <c r="H31" s="6"/>
      <c r="I31" s="6"/>
      <c r="J31" s="6"/>
    </row>
    <row r="32" customFormat="false" ht="14.5" hidden="false" customHeight="false" outlineLevel="0" collapsed="false">
      <c r="A32" s="6" t="n">
        <v>85</v>
      </c>
      <c r="B32" s="6" t="n">
        <v>1.7</v>
      </c>
      <c r="C32" s="6"/>
      <c r="D32" s="6" t="n">
        <v>15</v>
      </c>
      <c r="E32" s="9" t="n">
        <v>4</v>
      </c>
      <c r="F32" s="6"/>
      <c r="G32" s="6"/>
      <c r="H32" s="6"/>
      <c r="I32" s="6"/>
      <c r="J32" s="6"/>
    </row>
    <row r="33" customFormat="false" ht="14.5" hidden="false" customHeight="false" outlineLevel="0" collapsed="false">
      <c r="A33" s="6" t="n">
        <v>84</v>
      </c>
      <c r="B33" s="6" t="n">
        <v>2</v>
      </c>
      <c r="C33" s="6"/>
      <c r="D33" s="6" t="n">
        <v>14</v>
      </c>
      <c r="E33" s="9" t="n">
        <v>4.7</v>
      </c>
      <c r="F33" s="6"/>
      <c r="G33" s="6"/>
      <c r="H33" s="6"/>
      <c r="I33" s="6"/>
      <c r="J33" s="6"/>
    </row>
    <row r="34" customFormat="false" ht="14.5" hidden="false" customHeight="false" outlineLevel="0" collapsed="false">
      <c r="A34" s="6" t="n">
        <v>83</v>
      </c>
      <c r="B34" s="6" t="n">
        <v>2</v>
      </c>
      <c r="C34" s="6"/>
      <c r="D34" s="6" t="n">
        <v>13</v>
      </c>
      <c r="E34" s="9" t="n">
        <v>4.7</v>
      </c>
      <c r="F34" s="6"/>
      <c r="G34" s="6"/>
      <c r="H34" s="6"/>
      <c r="I34" s="6"/>
      <c r="J34" s="6"/>
    </row>
    <row r="35" customFormat="false" ht="14.5" hidden="false" customHeight="false" outlineLevel="0" collapsed="false">
      <c r="A35" s="6" t="n">
        <v>82</v>
      </c>
      <c r="B35" s="6" t="n">
        <v>2</v>
      </c>
      <c r="C35" s="6"/>
      <c r="D35" s="6" t="n">
        <v>12</v>
      </c>
      <c r="E35" s="9" t="n">
        <v>4.7</v>
      </c>
      <c r="F35" s="6"/>
      <c r="G35" s="6"/>
      <c r="H35" s="6"/>
      <c r="I35" s="6"/>
      <c r="J35" s="6"/>
    </row>
    <row r="36" customFormat="false" ht="14.5" hidden="false" customHeight="false" outlineLevel="0" collapsed="false">
      <c r="A36" s="6" t="n">
        <v>81</v>
      </c>
      <c r="B36" s="6" t="n">
        <v>2</v>
      </c>
      <c r="C36" s="6"/>
      <c r="D36" s="6" t="n">
        <v>11</v>
      </c>
      <c r="E36" s="9" t="n">
        <v>4.7</v>
      </c>
      <c r="F36" s="6"/>
      <c r="G36" s="6"/>
      <c r="H36" s="6"/>
      <c r="I36" s="6"/>
      <c r="J36" s="6"/>
    </row>
    <row r="37" customFormat="false" ht="14.5" hidden="false" customHeight="false" outlineLevel="0" collapsed="false">
      <c r="A37" s="6" t="n">
        <v>80</v>
      </c>
      <c r="B37" s="6" t="n">
        <v>2</v>
      </c>
      <c r="C37" s="6"/>
      <c r="D37" s="6" t="n">
        <v>10</v>
      </c>
      <c r="E37" s="9" t="n">
        <v>4.7</v>
      </c>
      <c r="F37" s="6"/>
      <c r="G37" s="6"/>
      <c r="H37" s="6"/>
      <c r="I37" s="6"/>
      <c r="J37" s="6"/>
    </row>
    <row r="38" customFormat="false" ht="14.5" hidden="false" customHeight="false" outlineLevel="0" collapsed="false">
      <c r="A38" s="6" t="n">
        <v>79</v>
      </c>
      <c r="B38" s="6" t="n">
        <v>2.3</v>
      </c>
      <c r="C38" s="6"/>
      <c r="D38" s="6" t="n">
        <v>9</v>
      </c>
      <c r="E38" s="9" t="n">
        <v>4.7</v>
      </c>
      <c r="F38" s="6"/>
      <c r="G38" s="6"/>
      <c r="H38" s="6"/>
      <c r="I38" s="6"/>
      <c r="J38" s="6"/>
    </row>
    <row r="39" customFormat="false" ht="14.5" hidden="false" customHeight="false" outlineLevel="0" collapsed="false">
      <c r="A39" s="6" t="n">
        <v>78</v>
      </c>
      <c r="B39" s="6" t="n">
        <v>2.3</v>
      </c>
      <c r="C39" s="6"/>
      <c r="D39" s="6" t="n">
        <v>8</v>
      </c>
      <c r="E39" s="9" t="n">
        <v>4.7</v>
      </c>
      <c r="F39" s="6"/>
      <c r="G39" s="6"/>
      <c r="H39" s="6"/>
      <c r="I39" s="6"/>
      <c r="J39" s="6"/>
    </row>
    <row r="40" customFormat="false" ht="14.5" hidden="false" customHeight="false" outlineLevel="0" collapsed="false">
      <c r="A40" s="6" t="n">
        <v>77</v>
      </c>
      <c r="B40" s="6" t="n">
        <v>2.3</v>
      </c>
      <c r="C40" s="6"/>
      <c r="D40" s="6" t="n">
        <v>7</v>
      </c>
      <c r="E40" s="9" t="n">
        <v>4.7</v>
      </c>
      <c r="F40" s="6"/>
      <c r="G40" s="6"/>
      <c r="H40" s="6"/>
      <c r="I40" s="6"/>
      <c r="J40" s="6"/>
    </row>
    <row r="41" customFormat="false" ht="14.5" hidden="false" customHeight="false" outlineLevel="0" collapsed="false">
      <c r="A41" s="6" t="n">
        <v>76</v>
      </c>
      <c r="B41" s="6" t="n">
        <v>2.3</v>
      </c>
      <c r="C41" s="6"/>
      <c r="D41" s="6" t="n">
        <v>6</v>
      </c>
      <c r="E41" s="9" t="n">
        <v>4.7</v>
      </c>
      <c r="F41" s="6"/>
      <c r="G41" s="6"/>
      <c r="H41" s="6"/>
      <c r="I41" s="6"/>
      <c r="J41" s="6"/>
    </row>
    <row r="42" customFormat="false" ht="14.5" hidden="false" customHeight="false" outlineLevel="0" collapsed="false">
      <c r="A42" s="6" t="n">
        <v>75</v>
      </c>
      <c r="B42" s="6" t="n">
        <v>2.3</v>
      </c>
      <c r="C42" s="6"/>
      <c r="D42" s="6" t="n">
        <v>5</v>
      </c>
      <c r="E42" s="9" t="n">
        <v>4.7</v>
      </c>
      <c r="F42" s="6"/>
      <c r="G42" s="6"/>
      <c r="H42" s="6"/>
      <c r="I42" s="6"/>
      <c r="J42" s="6"/>
    </row>
    <row r="43" customFormat="false" ht="14.5" hidden="false" customHeight="false" outlineLevel="0" collapsed="false">
      <c r="A43" s="6" t="n">
        <v>74</v>
      </c>
      <c r="B43" s="6" t="n">
        <v>2.7</v>
      </c>
      <c r="C43" s="6"/>
      <c r="D43" s="6" t="n">
        <v>4</v>
      </c>
      <c r="E43" s="9" t="n">
        <v>5</v>
      </c>
      <c r="F43" s="6"/>
      <c r="G43" s="6"/>
      <c r="H43" s="6"/>
      <c r="I43" s="6"/>
      <c r="J43" s="6"/>
    </row>
    <row r="44" customFormat="false" ht="14.5" hidden="false" customHeight="false" outlineLevel="0" collapsed="false">
      <c r="A44" s="6" t="n">
        <v>73</v>
      </c>
      <c r="B44" s="6" t="n">
        <v>2.7</v>
      </c>
      <c r="C44" s="6"/>
      <c r="D44" s="6" t="n">
        <v>3</v>
      </c>
      <c r="E44" s="9" t="n">
        <v>5</v>
      </c>
      <c r="F44" s="6"/>
      <c r="G44" s="6"/>
      <c r="H44" s="6"/>
      <c r="I44" s="6"/>
      <c r="J44" s="6"/>
    </row>
    <row r="45" customFormat="false" ht="14.5" hidden="false" customHeight="false" outlineLevel="0" collapsed="false">
      <c r="A45" s="6" t="n">
        <v>72</v>
      </c>
      <c r="B45" s="6" t="n">
        <v>2.7</v>
      </c>
      <c r="C45" s="6"/>
      <c r="D45" s="6" t="n">
        <v>2</v>
      </c>
      <c r="E45" s="9" t="n">
        <v>5</v>
      </c>
      <c r="F45" s="6"/>
      <c r="G45" s="6"/>
      <c r="H45" s="6"/>
      <c r="I45" s="6"/>
      <c r="J45" s="6"/>
    </row>
    <row r="46" customFormat="false" ht="14.5" hidden="false" customHeight="false" outlineLevel="0" collapsed="false">
      <c r="A46" s="6" t="n">
        <v>71</v>
      </c>
      <c r="B46" s="6" t="n">
        <v>2.7</v>
      </c>
      <c r="C46" s="6"/>
      <c r="D46" s="6" t="n">
        <v>1</v>
      </c>
      <c r="E46" s="9" t="n">
        <v>5</v>
      </c>
      <c r="F46" s="6"/>
      <c r="G46" s="6"/>
      <c r="H46" s="6"/>
      <c r="I46" s="6"/>
      <c r="J46" s="6"/>
    </row>
    <row r="47" customFormat="false" ht="14.5" hidden="false" customHeight="false" outlineLevel="0" collapsed="false">
      <c r="A47" s="6" t="n">
        <v>70</v>
      </c>
      <c r="B47" s="6" t="n">
        <v>2.7</v>
      </c>
      <c r="C47" s="6"/>
      <c r="D47" s="6" t="n">
        <v>0</v>
      </c>
      <c r="E47" s="9" t="n">
        <v>5</v>
      </c>
      <c r="F47" s="6"/>
      <c r="G47" s="6"/>
      <c r="H47" s="6"/>
      <c r="I47" s="6"/>
      <c r="J47" s="6"/>
    </row>
    <row r="48" customFormat="false" ht="14.5" hidden="false" customHeight="false" outlineLevel="0" collapsed="false">
      <c r="A48" s="6" t="n">
        <v>69</v>
      </c>
      <c r="B48" s="6" t="n">
        <v>3</v>
      </c>
      <c r="C48" s="6"/>
      <c r="D48" s="6"/>
      <c r="E48" s="6"/>
      <c r="F48" s="6"/>
      <c r="G48" s="6"/>
      <c r="H48" s="6"/>
      <c r="I48" s="6"/>
      <c r="J48" s="6"/>
    </row>
    <row r="49" customFormat="false" ht="14.5" hidden="false" customHeight="false" outlineLevel="0" collapsed="false">
      <c r="A49" s="6" t="n">
        <v>68</v>
      </c>
      <c r="B49" s="6" t="n">
        <v>3</v>
      </c>
      <c r="C49" s="6"/>
      <c r="D49" s="6"/>
      <c r="E49" s="6"/>
      <c r="F49" s="6"/>
      <c r="G49" s="6"/>
      <c r="H49" s="6"/>
      <c r="I49" s="6"/>
      <c r="J49" s="6"/>
    </row>
    <row r="50" customFormat="false" ht="14.5" hidden="false" customHeight="false" outlineLevel="0" collapsed="false">
      <c r="A50" s="6" t="n">
        <v>67</v>
      </c>
      <c r="B50" s="6" t="n">
        <v>3</v>
      </c>
      <c r="C50" s="6"/>
      <c r="D50" s="6"/>
      <c r="E50" s="6"/>
      <c r="F50" s="6"/>
      <c r="G50" s="6"/>
      <c r="H50" s="6"/>
      <c r="I50" s="6"/>
      <c r="J50" s="6"/>
    </row>
    <row r="51" customFormat="false" ht="14.5" hidden="false" customHeight="false" outlineLevel="0" collapsed="false">
      <c r="A51" s="6" t="n">
        <v>66</v>
      </c>
      <c r="B51" s="6" t="n">
        <v>3</v>
      </c>
      <c r="C51" s="6"/>
      <c r="D51" s="6"/>
      <c r="E51" s="6"/>
      <c r="F51" s="6"/>
      <c r="G51" s="6"/>
      <c r="H51" s="6"/>
      <c r="I51" s="6"/>
      <c r="J51" s="6"/>
    </row>
    <row r="52" customFormat="false" ht="14.5" hidden="false" customHeight="false" outlineLevel="0" collapsed="false">
      <c r="A52" s="6" t="n">
        <v>65</v>
      </c>
      <c r="B52" s="6" t="n">
        <v>3</v>
      </c>
      <c r="C52" s="6"/>
      <c r="D52" s="6"/>
      <c r="E52" s="6"/>
      <c r="F52" s="6"/>
      <c r="G52" s="6"/>
      <c r="H52" s="6"/>
      <c r="I52" s="6"/>
      <c r="J52" s="6"/>
    </row>
    <row r="53" customFormat="false" ht="14.5" hidden="false" customHeight="false" outlineLevel="0" collapsed="false">
      <c r="A53" s="6" t="n">
        <v>64</v>
      </c>
      <c r="B53" s="6" t="n">
        <v>3.3</v>
      </c>
      <c r="C53" s="6"/>
      <c r="D53" s="6"/>
      <c r="E53" s="6"/>
      <c r="F53" s="6"/>
      <c r="G53" s="6"/>
      <c r="H53" s="6"/>
      <c r="I53" s="6"/>
      <c r="J53" s="6"/>
    </row>
    <row r="54" customFormat="false" ht="14.5" hidden="false" customHeight="false" outlineLevel="0" collapsed="false">
      <c r="A54" s="6" t="n">
        <v>63</v>
      </c>
      <c r="B54" s="6" t="n">
        <v>3.3</v>
      </c>
      <c r="C54" s="6"/>
      <c r="D54" s="6"/>
      <c r="E54" s="6"/>
      <c r="F54" s="6"/>
      <c r="G54" s="6"/>
      <c r="H54" s="6"/>
      <c r="I54" s="6"/>
      <c r="J54" s="6"/>
    </row>
    <row r="55" customFormat="false" ht="14.5" hidden="false" customHeight="false" outlineLevel="0" collapsed="false">
      <c r="A55" s="6" t="n">
        <v>62</v>
      </c>
      <c r="B55" s="6" t="n">
        <v>3.3</v>
      </c>
      <c r="C55" s="6"/>
      <c r="D55" s="6"/>
      <c r="E55" s="6"/>
      <c r="F55" s="6"/>
      <c r="G55" s="6"/>
      <c r="H55" s="6"/>
      <c r="I55" s="6"/>
      <c r="J55" s="6"/>
    </row>
    <row r="56" customFormat="false" ht="14.5" hidden="false" customHeight="false" outlineLevel="0" collapsed="false">
      <c r="A56" s="6" t="n">
        <v>61</v>
      </c>
      <c r="B56" s="6" t="n">
        <v>3.3</v>
      </c>
      <c r="C56" s="6"/>
      <c r="D56" s="6"/>
      <c r="E56" s="6"/>
      <c r="F56" s="6"/>
      <c r="G56" s="6"/>
      <c r="H56" s="6"/>
      <c r="I56" s="6"/>
      <c r="J56" s="6"/>
    </row>
    <row r="57" customFormat="false" ht="14.5" hidden="false" customHeight="false" outlineLevel="0" collapsed="false">
      <c r="A57" s="6" t="n">
        <v>60</v>
      </c>
      <c r="B57" s="6" t="n">
        <v>3.3</v>
      </c>
      <c r="C57" s="6"/>
      <c r="D57" s="6"/>
      <c r="E57" s="6"/>
      <c r="F57" s="6"/>
      <c r="G57" s="6"/>
      <c r="H57" s="6"/>
      <c r="I57" s="6"/>
      <c r="J57" s="6"/>
    </row>
    <row r="58" customFormat="false" ht="14.5" hidden="false" customHeight="false" outlineLevel="0" collapsed="false">
      <c r="A58" s="6" t="n">
        <v>59</v>
      </c>
      <c r="B58" s="6" t="n">
        <v>3.7</v>
      </c>
      <c r="C58" s="6"/>
      <c r="D58" s="6"/>
      <c r="E58" s="6"/>
      <c r="F58" s="6"/>
      <c r="G58" s="6"/>
      <c r="H58" s="6"/>
      <c r="I58" s="6"/>
      <c r="J58" s="6"/>
    </row>
    <row r="59" customFormat="false" ht="14.5" hidden="false" customHeight="false" outlineLevel="0" collapsed="false">
      <c r="A59" s="6" t="n">
        <v>58</v>
      </c>
      <c r="B59" s="6" t="n">
        <v>3.7</v>
      </c>
      <c r="C59" s="6"/>
      <c r="D59" s="6"/>
      <c r="E59" s="6"/>
      <c r="F59" s="6"/>
      <c r="G59" s="6"/>
      <c r="H59" s="6"/>
      <c r="I59" s="6"/>
      <c r="J59" s="6"/>
    </row>
    <row r="60" customFormat="false" ht="14.5" hidden="false" customHeight="false" outlineLevel="0" collapsed="false">
      <c r="A60" s="6" t="n">
        <v>57</v>
      </c>
      <c r="B60" s="6" t="n">
        <v>3.7</v>
      </c>
      <c r="C60" s="6"/>
      <c r="D60" s="6"/>
      <c r="E60" s="6"/>
      <c r="F60" s="6"/>
      <c r="G60" s="6"/>
      <c r="H60" s="6"/>
      <c r="I60" s="6"/>
      <c r="J60" s="6"/>
    </row>
    <row r="61" customFormat="false" ht="14.5" hidden="false" customHeight="false" outlineLevel="0" collapsed="false">
      <c r="A61" s="6" t="n">
        <v>56</v>
      </c>
      <c r="B61" s="6" t="n">
        <v>3.7</v>
      </c>
      <c r="C61" s="6"/>
      <c r="D61" s="6"/>
      <c r="E61" s="6"/>
      <c r="F61" s="6"/>
      <c r="G61" s="6"/>
      <c r="H61" s="6"/>
      <c r="I61" s="6"/>
      <c r="J61" s="6"/>
    </row>
    <row r="62" customFormat="false" ht="14.5" hidden="false" customHeight="false" outlineLevel="0" collapsed="false">
      <c r="A62" s="6" t="n">
        <v>55</v>
      </c>
      <c r="B62" s="6" t="n">
        <v>3.7</v>
      </c>
      <c r="C62" s="6"/>
      <c r="D62" s="6"/>
      <c r="E62" s="6"/>
      <c r="F62" s="6"/>
      <c r="G62" s="6"/>
      <c r="H62" s="6"/>
      <c r="I62" s="6"/>
      <c r="J62" s="6"/>
    </row>
    <row r="63" customFormat="false" ht="14.5" hidden="false" customHeight="false" outlineLevel="0" collapsed="false">
      <c r="A63" s="6" t="n">
        <v>54</v>
      </c>
      <c r="B63" s="6" t="n">
        <v>4</v>
      </c>
      <c r="C63" s="6"/>
      <c r="D63" s="6"/>
      <c r="E63" s="6"/>
      <c r="F63" s="6"/>
      <c r="G63" s="6"/>
      <c r="H63" s="6"/>
      <c r="I63" s="6"/>
      <c r="J63" s="6"/>
    </row>
    <row r="64" customFormat="false" ht="14.5" hidden="false" customHeight="false" outlineLevel="0" collapsed="false">
      <c r="A64" s="6" t="n">
        <v>53</v>
      </c>
      <c r="B64" s="6" t="n">
        <v>4</v>
      </c>
      <c r="C64" s="6"/>
      <c r="D64" s="6"/>
      <c r="E64" s="6"/>
      <c r="F64" s="6"/>
      <c r="G64" s="6"/>
      <c r="H64" s="6"/>
      <c r="I64" s="6"/>
      <c r="J64" s="6"/>
    </row>
    <row r="65" customFormat="false" ht="14.5" hidden="false" customHeight="false" outlineLevel="0" collapsed="false">
      <c r="A65" s="6" t="n">
        <v>52</v>
      </c>
      <c r="B65" s="6" t="n">
        <v>4</v>
      </c>
      <c r="C65" s="6"/>
      <c r="D65" s="6"/>
      <c r="E65" s="6"/>
      <c r="F65" s="6"/>
      <c r="G65" s="6"/>
      <c r="H65" s="6"/>
      <c r="I65" s="6"/>
      <c r="J65" s="6"/>
    </row>
    <row r="66" customFormat="false" ht="14.5" hidden="false" customHeight="false" outlineLevel="0" collapsed="false">
      <c r="A66" s="6" t="n">
        <v>51</v>
      </c>
      <c r="B66" s="6" t="n">
        <v>4</v>
      </c>
      <c r="C66" s="6"/>
      <c r="D66" s="6"/>
      <c r="E66" s="6"/>
      <c r="F66" s="6"/>
      <c r="G66" s="6"/>
      <c r="H66" s="6"/>
      <c r="I66" s="6"/>
      <c r="J66" s="6"/>
    </row>
    <row r="67" customFormat="false" ht="14.5" hidden="false" customHeight="false" outlineLevel="0" collapsed="false">
      <c r="A67" s="6" t="n">
        <v>50</v>
      </c>
      <c r="B67" s="6" t="n">
        <v>4</v>
      </c>
      <c r="C67" s="6"/>
      <c r="D67" s="6"/>
      <c r="E67" s="6"/>
      <c r="F67" s="6"/>
      <c r="G67" s="6"/>
      <c r="H67" s="6"/>
      <c r="I67" s="6"/>
      <c r="J67" s="6"/>
    </row>
    <row r="68" customFormat="false" ht="14.5" hidden="false" customHeight="false" outlineLevel="0" collapsed="false">
      <c r="A68" s="6" t="n">
        <v>49</v>
      </c>
      <c r="B68" s="6" t="n">
        <v>4.7</v>
      </c>
      <c r="C68" s="6"/>
      <c r="D68" s="6"/>
      <c r="E68" s="6"/>
      <c r="F68" s="6"/>
      <c r="G68" s="6"/>
      <c r="H68" s="6"/>
      <c r="I68" s="6"/>
      <c r="J68" s="6"/>
    </row>
    <row r="69" customFormat="false" ht="14.5" hidden="false" customHeight="false" outlineLevel="0" collapsed="false">
      <c r="A69" s="6" t="n">
        <v>48</v>
      </c>
      <c r="B69" s="6" t="n">
        <v>4.7</v>
      </c>
      <c r="C69" s="6"/>
      <c r="D69" s="6"/>
      <c r="E69" s="6"/>
      <c r="F69" s="6"/>
      <c r="G69" s="6"/>
      <c r="H69" s="6"/>
      <c r="I69" s="6"/>
      <c r="J69" s="6"/>
    </row>
    <row r="70" customFormat="false" ht="14.5" hidden="false" customHeight="false" outlineLevel="0" collapsed="false">
      <c r="A70" s="6" t="n">
        <v>47</v>
      </c>
      <c r="B70" s="6" t="n">
        <v>4.7</v>
      </c>
      <c r="C70" s="6"/>
      <c r="D70" s="6"/>
      <c r="E70" s="6"/>
      <c r="F70" s="6"/>
      <c r="G70" s="6"/>
      <c r="H70" s="6"/>
      <c r="I70" s="6"/>
      <c r="J70" s="6"/>
    </row>
    <row r="71" customFormat="false" ht="14.5" hidden="false" customHeight="false" outlineLevel="0" collapsed="false">
      <c r="A71" s="6" t="n">
        <v>46</v>
      </c>
      <c r="B71" s="6" t="n">
        <v>4.7</v>
      </c>
      <c r="C71" s="6"/>
      <c r="D71" s="6"/>
      <c r="E71" s="6"/>
      <c r="F71" s="6"/>
      <c r="G71" s="6"/>
      <c r="H71" s="6"/>
      <c r="I71" s="6"/>
      <c r="J71" s="6"/>
    </row>
    <row r="72" customFormat="false" ht="14.5" hidden="false" customHeight="false" outlineLevel="0" collapsed="false">
      <c r="A72" s="6" t="n">
        <v>45</v>
      </c>
      <c r="B72" s="6" t="n">
        <v>4.7</v>
      </c>
      <c r="C72" s="6"/>
      <c r="D72" s="6"/>
      <c r="E72" s="6"/>
      <c r="F72" s="6"/>
      <c r="G72" s="6"/>
      <c r="H72" s="6"/>
      <c r="I72" s="6"/>
      <c r="J72" s="6"/>
    </row>
    <row r="73" customFormat="false" ht="14.5" hidden="false" customHeight="false" outlineLevel="0" collapsed="false">
      <c r="A73" s="6" t="n">
        <v>44</v>
      </c>
      <c r="B73" s="6" t="n">
        <v>4.7</v>
      </c>
      <c r="C73" s="6"/>
      <c r="D73" s="6"/>
      <c r="E73" s="6"/>
      <c r="F73" s="6"/>
      <c r="G73" s="6"/>
      <c r="H73" s="6"/>
      <c r="I73" s="6"/>
      <c r="J73" s="6"/>
    </row>
    <row r="74" customFormat="false" ht="14.5" hidden="false" customHeight="false" outlineLevel="0" collapsed="false">
      <c r="A74" s="6" t="n">
        <v>43</v>
      </c>
      <c r="B74" s="6" t="n">
        <v>4.7</v>
      </c>
      <c r="C74" s="6"/>
      <c r="D74" s="6"/>
      <c r="E74" s="6"/>
      <c r="F74" s="6"/>
      <c r="G74" s="6"/>
      <c r="H74" s="6"/>
      <c r="I74" s="6"/>
      <c r="J74" s="6"/>
    </row>
    <row r="75" customFormat="false" ht="14.5" hidden="false" customHeight="false" outlineLevel="0" collapsed="false">
      <c r="A75" s="6" t="n">
        <v>42</v>
      </c>
      <c r="B75" s="6" t="n">
        <v>4.7</v>
      </c>
      <c r="C75" s="6"/>
      <c r="D75" s="6"/>
      <c r="E75" s="6"/>
      <c r="F75" s="6"/>
      <c r="G75" s="6"/>
      <c r="H75" s="6"/>
      <c r="I75" s="6"/>
      <c r="J75" s="6"/>
    </row>
    <row r="76" customFormat="false" ht="14.5" hidden="false" customHeight="false" outlineLevel="0" collapsed="false">
      <c r="A76" s="6" t="n">
        <v>41</v>
      </c>
      <c r="B76" s="6" t="n">
        <v>4.7</v>
      </c>
      <c r="C76" s="6"/>
      <c r="D76" s="6"/>
      <c r="E76" s="6"/>
      <c r="F76" s="6"/>
      <c r="G76" s="6"/>
      <c r="H76" s="6"/>
      <c r="I76" s="6"/>
      <c r="J76" s="6"/>
    </row>
    <row r="77" customFormat="false" ht="14.5" hidden="false" customHeight="false" outlineLevel="0" collapsed="false">
      <c r="A77" s="6" t="n">
        <v>40</v>
      </c>
      <c r="B77" s="6" t="n">
        <v>4.7</v>
      </c>
      <c r="C77" s="6"/>
      <c r="D77" s="6"/>
      <c r="E77" s="6"/>
      <c r="F77" s="6"/>
      <c r="G77" s="6"/>
      <c r="H77" s="6"/>
      <c r="I77" s="6"/>
      <c r="J77" s="6"/>
    </row>
    <row r="78" customFormat="false" ht="14.5" hidden="false" customHeight="false" outlineLevel="0" collapsed="false">
      <c r="A78" s="6" t="n">
        <v>39</v>
      </c>
      <c r="B78" s="6" t="n">
        <v>4.7</v>
      </c>
      <c r="C78" s="6"/>
      <c r="D78" s="6"/>
      <c r="E78" s="6"/>
      <c r="F78" s="6"/>
      <c r="G78" s="6"/>
      <c r="H78" s="6"/>
      <c r="I78" s="6"/>
      <c r="J78" s="6"/>
    </row>
    <row r="79" customFormat="false" ht="14.5" hidden="false" customHeight="false" outlineLevel="0" collapsed="false">
      <c r="A79" s="6" t="n">
        <v>38</v>
      </c>
      <c r="B79" s="6" t="n">
        <v>4.7</v>
      </c>
      <c r="C79" s="6"/>
      <c r="D79" s="6"/>
      <c r="E79" s="6"/>
      <c r="F79" s="6"/>
      <c r="G79" s="6"/>
      <c r="H79" s="6"/>
      <c r="I79" s="6"/>
      <c r="J79" s="6"/>
    </row>
    <row r="80" customFormat="false" ht="14.5" hidden="false" customHeight="false" outlineLevel="0" collapsed="false">
      <c r="A80" s="6" t="n">
        <v>37</v>
      </c>
      <c r="B80" s="6" t="n">
        <v>4.7</v>
      </c>
      <c r="C80" s="6"/>
      <c r="D80" s="6"/>
      <c r="E80" s="6"/>
      <c r="F80" s="6"/>
      <c r="G80" s="6"/>
      <c r="H80" s="6"/>
      <c r="I80" s="6"/>
      <c r="J80" s="6"/>
    </row>
    <row r="81" customFormat="false" ht="14.5" hidden="false" customHeight="false" outlineLevel="0" collapsed="false">
      <c r="A81" s="6" t="n">
        <v>36</v>
      </c>
      <c r="B81" s="6" t="n">
        <v>4.7</v>
      </c>
      <c r="C81" s="6"/>
      <c r="D81" s="6"/>
      <c r="E81" s="6"/>
      <c r="F81" s="6"/>
      <c r="G81" s="6"/>
      <c r="H81" s="6"/>
      <c r="I81" s="6"/>
      <c r="J81" s="6"/>
    </row>
    <row r="82" customFormat="false" ht="14.5" hidden="false" customHeight="false" outlineLevel="0" collapsed="false">
      <c r="A82" s="6" t="n">
        <v>35</v>
      </c>
      <c r="B82" s="6" t="n">
        <v>4.7</v>
      </c>
      <c r="C82" s="6"/>
      <c r="D82" s="6"/>
      <c r="E82" s="6"/>
      <c r="F82" s="6"/>
      <c r="G82" s="6"/>
      <c r="H82" s="6"/>
      <c r="I82" s="6"/>
      <c r="J82" s="6"/>
    </row>
    <row r="83" customFormat="false" ht="14.5" hidden="false" customHeight="false" outlineLevel="0" collapsed="false">
      <c r="A83" s="6" t="n">
        <v>34</v>
      </c>
      <c r="B83" s="6" t="n">
        <v>4.7</v>
      </c>
      <c r="C83" s="6"/>
      <c r="D83" s="6"/>
      <c r="E83" s="6"/>
      <c r="F83" s="6"/>
      <c r="G83" s="6"/>
      <c r="H83" s="6"/>
      <c r="I83" s="6"/>
      <c r="J83" s="6"/>
    </row>
    <row r="84" customFormat="false" ht="14.5" hidden="false" customHeight="false" outlineLevel="0" collapsed="false">
      <c r="A84" s="6" t="n">
        <v>33</v>
      </c>
      <c r="B84" s="6" t="n">
        <v>4.7</v>
      </c>
      <c r="C84" s="6"/>
      <c r="D84" s="6"/>
      <c r="E84" s="6"/>
      <c r="F84" s="6"/>
      <c r="G84" s="6"/>
      <c r="H84" s="6"/>
      <c r="I84" s="6"/>
      <c r="J84" s="6"/>
    </row>
    <row r="85" customFormat="false" ht="14.5" hidden="false" customHeight="false" outlineLevel="0" collapsed="false">
      <c r="A85" s="6" t="n">
        <v>32</v>
      </c>
      <c r="B85" s="6" t="n">
        <v>4.7</v>
      </c>
      <c r="C85" s="6"/>
      <c r="D85" s="6"/>
      <c r="E85" s="6"/>
      <c r="F85" s="6"/>
      <c r="G85" s="6"/>
      <c r="H85" s="6"/>
      <c r="I85" s="6"/>
      <c r="J85" s="6"/>
    </row>
    <row r="86" customFormat="false" ht="14.5" hidden="false" customHeight="false" outlineLevel="0" collapsed="false">
      <c r="A86" s="6" t="n">
        <v>31</v>
      </c>
      <c r="B86" s="6" t="n">
        <v>4.7</v>
      </c>
      <c r="C86" s="6"/>
      <c r="D86" s="6"/>
      <c r="E86" s="6"/>
      <c r="F86" s="6"/>
      <c r="G86" s="6"/>
      <c r="H86" s="6"/>
      <c r="I86" s="6"/>
      <c r="J86" s="6"/>
    </row>
    <row r="87" customFormat="false" ht="14.5" hidden="false" customHeight="false" outlineLevel="0" collapsed="false">
      <c r="A87" s="6" t="n">
        <v>30</v>
      </c>
      <c r="B87" s="6" t="n">
        <v>4.7</v>
      </c>
      <c r="C87" s="6"/>
      <c r="D87" s="6"/>
      <c r="E87" s="6"/>
      <c r="F87" s="6"/>
      <c r="G87" s="6"/>
      <c r="H87" s="6"/>
      <c r="I87" s="6"/>
      <c r="J87" s="6"/>
    </row>
    <row r="88" customFormat="false" ht="14.5" hidden="false" customHeight="false" outlineLevel="0" collapsed="false">
      <c r="A88" s="6" t="n">
        <v>29</v>
      </c>
      <c r="B88" s="6" t="n">
        <v>4.7</v>
      </c>
      <c r="C88" s="6"/>
      <c r="D88" s="6"/>
      <c r="E88" s="6"/>
      <c r="F88" s="6"/>
      <c r="G88" s="6"/>
      <c r="H88" s="6"/>
      <c r="I88" s="6"/>
      <c r="J88" s="6"/>
    </row>
    <row r="89" customFormat="false" ht="14.5" hidden="false" customHeight="false" outlineLevel="0" collapsed="false">
      <c r="A89" s="6" t="n">
        <v>28</v>
      </c>
      <c r="B89" s="6" t="n">
        <v>4.7</v>
      </c>
      <c r="C89" s="6"/>
      <c r="D89" s="6"/>
      <c r="E89" s="6"/>
      <c r="F89" s="6"/>
      <c r="G89" s="6"/>
      <c r="H89" s="6"/>
      <c r="I89" s="6"/>
      <c r="J89" s="6"/>
    </row>
    <row r="90" customFormat="false" ht="14.5" hidden="false" customHeight="false" outlineLevel="0" collapsed="false">
      <c r="A90" s="6" t="n">
        <v>27</v>
      </c>
      <c r="B90" s="6" t="n">
        <v>4.7</v>
      </c>
      <c r="C90" s="6"/>
      <c r="D90" s="6"/>
      <c r="E90" s="6"/>
      <c r="F90" s="6"/>
      <c r="G90" s="6"/>
      <c r="H90" s="6"/>
      <c r="I90" s="6"/>
      <c r="J90" s="6"/>
    </row>
    <row r="91" customFormat="false" ht="14.5" hidden="false" customHeight="false" outlineLevel="0" collapsed="false">
      <c r="A91" s="6" t="n">
        <v>26</v>
      </c>
      <c r="B91" s="6" t="n">
        <v>4.7</v>
      </c>
      <c r="C91" s="6"/>
      <c r="D91" s="6"/>
      <c r="E91" s="6"/>
      <c r="F91" s="6"/>
      <c r="G91" s="6"/>
      <c r="H91" s="6"/>
      <c r="I91" s="6"/>
      <c r="J91" s="6"/>
    </row>
    <row r="92" customFormat="false" ht="14.5" hidden="false" customHeight="false" outlineLevel="0" collapsed="false">
      <c r="A92" s="6" t="n">
        <v>25</v>
      </c>
      <c r="B92" s="6" t="n">
        <v>4.7</v>
      </c>
      <c r="C92" s="6"/>
      <c r="D92" s="6"/>
      <c r="E92" s="6"/>
      <c r="F92" s="6"/>
      <c r="G92" s="6"/>
      <c r="H92" s="6"/>
      <c r="I92" s="6"/>
      <c r="J92" s="6"/>
    </row>
    <row r="93" customFormat="false" ht="14.5" hidden="false" customHeight="false" outlineLevel="0" collapsed="false">
      <c r="A93" s="6" t="n">
        <v>24</v>
      </c>
      <c r="B93" s="6" t="n">
        <v>4.7</v>
      </c>
      <c r="C93" s="6"/>
      <c r="D93" s="6"/>
      <c r="E93" s="6"/>
      <c r="F93" s="6"/>
      <c r="G93" s="6"/>
      <c r="H93" s="6"/>
      <c r="I93" s="6"/>
      <c r="J93" s="6"/>
    </row>
    <row r="94" customFormat="false" ht="14.5" hidden="false" customHeight="false" outlineLevel="0" collapsed="false">
      <c r="A94" s="6" t="n">
        <v>23</v>
      </c>
      <c r="B94" s="6" t="n">
        <v>4.7</v>
      </c>
      <c r="C94" s="6"/>
      <c r="D94" s="6"/>
      <c r="E94" s="6"/>
      <c r="F94" s="6"/>
      <c r="G94" s="6"/>
      <c r="H94" s="6"/>
      <c r="I94" s="6"/>
      <c r="J94" s="6"/>
    </row>
    <row r="95" customFormat="false" ht="14.5" hidden="false" customHeight="false" outlineLevel="0" collapsed="false">
      <c r="A95" s="6" t="n">
        <v>22</v>
      </c>
      <c r="B95" s="6" t="n">
        <v>4.7</v>
      </c>
      <c r="C95" s="6"/>
      <c r="D95" s="6"/>
      <c r="E95" s="6"/>
      <c r="F95" s="6"/>
      <c r="G95" s="6"/>
      <c r="H95" s="6"/>
      <c r="I95" s="6"/>
      <c r="J95" s="6"/>
    </row>
    <row r="96" customFormat="false" ht="14.5" hidden="false" customHeight="false" outlineLevel="0" collapsed="false">
      <c r="A96" s="6" t="n">
        <v>21</v>
      </c>
      <c r="B96" s="6" t="n">
        <v>4.7</v>
      </c>
      <c r="C96" s="6"/>
      <c r="D96" s="6"/>
      <c r="E96" s="6"/>
      <c r="F96" s="6"/>
      <c r="G96" s="6"/>
      <c r="H96" s="6"/>
      <c r="I96" s="6"/>
      <c r="J96" s="6"/>
    </row>
    <row r="97" customFormat="false" ht="14.5" hidden="false" customHeight="false" outlineLevel="0" collapsed="false">
      <c r="A97" s="6" t="n">
        <v>20</v>
      </c>
      <c r="B97" s="6" t="n">
        <v>4.7</v>
      </c>
      <c r="C97" s="6"/>
      <c r="D97" s="6"/>
      <c r="E97" s="6"/>
      <c r="F97" s="6"/>
      <c r="G97" s="6"/>
      <c r="H97" s="6"/>
      <c r="I97" s="6"/>
      <c r="J97" s="6"/>
    </row>
    <row r="98" customFormat="false" ht="14.5" hidden="false" customHeight="false" outlineLevel="0" collapsed="false">
      <c r="A98" s="6" t="n">
        <v>19</v>
      </c>
      <c r="B98" s="6" t="n">
        <v>4.7</v>
      </c>
      <c r="C98" s="6"/>
      <c r="D98" s="6"/>
      <c r="E98" s="6"/>
      <c r="F98" s="6"/>
      <c r="G98" s="6"/>
      <c r="H98" s="6"/>
      <c r="I98" s="6"/>
      <c r="J98" s="6"/>
    </row>
    <row r="99" customFormat="false" ht="14.5" hidden="false" customHeight="false" outlineLevel="0" collapsed="false">
      <c r="A99" s="6" t="n">
        <v>18</v>
      </c>
      <c r="B99" s="6" t="n">
        <v>4.7</v>
      </c>
      <c r="C99" s="6"/>
      <c r="D99" s="6"/>
      <c r="E99" s="6"/>
      <c r="F99" s="6"/>
      <c r="G99" s="6"/>
      <c r="H99" s="6"/>
      <c r="I99" s="6"/>
      <c r="J99" s="6"/>
    </row>
    <row r="100" customFormat="false" ht="14.5" hidden="false" customHeight="false" outlineLevel="0" collapsed="false">
      <c r="A100" s="6" t="n">
        <v>17</v>
      </c>
      <c r="B100" s="6" t="n">
        <v>4.7</v>
      </c>
      <c r="C100" s="6"/>
      <c r="D100" s="6"/>
      <c r="E100" s="6"/>
      <c r="F100" s="6"/>
      <c r="G100" s="6"/>
      <c r="H100" s="6"/>
      <c r="I100" s="6"/>
      <c r="J100" s="6"/>
    </row>
    <row r="101" customFormat="false" ht="14.5" hidden="false" customHeight="false" outlineLevel="0" collapsed="false">
      <c r="A101" s="6" t="n">
        <v>16</v>
      </c>
      <c r="B101" s="6" t="n">
        <v>4.7</v>
      </c>
      <c r="C101" s="6"/>
      <c r="D101" s="6"/>
      <c r="E101" s="6"/>
      <c r="F101" s="6"/>
      <c r="G101" s="6"/>
      <c r="H101" s="6"/>
      <c r="I101" s="6"/>
      <c r="J101" s="6"/>
    </row>
    <row r="102" customFormat="false" ht="14.5" hidden="false" customHeight="false" outlineLevel="0" collapsed="false">
      <c r="A102" s="6" t="n">
        <v>15</v>
      </c>
      <c r="B102" s="6" t="n">
        <v>4.7</v>
      </c>
      <c r="C102" s="6"/>
      <c r="D102" s="6"/>
      <c r="E102" s="6"/>
      <c r="F102" s="6"/>
      <c r="G102" s="6"/>
      <c r="H102" s="6"/>
      <c r="I102" s="6"/>
      <c r="J102" s="6"/>
    </row>
    <row r="103" customFormat="false" ht="14.5" hidden="false" customHeight="false" outlineLevel="0" collapsed="false">
      <c r="A103" s="6" t="n">
        <v>14</v>
      </c>
      <c r="B103" s="6" t="n">
        <v>5</v>
      </c>
      <c r="C103" s="6"/>
      <c r="D103" s="6"/>
      <c r="E103" s="6"/>
      <c r="F103" s="6"/>
      <c r="G103" s="6"/>
      <c r="H103" s="6"/>
      <c r="I103" s="6"/>
      <c r="J103" s="6"/>
    </row>
    <row r="104" customFormat="false" ht="14.5" hidden="false" customHeight="false" outlineLevel="0" collapsed="false">
      <c r="A104" s="6" t="n">
        <v>13</v>
      </c>
      <c r="B104" s="6" t="n">
        <v>5</v>
      </c>
      <c r="C104" s="6"/>
      <c r="D104" s="6"/>
      <c r="E104" s="6"/>
      <c r="F104" s="6"/>
      <c r="G104" s="6"/>
      <c r="H104" s="6"/>
      <c r="I104" s="6"/>
      <c r="J104" s="6"/>
    </row>
    <row r="105" customFormat="false" ht="14.5" hidden="false" customHeight="false" outlineLevel="0" collapsed="false">
      <c r="A105" s="6" t="n">
        <v>12</v>
      </c>
      <c r="B105" s="6" t="n">
        <v>5</v>
      </c>
      <c r="C105" s="6"/>
      <c r="D105" s="6"/>
      <c r="E105" s="6"/>
      <c r="F105" s="6"/>
      <c r="G105" s="6"/>
      <c r="H105" s="6"/>
      <c r="I105" s="6"/>
      <c r="J105" s="6"/>
    </row>
    <row r="106" customFormat="false" ht="14.5" hidden="false" customHeight="false" outlineLevel="0" collapsed="false">
      <c r="A106" s="6" t="n">
        <v>11</v>
      </c>
      <c r="B106" s="6" t="n">
        <v>5</v>
      </c>
      <c r="C106" s="6"/>
      <c r="D106" s="6"/>
      <c r="E106" s="6"/>
      <c r="F106" s="6"/>
      <c r="G106" s="6"/>
      <c r="H106" s="6"/>
      <c r="I106" s="6"/>
      <c r="J106" s="6"/>
    </row>
    <row r="107" customFormat="false" ht="14.5" hidden="false" customHeight="false" outlineLevel="0" collapsed="false">
      <c r="A107" s="6" t="n">
        <v>10</v>
      </c>
      <c r="B107" s="6" t="n">
        <v>5</v>
      </c>
      <c r="C107" s="6"/>
      <c r="D107" s="6"/>
      <c r="E107" s="6"/>
      <c r="F107" s="6"/>
      <c r="G107" s="6"/>
      <c r="H107" s="6"/>
      <c r="I107" s="6"/>
      <c r="J107" s="6"/>
    </row>
    <row r="108" customFormat="false" ht="14.5" hidden="false" customHeight="false" outlineLevel="0" collapsed="false">
      <c r="A108" s="6" t="n">
        <v>9</v>
      </c>
      <c r="B108" s="6" t="n">
        <v>5</v>
      </c>
      <c r="C108" s="6"/>
      <c r="D108" s="6"/>
      <c r="E108" s="6"/>
      <c r="F108" s="6"/>
      <c r="G108" s="6"/>
      <c r="H108" s="6"/>
      <c r="I108" s="6"/>
      <c r="J108" s="6"/>
    </row>
    <row r="109" customFormat="false" ht="14.5" hidden="false" customHeight="false" outlineLevel="0" collapsed="false">
      <c r="A109" s="6" t="n">
        <v>8</v>
      </c>
      <c r="B109" s="6" t="n">
        <v>5</v>
      </c>
      <c r="C109" s="6"/>
      <c r="D109" s="6"/>
      <c r="E109" s="6"/>
      <c r="F109" s="6"/>
      <c r="G109" s="6"/>
      <c r="H109" s="6"/>
      <c r="I109" s="6"/>
      <c r="J109" s="6"/>
    </row>
    <row r="110" customFormat="false" ht="14.5" hidden="false" customHeight="false" outlineLevel="0" collapsed="false">
      <c r="A110" s="6" t="n">
        <v>7</v>
      </c>
      <c r="B110" s="6" t="n">
        <v>5</v>
      </c>
      <c r="C110" s="6"/>
      <c r="D110" s="6"/>
      <c r="E110" s="6"/>
      <c r="F110" s="6"/>
      <c r="G110" s="6"/>
      <c r="H110" s="6"/>
      <c r="I110" s="6"/>
      <c r="J110" s="6"/>
    </row>
    <row r="111" customFormat="false" ht="14.5" hidden="false" customHeight="false" outlineLevel="0" collapsed="false">
      <c r="A111" s="6" t="n">
        <v>6</v>
      </c>
      <c r="B111" s="6" t="n">
        <v>5</v>
      </c>
      <c r="C111" s="6"/>
      <c r="D111" s="6"/>
      <c r="E111" s="6"/>
      <c r="F111" s="6"/>
      <c r="G111" s="6"/>
      <c r="H111" s="6"/>
      <c r="I111" s="6"/>
      <c r="J111" s="6"/>
    </row>
    <row r="112" customFormat="false" ht="14.5" hidden="false" customHeight="false" outlineLevel="0" collapsed="false">
      <c r="A112" s="6" t="n">
        <v>5</v>
      </c>
      <c r="B112" s="6" t="n">
        <v>5</v>
      </c>
      <c r="C112" s="6"/>
      <c r="D112" s="6"/>
      <c r="E112" s="6"/>
      <c r="F112" s="6"/>
      <c r="G112" s="6"/>
      <c r="H112" s="6"/>
      <c r="I112" s="6"/>
      <c r="J112" s="6"/>
    </row>
    <row r="113" customFormat="false" ht="14.5" hidden="false" customHeight="false" outlineLevel="0" collapsed="false">
      <c r="A113" s="6" t="n">
        <v>4</v>
      </c>
      <c r="B113" s="6" t="n">
        <v>5</v>
      </c>
      <c r="C113" s="6"/>
      <c r="D113" s="6"/>
      <c r="E113" s="6"/>
      <c r="F113" s="6"/>
      <c r="G113" s="6"/>
      <c r="H113" s="6"/>
      <c r="I113" s="6"/>
      <c r="J113" s="6"/>
    </row>
    <row r="114" customFormat="false" ht="14.5" hidden="false" customHeight="false" outlineLevel="0" collapsed="false">
      <c r="A114" s="6" t="n">
        <v>3</v>
      </c>
      <c r="B114" s="6" t="n">
        <v>5</v>
      </c>
      <c r="C114" s="6"/>
      <c r="D114" s="6"/>
      <c r="E114" s="6"/>
      <c r="F114" s="6"/>
      <c r="G114" s="6"/>
      <c r="H114" s="6"/>
      <c r="I114" s="6"/>
      <c r="J114" s="6"/>
    </row>
    <row r="115" customFormat="false" ht="14.5" hidden="false" customHeight="false" outlineLevel="0" collapsed="false">
      <c r="A115" s="6" t="n">
        <v>2</v>
      </c>
      <c r="B115" s="6" t="n">
        <v>5</v>
      </c>
      <c r="C115" s="6"/>
      <c r="D115" s="6"/>
      <c r="E115" s="6"/>
      <c r="F115" s="6"/>
      <c r="G115" s="6"/>
      <c r="H115" s="6"/>
      <c r="I115" s="6"/>
      <c r="J115" s="6"/>
    </row>
    <row r="116" customFormat="false" ht="14.5" hidden="false" customHeight="false" outlineLevel="0" collapsed="false">
      <c r="A116" s="6" t="n">
        <v>1</v>
      </c>
      <c r="B116" s="6" t="n">
        <v>5</v>
      </c>
      <c r="C116" s="6"/>
      <c r="D116" s="6"/>
      <c r="E116" s="6"/>
      <c r="F116" s="6"/>
      <c r="G116" s="6"/>
      <c r="H116" s="6"/>
      <c r="I116" s="6"/>
      <c r="J116" s="6"/>
    </row>
    <row r="117" customFormat="false" ht="14.5" hidden="false" customHeight="false" outlineLevel="0" collapsed="false">
      <c r="A117" s="6" t="n">
        <v>0</v>
      </c>
      <c r="B117" s="6" t="n">
        <v>5</v>
      </c>
      <c r="C117" s="6"/>
      <c r="D117" s="6"/>
      <c r="E117" s="6"/>
      <c r="F117" s="6"/>
      <c r="G117" s="6"/>
      <c r="H117" s="6"/>
      <c r="I117" s="6"/>
      <c r="J117" s="6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2015-06-11T08:40:26Z</dcterms:created>
  <dc:creator>jordine</dc:creator>
  <dc:description/>
  <dc:language>en-US</dc:language>
  <cp:lastModifiedBy/>
  <dcterms:modified xsi:type="dcterms:W3CDTF">2019-07-19T13:14:33Z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