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fonts\"/>
    </mc:Choice>
  </mc:AlternateContent>
  <bookViews>
    <workbookView xWindow="0" yWindow="0" windowWidth="12000" windowHeight="5235" tabRatio="603" activeTab="4"/>
  </bookViews>
  <sheets>
    <sheet name="Main" sheetId="4" r:id="rId1"/>
    <sheet name="Unique Size devices" sheetId="1" r:id="rId2"/>
    <sheet name="Duplicat sizes" sheetId="2" r:id="rId3"/>
    <sheet name="Summary" sheetId="3" r:id="rId4"/>
    <sheet name="Sheet5" sheetId="5" r:id="rId5"/>
  </sheets>
  <definedNames>
    <definedName name="_xlnm._FilterDatabase" localSheetId="2" hidden="1">'Duplicat sizes'!$A$1:$D$36</definedName>
    <definedName name="_xlnm._FilterDatabase" localSheetId="0" hidden="1">Main!$A$1:$D$61</definedName>
    <definedName name="_xlnm._FilterDatabase" localSheetId="3" hidden="1">Summary!$A$1:$E$13</definedName>
    <definedName name="_xlnm._FilterDatabase" localSheetId="1" hidden="1">'Unique Size devices'!$A$1:$D$28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3" i="5"/>
  <c r="H60" i="5"/>
  <c r="H61" i="5"/>
  <c r="H62" i="5" s="1"/>
  <c r="H49" i="5"/>
  <c r="H50" i="5"/>
  <c r="H51" i="5" s="1"/>
  <c r="H52" i="5" s="1"/>
  <c r="H53" i="5" s="1"/>
  <c r="H54" i="5" s="1"/>
  <c r="H55" i="5" s="1"/>
  <c r="H56" i="5" s="1"/>
  <c r="H57" i="5" s="1"/>
  <c r="H58" i="5" s="1"/>
  <c r="H59" i="5" s="1"/>
  <c r="H39" i="5"/>
  <c r="H40" i="5" s="1"/>
  <c r="H41" i="5" s="1"/>
  <c r="H42" i="5" s="1"/>
  <c r="H43" i="5" s="1"/>
  <c r="H44" i="5" s="1"/>
  <c r="H45" i="5" s="1"/>
  <c r="H46" i="5" s="1"/>
  <c r="H47" i="5" s="1"/>
  <c r="H48" i="5" s="1"/>
  <c r="H27" i="5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4" i="5"/>
  <c r="E43" i="3"/>
</calcChain>
</file>

<file path=xl/sharedStrings.xml><?xml version="1.0" encoding="utf-8"?>
<sst xmlns="http://schemas.openxmlformats.org/spreadsheetml/2006/main" count="364" uniqueCount="86">
  <si>
    <t>Desktop</t>
  </si>
  <si>
    <t>Iphone XR</t>
  </si>
  <si>
    <t>Iphone 12Pro</t>
  </si>
  <si>
    <t>Iphone 14 Pro Max</t>
  </si>
  <si>
    <t>Pixel 7</t>
  </si>
  <si>
    <t>Samsung Galaxy S20 Ultra</t>
  </si>
  <si>
    <t>Samsung Galaxy S8+</t>
  </si>
  <si>
    <t>Ipad Mini</t>
  </si>
  <si>
    <t>Ipad Air</t>
  </si>
  <si>
    <t>Ipad Pro</t>
  </si>
  <si>
    <t>Surface Pro 7</t>
  </si>
  <si>
    <t>Surface DUO</t>
  </si>
  <si>
    <t>Glaxy Z Fold 5</t>
  </si>
  <si>
    <t>Asus Zenbook Fold</t>
  </si>
  <si>
    <t>Samsung Galaxy A51/71</t>
  </si>
  <si>
    <t>Nest Hub</t>
  </si>
  <si>
    <t>x</t>
  </si>
  <si>
    <t xml:space="preserve">Iphone SE </t>
  </si>
  <si>
    <t>blackberry Z30</t>
  </si>
  <si>
    <t>blackberry playbook</t>
  </si>
  <si>
    <t>Galaxy Note 3</t>
  </si>
  <si>
    <t xml:space="preserve">Galaxy Note II </t>
  </si>
  <si>
    <t>Galaxy S III</t>
  </si>
  <si>
    <t>Galaxy S8</t>
  </si>
  <si>
    <t>Galaxy S9+</t>
  </si>
  <si>
    <t>Galaxy Tab S4</t>
  </si>
  <si>
    <t>Kindle Fire HDX</t>
  </si>
  <si>
    <t>LG Optimus L70</t>
  </si>
  <si>
    <t>MicroSoft Lumina 550</t>
  </si>
  <si>
    <t>MicroSoft Lumina 950</t>
  </si>
  <si>
    <t>Moto Power</t>
  </si>
  <si>
    <t>Moto G4</t>
  </si>
  <si>
    <t>Nexus 10</t>
  </si>
  <si>
    <t>Nexus 4</t>
  </si>
  <si>
    <t>Nexus 5</t>
  </si>
  <si>
    <t>Nexus 5x</t>
  </si>
  <si>
    <t>Nexus 6</t>
  </si>
  <si>
    <t>Nexus 6P</t>
  </si>
  <si>
    <t>Nexus 7</t>
  </si>
  <si>
    <t>Nokia Lumina 520</t>
  </si>
  <si>
    <t>Nokia N9</t>
  </si>
  <si>
    <t>Pixel 3</t>
  </si>
  <si>
    <t>Pixel 4</t>
  </si>
  <si>
    <t>Jio Phone 2</t>
  </si>
  <si>
    <t>Pixel 3 XL</t>
  </si>
  <si>
    <t>Galaxy S5</t>
  </si>
  <si>
    <t>Pixel 2</t>
  </si>
  <si>
    <t>Pixel 2 XL</t>
  </si>
  <si>
    <t>Iphone 4</t>
  </si>
  <si>
    <t>Iphone 5SE</t>
  </si>
  <si>
    <t>Iphone 6/7/8</t>
  </si>
  <si>
    <t>Iphone 6/7/8 Plus</t>
  </si>
  <si>
    <t xml:space="preserve">Iphone X </t>
  </si>
  <si>
    <t>Ipad</t>
  </si>
  <si>
    <t>Facebook on Android</t>
  </si>
  <si>
    <t>Device Name</t>
  </si>
  <si>
    <t>width</t>
  </si>
  <si>
    <t>height</t>
  </si>
  <si>
    <t xml:space="preserve">Total Devices </t>
  </si>
  <si>
    <t>Font</t>
  </si>
  <si>
    <t>H1</t>
  </si>
  <si>
    <t>32px</t>
  </si>
  <si>
    <t>P</t>
  </si>
  <si>
    <t>16px</t>
  </si>
  <si>
    <t>2em</t>
  </si>
  <si>
    <t>1em</t>
  </si>
  <si>
    <t>H2</t>
  </si>
  <si>
    <t>1.5em</t>
  </si>
  <si>
    <t>24px</t>
  </si>
  <si>
    <t xml:space="preserve">ALL FONTS </t>
  </si>
  <si>
    <t>pixel</t>
  </si>
  <si>
    <t>em</t>
  </si>
  <si>
    <t>font size in pixe</t>
  </si>
  <si>
    <t>font size in em</t>
  </si>
  <si>
    <t>device</t>
  </si>
  <si>
    <t>h</t>
  </si>
  <si>
    <t xml:space="preserve">NOTE: </t>
  </si>
  <si>
    <t>On Mobile follow following font size in @media Jequire</t>
  </si>
  <si>
    <t xml:space="preserve">ON LABDSCAP </t>
  </si>
  <si>
    <t>10% Reduce</t>
  </si>
  <si>
    <t>H1, H2</t>
  </si>
  <si>
    <t>P Text</t>
  </si>
  <si>
    <t>keep same</t>
  </si>
  <si>
    <t>ON PORTRATE</t>
  </si>
  <si>
    <t>20% Reduce</t>
  </si>
  <si>
    <t>Full Width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</si>
</sst>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2" fontId="0" fillId="0" borderId="0" xfId="0" applyNumberForma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K15" sqref="K15"/>
    </sheetView>
  </sheetViews>
  <sheetFormatPr defaultRowHeight="15" x14ac:dyDescent="0.25"/>
  <cols>
    <col min="1" max="1" width="30.28515625" customWidth="1"/>
    <col min="2" max="2" width="5.5703125" customWidth="1"/>
    <col min="3" max="3" width="3.5703125" customWidth="1"/>
    <col min="4" max="4" width="7" customWidth="1"/>
    <col min="5" max="5" width="7.85546875" customWidth="1"/>
    <col min="6" max="6" width="13.7109375" customWidth="1"/>
    <col min="7" max="7" width="12" customWidth="1"/>
  </cols>
  <sheetData>
    <row r="1" spans="1:12" ht="15.75" thickBot="1" x14ac:dyDescent="0.3">
      <c r="A1" s="12" t="s">
        <v>55</v>
      </c>
      <c r="B1" s="13" t="s">
        <v>56</v>
      </c>
      <c r="C1" s="15" t="s">
        <v>16</v>
      </c>
      <c r="D1" s="14" t="s">
        <v>57</v>
      </c>
    </row>
    <row r="2" spans="1:12" x14ac:dyDescent="0.25">
      <c r="A2" t="s">
        <v>0</v>
      </c>
      <c r="B2" s="9">
        <v>1366</v>
      </c>
      <c r="C2" s="10" t="s">
        <v>16</v>
      </c>
      <c r="D2" s="11">
        <v>768</v>
      </c>
      <c r="J2" s="6"/>
      <c r="K2" s="6"/>
      <c r="L2" s="6"/>
    </row>
    <row r="3" spans="1:12" x14ac:dyDescent="0.25">
      <c r="A3" t="s">
        <v>0</v>
      </c>
      <c r="B3" s="3">
        <v>1360</v>
      </c>
      <c r="C3" s="4" t="s">
        <v>16</v>
      </c>
      <c r="D3" s="5">
        <v>768</v>
      </c>
      <c r="J3" s="6"/>
      <c r="K3" s="6"/>
      <c r="L3" s="6"/>
    </row>
    <row r="4" spans="1:12" x14ac:dyDescent="0.25">
      <c r="A4" t="s">
        <v>0</v>
      </c>
      <c r="B4" s="3">
        <v>1280</v>
      </c>
      <c r="C4" s="4" t="s">
        <v>16</v>
      </c>
      <c r="D4" s="5">
        <v>768</v>
      </c>
      <c r="G4" s="8"/>
      <c r="H4" s="6"/>
      <c r="I4" s="6"/>
      <c r="J4" s="6"/>
      <c r="K4" s="6"/>
      <c r="L4" s="6"/>
    </row>
    <row r="5" spans="1:12" x14ac:dyDescent="0.25">
      <c r="A5" t="s">
        <v>0</v>
      </c>
      <c r="B5" s="3">
        <v>1280</v>
      </c>
      <c r="C5" s="4" t="s">
        <v>16</v>
      </c>
      <c r="D5" s="5">
        <v>720</v>
      </c>
      <c r="H5" s="6"/>
      <c r="I5" s="6"/>
      <c r="J5" s="6"/>
      <c r="K5" s="6"/>
      <c r="L5" s="6"/>
    </row>
    <row r="6" spans="1:12" x14ac:dyDescent="0.25">
      <c r="A6" t="s">
        <v>0</v>
      </c>
      <c r="B6">
        <v>1024</v>
      </c>
      <c r="C6" s="2" t="s">
        <v>16</v>
      </c>
      <c r="D6" s="1">
        <v>768</v>
      </c>
      <c r="H6" s="7"/>
      <c r="I6" s="7"/>
      <c r="J6" s="7"/>
      <c r="K6" s="7"/>
      <c r="L6" s="6"/>
    </row>
    <row r="7" spans="1:12" x14ac:dyDescent="0.25">
      <c r="A7" t="s">
        <v>0</v>
      </c>
      <c r="B7">
        <v>800</v>
      </c>
      <c r="C7" s="2" t="s">
        <v>16</v>
      </c>
      <c r="D7" s="1">
        <v>600</v>
      </c>
      <c r="H7" s="6"/>
      <c r="I7" s="6"/>
      <c r="J7" s="6"/>
      <c r="K7" s="6"/>
      <c r="L7" s="6"/>
    </row>
    <row r="8" spans="1:12" x14ac:dyDescent="0.25">
      <c r="A8" t="s">
        <v>17</v>
      </c>
      <c r="B8">
        <v>375</v>
      </c>
      <c r="C8" s="2" t="s">
        <v>16</v>
      </c>
      <c r="D8" s="1">
        <v>667</v>
      </c>
      <c r="H8" s="6"/>
      <c r="I8" s="6"/>
      <c r="J8" s="6"/>
      <c r="K8" s="6"/>
      <c r="L8" s="6"/>
    </row>
    <row r="9" spans="1:12" x14ac:dyDescent="0.25">
      <c r="A9" t="s">
        <v>1</v>
      </c>
      <c r="B9">
        <v>414</v>
      </c>
      <c r="C9" s="2" t="s">
        <v>16</v>
      </c>
      <c r="D9" s="1">
        <v>896</v>
      </c>
      <c r="H9" s="6"/>
      <c r="I9" s="6"/>
      <c r="J9" s="6"/>
      <c r="K9" s="6"/>
      <c r="L9" s="6"/>
    </row>
    <row r="10" spans="1:12" x14ac:dyDescent="0.25">
      <c r="A10" t="s">
        <v>2</v>
      </c>
      <c r="B10">
        <v>390</v>
      </c>
      <c r="C10" s="2" t="s">
        <v>16</v>
      </c>
      <c r="D10" s="1">
        <v>844</v>
      </c>
      <c r="H10" s="6"/>
      <c r="I10" s="6"/>
      <c r="J10" s="6"/>
      <c r="K10" s="6"/>
      <c r="L10" s="6"/>
    </row>
    <row r="11" spans="1:12" x14ac:dyDescent="0.25">
      <c r="A11" t="s">
        <v>3</v>
      </c>
      <c r="B11">
        <v>430</v>
      </c>
      <c r="C11" s="2" t="s">
        <v>16</v>
      </c>
      <c r="D11" s="1">
        <v>932</v>
      </c>
      <c r="H11" s="6"/>
      <c r="I11" s="6"/>
      <c r="J11" s="6"/>
      <c r="K11" s="6"/>
      <c r="L11" s="6"/>
    </row>
    <row r="12" spans="1:12" x14ac:dyDescent="0.25">
      <c r="A12" t="s">
        <v>4</v>
      </c>
      <c r="B12">
        <v>412</v>
      </c>
      <c r="C12" s="2" t="s">
        <v>16</v>
      </c>
      <c r="D12" s="1">
        <v>915</v>
      </c>
      <c r="H12" s="6"/>
      <c r="I12" s="6"/>
      <c r="J12" s="6"/>
      <c r="K12" s="6"/>
      <c r="L12" s="6"/>
    </row>
    <row r="13" spans="1:12" x14ac:dyDescent="0.25">
      <c r="A13" t="s">
        <v>6</v>
      </c>
      <c r="B13">
        <v>360</v>
      </c>
      <c r="C13" s="2" t="s">
        <v>16</v>
      </c>
      <c r="D13" s="1">
        <v>740</v>
      </c>
      <c r="H13" s="6"/>
      <c r="I13" s="6"/>
      <c r="J13" s="6"/>
      <c r="K13" s="6"/>
      <c r="L13" s="6"/>
    </row>
    <row r="14" spans="1:12" x14ac:dyDescent="0.25">
      <c r="A14" t="s">
        <v>5</v>
      </c>
      <c r="B14">
        <v>412</v>
      </c>
      <c r="C14" s="2" t="s">
        <v>16</v>
      </c>
      <c r="D14" s="1">
        <v>915</v>
      </c>
    </row>
    <row r="15" spans="1:12" x14ac:dyDescent="0.25">
      <c r="A15" t="s">
        <v>7</v>
      </c>
      <c r="B15">
        <v>768</v>
      </c>
      <c r="C15" s="2" t="s">
        <v>16</v>
      </c>
      <c r="D15" s="1">
        <v>1024</v>
      </c>
    </row>
    <row r="16" spans="1:12" x14ac:dyDescent="0.25">
      <c r="A16" t="s">
        <v>8</v>
      </c>
      <c r="B16">
        <v>820</v>
      </c>
      <c r="C16" s="2" t="s">
        <v>16</v>
      </c>
      <c r="D16" s="1">
        <v>1180</v>
      </c>
    </row>
    <row r="17" spans="1:4" x14ac:dyDescent="0.25">
      <c r="A17" t="s">
        <v>9</v>
      </c>
      <c r="B17">
        <v>1024</v>
      </c>
      <c r="C17" s="2" t="s">
        <v>16</v>
      </c>
      <c r="D17" s="1">
        <v>1366</v>
      </c>
    </row>
    <row r="18" spans="1:4" x14ac:dyDescent="0.25">
      <c r="A18" t="s">
        <v>10</v>
      </c>
      <c r="B18">
        <v>912</v>
      </c>
      <c r="C18" s="2" t="s">
        <v>16</v>
      </c>
      <c r="D18" s="1">
        <v>1368</v>
      </c>
    </row>
    <row r="19" spans="1:4" x14ac:dyDescent="0.25">
      <c r="A19" t="s">
        <v>11</v>
      </c>
      <c r="B19">
        <v>540</v>
      </c>
      <c r="C19" s="2" t="s">
        <v>16</v>
      </c>
      <c r="D19" s="1">
        <v>720</v>
      </c>
    </row>
    <row r="20" spans="1:4" x14ac:dyDescent="0.25">
      <c r="A20" t="s">
        <v>12</v>
      </c>
      <c r="B20">
        <v>344</v>
      </c>
      <c r="C20" s="2" t="s">
        <v>16</v>
      </c>
      <c r="D20" s="1">
        <v>882</v>
      </c>
    </row>
    <row r="21" spans="1:4" x14ac:dyDescent="0.25">
      <c r="A21" t="s">
        <v>13</v>
      </c>
      <c r="B21">
        <v>853</v>
      </c>
      <c r="C21" s="2" t="s">
        <v>16</v>
      </c>
      <c r="D21" s="1">
        <v>1280</v>
      </c>
    </row>
    <row r="22" spans="1:4" x14ac:dyDescent="0.25">
      <c r="A22" t="s">
        <v>14</v>
      </c>
      <c r="B22">
        <v>412</v>
      </c>
      <c r="C22" s="2" t="s">
        <v>16</v>
      </c>
      <c r="D22" s="1">
        <v>914</v>
      </c>
    </row>
    <row r="23" spans="1:4" x14ac:dyDescent="0.25">
      <c r="A23" t="s">
        <v>15</v>
      </c>
      <c r="B23">
        <v>1024</v>
      </c>
      <c r="C23" s="2" t="s">
        <v>16</v>
      </c>
      <c r="D23" s="1">
        <v>600</v>
      </c>
    </row>
    <row r="24" spans="1:4" x14ac:dyDescent="0.25">
      <c r="A24" t="s">
        <v>18</v>
      </c>
      <c r="B24">
        <v>360</v>
      </c>
      <c r="C24" s="2" t="s">
        <v>16</v>
      </c>
      <c r="D24" s="1">
        <v>640</v>
      </c>
    </row>
    <row r="25" spans="1:4" x14ac:dyDescent="0.25">
      <c r="A25" t="s">
        <v>19</v>
      </c>
      <c r="B25">
        <v>600</v>
      </c>
      <c r="C25" s="2" t="s">
        <v>16</v>
      </c>
      <c r="D25" s="1">
        <v>1024</v>
      </c>
    </row>
    <row r="26" spans="1:4" x14ac:dyDescent="0.25">
      <c r="A26" t="s">
        <v>20</v>
      </c>
      <c r="B26">
        <v>360</v>
      </c>
      <c r="C26" s="2" t="s">
        <v>16</v>
      </c>
      <c r="D26" s="1">
        <v>640</v>
      </c>
    </row>
    <row r="27" spans="1:4" x14ac:dyDescent="0.25">
      <c r="A27" t="s">
        <v>21</v>
      </c>
      <c r="B27">
        <v>360</v>
      </c>
      <c r="C27" s="2" t="s">
        <v>16</v>
      </c>
      <c r="D27" s="1">
        <v>640</v>
      </c>
    </row>
    <row r="28" spans="1:4" x14ac:dyDescent="0.25">
      <c r="A28" t="s">
        <v>22</v>
      </c>
      <c r="B28">
        <v>360</v>
      </c>
      <c r="C28" s="2" t="s">
        <v>16</v>
      </c>
      <c r="D28" s="1">
        <v>640</v>
      </c>
    </row>
    <row r="29" spans="1:4" x14ac:dyDescent="0.25">
      <c r="A29" t="s">
        <v>23</v>
      </c>
      <c r="B29">
        <v>360</v>
      </c>
      <c r="C29" s="2" t="s">
        <v>16</v>
      </c>
      <c r="D29" s="1">
        <v>740</v>
      </c>
    </row>
    <row r="30" spans="1:4" x14ac:dyDescent="0.25">
      <c r="A30" t="s">
        <v>24</v>
      </c>
      <c r="B30">
        <v>320</v>
      </c>
      <c r="C30" s="2" t="s">
        <v>16</v>
      </c>
      <c r="D30" s="1">
        <v>658</v>
      </c>
    </row>
    <row r="31" spans="1:4" x14ac:dyDescent="0.25">
      <c r="A31" t="s">
        <v>25</v>
      </c>
      <c r="B31">
        <v>712</v>
      </c>
      <c r="C31" s="2" t="s">
        <v>16</v>
      </c>
      <c r="D31" s="1">
        <v>1138</v>
      </c>
    </row>
    <row r="32" spans="1:4" x14ac:dyDescent="0.25">
      <c r="A32" t="s">
        <v>26</v>
      </c>
      <c r="B32">
        <v>800</v>
      </c>
      <c r="C32" s="2" t="s">
        <v>16</v>
      </c>
      <c r="D32" s="1">
        <v>1280</v>
      </c>
    </row>
    <row r="33" spans="1:4" x14ac:dyDescent="0.25">
      <c r="A33" t="s">
        <v>27</v>
      </c>
      <c r="B33">
        <v>384</v>
      </c>
      <c r="C33" s="2" t="s">
        <v>16</v>
      </c>
      <c r="D33" s="1">
        <v>640</v>
      </c>
    </row>
    <row r="34" spans="1:4" x14ac:dyDescent="0.25">
      <c r="A34" t="s">
        <v>28</v>
      </c>
      <c r="B34">
        <v>640</v>
      </c>
      <c r="C34" s="2" t="s">
        <v>16</v>
      </c>
      <c r="D34" s="1">
        <v>360</v>
      </c>
    </row>
    <row r="35" spans="1:4" x14ac:dyDescent="0.25">
      <c r="A35" t="s">
        <v>29</v>
      </c>
      <c r="B35">
        <v>360</v>
      </c>
      <c r="C35" s="2" t="s">
        <v>16</v>
      </c>
      <c r="D35" s="1">
        <v>640</v>
      </c>
    </row>
    <row r="36" spans="1:4" x14ac:dyDescent="0.25">
      <c r="A36" t="s">
        <v>30</v>
      </c>
      <c r="B36">
        <v>412</v>
      </c>
      <c r="C36" s="2" t="s">
        <v>16</v>
      </c>
      <c r="D36" s="1">
        <v>823</v>
      </c>
    </row>
    <row r="37" spans="1:4" x14ac:dyDescent="0.25">
      <c r="A37" t="s">
        <v>31</v>
      </c>
      <c r="B37">
        <v>360</v>
      </c>
      <c r="C37" s="2" t="s">
        <v>16</v>
      </c>
      <c r="D37" s="1">
        <v>640</v>
      </c>
    </row>
    <row r="38" spans="1:4" x14ac:dyDescent="0.25">
      <c r="A38" t="s">
        <v>32</v>
      </c>
      <c r="B38">
        <v>800</v>
      </c>
      <c r="C38" s="2" t="s">
        <v>16</v>
      </c>
      <c r="D38" s="1">
        <v>1280</v>
      </c>
    </row>
    <row r="39" spans="1:4" x14ac:dyDescent="0.25">
      <c r="A39" t="s">
        <v>33</v>
      </c>
      <c r="B39">
        <v>384</v>
      </c>
      <c r="C39" s="2" t="s">
        <v>16</v>
      </c>
      <c r="D39" s="1">
        <v>640</v>
      </c>
    </row>
    <row r="40" spans="1:4" x14ac:dyDescent="0.25">
      <c r="A40" t="s">
        <v>34</v>
      </c>
      <c r="B40">
        <v>360</v>
      </c>
      <c r="C40" s="2" t="s">
        <v>16</v>
      </c>
      <c r="D40" s="1">
        <v>640</v>
      </c>
    </row>
    <row r="41" spans="1:4" x14ac:dyDescent="0.25">
      <c r="A41" t="s">
        <v>35</v>
      </c>
      <c r="B41">
        <v>412</v>
      </c>
      <c r="C41" s="2" t="s">
        <v>16</v>
      </c>
      <c r="D41" s="1">
        <v>732</v>
      </c>
    </row>
    <row r="42" spans="1:4" x14ac:dyDescent="0.25">
      <c r="A42" t="s">
        <v>36</v>
      </c>
      <c r="B42">
        <v>412</v>
      </c>
      <c r="C42" s="2" t="s">
        <v>16</v>
      </c>
      <c r="D42" s="1">
        <v>732</v>
      </c>
    </row>
    <row r="43" spans="1:4" x14ac:dyDescent="0.25">
      <c r="A43" t="s">
        <v>37</v>
      </c>
      <c r="B43">
        <v>412</v>
      </c>
      <c r="C43" s="2" t="s">
        <v>16</v>
      </c>
      <c r="D43" s="1">
        <v>732</v>
      </c>
    </row>
    <row r="44" spans="1:4" x14ac:dyDescent="0.25">
      <c r="A44" t="s">
        <v>38</v>
      </c>
      <c r="B44">
        <v>600</v>
      </c>
      <c r="C44" s="2" t="s">
        <v>16</v>
      </c>
      <c r="D44" s="1">
        <v>960</v>
      </c>
    </row>
    <row r="45" spans="1:4" x14ac:dyDescent="0.25">
      <c r="A45" t="s">
        <v>39</v>
      </c>
      <c r="B45">
        <v>320</v>
      </c>
      <c r="C45" s="2" t="s">
        <v>16</v>
      </c>
      <c r="D45" s="1">
        <v>533</v>
      </c>
    </row>
    <row r="46" spans="1:4" x14ac:dyDescent="0.25">
      <c r="A46" t="s">
        <v>40</v>
      </c>
      <c r="B46">
        <v>480</v>
      </c>
      <c r="C46" s="2" t="s">
        <v>16</v>
      </c>
      <c r="D46" s="1">
        <v>854</v>
      </c>
    </row>
    <row r="47" spans="1:4" x14ac:dyDescent="0.25">
      <c r="A47" t="s">
        <v>41</v>
      </c>
      <c r="B47">
        <v>393</v>
      </c>
      <c r="C47" s="2" t="s">
        <v>16</v>
      </c>
      <c r="D47" s="1">
        <v>786</v>
      </c>
    </row>
    <row r="48" spans="1:4" x14ac:dyDescent="0.25">
      <c r="A48" t="s">
        <v>42</v>
      </c>
      <c r="B48">
        <v>353</v>
      </c>
      <c r="C48" s="2" t="s">
        <v>16</v>
      </c>
      <c r="D48" s="1">
        <v>745</v>
      </c>
    </row>
    <row r="49" spans="1:4" x14ac:dyDescent="0.25">
      <c r="A49" t="s">
        <v>43</v>
      </c>
      <c r="B49">
        <v>240</v>
      </c>
      <c r="C49" s="2" t="s">
        <v>16</v>
      </c>
      <c r="D49" s="1">
        <v>320</v>
      </c>
    </row>
    <row r="50" spans="1:4" x14ac:dyDescent="0.25">
      <c r="A50" t="s">
        <v>44</v>
      </c>
      <c r="B50">
        <v>393</v>
      </c>
      <c r="C50" s="2" t="s">
        <v>16</v>
      </c>
      <c r="D50" s="1">
        <v>786</v>
      </c>
    </row>
    <row r="51" spans="1:4" x14ac:dyDescent="0.25">
      <c r="A51" t="s">
        <v>45</v>
      </c>
      <c r="B51">
        <v>360</v>
      </c>
      <c r="C51" s="2" t="s">
        <v>16</v>
      </c>
      <c r="D51" s="1">
        <v>640</v>
      </c>
    </row>
    <row r="52" spans="1:4" x14ac:dyDescent="0.25">
      <c r="A52" t="s">
        <v>46</v>
      </c>
      <c r="B52">
        <v>411</v>
      </c>
      <c r="C52" s="2" t="s">
        <v>16</v>
      </c>
      <c r="D52" s="1">
        <v>731</v>
      </c>
    </row>
    <row r="53" spans="1:4" x14ac:dyDescent="0.25">
      <c r="A53" t="s">
        <v>47</v>
      </c>
      <c r="B53">
        <v>411</v>
      </c>
      <c r="C53" s="2" t="s">
        <v>16</v>
      </c>
      <c r="D53" s="1">
        <v>823</v>
      </c>
    </row>
    <row r="54" spans="1:4" x14ac:dyDescent="0.25">
      <c r="A54" t="s">
        <v>48</v>
      </c>
      <c r="B54">
        <v>320</v>
      </c>
      <c r="C54" s="2" t="s">
        <v>16</v>
      </c>
      <c r="D54" s="1">
        <v>480</v>
      </c>
    </row>
    <row r="55" spans="1:4" x14ac:dyDescent="0.25">
      <c r="A55" t="s">
        <v>49</v>
      </c>
      <c r="B55">
        <v>375</v>
      </c>
      <c r="C55" s="2" t="s">
        <v>16</v>
      </c>
      <c r="D55" s="1">
        <v>667</v>
      </c>
    </row>
    <row r="56" spans="1:4" x14ac:dyDescent="0.25">
      <c r="A56" t="s">
        <v>50</v>
      </c>
      <c r="B56">
        <v>375</v>
      </c>
      <c r="C56" s="2" t="s">
        <v>16</v>
      </c>
      <c r="D56" s="1">
        <v>667</v>
      </c>
    </row>
    <row r="57" spans="1:4" x14ac:dyDescent="0.25">
      <c r="A57" t="s">
        <v>51</v>
      </c>
      <c r="B57">
        <v>414</v>
      </c>
      <c r="C57" s="2" t="s">
        <v>16</v>
      </c>
      <c r="D57" s="1">
        <v>736</v>
      </c>
    </row>
    <row r="58" spans="1:4" x14ac:dyDescent="0.25">
      <c r="A58" t="s">
        <v>52</v>
      </c>
      <c r="B58">
        <v>375</v>
      </c>
      <c r="C58" s="2" t="s">
        <v>16</v>
      </c>
      <c r="D58" s="1">
        <v>812</v>
      </c>
    </row>
    <row r="59" spans="1:4" x14ac:dyDescent="0.25">
      <c r="A59" t="s">
        <v>53</v>
      </c>
      <c r="B59">
        <v>768</v>
      </c>
      <c r="C59" s="2" t="s">
        <v>16</v>
      </c>
      <c r="D59" s="1">
        <v>1024</v>
      </c>
    </row>
    <row r="60" spans="1:4" x14ac:dyDescent="0.25">
      <c r="A60" t="s">
        <v>9</v>
      </c>
      <c r="B60">
        <v>1024</v>
      </c>
      <c r="C60" s="2" t="s">
        <v>16</v>
      </c>
      <c r="D60" s="1">
        <v>1366</v>
      </c>
    </row>
    <row r="61" spans="1:4" x14ac:dyDescent="0.25">
      <c r="A61" t="s">
        <v>54</v>
      </c>
      <c r="B61">
        <v>412</v>
      </c>
      <c r="C61" s="2" t="s">
        <v>16</v>
      </c>
      <c r="D61" s="1">
        <v>892</v>
      </c>
    </row>
  </sheetData>
  <autoFilter ref="A1:D6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5" sqref="D5"/>
    </sheetView>
  </sheetViews>
  <sheetFormatPr defaultRowHeight="15" x14ac:dyDescent="0.25"/>
  <cols>
    <col min="1" max="1" width="30.28515625" customWidth="1"/>
    <col min="2" max="2" width="5.5703125" customWidth="1"/>
    <col min="3" max="3" width="3.5703125" customWidth="1"/>
    <col min="4" max="4" width="7" customWidth="1"/>
    <col min="5" max="5" width="7.85546875" customWidth="1"/>
    <col min="6" max="6" width="13.7109375" customWidth="1"/>
    <col min="7" max="7" width="12" customWidth="1"/>
  </cols>
  <sheetData>
    <row r="1" spans="1:12" ht="15.75" thickBot="1" x14ac:dyDescent="0.3">
      <c r="A1" s="12" t="s">
        <v>55</v>
      </c>
      <c r="B1" s="13" t="s">
        <v>56</v>
      </c>
      <c r="C1" s="15" t="s">
        <v>16</v>
      </c>
      <c r="D1" s="14" t="s">
        <v>57</v>
      </c>
    </row>
    <row r="2" spans="1:12" x14ac:dyDescent="0.25">
      <c r="A2" t="s">
        <v>0</v>
      </c>
      <c r="B2" s="3">
        <v>1280</v>
      </c>
      <c r="C2" s="4" t="s">
        <v>16</v>
      </c>
      <c r="D2" s="5">
        <v>720</v>
      </c>
      <c r="H2" s="6"/>
      <c r="I2" s="6"/>
      <c r="J2" s="6"/>
      <c r="K2" s="6"/>
      <c r="L2" s="6"/>
    </row>
    <row r="3" spans="1:12" x14ac:dyDescent="0.25">
      <c r="A3" t="s">
        <v>0</v>
      </c>
      <c r="B3">
        <v>1024</v>
      </c>
      <c r="C3" s="2" t="s">
        <v>16</v>
      </c>
      <c r="D3" s="1">
        <v>768</v>
      </c>
      <c r="H3" s="7"/>
      <c r="I3" s="7"/>
      <c r="J3" s="7"/>
      <c r="K3" s="7"/>
      <c r="L3" s="6"/>
    </row>
    <row r="4" spans="1:12" x14ac:dyDescent="0.25">
      <c r="A4" t="s">
        <v>0</v>
      </c>
      <c r="B4">
        <v>800</v>
      </c>
      <c r="C4" s="2" t="s">
        <v>16</v>
      </c>
      <c r="D4" s="1">
        <v>600</v>
      </c>
      <c r="H4" s="6"/>
      <c r="I4" s="6"/>
      <c r="J4" s="6"/>
      <c r="K4" s="6"/>
      <c r="L4" s="6"/>
    </row>
    <row r="5" spans="1:12" x14ac:dyDescent="0.25">
      <c r="A5" t="s">
        <v>1</v>
      </c>
      <c r="B5">
        <v>414</v>
      </c>
      <c r="C5" s="2" t="s">
        <v>16</v>
      </c>
      <c r="D5" s="1">
        <v>896</v>
      </c>
      <c r="H5" s="6"/>
      <c r="I5" s="6"/>
      <c r="J5" s="6"/>
      <c r="K5" s="6"/>
      <c r="L5" s="6"/>
    </row>
    <row r="6" spans="1:12" x14ac:dyDescent="0.25">
      <c r="A6" t="s">
        <v>2</v>
      </c>
      <c r="B6">
        <v>390</v>
      </c>
      <c r="C6" s="2" t="s">
        <v>16</v>
      </c>
      <c r="D6" s="1">
        <v>844</v>
      </c>
      <c r="H6" s="6"/>
      <c r="I6" s="6"/>
      <c r="J6" s="6"/>
      <c r="K6" s="6"/>
      <c r="L6" s="6"/>
    </row>
    <row r="7" spans="1:12" x14ac:dyDescent="0.25">
      <c r="A7" t="s">
        <v>3</v>
      </c>
      <c r="B7">
        <v>430</v>
      </c>
      <c r="C7" s="2" t="s">
        <v>16</v>
      </c>
      <c r="D7" s="1">
        <v>932</v>
      </c>
      <c r="H7" s="6"/>
      <c r="I7" s="6"/>
      <c r="J7" s="6"/>
      <c r="K7" s="6"/>
      <c r="L7" s="6"/>
    </row>
    <row r="8" spans="1:12" x14ac:dyDescent="0.25">
      <c r="A8" t="s">
        <v>8</v>
      </c>
      <c r="B8">
        <v>820</v>
      </c>
      <c r="C8" s="2" t="s">
        <v>16</v>
      </c>
      <c r="D8" s="1">
        <v>1180</v>
      </c>
    </row>
    <row r="9" spans="1:12" x14ac:dyDescent="0.25">
      <c r="A9" t="s">
        <v>10</v>
      </c>
      <c r="B9">
        <v>912</v>
      </c>
      <c r="C9" s="2" t="s">
        <v>16</v>
      </c>
      <c r="D9" s="1">
        <v>1368</v>
      </c>
    </row>
    <row r="10" spans="1:12" x14ac:dyDescent="0.25">
      <c r="A10" t="s">
        <v>11</v>
      </c>
      <c r="B10">
        <v>540</v>
      </c>
      <c r="C10" s="2" t="s">
        <v>16</v>
      </c>
      <c r="D10" s="1">
        <v>720</v>
      </c>
    </row>
    <row r="11" spans="1:12" x14ac:dyDescent="0.25">
      <c r="A11" t="s">
        <v>12</v>
      </c>
      <c r="B11">
        <v>344</v>
      </c>
      <c r="C11" s="2" t="s">
        <v>16</v>
      </c>
      <c r="D11" s="1">
        <v>882</v>
      </c>
    </row>
    <row r="12" spans="1:12" x14ac:dyDescent="0.25">
      <c r="A12" t="s">
        <v>13</v>
      </c>
      <c r="B12">
        <v>853</v>
      </c>
      <c r="C12" s="2" t="s">
        <v>16</v>
      </c>
      <c r="D12" s="1">
        <v>1280</v>
      </c>
    </row>
    <row r="13" spans="1:12" x14ac:dyDescent="0.25">
      <c r="A13" t="s">
        <v>14</v>
      </c>
      <c r="B13">
        <v>412</v>
      </c>
      <c r="C13" s="2" t="s">
        <v>16</v>
      </c>
      <c r="D13" s="1">
        <v>914</v>
      </c>
    </row>
    <row r="14" spans="1:12" x14ac:dyDescent="0.25">
      <c r="A14" t="s">
        <v>15</v>
      </c>
      <c r="B14">
        <v>1024</v>
      </c>
      <c r="C14" s="2" t="s">
        <v>16</v>
      </c>
      <c r="D14" s="1">
        <v>600</v>
      </c>
    </row>
    <row r="15" spans="1:12" x14ac:dyDescent="0.25">
      <c r="A15" t="s">
        <v>19</v>
      </c>
      <c r="B15">
        <v>600</v>
      </c>
      <c r="C15" s="2" t="s">
        <v>16</v>
      </c>
      <c r="D15" s="1">
        <v>1024</v>
      </c>
    </row>
    <row r="16" spans="1:12" x14ac:dyDescent="0.25">
      <c r="A16" t="s">
        <v>24</v>
      </c>
      <c r="B16">
        <v>320</v>
      </c>
      <c r="C16" s="2" t="s">
        <v>16</v>
      </c>
      <c r="D16" s="1">
        <v>658</v>
      </c>
    </row>
    <row r="17" spans="1:4" x14ac:dyDescent="0.25">
      <c r="A17" t="s">
        <v>25</v>
      </c>
      <c r="B17">
        <v>712</v>
      </c>
      <c r="C17" s="2" t="s">
        <v>16</v>
      </c>
      <c r="D17" s="1">
        <v>1138</v>
      </c>
    </row>
    <row r="18" spans="1:4" x14ac:dyDescent="0.25">
      <c r="A18" t="s">
        <v>28</v>
      </c>
      <c r="B18">
        <v>640</v>
      </c>
      <c r="C18" s="2" t="s">
        <v>16</v>
      </c>
      <c r="D18" s="1">
        <v>360</v>
      </c>
    </row>
    <row r="19" spans="1:4" x14ac:dyDescent="0.25">
      <c r="A19" t="s">
        <v>38</v>
      </c>
      <c r="B19">
        <v>600</v>
      </c>
      <c r="C19" s="2" t="s">
        <v>16</v>
      </c>
      <c r="D19" s="1">
        <v>960</v>
      </c>
    </row>
    <row r="20" spans="1:4" x14ac:dyDescent="0.25">
      <c r="A20" t="s">
        <v>39</v>
      </c>
      <c r="B20">
        <v>320</v>
      </c>
      <c r="C20" s="2" t="s">
        <v>16</v>
      </c>
      <c r="D20" s="1">
        <v>533</v>
      </c>
    </row>
    <row r="21" spans="1:4" x14ac:dyDescent="0.25">
      <c r="A21" t="s">
        <v>40</v>
      </c>
      <c r="B21">
        <v>480</v>
      </c>
      <c r="C21" s="2" t="s">
        <v>16</v>
      </c>
      <c r="D21" s="1">
        <v>854</v>
      </c>
    </row>
    <row r="22" spans="1:4" x14ac:dyDescent="0.25">
      <c r="A22" t="s">
        <v>42</v>
      </c>
      <c r="B22">
        <v>353</v>
      </c>
      <c r="C22" s="2" t="s">
        <v>16</v>
      </c>
      <c r="D22" s="1">
        <v>745</v>
      </c>
    </row>
    <row r="23" spans="1:4" x14ac:dyDescent="0.25">
      <c r="A23" t="s">
        <v>43</v>
      </c>
      <c r="B23">
        <v>240</v>
      </c>
      <c r="C23" s="2" t="s">
        <v>16</v>
      </c>
      <c r="D23" s="1">
        <v>320</v>
      </c>
    </row>
    <row r="24" spans="1:4" x14ac:dyDescent="0.25">
      <c r="A24" t="s">
        <v>46</v>
      </c>
      <c r="B24">
        <v>411</v>
      </c>
      <c r="C24" s="2" t="s">
        <v>16</v>
      </c>
      <c r="D24" s="1">
        <v>731</v>
      </c>
    </row>
    <row r="25" spans="1:4" x14ac:dyDescent="0.25">
      <c r="A25" t="s">
        <v>48</v>
      </c>
      <c r="B25">
        <v>320</v>
      </c>
      <c r="C25" s="2" t="s">
        <v>16</v>
      </c>
      <c r="D25" s="1">
        <v>480</v>
      </c>
    </row>
    <row r="26" spans="1:4" x14ac:dyDescent="0.25">
      <c r="A26" t="s">
        <v>51</v>
      </c>
      <c r="B26">
        <v>414</v>
      </c>
      <c r="C26" s="2" t="s">
        <v>16</v>
      </c>
      <c r="D26" s="1">
        <v>736</v>
      </c>
    </row>
    <row r="27" spans="1:4" x14ac:dyDescent="0.25">
      <c r="A27" t="s">
        <v>52</v>
      </c>
      <c r="B27">
        <v>375</v>
      </c>
      <c r="C27" s="2" t="s">
        <v>16</v>
      </c>
      <c r="D27" s="1">
        <v>812</v>
      </c>
    </row>
    <row r="28" spans="1:4" x14ac:dyDescent="0.25">
      <c r="A28" t="s">
        <v>54</v>
      </c>
      <c r="B28">
        <v>412</v>
      </c>
      <c r="C28" s="2" t="s">
        <v>16</v>
      </c>
      <c r="D28" s="1">
        <v>892</v>
      </c>
    </row>
  </sheetData>
  <autoFilter ref="A1:D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D32" sqref="D32"/>
    </sheetView>
  </sheetViews>
  <sheetFormatPr defaultRowHeight="15" x14ac:dyDescent="0.25"/>
  <cols>
    <col min="1" max="1" width="22" customWidth="1"/>
  </cols>
  <sheetData>
    <row r="1" spans="1:4" x14ac:dyDescent="0.25">
      <c r="A1" t="s">
        <v>55</v>
      </c>
      <c r="B1" t="s">
        <v>56</v>
      </c>
      <c r="C1" t="s">
        <v>16</v>
      </c>
      <c r="D1" t="s">
        <v>57</v>
      </c>
    </row>
    <row r="2" spans="1:4" x14ac:dyDescent="0.25">
      <c r="A2" s="16" t="s">
        <v>18</v>
      </c>
      <c r="B2">
        <v>360</v>
      </c>
      <c r="C2" s="2" t="s">
        <v>16</v>
      </c>
      <c r="D2" s="1">
        <v>640</v>
      </c>
    </row>
    <row r="3" spans="1:4" x14ac:dyDescent="0.25">
      <c r="A3" s="16" t="s">
        <v>20</v>
      </c>
      <c r="B3">
        <v>360</v>
      </c>
      <c r="C3" s="2" t="s">
        <v>16</v>
      </c>
      <c r="D3" s="1">
        <v>640</v>
      </c>
    </row>
    <row r="4" spans="1:4" x14ac:dyDescent="0.25">
      <c r="A4" s="16" t="s">
        <v>21</v>
      </c>
      <c r="B4">
        <v>360</v>
      </c>
      <c r="C4" s="2" t="s">
        <v>16</v>
      </c>
      <c r="D4" s="1">
        <v>640</v>
      </c>
    </row>
    <row r="5" spans="1:4" x14ac:dyDescent="0.25">
      <c r="A5" s="16" t="s">
        <v>22</v>
      </c>
      <c r="B5">
        <v>360</v>
      </c>
      <c r="C5" s="2" t="s">
        <v>16</v>
      </c>
      <c r="D5" s="1">
        <v>640</v>
      </c>
    </row>
    <row r="6" spans="1:4" x14ac:dyDescent="0.25">
      <c r="A6" s="16" t="s">
        <v>29</v>
      </c>
      <c r="B6">
        <v>360</v>
      </c>
      <c r="C6" s="2" t="s">
        <v>16</v>
      </c>
      <c r="D6" s="1">
        <v>640</v>
      </c>
    </row>
    <row r="7" spans="1:4" x14ac:dyDescent="0.25">
      <c r="A7" s="16" t="s">
        <v>31</v>
      </c>
      <c r="B7">
        <v>360</v>
      </c>
      <c r="C7" s="2" t="s">
        <v>16</v>
      </c>
      <c r="D7" s="1">
        <v>640</v>
      </c>
    </row>
    <row r="8" spans="1:4" x14ac:dyDescent="0.25">
      <c r="A8" s="16" t="s">
        <v>34</v>
      </c>
      <c r="B8">
        <v>360</v>
      </c>
      <c r="C8" s="2" t="s">
        <v>16</v>
      </c>
      <c r="D8" s="1">
        <v>640</v>
      </c>
    </row>
    <row r="9" spans="1:4" x14ac:dyDescent="0.25">
      <c r="A9" s="16" t="s">
        <v>45</v>
      </c>
      <c r="B9">
        <v>360</v>
      </c>
      <c r="C9" s="2" t="s">
        <v>16</v>
      </c>
      <c r="D9" s="1">
        <v>640</v>
      </c>
    </row>
    <row r="10" spans="1:4" x14ac:dyDescent="0.25">
      <c r="A10" s="17" t="s">
        <v>27</v>
      </c>
      <c r="B10">
        <v>384</v>
      </c>
      <c r="C10" s="2" t="s">
        <v>16</v>
      </c>
      <c r="D10" s="1">
        <v>640</v>
      </c>
    </row>
    <row r="11" spans="1:4" x14ac:dyDescent="0.25">
      <c r="A11" s="17" t="s">
        <v>33</v>
      </c>
      <c r="B11">
        <v>384</v>
      </c>
      <c r="C11" s="2" t="s">
        <v>16</v>
      </c>
      <c r="D11" s="1">
        <v>640</v>
      </c>
    </row>
    <row r="12" spans="1:4" x14ac:dyDescent="0.25">
      <c r="A12" s="18" t="s">
        <v>17</v>
      </c>
      <c r="B12">
        <v>375</v>
      </c>
      <c r="C12" s="2" t="s">
        <v>16</v>
      </c>
      <c r="D12" s="1">
        <v>667</v>
      </c>
    </row>
    <row r="13" spans="1:4" x14ac:dyDescent="0.25">
      <c r="A13" s="18" t="s">
        <v>49</v>
      </c>
      <c r="B13">
        <v>375</v>
      </c>
      <c r="C13" s="2" t="s">
        <v>16</v>
      </c>
      <c r="D13" s="1">
        <v>667</v>
      </c>
    </row>
    <row r="14" spans="1:4" x14ac:dyDescent="0.25">
      <c r="A14" s="18" t="s">
        <v>50</v>
      </c>
      <c r="B14">
        <v>375</v>
      </c>
      <c r="C14" s="2" t="s">
        <v>16</v>
      </c>
      <c r="D14" s="1">
        <v>667</v>
      </c>
    </row>
    <row r="15" spans="1:4" x14ac:dyDescent="0.25">
      <c r="A15" s="20" t="s">
        <v>35</v>
      </c>
      <c r="B15">
        <v>412</v>
      </c>
      <c r="C15" s="2" t="s">
        <v>16</v>
      </c>
      <c r="D15" s="1">
        <v>732</v>
      </c>
    </row>
    <row r="16" spans="1:4" x14ac:dyDescent="0.25">
      <c r="A16" s="20" t="s">
        <v>36</v>
      </c>
      <c r="B16">
        <v>412</v>
      </c>
      <c r="C16" s="2" t="s">
        <v>16</v>
      </c>
      <c r="D16" s="1">
        <v>732</v>
      </c>
    </row>
    <row r="17" spans="1:4" x14ac:dyDescent="0.25">
      <c r="A17" s="20" t="s">
        <v>37</v>
      </c>
      <c r="B17">
        <v>412</v>
      </c>
      <c r="C17" s="2" t="s">
        <v>16</v>
      </c>
      <c r="D17" s="1">
        <v>732</v>
      </c>
    </row>
    <row r="18" spans="1:4" x14ac:dyDescent="0.25">
      <c r="A18" s="21" t="s">
        <v>6</v>
      </c>
      <c r="B18">
        <v>360</v>
      </c>
      <c r="C18" s="2" t="s">
        <v>16</v>
      </c>
      <c r="D18" s="1">
        <v>740</v>
      </c>
    </row>
    <row r="19" spans="1:4" x14ac:dyDescent="0.25">
      <c r="A19" s="21" t="s">
        <v>23</v>
      </c>
      <c r="B19">
        <v>360</v>
      </c>
      <c r="C19" s="2" t="s">
        <v>16</v>
      </c>
      <c r="D19" s="1">
        <v>740</v>
      </c>
    </row>
    <row r="20" spans="1:4" x14ac:dyDescent="0.25">
      <c r="A20" s="22" t="s">
        <v>0</v>
      </c>
      <c r="B20" s="9">
        <v>1366</v>
      </c>
      <c r="C20" s="10" t="s">
        <v>16</v>
      </c>
      <c r="D20" s="11">
        <v>768</v>
      </c>
    </row>
    <row r="21" spans="1:4" x14ac:dyDescent="0.25">
      <c r="A21" s="22" t="s">
        <v>0</v>
      </c>
      <c r="B21" s="3">
        <v>1360</v>
      </c>
      <c r="C21" s="4" t="s">
        <v>16</v>
      </c>
      <c r="D21" s="5">
        <v>768</v>
      </c>
    </row>
    <row r="22" spans="1:4" x14ac:dyDescent="0.25">
      <c r="A22" s="22" t="s">
        <v>0</v>
      </c>
      <c r="B22" s="3">
        <v>1280</v>
      </c>
      <c r="C22" s="4" t="s">
        <v>16</v>
      </c>
      <c r="D22" s="5">
        <v>768</v>
      </c>
    </row>
    <row r="23" spans="1:4" x14ac:dyDescent="0.25">
      <c r="A23" s="22" t="s">
        <v>0</v>
      </c>
      <c r="B23">
        <v>1024</v>
      </c>
      <c r="C23" s="2" t="s">
        <v>16</v>
      </c>
      <c r="D23" s="1">
        <v>768</v>
      </c>
    </row>
    <row r="24" spans="1:4" x14ac:dyDescent="0.25">
      <c r="A24" s="19" t="s">
        <v>41</v>
      </c>
      <c r="B24">
        <v>393</v>
      </c>
      <c r="C24" s="2" t="s">
        <v>16</v>
      </c>
      <c r="D24" s="1">
        <v>786</v>
      </c>
    </row>
    <row r="25" spans="1:4" x14ac:dyDescent="0.25">
      <c r="A25" s="19" t="s">
        <v>44</v>
      </c>
      <c r="B25">
        <v>393</v>
      </c>
      <c r="C25" s="2" t="s">
        <v>16</v>
      </c>
      <c r="D25" s="1">
        <v>786</v>
      </c>
    </row>
    <row r="26" spans="1:4" x14ac:dyDescent="0.25">
      <c r="A26" s="23" t="s">
        <v>30</v>
      </c>
      <c r="B26">
        <v>412</v>
      </c>
      <c r="C26" s="2" t="s">
        <v>16</v>
      </c>
      <c r="D26" s="1">
        <v>823</v>
      </c>
    </row>
    <row r="27" spans="1:4" x14ac:dyDescent="0.25">
      <c r="A27" s="23" t="s">
        <v>47</v>
      </c>
      <c r="B27">
        <v>411</v>
      </c>
      <c r="C27" s="2" t="s">
        <v>16</v>
      </c>
      <c r="D27" s="1">
        <v>823</v>
      </c>
    </row>
    <row r="28" spans="1:4" x14ac:dyDescent="0.25">
      <c r="A28" s="24" t="s">
        <v>4</v>
      </c>
      <c r="B28">
        <v>412</v>
      </c>
      <c r="C28" s="2" t="s">
        <v>16</v>
      </c>
      <c r="D28" s="1">
        <v>915</v>
      </c>
    </row>
    <row r="29" spans="1:4" x14ac:dyDescent="0.25">
      <c r="A29" s="24" t="s">
        <v>5</v>
      </c>
      <c r="B29">
        <v>412</v>
      </c>
      <c r="C29" s="2" t="s">
        <v>16</v>
      </c>
      <c r="D29" s="1">
        <v>915</v>
      </c>
    </row>
    <row r="30" spans="1:4" x14ac:dyDescent="0.25">
      <c r="A30" s="25" t="s">
        <v>7</v>
      </c>
      <c r="B30">
        <v>768</v>
      </c>
      <c r="C30" s="2" t="s">
        <v>16</v>
      </c>
      <c r="D30" s="1">
        <v>1024</v>
      </c>
    </row>
    <row r="31" spans="1:4" x14ac:dyDescent="0.25">
      <c r="A31" s="25" t="s">
        <v>53</v>
      </c>
      <c r="B31">
        <v>768</v>
      </c>
      <c r="C31" s="2" t="s">
        <v>16</v>
      </c>
      <c r="D31" s="1">
        <v>1024</v>
      </c>
    </row>
    <row r="32" spans="1:4" x14ac:dyDescent="0.25">
      <c r="A32" s="26" t="s">
        <v>13</v>
      </c>
      <c r="B32">
        <v>853</v>
      </c>
      <c r="C32" s="2" t="s">
        <v>16</v>
      </c>
      <c r="D32" s="1">
        <v>1280</v>
      </c>
    </row>
    <row r="33" spans="1:4" x14ac:dyDescent="0.25">
      <c r="A33" s="26" t="s">
        <v>26</v>
      </c>
      <c r="B33">
        <v>800</v>
      </c>
      <c r="C33" s="2" t="s">
        <v>16</v>
      </c>
      <c r="D33" s="1">
        <v>1280</v>
      </c>
    </row>
    <row r="34" spans="1:4" x14ac:dyDescent="0.25">
      <c r="A34" s="26" t="s">
        <v>32</v>
      </c>
      <c r="B34">
        <v>800</v>
      </c>
      <c r="C34" s="2" t="s">
        <v>16</v>
      </c>
      <c r="D34" s="1">
        <v>1280</v>
      </c>
    </row>
    <row r="35" spans="1:4" x14ac:dyDescent="0.25">
      <c r="A35" s="20" t="s">
        <v>9</v>
      </c>
      <c r="B35">
        <v>1024</v>
      </c>
      <c r="C35" s="2" t="s">
        <v>16</v>
      </c>
      <c r="D35" s="1">
        <v>1366</v>
      </c>
    </row>
    <row r="36" spans="1:4" x14ac:dyDescent="0.25">
      <c r="A36" s="20" t="s">
        <v>9</v>
      </c>
      <c r="B36">
        <v>1024</v>
      </c>
      <c r="C36" s="2" t="s">
        <v>16</v>
      </c>
      <c r="D36" s="1">
        <v>1366</v>
      </c>
    </row>
  </sheetData>
  <autoFilter ref="A1:D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3"/>
  <sheetViews>
    <sheetView workbookViewId="0">
      <selection activeCell="E18" sqref="E18"/>
    </sheetView>
  </sheetViews>
  <sheetFormatPr defaultRowHeight="15" x14ac:dyDescent="0.25"/>
  <cols>
    <col min="1" max="1" width="23" customWidth="1"/>
    <col min="2" max="2" width="5" bestFit="1" customWidth="1"/>
    <col min="3" max="3" width="2" bestFit="1" customWidth="1"/>
    <col min="4" max="4" width="5" bestFit="1" customWidth="1"/>
    <col min="5" max="5" width="6" customWidth="1"/>
  </cols>
  <sheetData>
    <row r="1" spans="1:5" x14ac:dyDescent="0.25">
      <c r="A1" t="s">
        <v>74</v>
      </c>
      <c r="B1" t="s">
        <v>56</v>
      </c>
      <c r="D1" t="s">
        <v>75</v>
      </c>
    </row>
    <row r="2" spans="1:5" hidden="1" x14ac:dyDescent="0.25">
      <c r="A2" s="16" t="s">
        <v>18</v>
      </c>
      <c r="B2">
        <v>360</v>
      </c>
      <c r="C2" s="2" t="s">
        <v>16</v>
      </c>
      <c r="D2" s="1">
        <v>640</v>
      </c>
      <c r="E2" s="2">
        <v>8</v>
      </c>
    </row>
    <row r="3" spans="1:5" hidden="1" x14ac:dyDescent="0.25">
      <c r="A3" s="17" t="s">
        <v>27</v>
      </c>
      <c r="B3">
        <v>384</v>
      </c>
      <c r="C3" s="2" t="s">
        <v>16</v>
      </c>
      <c r="D3" s="1">
        <v>640</v>
      </c>
      <c r="E3" s="2">
        <v>2</v>
      </c>
    </row>
    <row r="4" spans="1:5" x14ac:dyDescent="0.25">
      <c r="A4" s="18" t="s">
        <v>17</v>
      </c>
      <c r="B4">
        <v>375</v>
      </c>
      <c r="C4" s="2" t="s">
        <v>16</v>
      </c>
      <c r="D4" s="1">
        <v>667</v>
      </c>
      <c r="E4" s="2">
        <v>3</v>
      </c>
    </row>
    <row r="5" spans="1:5" hidden="1" x14ac:dyDescent="0.25">
      <c r="A5" s="20" t="s">
        <v>35</v>
      </c>
      <c r="B5">
        <v>412</v>
      </c>
      <c r="C5" s="2" t="s">
        <v>16</v>
      </c>
      <c r="D5" s="1">
        <v>732</v>
      </c>
      <c r="E5" s="2">
        <v>3</v>
      </c>
    </row>
    <row r="6" spans="1:5" hidden="1" x14ac:dyDescent="0.25">
      <c r="A6" s="21" t="s">
        <v>6</v>
      </c>
      <c r="B6">
        <v>360</v>
      </c>
      <c r="C6" s="2" t="s">
        <v>16</v>
      </c>
      <c r="D6" s="1">
        <v>740</v>
      </c>
      <c r="E6" s="2">
        <v>2</v>
      </c>
    </row>
    <row r="7" spans="1:5" hidden="1" x14ac:dyDescent="0.25">
      <c r="A7" s="22" t="s">
        <v>0</v>
      </c>
      <c r="B7" s="9">
        <v>1366</v>
      </c>
      <c r="C7" s="10" t="s">
        <v>16</v>
      </c>
      <c r="D7" s="11">
        <v>768</v>
      </c>
      <c r="E7" s="2">
        <v>4</v>
      </c>
    </row>
    <row r="8" spans="1:5" hidden="1" x14ac:dyDescent="0.25">
      <c r="A8" s="19" t="s">
        <v>41</v>
      </c>
      <c r="B8">
        <v>393</v>
      </c>
      <c r="C8" s="2" t="s">
        <v>16</v>
      </c>
      <c r="D8" s="1">
        <v>786</v>
      </c>
      <c r="E8" s="2">
        <v>2</v>
      </c>
    </row>
    <row r="9" spans="1:5" hidden="1" x14ac:dyDescent="0.25">
      <c r="A9" s="23" t="s">
        <v>30</v>
      </c>
      <c r="B9">
        <v>412</v>
      </c>
      <c r="C9" s="2" t="s">
        <v>16</v>
      </c>
      <c r="D9" s="1">
        <v>823</v>
      </c>
      <c r="E9" s="2">
        <v>2</v>
      </c>
    </row>
    <row r="10" spans="1:5" hidden="1" x14ac:dyDescent="0.25">
      <c r="A10" s="24" t="s">
        <v>4</v>
      </c>
      <c r="B10">
        <v>412</v>
      </c>
      <c r="C10" s="2" t="s">
        <v>16</v>
      </c>
      <c r="D10" s="1">
        <v>915</v>
      </c>
      <c r="E10" s="2">
        <v>2</v>
      </c>
    </row>
    <row r="11" spans="1:5" hidden="1" x14ac:dyDescent="0.25">
      <c r="A11" s="25" t="s">
        <v>7</v>
      </c>
      <c r="B11">
        <v>768</v>
      </c>
      <c r="C11" s="2" t="s">
        <v>16</v>
      </c>
      <c r="D11" s="1">
        <v>1024</v>
      </c>
      <c r="E11" s="2">
        <v>2</v>
      </c>
    </row>
    <row r="12" spans="1:5" hidden="1" x14ac:dyDescent="0.25">
      <c r="A12" s="26" t="s">
        <v>13</v>
      </c>
      <c r="B12">
        <v>853</v>
      </c>
      <c r="C12" s="2" t="s">
        <v>16</v>
      </c>
      <c r="D12" s="1">
        <v>1280</v>
      </c>
      <c r="E12" s="2">
        <v>3</v>
      </c>
    </row>
    <row r="13" spans="1:5" hidden="1" x14ac:dyDescent="0.25">
      <c r="A13" s="20" t="s">
        <v>9</v>
      </c>
      <c r="B13">
        <v>1024</v>
      </c>
      <c r="C13" s="2" t="s">
        <v>16</v>
      </c>
      <c r="D13" s="1">
        <v>1366</v>
      </c>
      <c r="E13" s="2">
        <v>2</v>
      </c>
    </row>
    <row r="14" spans="1:5" x14ac:dyDescent="0.25">
      <c r="C14" s="2"/>
      <c r="D14" s="1"/>
      <c r="E14" s="2"/>
    </row>
    <row r="15" spans="1:5" x14ac:dyDescent="0.25">
      <c r="A15" t="s">
        <v>0</v>
      </c>
      <c r="B15" s="3">
        <v>1280</v>
      </c>
      <c r="C15" s="4" t="s">
        <v>16</v>
      </c>
      <c r="D15" s="5">
        <v>720</v>
      </c>
      <c r="E15" s="2">
        <v>1</v>
      </c>
    </row>
    <row r="16" spans="1:5" x14ac:dyDescent="0.25">
      <c r="A16" t="s">
        <v>0</v>
      </c>
      <c r="B16">
        <v>1024</v>
      </c>
      <c r="C16" s="2" t="s">
        <v>16</v>
      </c>
      <c r="D16" s="1">
        <v>768</v>
      </c>
      <c r="E16" s="2">
        <v>1</v>
      </c>
    </row>
    <row r="17" spans="1:5" x14ac:dyDescent="0.25">
      <c r="A17" t="s">
        <v>0</v>
      </c>
      <c r="B17">
        <v>800</v>
      </c>
      <c r="C17" s="2" t="s">
        <v>16</v>
      </c>
      <c r="D17" s="1">
        <v>600</v>
      </c>
      <c r="E17" s="2">
        <v>1</v>
      </c>
    </row>
    <row r="18" spans="1:5" x14ac:dyDescent="0.25">
      <c r="A18" t="s">
        <v>1</v>
      </c>
      <c r="B18">
        <v>414</v>
      </c>
      <c r="C18" s="2" t="s">
        <v>16</v>
      </c>
      <c r="D18" s="1">
        <v>896</v>
      </c>
      <c r="E18" s="2">
        <v>1</v>
      </c>
    </row>
    <row r="19" spans="1:5" x14ac:dyDescent="0.25">
      <c r="A19" t="s">
        <v>2</v>
      </c>
      <c r="B19">
        <v>390</v>
      </c>
      <c r="C19" s="2" t="s">
        <v>16</v>
      </c>
      <c r="D19" s="1">
        <v>844</v>
      </c>
      <c r="E19" s="2">
        <v>1</v>
      </c>
    </row>
    <row r="20" spans="1:5" x14ac:dyDescent="0.25">
      <c r="A20" t="s">
        <v>3</v>
      </c>
      <c r="B20">
        <v>430</v>
      </c>
      <c r="C20" s="2" t="s">
        <v>16</v>
      </c>
      <c r="D20" s="1">
        <v>932</v>
      </c>
      <c r="E20" s="2">
        <v>1</v>
      </c>
    </row>
    <row r="21" spans="1:5" x14ac:dyDescent="0.25">
      <c r="A21" t="s">
        <v>8</v>
      </c>
      <c r="B21">
        <v>820</v>
      </c>
      <c r="C21" s="2" t="s">
        <v>16</v>
      </c>
      <c r="D21" s="1">
        <v>1180</v>
      </c>
      <c r="E21" s="2">
        <v>1</v>
      </c>
    </row>
    <row r="22" spans="1:5" x14ac:dyDescent="0.25">
      <c r="A22" t="s">
        <v>10</v>
      </c>
      <c r="B22">
        <v>912</v>
      </c>
      <c r="C22" s="2" t="s">
        <v>16</v>
      </c>
      <c r="D22" s="1">
        <v>1368</v>
      </c>
      <c r="E22" s="2">
        <v>1</v>
      </c>
    </row>
    <row r="23" spans="1:5" x14ac:dyDescent="0.25">
      <c r="A23" t="s">
        <v>11</v>
      </c>
      <c r="B23">
        <v>540</v>
      </c>
      <c r="C23" s="2" t="s">
        <v>16</v>
      </c>
      <c r="D23" s="1">
        <v>720</v>
      </c>
      <c r="E23" s="2">
        <v>1</v>
      </c>
    </row>
    <row r="24" spans="1:5" x14ac:dyDescent="0.25">
      <c r="A24" t="s">
        <v>12</v>
      </c>
      <c r="B24">
        <v>344</v>
      </c>
      <c r="C24" s="2" t="s">
        <v>16</v>
      </c>
      <c r="D24" s="1">
        <v>882</v>
      </c>
      <c r="E24" s="2">
        <v>1</v>
      </c>
    </row>
    <row r="25" spans="1:5" x14ac:dyDescent="0.25">
      <c r="A25" t="s">
        <v>13</v>
      </c>
      <c r="B25">
        <v>853</v>
      </c>
      <c r="C25" s="2" t="s">
        <v>16</v>
      </c>
      <c r="D25" s="1">
        <v>1280</v>
      </c>
      <c r="E25" s="2">
        <v>1</v>
      </c>
    </row>
    <row r="26" spans="1:5" x14ac:dyDescent="0.25">
      <c r="A26" t="s">
        <v>14</v>
      </c>
      <c r="B26">
        <v>412</v>
      </c>
      <c r="C26" s="2" t="s">
        <v>16</v>
      </c>
      <c r="D26" s="1">
        <v>914</v>
      </c>
      <c r="E26" s="2">
        <v>1</v>
      </c>
    </row>
    <row r="27" spans="1:5" x14ac:dyDescent="0.25">
      <c r="A27" t="s">
        <v>15</v>
      </c>
      <c r="B27">
        <v>1024</v>
      </c>
      <c r="C27" s="2" t="s">
        <v>16</v>
      </c>
      <c r="D27" s="1">
        <v>600</v>
      </c>
      <c r="E27" s="2">
        <v>1</v>
      </c>
    </row>
    <row r="28" spans="1:5" x14ac:dyDescent="0.25">
      <c r="A28" t="s">
        <v>19</v>
      </c>
      <c r="B28">
        <v>600</v>
      </c>
      <c r="C28" s="2" t="s">
        <v>16</v>
      </c>
      <c r="D28" s="1">
        <v>1024</v>
      </c>
      <c r="E28" s="2">
        <v>1</v>
      </c>
    </row>
    <row r="29" spans="1:5" x14ac:dyDescent="0.25">
      <c r="A29" t="s">
        <v>24</v>
      </c>
      <c r="B29">
        <v>320</v>
      </c>
      <c r="C29" s="2" t="s">
        <v>16</v>
      </c>
      <c r="D29" s="1">
        <v>658</v>
      </c>
      <c r="E29" s="2">
        <v>1</v>
      </c>
    </row>
    <row r="30" spans="1:5" x14ac:dyDescent="0.25">
      <c r="A30" t="s">
        <v>25</v>
      </c>
      <c r="B30">
        <v>712</v>
      </c>
      <c r="C30" s="2" t="s">
        <v>16</v>
      </c>
      <c r="D30" s="1">
        <v>1138</v>
      </c>
      <c r="E30" s="2">
        <v>1</v>
      </c>
    </row>
    <row r="31" spans="1:5" x14ac:dyDescent="0.25">
      <c r="A31" t="s">
        <v>28</v>
      </c>
      <c r="B31">
        <v>640</v>
      </c>
      <c r="C31" s="2" t="s">
        <v>16</v>
      </c>
      <c r="D31" s="1">
        <v>360</v>
      </c>
      <c r="E31" s="2">
        <v>1</v>
      </c>
    </row>
    <row r="32" spans="1:5" x14ac:dyDescent="0.25">
      <c r="A32" t="s">
        <v>38</v>
      </c>
      <c r="B32">
        <v>600</v>
      </c>
      <c r="C32" s="2" t="s">
        <v>16</v>
      </c>
      <c r="D32" s="1">
        <v>960</v>
      </c>
      <c r="E32" s="2">
        <v>1</v>
      </c>
    </row>
    <row r="33" spans="1:5" x14ac:dyDescent="0.25">
      <c r="A33" t="s">
        <v>39</v>
      </c>
      <c r="B33">
        <v>320</v>
      </c>
      <c r="C33" s="2" t="s">
        <v>16</v>
      </c>
      <c r="D33" s="1">
        <v>533</v>
      </c>
      <c r="E33" s="2">
        <v>1</v>
      </c>
    </row>
    <row r="34" spans="1:5" x14ac:dyDescent="0.25">
      <c r="A34" t="s">
        <v>40</v>
      </c>
      <c r="B34">
        <v>480</v>
      </c>
      <c r="C34" s="2" t="s">
        <v>16</v>
      </c>
      <c r="D34" s="1">
        <v>854</v>
      </c>
      <c r="E34" s="2">
        <v>1</v>
      </c>
    </row>
    <row r="35" spans="1:5" x14ac:dyDescent="0.25">
      <c r="A35" t="s">
        <v>42</v>
      </c>
      <c r="B35">
        <v>353</v>
      </c>
      <c r="C35" s="2" t="s">
        <v>16</v>
      </c>
      <c r="D35" s="1">
        <v>745</v>
      </c>
      <c r="E35" s="2">
        <v>1</v>
      </c>
    </row>
    <row r="36" spans="1:5" x14ac:dyDescent="0.25">
      <c r="A36" t="s">
        <v>43</v>
      </c>
      <c r="B36">
        <v>240</v>
      </c>
      <c r="C36" s="2" t="s">
        <v>16</v>
      </c>
      <c r="D36" s="1">
        <v>320</v>
      </c>
      <c r="E36" s="2">
        <v>1</v>
      </c>
    </row>
    <row r="37" spans="1:5" x14ac:dyDescent="0.25">
      <c r="A37" t="s">
        <v>46</v>
      </c>
      <c r="B37">
        <v>411</v>
      </c>
      <c r="C37" s="2" t="s">
        <v>16</v>
      </c>
      <c r="D37" s="1">
        <v>731</v>
      </c>
      <c r="E37" s="2">
        <v>1</v>
      </c>
    </row>
    <row r="38" spans="1:5" x14ac:dyDescent="0.25">
      <c r="A38" t="s">
        <v>48</v>
      </c>
      <c r="B38">
        <v>320</v>
      </c>
      <c r="C38" s="2" t="s">
        <v>16</v>
      </c>
      <c r="D38" s="1">
        <v>480</v>
      </c>
      <c r="E38" s="2">
        <v>1</v>
      </c>
    </row>
    <row r="39" spans="1:5" x14ac:dyDescent="0.25">
      <c r="A39" t="s">
        <v>51</v>
      </c>
      <c r="B39">
        <v>414</v>
      </c>
      <c r="C39" s="2" t="s">
        <v>16</v>
      </c>
      <c r="D39" s="1">
        <v>736</v>
      </c>
      <c r="E39" s="2">
        <v>1</v>
      </c>
    </row>
    <row r="40" spans="1:5" x14ac:dyDescent="0.25">
      <c r="A40" t="s">
        <v>52</v>
      </c>
      <c r="B40">
        <v>375</v>
      </c>
      <c r="C40" s="2" t="s">
        <v>16</v>
      </c>
      <c r="D40" s="1">
        <v>812</v>
      </c>
      <c r="E40" s="2">
        <v>1</v>
      </c>
    </row>
    <row r="41" spans="1:5" x14ac:dyDescent="0.25">
      <c r="A41" t="s">
        <v>54</v>
      </c>
      <c r="B41">
        <v>412</v>
      </c>
      <c r="C41" s="2" t="s">
        <v>16</v>
      </c>
      <c r="D41" s="1">
        <v>892</v>
      </c>
      <c r="E41" s="2">
        <v>1</v>
      </c>
    </row>
    <row r="42" spans="1:5" ht="15.75" thickBot="1" x14ac:dyDescent="0.3">
      <c r="E42" s="2"/>
    </row>
    <row r="43" spans="1:5" ht="15.75" thickBot="1" x14ac:dyDescent="0.3">
      <c r="A43" s="27" t="s">
        <v>58</v>
      </c>
      <c r="B43" s="28">
        <v>39</v>
      </c>
      <c r="C43" s="29"/>
      <c r="D43" s="29"/>
      <c r="E43" s="30">
        <f>SUM(E2:E42)</f>
        <v>62</v>
      </c>
    </row>
  </sheetData>
  <autoFilter ref="A1:E13">
    <filterColumn colId="1">
      <filters>
        <filter val="37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4" workbookViewId="0">
      <selection activeCell="N24" sqref="N24"/>
    </sheetView>
  </sheetViews>
  <sheetFormatPr defaultRowHeight="15" x14ac:dyDescent="0.25"/>
  <cols>
    <col min="1" max="1" width="11.28515625" customWidth="1"/>
    <col min="2" max="2" width="5.140625" bestFit="1" customWidth="1"/>
    <col min="3" max="3" width="4.85546875" bestFit="1" customWidth="1"/>
    <col min="4" max="4" width="4.85546875" customWidth="1"/>
    <col min="5" max="5" width="6.140625" customWidth="1"/>
    <col min="6" max="6" width="5.140625" bestFit="1" customWidth="1"/>
    <col min="7" max="7" width="4.85546875" bestFit="1" customWidth="1"/>
    <col min="8" max="9" width="9" customWidth="1"/>
    <col min="11" max="11" width="18.28515625" customWidth="1"/>
  </cols>
  <sheetData>
    <row r="1" spans="1:12" ht="39.75" customHeight="1" thickBot="1" x14ac:dyDescent="0.3">
      <c r="H1" s="32" t="s">
        <v>72</v>
      </c>
      <c r="I1" s="31" t="s">
        <v>73</v>
      </c>
    </row>
    <row r="2" spans="1:12" ht="15.75" thickBot="1" x14ac:dyDescent="0.3">
      <c r="A2" t="s">
        <v>59</v>
      </c>
      <c r="B2" s="36" t="s">
        <v>60</v>
      </c>
      <c r="C2" s="37"/>
      <c r="D2" s="36" t="s">
        <v>66</v>
      </c>
      <c r="E2" s="37"/>
      <c r="F2" s="36" t="s">
        <v>62</v>
      </c>
      <c r="G2" s="38"/>
      <c r="H2" s="33" t="s">
        <v>70</v>
      </c>
      <c r="I2" s="34" t="s">
        <v>71</v>
      </c>
    </row>
    <row r="3" spans="1:12" x14ac:dyDescent="0.25">
      <c r="A3" t="s">
        <v>69</v>
      </c>
      <c r="B3" t="s">
        <v>61</v>
      </c>
      <c r="C3" t="s">
        <v>64</v>
      </c>
      <c r="D3" t="s">
        <v>68</v>
      </c>
      <c r="E3" t="s">
        <v>67</v>
      </c>
      <c r="F3" t="s">
        <v>63</v>
      </c>
      <c r="G3" t="s">
        <v>65</v>
      </c>
      <c r="H3" s="35">
        <v>60</v>
      </c>
      <c r="I3" s="35">
        <f>H3/16</f>
        <v>3.75</v>
      </c>
    </row>
    <row r="4" spans="1:12" x14ac:dyDescent="0.25">
      <c r="H4" s="35">
        <f>H3-1</f>
        <v>59</v>
      </c>
      <c r="I4" s="35">
        <f t="shared" ref="I4:I62" si="0">H4/16</f>
        <v>3.6875</v>
      </c>
    </row>
    <row r="5" spans="1:12" x14ac:dyDescent="0.25">
      <c r="H5" s="35">
        <f t="shared" ref="H5:H62" si="1">H4-1</f>
        <v>58</v>
      </c>
      <c r="I5" s="35">
        <f t="shared" si="0"/>
        <v>3.625</v>
      </c>
    </row>
    <row r="6" spans="1:12" x14ac:dyDescent="0.25">
      <c r="H6" s="35">
        <f t="shared" si="1"/>
        <v>57</v>
      </c>
      <c r="I6" s="35">
        <f t="shared" si="0"/>
        <v>3.5625</v>
      </c>
    </row>
    <row r="7" spans="1:12" x14ac:dyDescent="0.25">
      <c r="H7" s="35">
        <f t="shared" si="1"/>
        <v>56</v>
      </c>
      <c r="I7" s="35">
        <f t="shared" si="0"/>
        <v>3.5</v>
      </c>
    </row>
    <row r="8" spans="1:12" x14ac:dyDescent="0.25">
      <c r="H8" s="35">
        <f t="shared" si="1"/>
        <v>55</v>
      </c>
      <c r="I8" s="35">
        <f t="shared" si="0"/>
        <v>3.4375</v>
      </c>
    </row>
    <row r="9" spans="1:12" x14ac:dyDescent="0.25">
      <c r="H9" s="35">
        <f t="shared" si="1"/>
        <v>54</v>
      </c>
      <c r="I9" s="35">
        <f t="shared" si="0"/>
        <v>3.375</v>
      </c>
    </row>
    <row r="10" spans="1:12" x14ac:dyDescent="0.25">
      <c r="H10" s="35">
        <f t="shared" si="1"/>
        <v>53</v>
      </c>
      <c r="I10" s="35">
        <f t="shared" si="0"/>
        <v>3.3125</v>
      </c>
    </row>
    <row r="11" spans="1:12" x14ac:dyDescent="0.25">
      <c r="H11" s="35">
        <f t="shared" si="1"/>
        <v>52</v>
      </c>
      <c r="I11" s="35">
        <f t="shared" si="0"/>
        <v>3.25</v>
      </c>
    </row>
    <row r="12" spans="1:12" x14ac:dyDescent="0.25">
      <c r="H12" s="35">
        <f t="shared" si="1"/>
        <v>51</v>
      </c>
      <c r="I12" s="35">
        <f t="shared" si="0"/>
        <v>3.1875</v>
      </c>
    </row>
    <row r="13" spans="1:12" x14ac:dyDescent="0.25">
      <c r="H13" s="35">
        <f t="shared" si="1"/>
        <v>50</v>
      </c>
      <c r="I13" s="35">
        <f t="shared" si="0"/>
        <v>3.125</v>
      </c>
    </row>
    <row r="14" spans="1:12" x14ac:dyDescent="0.25">
      <c r="H14" s="35">
        <f t="shared" si="1"/>
        <v>49</v>
      </c>
      <c r="I14" s="35">
        <f t="shared" si="0"/>
        <v>3.0625</v>
      </c>
    </row>
    <row r="15" spans="1:12" x14ac:dyDescent="0.25">
      <c r="H15" s="35">
        <f t="shared" si="1"/>
        <v>48</v>
      </c>
      <c r="I15" s="35">
        <f t="shared" si="0"/>
        <v>3</v>
      </c>
    </row>
    <row r="16" spans="1:12" x14ac:dyDescent="0.25">
      <c r="H16" s="35">
        <f t="shared" si="1"/>
        <v>47</v>
      </c>
      <c r="I16" s="35">
        <f t="shared" si="0"/>
        <v>2.9375</v>
      </c>
      <c r="K16" t="s">
        <v>76</v>
      </c>
      <c r="L16" t="s">
        <v>77</v>
      </c>
    </row>
    <row r="17" spans="8:14" x14ac:dyDescent="0.25">
      <c r="H17" s="35">
        <f t="shared" si="1"/>
        <v>46</v>
      </c>
      <c r="I17" s="35">
        <f t="shared" si="0"/>
        <v>2.875</v>
      </c>
    </row>
    <row r="18" spans="8:14" x14ac:dyDescent="0.25">
      <c r="H18" s="35">
        <f t="shared" si="1"/>
        <v>45</v>
      </c>
      <c r="I18" s="35">
        <f t="shared" si="0"/>
        <v>2.8125</v>
      </c>
      <c r="K18" t="s">
        <v>78</v>
      </c>
      <c r="N18" t="s">
        <v>83</v>
      </c>
    </row>
    <row r="19" spans="8:14" x14ac:dyDescent="0.25">
      <c r="H19" s="35">
        <f t="shared" si="1"/>
        <v>44</v>
      </c>
      <c r="I19" s="35">
        <f t="shared" si="0"/>
        <v>2.75</v>
      </c>
      <c r="K19" t="s">
        <v>80</v>
      </c>
      <c r="L19" t="s">
        <v>79</v>
      </c>
      <c r="N19" t="s">
        <v>84</v>
      </c>
    </row>
    <row r="20" spans="8:14" x14ac:dyDescent="0.25">
      <c r="H20" s="35">
        <f t="shared" si="1"/>
        <v>43</v>
      </c>
      <c r="I20" s="35">
        <f t="shared" si="0"/>
        <v>2.6875</v>
      </c>
      <c r="K20" t="s">
        <v>81</v>
      </c>
      <c r="L20" t="s">
        <v>82</v>
      </c>
      <c r="N20" t="s">
        <v>79</v>
      </c>
    </row>
    <row r="21" spans="8:14" x14ac:dyDescent="0.25">
      <c r="H21" s="35">
        <f t="shared" si="1"/>
        <v>42</v>
      </c>
      <c r="I21" s="35">
        <f t="shared" si="0"/>
        <v>2.625</v>
      </c>
      <c r="K21" t="s">
        <v>85</v>
      </c>
    </row>
    <row r="22" spans="8:14" x14ac:dyDescent="0.25">
      <c r="H22" s="35">
        <f t="shared" si="1"/>
        <v>41</v>
      </c>
      <c r="I22" s="35">
        <f t="shared" si="0"/>
        <v>2.5625</v>
      </c>
    </row>
    <row r="23" spans="8:14" x14ac:dyDescent="0.25">
      <c r="H23" s="35">
        <f t="shared" si="1"/>
        <v>40</v>
      </c>
      <c r="I23" s="35">
        <f t="shared" si="0"/>
        <v>2.5</v>
      </c>
    </row>
    <row r="24" spans="8:14" x14ac:dyDescent="0.25">
      <c r="H24" s="35">
        <f t="shared" si="1"/>
        <v>39</v>
      </c>
      <c r="I24" s="35">
        <f t="shared" si="0"/>
        <v>2.4375</v>
      </c>
    </row>
    <row r="25" spans="8:14" x14ac:dyDescent="0.25">
      <c r="H25" s="35">
        <f t="shared" si="1"/>
        <v>38</v>
      </c>
      <c r="I25" s="35">
        <f t="shared" si="0"/>
        <v>2.375</v>
      </c>
    </row>
    <row r="26" spans="8:14" x14ac:dyDescent="0.25">
      <c r="H26" s="35">
        <f t="shared" si="1"/>
        <v>37</v>
      </c>
      <c r="I26" s="35">
        <f t="shared" si="0"/>
        <v>2.3125</v>
      </c>
    </row>
    <row r="27" spans="8:14" x14ac:dyDescent="0.25">
      <c r="H27" s="35">
        <f>H26-1</f>
        <v>36</v>
      </c>
      <c r="I27" s="35">
        <f t="shared" si="0"/>
        <v>2.25</v>
      </c>
    </row>
    <row r="28" spans="8:14" x14ac:dyDescent="0.25">
      <c r="H28" s="35">
        <f t="shared" si="1"/>
        <v>35</v>
      </c>
      <c r="I28" s="35">
        <f t="shared" si="0"/>
        <v>2.1875</v>
      </c>
    </row>
    <row r="29" spans="8:14" x14ac:dyDescent="0.25">
      <c r="H29" s="35">
        <f t="shared" si="1"/>
        <v>34</v>
      </c>
      <c r="I29" s="35">
        <f t="shared" si="0"/>
        <v>2.125</v>
      </c>
    </row>
    <row r="30" spans="8:14" x14ac:dyDescent="0.25">
      <c r="H30" s="35">
        <f t="shared" si="1"/>
        <v>33</v>
      </c>
      <c r="I30" s="35">
        <f t="shared" si="0"/>
        <v>2.0625</v>
      </c>
    </row>
    <row r="31" spans="8:14" x14ac:dyDescent="0.25">
      <c r="H31" s="35">
        <f t="shared" si="1"/>
        <v>32</v>
      </c>
      <c r="I31" s="35">
        <f t="shared" si="0"/>
        <v>2</v>
      </c>
    </row>
    <row r="32" spans="8:14" x14ac:dyDescent="0.25">
      <c r="H32" s="35">
        <f t="shared" si="1"/>
        <v>31</v>
      </c>
      <c r="I32" s="35">
        <f t="shared" si="0"/>
        <v>1.9375</v>
      </c>
    </row>
    <row r="33" spans="8:9" x14ac:dyDescent="0.25">
      <c r="H33" s="35">
        <f t="shared" si="1"/>
        <v>30</v>
      </c>
      <c r="I33" s="35">
        <f t="shared" si="0"/>
        <v>1.875</v>
      </c>
    </row>
    <row r="34" spans="8:9" x14ac:dyDescent="0.25">
      <c r="H34" s="35">
        <f t="shared" si="1"/>
        <v>29</v>
      </c>
      <c r="I34" s="35">
        <f t="shared" si="0"/>
        <v>1.8125</v>
      </c>
    </row>
    <row r="35" spans="8:9" x14ac:dyDescent="0.25">
      <c r="H35" s="35">
        <f t="shared" si="1"/>
        <v>28</v>
      </c>
      <c r="I35" s="35">
        <f t="shared" si="0"/>
        <v>1.75</v>
      </c>
    </row>
    <row r="36" spans="8:9" x14ac:dyDescent="0.25">
      <c r="H36" s="35">
        <f t="shared" si="1"/>
        <v>27</v>
      </c>
      <c r="I36" s="35">
        <f t="shared" si="0"/>
        <v>1.6875</v>
      </c>
    </row>
    <row r="37" spans="8:9" x14ac:dyDescent="0.25">
      <c r="H37" s="35">
        <f t="shared" si="1"/>
        <v>26</v>
      </c>
      <c r="I37" s="35">
        <f t="shared" si="0"/>
        <v>1.625</v>
      </c>
    </row>
    <row r="38" spans="8:9" x14ac:dyDescent="0.25">
      <c r="H38" s="35">
        <f t="shared" si="1"/>
        <v>25</v>
      </c>
      <c r="I38" s="35">
        <f t="shared" si="0"/>
        <v>1.5625</v>
      </c>
    </row>
    <row r="39" spans="8:9" x14ac:dyDescent="0.25">
      <c r="H39" s="35">
        <f>H38-1</f>
        <v>24</v>
      </c>
      <c r="I39" s="35">
        <f t="shared" si="0"/>
        <v>1.5</v>
      </c>
    </row>
    <row r="40" spans="8:9" x14ac:dyDescent="0.25">
      <c r="H40" s="35">
        <f t="shared" si="1"/>
        <v>23</v>
      </c>
      <c r="I40" s="35">
        <f t="shared" si="0"/>
        <v>1.4375</v>
      </c>
    </row>
    <row r="41" spans="8:9" x14ac:dyDescent="0.25">
      <c r="H41" s="35">
        <f t="shared" si="1"/>
        <v>22</v>
      </c>
      <c r="I41" s="35">
        <f t="shared" si="0"/>
        <v>1.375</v>
      </c>
    </row>
    <row r="42" spans="8:9" x14ac:dyDescent="0.25">
      <c r="H42" s="35">
        <f t="shared" si="1"/>
        <v>21</v>
      </c>
      <c r="I42" s="35">
        <f t="shared" si="0"/>
        <v>1.3125</v>
      </c>
    </row>
    <row r="43" spans="8:9" x14ac:dyDescent="0.25">
      <c r="H43" s="35">
        <f t="shared" si="1"/>
        <v>20</v>
      </c>
      <c r="I43" s="35">
        <f t="shared" si="0"/>
        <v>1.25</v>
      </c>
    </row>
    <row r="44" spans="8:9" x14ac:dyDescent="0.25">
      <c r="H44" s="35">
        <f t="shared" si="1"/>
        <v>19</v>
      </c>
      <c r="I44" s="35">
        <f t="shared" si="0"/>
        <v>1.1875</v>
      </c>
    </row>
    <row r="45" spans="8:9" x14ac:dyDescent="0.25">
      <c r="H45" s="35">
        <f t="shared" si="1"/>
        <v>18</v>
      </c>
      <c r="I45" s="35">
        <f t="shared" si="0"/>
        <v>1.125</v>
      </c>
    </row>
    <row r="46" spans="8:9" x14ac:dyDescent="0.25">
      <c r="H46" s="35">
        <f t="shared" si="1"/>
        <v>17</v>
      </c>
      <c r="I46" s="35">
        <f t="shared" si="0"/>
        <v>1.0625</v>
      </c>
    </row>
    <row r="47" spans="8:9" x14ac:dyDescent="0.25">
      <c r="H47" s="35">
        <f t="shared" si="1"/>
        <v>16</v>
      </c>
      <c r="I47" s="35">
        <f t="shared" si="0"/>
        <v>1</v>
      </c>
    </row>
    <row r="48" spans="8:9" x14ac:dyDescent="0.25">
      <c r="H48" s="35">
        <f t="shared" si="1"/>
        <v>15</v>
      </c>
      <c r="I48" s="35">
        <f t="shared" si="0"/>
        <v>0.9375</v>
      </c>
    </row>
    <row r="49" spans="8:9" x14ac:dyDescent="0.25">
      <c r="H49" s="35">
        <f>H48-1</f>
        <v>14</v>
      </c>
      <c r="I49" s="35">
        <f t="shared" si="0"/>
        <v>0.875</v>
      </c>
    </row>
    <row r="50" spans="8:9" x14ac:dyDescent="0.25">
      <c r="H50" s="35">
        <f t="shared" si="1"/>
        <v>13</v>
      </c>
      <c r="I50" s="35">
        <f t="shared" si="0"/>
        <v>0.8125</v>
      </c>
    </row>
    <row r="51" spans="8:9" x14ac:dyDescent="0.25">
      <c r="H51" s="35">
        <f t="shared" si="1"/>
        <v>12</v>
      </c>
      <c r="I51" s="35">
        <f t="shared" si="0"/>
        <v>0.75</v>
      </c>
    </row>
    <row r="52" spans="8:9" x14ac:dyDescent="0.25">
      <c r="H52" s="35">
        <f t="shared" si="1"/>
        <v>11</v>
      </c>
      <c r="I52" s="35">
        <f t="shared" si="0"/>
        <v>0.6875</v>
      </c>
    </row>
    <row r="53" spans="8:9" x14ac:dyDescent="0.25">
      <c r="H53" s="35">
        <f t="shared" si="1"/>
        <v>10</v>
      </c>
      <c r="I53" s="35">
        <f t="shared" si="0"/>
        <v>0.625</v>
      </c>
    </row>
    <row r="54" spans="8:9" x14ac:dyDescent="0.25">
      <c r="H54" s="35">
        <f t="shared" si="1"/>
        <v>9</v>
      </c>
      <c r="I54" s="35">
        <f t="shared" si="0"/>
        <v>0.5625</v>
      </c>
    </row>
    <row r="55" spans="8:9" x14ac:dyDescent="0.25">
      <c r="H55" s="35">
        <f t="shared" si="1"/>
        <v>8</v>
      </c>
      <c r="I55" s="35">
        <f t="shared" si="0"/>
        <v>0.5</v>
      </c>
    </row>
    <row r="56" spans="8:9" x14ac:dyDescent="0.25">
      <c r="H56" s="35">
        <f t="shared" si="1"/>
        <v>7</v>
      </c>
      <c r="I56" s="35">
        <f t="shared" si="0"/>
        <v>0.4375</v>
      </c>
    </row>
    <row r="57" spans="8:9" x14ac:dyDescent="0.25">
      <c r="H57" s="35">
        <f t="shared" si="1"/>
        <v>6</v>
      </c>
      <c r="I57" s="35">
        <f t="shared" si="0"/>
        <v>0.375</v>
      </c>
    </row>
    <row r="58" spans="8:9" x14ac:dyDescent="0.25">
      <c r="H58" s="35">
        <f t="shared" si="1"/>
        <v>5</v>
      </c>
      <c r="I58" s="35">
        <f t="shared" si="0"/>
        <v>0.3125</v>
      </c>
    </row>
    <row r="59" spans="8:9" x14ac:dyDescent="0.25">
      <c r="H59" s="35">
        <f t="shared" si="1"/>
        <v>4</v>
      </c>
      <c r="I59" s="35">
        <f t="shared" si="0"/>
        <v>0.25</v>
      </c>
    </row>
    <row r="60" spans="8:9" x14ac:dyDescent="0.25">
      <c r="H60" s="35">
        <f>H59-1</f>
        <v>3</v>
      </c>
      <c r="I60" s="35">
        <f t="shared" si="0"/>
        <v>0.1875</v>
      </c>
    </row>
    <row r="61" spans="8:9" x14ac:dyDescent="0.25">
      <c r="H61" s="35">
        <f t="shared" si="1"/>
        <v>2</v>
      </c>
      <c r="I61" s="35">
        <f t="shared" si="0"/>
        <v>0.125</v>
      </c>
    </row>
    <row r="62" spans="8:9" x14ac:dyDescent="0.25">
      <c r="H62" s="35">
        <f t="shared" si="1"/>
        <v>1</v>
      </c>
      <c r="I62" s="35">
        <f t="shared" si="0"/>
        <v>6.25E-2</v>
      </c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Unique Size devices</vt:lpstr>
      <vt:lpstr>Duplicat sizes</vt:lpstr>
      <vt:lpstr>Summary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UHaider-PC</dc:creator>
  <cp:lastModifiedBy>UHaider-PC</cp:lastModifiedBy>
  <cp:lastPrinted>2025-02-18T12:00:43Z</cp:lastPrinted>
  <dcterms:created xsi:type="dcterms:W3CDTF">2025-02-18T11:10:26Z</dcterms:created>
  <dcterms:modified xsi:type="dcterms:W3CDTF">2025-02-20T07:23:33Z</dcterms:modified>
</cp:coreProperties>
</file>