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ihuedu-my.sharepoint.com/personal/sali_ihu_edu_gr/Documents/Skills/Excel/Projects done/"/>
    </mc:Choice>
  </mc:AlternateContent>
  <xr:revisionPtr revIDLastSave="157" documentId="11_F25DC773A252ABDACC10481BE19E56465ADE58E1" xr6:coauthVersionLast="47" xr6:coauthVersionMax="47" xr10:uidLastSave="{F9065E5E-D3A5-490F-B8DA-C15126A75AD7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K25" i="1"/>
  <c r="J25" i="1"/>
  <c r="I25" i="1"/>
  <c r="L24" i="1"/>
  <c r="K24" i="1"/>
  <c r="J24" i="1"/>
  <c r="I24" i="1"/>
  <c r="L23" i="1"/>
  <c r="K23" i="1"/>
  <c r="J23" i="1"/>
  <c r="I23" i="1"/>
  <c r="G23" i="1"/>
  <c r="G24" i="1"/>
  <c r="G25" i="1"/>
  <c r="E25" i="1"/>
  <c r="F25" i="1"/>
  <c r="D25" i="1"/>
  <c r="E24" i="1"/>
  <c r="F24" i="1"/>
  <c r="D24" i="1"/>
  <c r="E23" i="1"/>
  <c r="F23" i="1"/>
  <c r="D2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</calcChain>
</file>

<file path=xl/sharedStrings.xml><?xml version="1.0" encoding="utf-8"?>
<sst xmlns="http://schemas.openxmlformats.org/spreadsheetml/2006/main" count="50" uniqueCount="46">
  <si>
    <t>Grade book</t>
  </si>
  <si>
    <t>Last Name</t>
  </si>
  <si>
    <t>First Name</t>
  </si>
  <si>
    <t xml:space="preserve">Kern </t>
  </si>
  <si>
    <t>Jon</t>
  </si>
  <si>
    <t xml:space="preserve">Howard </t>
  </si>
  <si>
    <t>Glenda</t>
  </si>
  <si>
    <t>O'Donnald</t>
  </si>
  <si>
    <t>Ron</t>
  </si>
  <si>
    <t>Herdandez</t>
  </si>
  <si>
    <t>Wendy</t>
  </si>
  <si>
    <t>Smith</t>
  </si>
  <si>
    <t>Paul</t>
  </si>
  <si>
    <t xml:space="preserve">Baker 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</si>
  <si>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</si>
  <si>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</si>
  <si>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</si>
  <si>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</si>
  <si>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</si>
  <si>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</si>
  <si>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</si>
  <si>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</si>
  <si>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</si>
  <si>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</si>
  <si>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</si>
  <si>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</si>
  <si>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</si>
  <si>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Tenton</t>
  </si>
  <si>
    <t>Blessing</t>
  </si>
  <si>
    <t>Engleheart</t>
  </si>
  <si>
    <t>Chandra</t>
  </si>
  <si>
    <t xml:space="preserve">Norman </t>
  </si>
  <si>
    <t>Bill</t>
  </si>
  <si>
    <t>Mann</t>
  </si>
  <si>
    <t>Trent</t>
  </si>
  <si>
    <t>Underhill</t>
  </si>
  <si>
    <t>Genesis</t>
  </si>
  <si>
    <t>Safety Test</t>
  </si>
  <si>
    <t>Company Philosphy Test</t>
  </si>
  <si>
    <t>Financial Skills Test</t>
  </si>
  <si>
    <t>Drug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</si>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</sst>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Safety</a:t>
            </a:r>
            <a:r>
              <a:rPr lang="en-GB" baseline="0"/>
              <a:t>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Kern </c:v>
                </c:pt>
                <c:pt idx="1">
                  <c:v>Howard </c:v>
                </c:pt>
                <c:pt idx="2">
                  <c:v>O'Donnald</c:v>
                </c:pt>
                <c:pt idx="3">
                  <c:v>Herdandez</c:v>
                </c:pt>
                <c:pt idx="4">
                  <c:v>Smith</c:v>
                </c:pt>
                <c:pt idx="5">
                  <c:v>Baker 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Tenton</c:v>
                </c:pt>
                <c:pt idx="13">
                  <c:v>Engleheart</c:v>
                </c:pt>
                <c:pt idx="14">
                  <c:v>Norman 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10</c:v>
                </c:pt>
                <c:pt idx="6">
                  <c:v>5</c:v>
                </c:pt>
                <c:pt idx="7">
                  <c:v>4</c:v>
                </c:pt>
                <c:pt idx="8">
                  <c:v>10</c:v>
                </c:pt>
                <c:pt idx="9">
                  <c:v>10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4-4EB7-BBCE-F749EBFB4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705663"/>
        <c:axId val="1557706079"/>
      </c:barChart>
      <c:catAx>
        <c:axId val="155770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6079"/>
        <c:crosses val="autoZero"/>
        <c:auto val="1"/>
        <c:lblAlgn val="ctr"/>
        <c:lblOffset val="100"/>
        <c:noMultiLvlLbl val="0"/>
      </c:catAx>
      <c:valAx>
        <c:axId val="155770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5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Company</a:t>
            </a:r>
            <a:r>
              <a:rPr lang="en-GB" baseline="0"/>
              <a:t> Philosophy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Kern </c:v>
                </c:pt>
                <c:pt idx="1">
                  <c:v>Howard </c:v>
                </c:pt>
                <c:pt idx="2">
                  <c:v>O'Donnald</c:v>
                </c:pt>
                <c:pt idx="3">
                  <c:v>Herdandez</c:v>
                </c:pt>
                <c:pt idx="4">
                  <c:v>Smith</c:v>
                </c:pt>
                <c:pt idx="5">
                  <c:v>Baker 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Tenton</c:v>
                </c:pt>
                <c:pt idx="13">
                  <c:v>Engleheart</c:v>
                </c:pt>
                <c:pt idx="14">
                  <c:v>Norman 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10</c:v>
                </c:pt>
                <c:pt idx="7">
                  <c:v>12</c:v>
                </c:pt>
                <c:pt idx="8">
                  <c:v>10</c:v>
                </c:pt>
                <c:pt idx="9">
                  <c:v>20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16</c:v>
                </c:pt>
                <c:pt idx="14">
                  <c:v>15</c:v>
                </c:pt>
                <c:pt idx="15">
                  <c:v>14</c:v>
                </c:pt>
                <c:pt idx="16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1-4AB8-B972-6FA8D649D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585055"/>
        <c:axId val="1628578399"/>
      </c:barChart>
      <c:catAx>
        <c:axId val="162858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78399"/>
        <c:crosses val="autoZero"/>
        <c:auto val="1"/>
        <c:lblAlgn val="ctr"/>
        <c:lblOffset val="100"/>
        <c:noMultiLvlLbl val="0"/>
      </c:catAx>
      <c:valAx>
        <c:axId val="16285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58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Financial Skills Test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Kern </c:v>
                </c:pt>
                <c:pt idx="1">
                  <c:v>Howard </c:v>
                </c:pt>
                <c:pt idx="2">
                  <c:v>O'Donnald</c:v>
                </c:pt>
                <c:pt idx="3">
                  <c:v>Herdandez</c:v>
                </c:pt>
                <c:pt idx="4">
                  <c:v>Smith</c:v>
                </c:pt>
                <c:pt idx="5">
                  <c:v>Baker 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Tenton</c:v>
                </c:pt>
                <c:pt idx="13">
                  <c:v>Engleheart</c:v>
                </c:pt>
                <c:pt idx="14">
                  <c:v>Norman 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Sheet1!$F$4:$F$20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70</c:v>
                </c:pt>
                <c:pt idx="4">
                  <c:v>99</c:v>
                </c:pt>
                <c:pt idx="5">
                  <c:v>99</c:v>
                </c:pt>
                <c:pt idx="6">
                  <c:v>50</c:v>
                </c:pt>
                <c:pt idx="7">
                  <c:v>80</c:v>
                </c:pt>
                <c:pt idx="8">
                  <c:v>100</c:v>
                </c:pt>
                <c:pt idx="9">
                  <c:v>60</c:v>
                </c:pt>
                <c:pt idx="10">
                  <c:v>88</c:v>
                </c:pt>
                <c:pt idx="11">
                  <c:v>85</c:v>
                </c:pt>
                <c:pt idx="12">
                  <c:v>83</c:v>
                </c:pt>
                <c:pt idx="13">
                  <c:v>79</c:v>
                </c:pt>
                <c:pt idx="14">
                  <c:v>69</c:v>
                </c:pt>
                <c:pt idx="15">
                  <c:v>96</c:v>
                </c:pt>
                <c:pt idx="1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0-4362-A441-C3942CAD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6560911"/>
        <c:axId val="1136561327"/>
      </c:barChart>
      <c:catAx>
        <c:axId val="1136560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561327"/>
        <c:crosses val="autoZero"/>
        <c:auto val="1"/>
        <c:lblAlgn val="ctr"/>
        <c:lblOffset val="100"/>
        <c:noMultiLvlLbl val="0"/>
      </c:catAx>
      <c:valAx>
        <c:axId val="113656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56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1524000</xdr:rowOff>
    </xdr:from>
    <xdr:to>
      <xdr:col>22</xdr:col>
      <xdr:colOff>304800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474CB-13CE-85C4-6485-2C5A75FD1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600075</xdr:colOff>
      <xdr:row>16</xdr:row>
      <xdr:rowOff>76200</xdr:rowOff>
    </xdr:from>
    <xdr:to>
      <xdr:col>22</xdr:col>
      <xdr:colOff>295275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AE4BEF-A330-E34E-CDA3-8FD6C84CE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32</xdr:row>
      <xdr:rowOff>9525</xdr:rowOff>
    </xdr:from>
    <xdr:to>
      <xdr:col>22</xdr:col>
      <xdr:colOff>323850</xdr:colOff>
      <xdr:row>46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30F900-5775-45FD-292F-888E16573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O33" sqref="O33"/>
    </sheetView>
  </sheetViews>
  <sheetFormatPr defaultRowHeight="15" x14ac:dyDescent="0.25"/>
  <cols>
    <col min="2" max="2" width="11.5703125" bestFit="1" customWidth="1"/>
    <col min="3" max="3" width="10.5703125" bestFit="1" customWidth="1"/>
    <col min="4" max="4" width="6" customWidth="1"/>
    <col min="5" max="5" width="6.7109375" customWidth="1"/>
    <col min="6" max="6" width="7.140625" customWidth="1"/>
    <col min="7" max="7" width="6.140625" customWidth="1"/>
    <col min="9" max="9" width="6.42578125" customWidth="1"/>
    <col min="10" max="10" width="7.28515625" customWidth="1"/>
    <col min="11" max="11" width="6" customWidth="1"/>
    <col min="12" max="12" width="6.5703125" customWidth="1"/>
  </cols>
  <sheetData>
    <row r="1" spans="1:14" ht="120.75" x14ac:dyDescent="0.25">
      <c r="A1" t="s">
        <v>0</v>
      </c>
      <c r="D1" s="1" t="s">
        <v>37</v>
      </c>
      <c r="E1" s="1" t="s">
        <v>38</v>
      </c>
      <c r="F1" s="1" t="s">
        <v>39</v>
      </c>
      <c r="G1" s="1" t="s">
        <v>40</v>
      </c>
      <c r="I1" s="1" t="s">
        <v>37</v>
      </c>
      <c r="J1" s="1" t="s">
        <v>38</v>
      </c>
      <c r="K1" s="1" t="s">
        <v>39</v>
      </c>
      <c r="L1" s="1" t="s">
        <v>40</v>
      </c>
      <c r="N1" s="1" t="s">
        <v>42</v>
      </c>
    </row>
    <row r="2" spans="1:14" x14ac:dyDescent="0.25">
      <c r="C2" t="s">
        <v>41</v>
      </c>
      <c r="D2">
        <v>10</v>
      </c>
      <c r="E2">
        <v>20</v>
      </c>
      <c r="F2">
        <v>100</v>
      </c>
      <c r="G2">
        <v>1</v>
      </c>
    </row>
    <row r="3" spans="1:14" x14ac:dyDescent="0.25">
      <c r="B3" t="s">
        <v>1</v>
      </c>
      <c r="C3" t="s">
        <v>2</v>
      </c>
    </row>
    <row r="4" spans="1:14" x14ac:dyDescent="0.25">
      <c r="B4" t="s">
        <v>3</v>
      </c>
      <c r="C4" t="s">
        <v>4</v>
      </c>
      <c r="D4">
        <v>10</v>
      </c>
      <c r="E4">
        <v>19</v>
      </c>
      <c r="F4">
        <v>93</v>
      </c>
      <c r="G4">
        <v>1</v>
      </c>
      <c r="I4" s="2">
        <f>D4/D$2</f>
        <v>1</v>
      </c>
      <c r="J4" s="2">
        <f t="shared" ref="J4:L19" si="0">E4/E$2</f>
        <v>0.95</v>
      </c>
      <c r="K4" s="2">
        <f t="shared" si="0"/>
        <v>0.93</v>
      </c>
      <c r="L4" s="2">
        <f t="shared" si="0"/>
        <v>1</v>
      </c>
      <c r="N4" s="2" t="b">
        <f>OR(I4&lt;0.5,J4&lt;0.5,K4&lt;0.5,L4&lt;0.5)</f>
        <v>0</v>
      </c>
    </row>
    <row r="5" spans="1:14" x14ac:dyDescent="0.25">
      <c r="B5" t="s">
        <v>5</v>
      </c>
      <c r="C5" t="s">
        <v>6</v>
      </c>
      <c r="D5">
        <v>9</v>
      </c>
      <c r="E5">
        <v>20</v>
      </c>
      <c r="F5">
        <v>100</v>
      </c>
      <c r="G5">
        <v>1</v>
      </c>
      <c r="I5" s="2">
        <f t="shared" ref="I5:I20" si="1">D5/D$2</f>
        <v>0.9</v>
      </c>
      <c r="J5" s="2">
        <f t="shared" si="0"/>
        <v>1</v>
      </c>
      <c r="K5" s="2">
        <f t="shared" si="0"/>
        <v>1</v>
      </c>
      <c r="L5" s="2">
        <f t="shared" si="0"/>
        <v>1</v>
      </c>
      <c r="N5" s="2" t="b">
        <f t="shared" ref="N5:N20" si="2">OR(I5&lt;0.5,J5&lt;0.5,K5&lt;0.5,L5&lt;0.5)</f>
        <v>0</v>
      </c>
    </row>
    <row r="6" spans="1:14" x14ac:dyDescent="0.25">
      <c r="B6" t="s">
        <v>7</v>
      </c>
      <c r="C6" t="s">
        <v>8</v>
      </c>
      <c r="D6">
        <v>8</v>
      </c>
      <c r="E6">
        <v>17</v>
      </c>
      <c r="F6">
        <v>82</v>
      </c>
      <c r="G6">
        <v>1</v>
      </c>
      <c r="I6" s="2">
        <f t="shared" si="1"/>
        <v>0.8</v>
      </c>
      <c r="J6" s="2">
        <f t="shared" si="0"/>
        <v>0.85</v>
      </c>
      <c r="K6" s="2">
        <f t="shared" si="0"/>
        <v>0.82</v>
      </c>
      <c r="L6" s="2">
        <f t="shared" si="0"/>
        <v>1</v>
      </c>
      <c r="N6" s="2" t="b">
        <f t="shared" si="2"/>
        <v>0</v>
      </c>
    </row>
    <row r="7" spans="1:14" x14ac:dyDescent="0.25">
      <c r="B7" t="s">
        <v>9</v>
      </c>
      <c r="C7" t="s">
        <v>10</v>
      </c>
      <c r="D7">
        <v>5</v>
      </c>
      <c r="E7">
        <v>18</v>
      </c>
      <c r="F7">
        <v>70</v>
      </c>
      <c r="G7">
        <v>1</v>
      </c>
      <c r="I7" s="2">
        <f t="shared" si="1"/>
        <v>0.5</v>
      </c>
      <c r="J7" s="2">
        <f t="shared" si="0"/>
        <v>0.9</v>
      </c>
      <c r="K7" s="2">
        <f t="shared" si="0"/>
        <v>0.7</v>
      </c>
      <c r="L7" s="2">
        <f t="shared" si="0"/>
        <v>1</v>
      </c>
      <c r="N7" s="2" t="b">
        <f t="shared" si="2"/>
        <v>0</v>
      </c>
    </row>
    <row r="8" spans="1:14" x14ac:dyDescent="0.25">
      <c r="B8" t="s">
        <v>11</v>
      </c>
      <c r="C8" t="s">
        <v>12</v>
      </c>
      <c r="D8">
        <v>9</v>
      </c>
      <c r="E8">
        <v>19</v>
      </c>
      <c r="F8">
        <v>99</v>
      </c>
      <c r="G8">
        <v>1</v>
      </c>
      <c r="I8" s="2">
        <f t="shared" si="1"/>
        <v>0.9</v>
      </c>
      <c r="J8" s="2">
        <f t="shared" si="0"/>
        <v>0.95</v>
      </c>
      <c r="K8" s="2">
        <f t="shared" si="0"/>
        <v>0.99</v>
      </c>
      <c r="L8" s="2">
        <f t="shared" si="0"/>
        <v>1</v>
      </c>
      <c r="N8" s="2" t="b">
        <f t="shared" si="2"/>
        <v>0</v>
      </c>
    </row>
    <row r="9" spans="1:14" x14ac:dyDescent="0.25">
      <c r="B9" t="s">
        <v>13</v>
      </c>
      <c r="C9" t="s">
        <v>14</v>
      </c>
      <c r="D9">
        <v>10</v>
      </c>
      <c r="E9">
        <v>20</v>
      </c>
      <c r="F9">
        <v>99</v>
      </c>
      <c r="G9">
        <v>0</v>
      </c>
      <c r="I9" s="2">
        <f t="shared" si="1"/>
        <v>1</v>
      </c>
      <c r="J9" s="2">
        <f t="shared" si="0"/>
        <v>1</v>
      </c>
      <c r="K9" s="2">
        <f t="shared" si="0"/>
        <v>0.99</v>
      </c>
      <c r="L9" s="2">
        <f t="shared" si="0"/>
        <v>0</v>
      </c>
      <c r="N9" s="2" t="b">
        <f t="shared" si="2"/>
        <v>1</v>
      </c>
    </row>
    <row r="10" spans="1:14" x14ac:dyDescent="0.25">
      <c r="B10" t="s">
        <v>15</v>
      </c>
      <c r="C10" t="s">
        <v>16</v>
      </c>
      <c r="D10">
        <v>5</v>
      </c>
      <c r="E10">
        <v>10</v>
      </c>
      <c r="F10">
        <v>50</v>
      </c>
      <c r="G10">
        <v>1</v>
      </c>
      <c r="I10" s="2">
        <f t="shared" si="1"/>
        <v>0.5</v>
      </c>
      <c r="J10" s="2">
        <f t="shared" si="0"/>
        <v>0.5</v>
      </c>
      <c r="K10" s="2">
        <f t="shared" si="0"/>
        <v>0.5</v>
      </c>
      <c r="L10" s="2">
        <f t="shared" si="0"/>
        <v>1</v>
      </c>
      <c r="N10" s="2" t="b">
        <f t="shared" si="2"/>
        <v>0</v>
      </c>
    </row>
    <row r="11" spans="1:14" x14ac:dyDescent="0.25">
      <c r="B11" t="s">
        <v>17</v>
      </c>
      <c r="C11" t="s">
        <v>18</v>
      </c>
      <c r="D11">
        <v>4</v>
      </c>
      <c r="E11">
        <v>12</v>
      </c>
      <c r="F11">
        <v>80</v>
      </c>
      <c r="G11">
        <v>1</v>
      </c>
      <c r="I11" s="2">
        <f t="shared" si="1"/>
        <v>0.4</v>
      </c>
      <c r="J11" s="2">
        <f t="shared" si="0"/>
        <v>0.6</v>
      </c>
      <c r="K11" s="2">
        <f t="shared" si="0"/>
        <v>0.8</v>
      </c>
      <c r="L11" s="2">
        <f t="shared" si="0"/>
        <v>1</v>
      </c>
      <c r="N11" s="2" t="b">
        <f t="shared" si="2"/>
        <v>1</v>
      </c>
    </row>
    <row r="12" spans="1:14" x14ac:dyDescent="0.25">
      <c r="B12" t="s">
        <v>19</v>
      </c>
      <c r="C12" t="s">
        <v>20</v>
      </c>
      <c r="D12">
        <v>10</v>
      </c>
      <c r="E12">
        <v>10</v>
      </c>
      <c r="F12">
        <v>100</v>
      </c>
      <c r="G12">
        <v>1</v>
      </c>
      <c r="I12" s="2">
        <f t="shared" si="1"/>
        <v>1</v>
      </c>
      <c r="J12" s="2">
        <f t="shared" si="0"/>
        <v>0.5</v>
      </c>
      <c r="K12" s="2">
        <f t="shared" si="0"/>
        <v>1</v>
      </c>
      <c r="L12" s="2">
        <f t="shared" si="0"/>
        <v>1</v>
      </c>
      <c r="N12" s="2" t="b">
        <f t="shared" si="2"/>
        <v>0</v>
      </c>
    </row>
    <row r="13" spans="1:14" x14ac:dyDescent="0.25">
      <c r="B13" t="s">
        <v>21</v>
      </c>
      <c r="C13" t="s">
        <v>22</v>
      </c>
      <c r="D13">
        <v>10</v>
      </c>
      <c r="E13">
        <v>20</v>
      </c>
      <c r="F13">
        <v>60</v>
      </c>
      <c r="G13">
        <v>1</v>
      </c>
      <c r="I13" s="2">
        <f t="shared" si="1"/>
        <v>1</v>
      </c>
      <c r="J13" s="2">
        <f t="shared" si="0"/>
        <v>1</v>
      </c>
      <c r="K13" s="2">
        <f t="shared" si="0"/>
        <v>0.6</v>
      </c>
      <c r="L13" s="2">
        <f t="shared" si="0"/>
        <v>1</v>
      </c>
      <c r="N13" s="2" t="b">
        <f t="shared" si="2"/>
        <v>0</v>
      </c>
    </row>
    <row r="14" spans="1:14" x14ac:dyDescent="0.25">
      <c r="B14" t="s">
        <v>23</v>
      </c>
      <c r="C14" t="s">
        <v>24</v>
      </c>
      <c r="D14">
        <v>6</v>
      </c>
      <c r="E14">
        <v>17</v>
      </c>
      <c r="F14">
        <v>88</v>
      </c>
      <c r="G14">
        <v>1</v>
      </c>
      <c r="I14" s="2">
        <f t="shared" si="1"/>
        <v>0.6</v>
      </c>
      <c r="J14" s="2">
        <f t="shared" si="0"/>
        <v>0.85</v>
      </c>
      <c r="K14" s="2">
        <f t="shared" si="0"/>
        <v>0.88</v>
      </c>
      <c r="L14" s="2">
        <f t="shared" si="0"/>
        <v>1</v>
      </c>
      <c r="N14" s="2" t="b">
        <f t="shared" si="2"/>
        <v>0</v>
      </c>
    </row>
    <row r="15" spans="1:14" x14ac:dyDescent="0.25">
      <c r="B15" t="s">
        <v>25</v>
      </c>
      <c r="C15" t="s">
        <v>26</v>
      </c>
      <c r="D15">
        <v>7</v>
      </c>
      <c r="E15">
        <v>18</v>
      </c>
      <c r="F15">
        <v>85</v>
      </c>
      <c r="G15">
        <v>1</v>
      </c>
      <c r="I15" s="2">
        <f t="shared" si="1"/>
        <v>0.7</v>
      </c>
      <c r="J15" s="2">
        <f t="shared" si="0"/>
        <v>0.9</v>
      </c>
      <c r="K15" s="2">
        <f t="shared" si="0"/>
        <v>0.85</v>
      </c>
      <c r="L15" s="2">
        <f t="shared" si="0"/>
        <v>1</v>
      </c>
      <c r="N15" s="2" t="b">
        <f t="shared" si="2"/>
        <v>0</v>
      </c>
    </row>
    <row r="16" spans="1:14" x14ac:dyDescent="0.25">
      <c r="B16" t="s">
        <v>27</v>
      </c>
      <c r="C16" t="s">
        <v>28</v>
      </c>
      <c r="D16">
        <v>8</v>
      </c>
      <c r="E16">
        <v>19</v>
      </c>
      <c r="F16">
        <v>83</v>
      </c>
      <c r="G16">
        <v>1</v>
      </c>
      <c r="I16" s="2">
        <f t="shared" si="1"/>
        <v>0.8</v>
      </c>
      <c r="J16" s="2">
        <f t="shared" si="0"/>
        <v>0.95</v>
      </c>
      <c r="K16" s="2">
        <f t="shared" si="0"/>
        <v>0.83</v>
      </c>
      <c r="L16" s="2">
        <f t="shared" si="0"/>
        <v>1</v>
      </c>
      <c r="N16" s="2" t="b">
        <f t="shared" si="2"/>
        <v>0</v>
      </c>
    </row>
    <row r="17" spans="2:14" x14ac:dyDescent="0.25">
      <c r="B17" t="s">
        <v>29</v>
      </c>
      <c r="C17" t="s">
        <v>30</v>
      </c>
      <c r="D17">
        <v>9</v>
      </c>
      <c r="E17">
        <v>16</v>
      </c>
      <c r="F17">
        <v>79</v>
      </c>
      <c r="G17">
        <v>1</v>
      </c>
      <c r="I17" s="2">
        <f t="shared" si="1"/>
        <v>0.9</v>
      </c>
      <c r="J17" s="2">
        <f t="shared" si="0"/>
        <v>0.8</v>
      </c>
      <c r="K17" s="2">
        <f t="shared" si="0"/>
        <v>0.79</v>
      </c>
      <c r="L17" s="2">
        <f t="shared" si="0"/>
        <v>1</v>
      </c>
      <c r="N17" s="2" t="b">
        <f t="shared" si="2"/>
        <v>0</v>
      </c>
    </row>
    <row r="18" spans="2:14" x14ac:dyDescent="0.25">
      <c r="B18" t="s">
        <v>31</v>
      </c>
      <c r="C18" t="s">
        <v>32</v>
      </c>
      <c r="D18">
        <v>5</v>
      </c>
      <c r="E18">
        <v>15</v>
      </c>
      <c r="F18">
        <v>69</v>
      </c>
      <c r="G18">
        <v>1</v>
      </c>
      <c r="I18" s="2">
        <f t="shared" si="1"/>
        <v>0.5</v>
      </c>
      <c r="J18" s="2">
        <f t="shared" si="0"/>
        <v>0.75</v>
      </c>
      <c r="K18" s="2">
        <f t="shared" si="0"/>
        <v>0.69</v>
      </c>
      <c r="L18" s="2">
        <f t="shared" si="0"/>
        <v>1</v>
      </c>
      <c r="N18" s="2" t="b">
        <f t="shared" si="2"/>
        <v>0</v>
      </c>
    </row>
    <row r="19" spans="2:14" x14ac:dyDescent="0.25">
      <c r="B19" t="s">
        <v>33</v>
      </c>
      <c r="C19" t="s">
        <v>34</v>
      </c>
      <c r="D19">
        <v>4</v>
      </c>
      <c r="E19">
        <v>14</v>
      </c>
      <c r="F19">
        <v>96</v>
      </c>
      <c r="G19">
        <v>1</v>
      </c>
      <c r="I19" s="2">
        <f t="shared" si="1"/>
        <v>0.4</v>
      </c>
      <c r="J19" s="2">
        <f t="shared" si="0"/>
        <v>0.7</v>
      </c>
      <c r="K19" s="2">
        <f t="shared" si="0"/>
        <v>0.96</v>
      </c>
      <c r="L19" s="2">
        <f t="shared" si="0"/>
        <v>1</v>
      </c>
      <c r="N19" s="2" t="b">
        <f t="shared" si="2"/>
        <v>1</v>
      </c>
    </row>
    <row r="20" spans="2:14" x14ac:dyDescent="0.25">
      <c r="B20" t="s">
        <v>35</v>
      </c>
      <c r="C20" t="s">
        <v>36</v>
      </c>
      <c r="D20">
        <v>3</v>
      </c>
      <c r="E20">
        <v>13</v>
      </c>
      <c r="F20">
        <v>55</v>
      </c>
      <c r="G20">
        <v>0</v>
      </c>
      <c r="I20" s="2">
        <f t="shared" si="1"/>
        <v>0.3</v>
      </c>
      <c r="J20" s="2">
        <f t="shared" ref="J20" si="3">E20/E$2</f>
        <v>0.65</v>
      </c>
      <c r="K20" s="2">
        <f t="shared" ref="K20" si="4">F20/F$2</f>
        <v>0.55000000000000004</v>
      </c>
      <c r="L20" s="2">
        <f t="shared" ref="L20" si="5">G20/G$2</f>
        <v>0</v>
      </c>
      <c r="N20" s="2" t="b">
        <f t="shared" si="2"/>
        <v>1</v>
      </c>
    </row>
    <row r="23" spans="2:14" x14ac:dyDescent="0.25">
      <c r="B23" t="s">
        <v>43</v>
      </c>
      <c r="D23">
        <f>MAX(D4:D20)</f>
        <v>10</v>
      </c>
      <c r="E23">
        <f t="shared" ref="E23:F23" si="6">MAX(E4:E20)</f>
        <v>20</v>
      </c>
      <c r="F23">
        <f t="shared" si="6"/>
        <v>100</v>
      </c>
      <c r="G23">
        <f t="shared" ref="G23" si="7">MAX(G4:G20)</f>
        <v>1</v>
      </c>
      <c r="I23" s="2">
        <f>MAX(I4:I20)</f>
        <v>1</v>
      </c>
      <c r="J23" s="2">
        <f t="shared" ref="J23:L23" si="8">MAX(J4:J20)</f>
        <v>1</v>
      </c>
      <c r="K23" s="2">
        <f t="shared" si="8"/>
        <v>1</v>
      </c>
      <c r="L23" s="2">
        <f t="shared" si="8"/>
        <v>1</v>
      </c>
    </row>
    <row r="24" spans="2:14" x14ac:dyDescent="0.25">
      <c r="B24" t="s">
        <v>44</v>
      </c>
      <c r="D24">
        <f>MIN(D4:D20)</f>
        <v>3</v>
      </c>
      <c r="E24">
        <f t="shared" ref="E24:F24" si="9">MIN(E4:E20)</f>
        <v>10</v>
      </c>
      <c r="F24">
        <f t="shared" si="9"/>
        <v>50</v>
      </c>
      <c r="G24">
        <f t="shared" ref="G24" si="10">MIN(G4:G20)</f>
        <v>0</v>
      </c>
      <c r="I24" s="2">
        <f>MIN(I4:I20)</f>
        <v>0.3</v>
      </c>
      <c r="J24" s="2">
        <f t="shared" ref="J24:L24" si="11">MIN(J4:J20)</f>
        <v>0.5</v>
      </c>
      <c r="K24" s="2">
        <f t="shared" si="11"/>
        <v>0.5</v>
      </c>
      <c r="L24" s="2">
        <f t="shared" si="11"/>
        <v>0</v>
      </c>
    </row>
    <row r="25" spans="2:14" x14ac:dyDescent="0.25">
      <c r="B25" t="s">
        <v>45</v>
      </c>
      <c r="D25">
        <f>AVERAGE(D4:D20)</f>
        <v>7.1764705882352944</v>
      </c>
      <c r="E25">
        <f t="shared" ref="E25:F25" si="12">AVERAGE(E4:E20)</f>
        <v>16.294117647058822</v>
      </c>
      <c r="F25">
        <f t="shared" si="12"/>
        <v>81.647058823529406</v>
      </c>
      <c r="G25">
        <f t="shared" ref="G25" si="13">AVERAGE(G4:G20)</f>
        <v>0.88235294117647056</v>
      </c>
      <c r="I25" s="2">
        <f>AVERAGE(I4:I20)</f>
        <v>0.71764705882352953</v>
      </c>
      <c r="J25" s="2">
        <f t="shared" ref="J25:L25" si="14">AVERAGE(J4:J20)</f>
        <v>0.81470588235294117</v>
      </c>
      <c r="K25" s="2">
        <f t="shared" si="14"/>
        <v>0.81647058823529406</v>
      </c>
      <c r="L25" s="2">
        <f t="shared" si="14"/>
        <v>0.88235294117647056</v>
      </c>
    </row>
  </sheetData>
  <conditionalFormatting sqref="D4:D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:G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:L20 N4:N20">
    <cfRule type="cellIs" dxfId="2" priority="2" operator="lessThan">
      <formula>0.5</formula>
    </cfRule>
  </conditionalFormatting>
  <conditionalFormatting sqref="N4:N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</dc:creator>
  <cp:lastModifiedBy>Syed Haider  Ali</cp:lastModifiedBy>
  <dcterms:created xsi:type="dcterms:W3CDTF">2015-06-05T18:17:20Z</dcterms:created>
  <dcterms:modified xsi:type="dcterms:W3CDTF">2022-08-28T10:54:33Z</dcterms:modified>
</cp:coreProperties>
</file>