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OpenDSS\"/>
    </mc:Choice>
  </mc:AlternateContent>
  <bookViews>
    <workbookView xWindow="0" yWindow="0" windowWidth="20490" windowHeight="7905" activeTab="4"/>
  </bookViews>
  <sheets>
    <sheet name="One theft" sheetId="6" r:id="rId1"/>
    <sheet name="10 thefts" sheetId="7" r:id="rId2"/>
    <sheet name="Theft 3" sheetId="1" r:id="rId3"/>
    <sheet name="graph 3" sheetId="2" r:id="rId4"/>
    <sheet name="Theft 12" sheetId="4" r:id="rId5"/>
    <sheet name="Error" sheetId="3" r:id="rId6"/>
  </sheets>
  <definedNames>
    <definedName name="_xlnm._FilterDatabase" localSheetId="2" hidden="1">'Theft 3'!$A$1:$E$300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E244" i="1" l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43" i="1"/>
  <c r="F243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2" i="4"/>
  <c r="F6" i="4" l="1"/>
  <c r="F5" i="4"/>
  <c r="F8" i="4"/>
  <c r="F3" i="4"/>
  <c r="F4" i="4"/>
  <c r="F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301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</calcChain>
</file>

<file path=xl/sharedStrings.xml><?xml version="1.0" encoding="utf-8"?>
<sst xmlns="http://schemas.openxmlformats.org/spreadsheetml/2006/main" count="318" uniqueCount="247">
  <si>
    <t>Bus</t>
  </si>
  <si>
    <t>Without Theft</t>
  </si>
  <si>
    <t>With Theft</t>
  </si>
  <si>
    <t>error</t>
  </si>
  <si>
    <t>TRAF1</t>
  </si>
  <si>
    <t>TRAF2</t>
  </si>
  <si>
    <t>TRAF3</t>
  </si>
  <si>
    <t>TRAF4</t>
  </si>
  <si>
    <t>TRAF5</t>
  </si>
  <si>
    <t>TRAF6</t>
  </si>
  <si>
    <t>TRAF7</t>
  </si>
  <si>
    <t>TRAF8</t>
  </si>
  <si>
    <t>TRAF9</t>
  </si>
  <si>
    <t>TRAF10</t>
  </si>
  <si>
    <t>TRAF11</t>
  </si>
  <si>
    <t>TRAF12</t>
  </si>
  <si>
    <t>TRAF13</t>
  </si>
  <si>
    <t>TRAF14</t>
  </si>
  <si>
    <t>TRAF15</t>
  </si>
  <si>
    <t>TRAF16</t>
  </si>
  <si>
    <t>TRAF17</t>
  </si>
  <si>
    <t>TRAF18</t>
  </si>
  <si>
    <t>TRAF19</t>
  </si>
  <si>
    <t>TRAF20</t>
  </si>
  <si>
    <t>TRAF21</t>
  </si>
  <si>
    <t>TRAF22</t>
  </si>
  <si>
    <t>TRAF23</t>
  </si>
  <si>
    <t>TRAF24</t>
  </si>
  <si>
    <t>TRAF25</t>
  </si>
  <si>
    <t>TRAF26</t>
  </si>
  <si>
    <t>TRAF27</t>
  </si>
  <si>
    <t>TRAF28</t>
  </si>
  <si>
    <t>TRAF29</t>
  </si>
  <si>
    <t>TRAF30</t>
  </si>
  <si>
    <t>TRAF31</t>
  </si>
  <si>
    <t>TRAF32</t>
  </si>
  <si>
    <t>TRAF33</t>
  </si>
  <si>
    <t>TRAF100</t>
  </si>
  <si>
    <t>TRAF34</t>
  </si>
  <si>
    <t>TRAF35</t>
  </si>
  <si>
    <t>TRAF36</t>
  </si>
  <si>
    <t>TRAF37</t>
  </si>
  <si>
    <t>TRAF38</t>
  </si>
  <si>
    <t>TRAF39</t>
  </si>
  <si>
    <t>TRAF40</t>
  </si>
  <si>
    <t>TRAF41</t>
  </si>
  <si>
    <t>TRAF42</t>
  </si>
  <si>
    <t>TRAF43</t>
  </si>
  <si>
    <t>TRAF44</t>
  </si>
  <si>
    <t>TRAF45</t>
  </si>
  <si>
    <t>TRAF46</t>
  </si>
  <si>
    <t>TRAF47</t>
  </si>
  <si>
    <t>TRAF48</t>
  </si>
  <si>
    <t>TRAF49</t>
  </si>
  <si>
    <t>TRAF50</t>
  </si>
  <si>
    <t>TRAF51</t>
  </si>
  <si>
    <t>TRAF52</t>
  </si>
  <si>
    <t>TRAF53</t>
  </si>
  <si>
    <t>TRAF54</t>
  </si>
  <si>
    <t>TRAF55</t>
  </si>
  <si>
    <t>TRAF56</t>
  </si>
  <si>
    <t>TRAF57</t>
  </si>
  <si>
    <t>TRAF58</t>
  </si>
  <si>
    <t>MAE</t>
  </si>
  <si>
    <t>Theft?</t>
  </si>
  <si>
    <t>GULSHAN_E_IQBAL</t>
  </si>
  <si>
    <t>TRAFO3</t>
  </si>
  <si>
    <t>TRAFO4</t>
  </si>
  <si>
    <t>TRAFO1</t>
  </si>
  <si>
    <t>TRAFO5</t>
  </si>
  <si>
    <t>TRAFO6</t>
  </si>
  <si>
    <t>TRAFO7</t>
  </si>
  <si>
    <t>TRAFO8</t>
  </si>
  <si>
    <t>TRAFO9</t>
  </si>
  <si>
    <t>TRAFO10</t>
  </si>
  <si>
    <t>TRAFO11</t>
  </si>
  <si>
    <t>TRAFO2</t>
  </si>
  <si>
    <t>TRAFO12</t>
  </si>
  <si>
    <t>TRAFO13</t>
  </si>
  <si>
    <t>TRAFO14</t>
  </si>
  <si>
    <t>TRAFO141</t>
  </si>
  <si>
    <t>TRAFO15</t>
  </si>
  <si>
    <t>TRAFO16</t>
  </si>
  <si>
    <t>TRAFO17</t>
  </si>
  <si>
    <t>TRAFO18</t>
  </si>
  <si>
    <t>TRAFO19</t>
  </si>
  <si>
    <t>TRAFO20</t>
  </si>
  <si>
    <t>TRAFO21</t>
  </si>
  <si>
    <t>TRAFO22</t>
  </si>
  <si>
    <t>TRAFO23</t>
  </si>
  <si>
    <t>TRAFO24</t>
  </si>
  <si>
    <t>TRAFO25</t>
  </si>
  <si>
    <t>TRAFO26</t>
  </si>
  <si>
    <t>TRAFO27</t>
  </si>
  <si>
    <t>TRAFO28</t>
  </si>
  <si>
    <t>TRAFO29</t>
  </si>
  <si>
    <t>TRAFO30</t>
  </si>
  <si>
    <t>TRAFO31</t>
  </si>
  <si>
    <t>TRAFO32</t>
  </si>
  <si>
    <t>TRAFO33</t>
  </si>
  <si>
    <t>TRAFO100</t>
  </si>
  <si>
    <t>TRAFO34</t>
  </si>
  <si>
    <t>TRAFO35</t>
  </si>
  <si>
    <t>TRAFO36</t>
  </si>
  <si>
    <t>TRAFO37</t>
  </si>
  <si>
    <t>TRAFO38</t>
  </si>
  <si>
    <t>TRAFO39</t>
  </si>
  <si>
    <t>TRAFO40</t>
  </si>
  <si>
    <t>TRAFO55</t>
  </si>
  <si>
    <t>TRAFO41</t>
  </si>
  <si>
    <t>TRAFO42</t>
  </si>
  <si>
    <t>TRAFO43</t>
  </si>
  <si>
    <t>TRAFO44</t>
  </si>
  <si>
    <t>TRAFO45</t>
  </si>
  <si>
    <t>TRAFO46</t>
  </si>
  <si>
    <t>TRAFO47</t>
  </si>
  <si>
    <t>TRAFO56</t>
  </si>
  <si>
    <t>TRAFO57</t>
  </si>
  <si>
    <t>TRAFO48</t>
  </si>
  <si>
    <t>TRAFO58</t>
  </si>
  <si>
    <t>TRAFO49</t>
  </si>
  <si>
    <t>TRAFO50</t>
  </si>
  <si>
    <t>TRAFO51</t>
  </si>
  <si>
    <t>TRAFO52</t>
  </si>
  <si>
    <t>TRAFO53</t>
  </si>
  <si>
    <t>TRAFO54</t>
  </si>
  <si>
    <t>TRANSF1</t>
  </si>
  <si>
    <t>TRANSF2</t>
  </si>
  <si>
    <t>TRANSF3</t>
  </si>
  <si>
    <t>TRANSF4</t>
  </si>
  <si>
    <t>TRANSF5</t>
  </si>
  <si>
    <t>TRANSF6</t>
  </si>
  <si>
    <t>TRANSF7</t>
  </si>
  <si>
    <t>TRANSF8</t>
  </si>
  <si>
    <t>TRANSF9</t>
  </si>
  <si>
    <t>TRANSF10</t>
  </si>
  <si>
    <t>TRANSF11</t>
  </si>
  <si>
    <t>TRANSF12</t>
  </si>
  <si>
    <t>TRANSF13</t>
  </si>
  <si>
    <t>TRANSF14</t>
  </si>
  <si>
    <t>TRANSF15</t>
  </si>
  <si>
    <t>TRANSF16</t>
  </si>
  <si>
    <t>TRANSF17</t>
  </si>
  <si>
    <t>TRANSF18</t>
  </si>
  <si>
    <t>TRANSF19</t>
  </si>
  <si>
    <t>TRANSF20</t>
  </si>
  <si>
    <t>TRANSF21</t>
  </si>
  <si>
    <t>TRANSF22</t>
  </si>
  <si>
    <t>TRANSF23</t>
  </si>
  <si>
    <t>TRANSF24</t>
  </si>
  <si>
    <t>TRANSF25</t>
  </si>
  <si>
    <t>TRANSF26</t>
  </si>
  <si>
    <t>TRANSF27</t>
  </si>
  <si>
    <t>TRANSF28</t>
  </si>
  <si>
    <t>TRANSF29</t>
  </si>
  <si>
    <t>TRANSF30</t>
  </si>
  <si>
    <t>TRANSF31</t>
  </si>
  <si>
    <t>TRANSF32</t>
  </si>
  <si>
    <t>TRANSF33</t>
  </si>
  <si>
    <t>TRANSF34</t>
  </si>
  <si>
    <t>TRANSF35</t>
  </si>
  <si>
    <t>TRANSF36</t>
  </si>
  <si>
    <t>TRANSF37</t>
  </si>
  <si>
    <t>TRANSF38</t>
  </si>
  <si>
    <t>TRANSF39</t>
  </si>
  <si>
    <t>TRANSF40</t>
  </si>
  <si>
    <t>TRANSF41</t>
  </si>
  <si>
    <t>TRANSF42</t>
  </si>
  <si>
    <t>TRANSF43</t>
  </si>
  <si>
    <t>TRANSF44</t>
  </si>
  <si>
    <t>TRANSF45</t>
  </si>
  <si>
    <t>TRANSF46</t>
  </si>
  <si>
    <t>TRANSF47</t>
  </si>
  <si>
    <t>TRANSF48</t>
  </si>
  <si>
    <t>TRANSF49</t>
  </si>
  <si>
    <t>TRANSF50</t>
  </si>
  <si>
    <t>TRANSF51</t>
  </si>
  <si>
    <t>TRANSF52</t>
  </si>
  <si>
    <t>TRANSF53</t>
  </si>
  <si>
    <t>TRANSF54</t>
  </si>
  <si>
    <t>TRANSF55</t>
  </si>
  <si>
    <t>TRANSF56</t>
  </si>
  <si>
    <t>TRANSF57</t>
  </si>
  <si>
    <t>TRANSF58</t>
  </si>
  <si>
    <t>TRANSF100</t>
  </si>
  <si>
    <t>Transformer</t>
  </si>
  <si>
    <t>theft added</t>
  </si>
  <si>
    <t>12 thefts</t>
  </si>
  <si>
    <t>2TRAFO1</t>
  </si>
  <si>
    <t>2TRAFO2</t>
  </si>
  <si>
    <t>2TRAFO3</t>
  </si>
  <si>
    <t>2TRAFO4</t>
  </si>
  <si>
    <t>2TRAFO5</t>
  </si>
  <si>
    <t>2TRAFO6</t>
  </si>
  <si>
    <t>2TRAFO7</t>
  </si>
  <si>
    <t>2TRAFO8</t>
  </si>
  <si>
    <t>2TRAFO9</t>
  </si>
  <si>
    <t>2TRAFO10</t>
  </si>
  <si>
    <t>2TRAFO11</t>
  </si>
  <si>
    <t>2TRAFO12</t>
  </si>
  <si>
    <t>2TRAFO13</t>
  </si>
  <si>
    <t>2TRAFO14</t>
  </si>
  <si>
    <t>2TRAFO15</t>
  </si>
  <si>
    <t>2TRAFO16</t>
  </si>
  <si>
    <t>2TRAFO17</t>
  </si>
  <si>
    <t>2TRAFO18</t>
  </si>
  <si>
    <t>2TRAFO19</t>
  </si>
  <si>
    <t>2TRAFO20</t>
  </si>
  <si>
    <t>2TRAFO21</t>
  </si>
  <si>
    <t>2TRAFO22</t>
  </si>
  <si>
    <t>2TRAFO23</t>
  </si>
  <si>
    <t>2TRAFO24</t>
  </si>
  <si>
    <t>2TRAFO25</t>
  </si>
  <si>
    <t>2TRAFO26</t>
  </si>
  <si>
    <t>2TRAFO27</t>
  </si>
  <si>
    <t>2TRAFO28</t>
  </si>
  <si>
    <t>2TRAFO29</t>
  </si>
  <si>
    <t>2TRAFO30</t>
  </si>
  <si>
    <t>2TRAFO31</t>
  </si>
  <si>
    <t>2TRAFO32</t>
  </si>
  <si>
    <t>2TRAFO33</t>
  </si>
  <si>
    <t>2TRAFO34</t>
  </si>
  <si>
    <t>2TRAFO35</t>
  </si>
  <si>
    <t>2TRAFO36</t>
  </si>
  <si>
    <t>2TRAFO37</t>
  </si>
  <si>
    <t>2TRAFO38</t>
  </si>
  <si>
    <t>2TRAFO39</t>
  </si>
  <si>
    <t>2TRAFO40</t>
  </si>
  <si>
    <t>2TRAFO41</t>
  </si>
  <si>
    <t>2TRAFO42</t>
  </si>
  <si>
    <t>2TRAFO43</t>
  </si>
  <si>
    <t>2TRAFO44</t>
  </si>
  <si>
    <t>2TRAFO45</t>
  </si>
  <si>
    <t>2TRAFO46</t>
  </si>
  <si>
    <t>2TRAFO47</t>
  </si>
  <si>
    <t>2TRAFO48</t>
  </si>
  <si>
    <t>2TRAFO49</t>
  </si>
  <si>
    <t>2TRAFO50</t>
  </si>
  <si>
    <t>2TRAFO51</t>
  </si>
  <si>
    <t>2TRAFO52</t>
  </si>
  <si>
    <t>2TRAFO53</t>
  </si>
  <si>
    <t>2TRAFO54</t>
  </si>
  <si>
    <t>2TRAFO55</t>
  </si>
  <si>
    <t>2TRAFO56</t>
  </si>
  <si>
    <t>2TRAFO57</t>
  </si>
  <si>
    <t>2TRAFO58</t>
  </si>
  <si>
    <t>2TRAFO100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</si>
</sst>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68488319267421E-2"/>
          <c:y val="4.501424432465926E-2"/>
          <c:w val="0.93219978113494961"/>
          <c:h val="0.712706070720591"/>
        </c:manualLayout>
      </c:layout>
      <c:lineChart>
        <c:grouping val="standard"/>
        <c:varyColors val="0"/>
        <c:ser>
          <c:idx val="0"/>
          <c:order val="0"/>
          <c:tx>
            <c:v>Estimated Voltages</c:v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'One theft'!$A$2:$A$60</c:f>
              <c:strCache>
                <c:ptCount val="59"/>
                <c:pt idx="0">
                  <c:v>TRAF1</c:v>
                </c:pt>
                <c:pt idx="1">
                  <c:v>TRAF2</c:v>
                </c:pt>
                <c:pt idx="2">
                  <c:v>TRAF3</c:v>
                </c:pt>
                <c:pt idx="3">
                  <c:v>TRAF4</c:v>
                </c:pt>
                <c:pt idx="4">
                  <c:v>TRAF5</c:v>
                </c:pt>
                <c:pt idx="5">
                  <c:v>TRAF6</c:v>
                </c:pt>
                <c:pt idx="6">
                  <c:v>TRAF7</c:v>
                </c:pt>
                <c:pt idx="7">
                  <c:v>TRAF8</c:v>
                </c:pt>
                <c:pt idx="8">
                  <c:v>TRAF9</c:v>
                </c:pt>
                <c:pt idx="9">
                  <c:v>TRAF10</c:v>
                </c:pt>
                <c:pt idx="10">
                  <c:v>TRAF11</c:v>
                </c:pt>
                <c:pt idx="11">
                  <c:v>TRAF12</c:v>
                </c:pt>
                <c:pt idx="12">
                  <c:v>TRAF13</c:v>
                </c:pt>
                <c:pt idx="13">
                  <c:v>TRAF14</c:v>
                </c:pt>
                <c:pt idx="14">
                  <c:v>TRAF15</c:v>
                </c:pt>
                <c:pt idx="15">
                  <c:v>TRAF16</c:v>
                </c:pt>
                <c:pt idx="16">
                  <c:v>TRAF17</c:v>
                </c:pt>
                <c:pt idx="17">
                  <c:v>TRAF18</c:v>
                </c:pt>
                <c:pt idx="18">
                  <c:v>TRAF19</c:v>
                </c:pt>
                <c:pt idx="19">
                  <c:v>TRAF20</c:v>
                </c:pt>
                <c:pt idx="20">
                  <c:v>TRAF21</c:v>
                </c:pt>
                <c:pt idx="21">
                  <c:v>TRAF22</c:v>
                </c:pt>
                <c:pt idx="22">
                  <c:v>TRAF23</c:v>
                </c:pt>
                <c:pt idx="23">
                  <c:v>TRAF24</c:v>
                </c:pt>
                <c:pt idx="24">
                  <c:v>TRAF25</c:v>
                </c:pt>
                <c:pt idx="25">
                  <c:v>TRAF26</c:v>
                </c:pt>
                <c:pt idx="26">
                  <c:v>TRAF27</c:v>
                </c:pt>
                <c:pt idx="27">
                  <c:v>TRAF28</c:v>
                </c:pt>
                <c:pt idx="28">
                  <c:v>TRAF29</c:v>
                </c:pt>
                <c:pt idx="29">
                  <c:v>TRAF30</c:v>
                </c:pt>
                <c:pt idx="30">
                  <c:v>TRAF31</c:v>
                </c:pt>
                <c:pt idx="31">
                  <c:v>TRAF32</c:v>
                </c:pt>
                <c:pt idx="32">
                  <c:v>TRAF33</c:v>
                </c:pt>
                <c:pt idx="33">
                  <c:v>TRAF100</c:v>
                </c:pt>
                <c:pt idx="34">
                  <c:v>TRAF34</c:v>
                </c:pt>
                <c:pt idx="35">
                  <c:v>TRAF35</c:v>
                </c:pt>
                <c:pt idx="36">
                  <c:v>TRAF36</c:v>
                </c:pt>
                <c:pt idx="37">
                  <c:v>TRAF37</c:v>
                </c:pt>
                <c:pt idx="38">
                  <c:v>TRAF38</c:v>
                </c:pt>
                <c:pt idx="39">
                  <c:v>TRAF39</c:v>
                </c:pt>
                <c:pt idx="40">
                  <c:v>TRAF40</c:v>
                </c:pt>
                <c:pt idx="41">
                  <c:v>TRAF41</c:v>
                </c:pt>
                <c:pt idx="42">
                  <c:v>TRAF42</c:v>
                </c:pt>
                <c:pt idx="43">
                  <c:v>TRAF43</c:v>
                </c:pt>
                <c:pt idx="44">
                  <c:v>TRAF44</c:v>
                </c:pt>
                <c:pt idx="45">
                  <c:v>TRAF45</c:v>
                </c:pt>
                <c:pt idx="46">
                  <c:v>TRAF46</c:v>
                </c:pt>
                <c:pt idx="47">
                  <c:v>TRAF47</c:v>
                </c:pt>
                <c:pt idx="48">
                  <c:v>TRAF48</c:v>
                </c:pt>
                <c:pt idx="49">
                  <c:v>TRAF49</c:v>
                </c:pt>
                <c:pt idx="50">
                  <c:v>TRAF50</c:v>
                </c:pt>
                <c:pt idx="51">
                  <c:v>TRAF51</c:v>
                </c:pt>
                <c:pt idx="52">
                  <c:v>TRAF52</c:v>
                </c:pt>
                <c:pt idx="53">
                  <c:v>TRAF53</c:v>
                </c:pt>
                <c:pt idx="54">
                  <c:v>TRAF54</c:v>
                </c:pt>
                <c:pt idx="55">
                  <c:v>TRAF55</c:v>
                </c:pt>
                <c:pt idx="56">
                  <c:v>TRAF56</c:v>
                </c:pt>
                <c:pt idx="57">
                  <c:v>TRAF57</c:v>
                </c:pt>
                <c:pt idx="58">
                  <c:v>TRAF58</c:v>
                </c:pt>
              </c:strCache>
            </c:strRef>
          </c:cat>
          <c:val>
            <c:numRef>
              <c:f>'One theft'!$B$2:$B$60</c:f>
              <c:numCache>
                <c:formatCode>General</c:formatCode>
                <c:ptCount val="59"/>
                <c:pt idx="0">
                  <c:v>232.33600000000001</c:v>
                </c:pt>
                <c:pt idx="1">
                  <c:v>224.19200000000001</c:v>
                </c:pt>
                <c:pt idx="2">
                  <c:v>230.101</c:v>
                </c:pt>
                <c:pt idx="3">
                  <c:v>232.52699999999999</c:v>
                </c:pt>
                <c:pt idx="4">
                  <c:v>228.4</c:v>
                </c:pt>
                <c:pt idx="5">
                  <c:v>228.37899999999999</c:v>
                </c:pt>
                <c:pt idx="6">
                  <c:v>228.364</c:v>
                </c:pt>
                <c:pt idx="7">
                  <c:v>224.095</c:v>
                </c:pt>
                <c:pt idx="8">
                  <c:v>224.08600000000001</c:v>
                </c:pt>
                <c:pt idx="9">
                  <c:v>228.328</c:v>
                </c:pt>
                <c:pt idx="10">
                  <c:v>231.02799999999999</c:v>
                </c:pt>
                <c:pt idx="11">
                  <c:v>223.35</c:v>
                </c:pt>
                <c:pt idx="12">
                  <c:v>223.31800000000001</c:v>
                </c:pt>
                <c:pt idx="13">
                  <c:v>223.30199999999999</c:v>
                </c:pt>
                <c:pt idx="14">
                  <c:v>229.053</c:v>
                </c:pt>
                <c:pt idx="15">
                  <c:v>222.03399999999999</c:v>
                </c:pt>
                <c:pt idx="16">
                  <c:v>225.44200000000001</c:v>
                </c:pt>
                <c:pt idx="17">
                  <c:v>227.755</c:v>
                </c:pt>
                <c:pt idx="18">
                  <c:v>229.126</c:v>
                </c:pt>
                <c:pt idx="19">
                  <c:v>225.38200000000001</c:v>
                </c:pt>
                <c:pt idx="20">
                  <c:v>229.12200000000001</c:v>
                </c:pt>
                <c:pt idx="21">
                  <c:v>227.73099999999999</c:v>
                </c:pt>
                <c:pt idx="22">
                  <c:v>227.73099999999999</c:v>
                </c:pt>
                <c:pt idx="23">
                  <c:v>230.57400000000001</c:v>
                </c:pt>
                <c:pt idx="24">
                  <c:v>230.59800000000001</c:v>
                </c:pt>
                <c:pt idx="25">
                  <c:v>225.33699999999999</c:v>
                </c:pt>
                <c:pt idx="26">
                  <c:v>229.07</c:v>
                </c:pt>
                <c:pt idx="27">
                  <c:v>221.17</c:v>
                </c:pt>
                <c:pt idx="28">
                  <c:v>221.166</c:v>
                </c:pt>
                <c:pt idx="29">
                  <c:v>221.125</c:v>
                </c:pt>
                <c:pt idx="30">
                  <c:v>214.095</c:v>
                </c:pt>
                <c:pt idx="31">
                  <c:v>229.221</c:v>
                </c:pt>
                <c:pt idx="32">
                  <c:v>221.2</c:v>
                </c:pt>
                <c:pt idx="33">
                  <c:v>230.57400000000001</c:v>
                </c:pt>
                <c:pt idx="34">
                  <c:v>220.98400000000001</c:v>
                </c:pt>
                <c:pt idx="35">
                  <c:v>220.81</c:v>
                </c:pt>
                <c:pt idx="36">
                  <c:v>224.773</c:v>
                </c:pt>
                <c:pt idx="37">
                  <c:v>220.63200000000001</c:v>
                </c:pt>
                <c:pt idx="38">
                  <c:v>224.76</c:v>
                </c:pt>
                <c:pt idx="39">
                  <c:v>220.53700000000001</c:v>
                </c:pt>
                <c:pt idx="40">
                  <c:v>220.459</c:v>
                </c:pt>
                <c:pt idx="41">
                  <c:v>220.22300000000001</c:v>
                </c:pt>
                <c:pt idx="42">
                  <c:v>224.28700000000001</c:v>
                </c:pt>
                <c:pt idx="43">
                  <c:v>220.108</c:v>
                </c:pt>
                <c:pt idx="44">
                  <c:v>220.048</c:v>
                </c:pt>
                <c:pt idx="45">
                  <c:v>220.042</c:v>
                </c:pt>
                <c:pt idx="46">
                  <c:v>226.75800000000001</c:v>
                </c:pt>
                <c:pt idx="47">
                  <c:v>219.92</c:v>
                </c:pt>
                <c:pt idx="48">
                  <c:v>224.03100000000001</c:v>
                </c:pt>
                <c:pt idx="49">
                  <c:v>219.893</c:v>
                </c:pt>
                <c:pt idx="50">
                  <c:v>219.876</c:v>
                </c:pt>
                <c:pt idx="51">
                  <c:v>227.649</c:v>
                </c:pt>
                <c:pt idx="52">
                  <c:v>219.84100000000001</c:v>
                </c:pt>
                <c:pt idx="53">
                  <c:v>219.82499999999999</c:v>
                </c:pt>
                <c:pt idx="54">
                  <c:v>219.81899999999999</c:v>
                </c:pt>
                <c:pt idx="55">
                  <c:v>220.31299999999999</c:v>
                </c:pt>
                <c:pt idx="56">
                  <c:v>219.90700000000001</c:v>
                </c:pt>
                <c:pt idx="57">
                  <c:v>219.90600000000001</c:v>
                </c:pt>
                <c:pt idx="58">
                  <c:v>219.91200000000001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83-4123-BA00-0D1EF3A4305E}"/>
            </c:ext>
          </c:extLst>
        </c:ser>
        <c:ser>
          <c:idx val="1"/>
          <c:order val="1"/>
          <c:tx>
            <c:v>Measured Voltages</c:v>
          </c:tx>
          <c:spPr>
            <a:ln w="25400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'One theft'!$A$2:$A$60</c:f>
              <c:strCache>
                <c:ptCount val="59"/>
                <c:pt idx="0">
                  <c:v>TRAF1</c:v>
                </c:pt>
                <c:pt idx="1">
                  <c:v>TRAF2</c:v>
                </c:pt>
                <c:pt idx="2">
                  <c:v>TRAF3</c:v>
                </c:pt>
                <c:pt idx="3">
                  <c:v>TRAF4</c:v>
                </c:pt>
                <c:pt idx="4">
                  <c:v>TRAF5</c:v>
                </c:pt>
                <c:pt idx="5">
                  <c:v>TRAF6</c:v>
                </c:pt>
                <c:pt idx="6">
                  <c:v>TRAF7</c:v>
                </c:pt>
                <c:pt idx="7">
                  <c:v>TRAF8</c:v>
                </c:pt>
                <c:pt idx="8">
                  <c:v>TRAF9</c:v>
                </c:pt>
                <c:pt idx="9">
                  <c:v>TRAF10</c:v>
                </c:pt>
                <c:pt idx="10">
                  <c:v>TRAF11</c:v>
                </c:pt>
                <c:pt idx="11">
                  <c:v>TRAF12</c:v>
                </c:pt>
                <c:pt idx="12">
                  <c:v>TRAF13</c:v>
                </c:pt>
                <c:pt idx="13">
                  <c:v>TRAF14</c:v>
                </c:pt>
                <c:pt idx="14">
                  <c:v>TRAF15</c:v>
                </c:pt>
                <c:pt idx="15">
                  <c:v>TRAF16</c:v>
                </c:pt>
                <c:pt idx="16">
                  <c:v>TRAF17</c:v>
                </c:pt>
                <c:pt idx="17">
                  <c:v>TRAF18</c:v>
                </c:pt>
                <c:pt idx="18">
                  <c:v>TRAF19</c:v>
                </c:pt>
                <c:pt idx="19">
                  <c:v>TRAF20</c:v>
                </c:pt>
                <c:pt idx="20">
                  <c:v>TRAF21</c:v>
                </c:pt>
                <c:pt idx="21">
                  <c:v>TRAF22</c:v>
                </c:pt>
                <c:pt idx="22">
                  <c:v>TRAF23</c:v>
                </c:pt>
                <c:pt idx="23">
                  <c:v>TRAF24</c:v>
                </c:pt>
                <c:pt idx="24">
                  <c:v>TRAF25</c:v>
                </c:pt>
                <c:pt idx="25">
                  <c:v>TRAF26</c:v>
                </c:pt>
                <c:pt idx="26">
                  <c:v>TRAF27</c:v>
                </c:pt>
                <c:pt idx="27">
                  <c:v>TRAF28</c:v>
                </c:pt>
                <c:pt idx="28">
                  <c:v>TRAF29</c:v>
                </c:pt>
                <c:pt idx="29">
                  <c:v>TRAF30</c:v>
                </c:pt>
                <c:pt idx="30">
                  <c:v>TRAF31</c:v>
                </c:pt>
                <c:pt idx="31">
                  <c:v>TRAF32</c:v>
                </c:pt>
                <c:pt idx="32">
                  <c:v>TRAF33</c:v>
                </c:pt>
                <c:pt idx="33">
                  <c:v>TRAF100</c:v>
                </c:pt>
                <c:pt idx="34">
                  <c:v>TRAF34</c:v>
                </c:pt>
                <c:pt idx="35">
                  <c:v>TRAF35</c:v>
                </c:pt>
                <c:pt idx="36">
                  <c:v>TRAF36</c:v>
                </c:pt>
                <c:pt idx="37">
                  <c:v>TRAF37</c:v>
                </c:pt>
                <c:pt idx="38">
                  <c:v>TRAF38</c:v>
                </c:pt>
                <c:pt idx="39">
                  <c:v>TRAF39</c:v>
                </c:pt>
                <c:pt idx="40">
                  <c:v>TRAF40</c:v>
                </c:pt>
                <c:pt idx="41">
                  <c:v>TRAF41</c:v>
                </c:pt>
                <c:pt idx="42">
                  <c:v>TRAF42</c:v>
                </c:pt>
                <c:pt idx="43">
                  <c:v>TRAF43</c:v>
                </c:pt>
                <c:pt idx="44">
                  <c:v>TRAF44</c:v>
                </c:pt>
                <c:pt idx="45">
                  <c:v>TRAF45</c:v>
                </c:pt>
                <c:pt idx="46">
                  <c:v>TRAF46</c:v>
                </c:pt>
                <c:pt idx="47">
                  <c:v>TRAF47</c:v>
                </c:pt>
                <c:pt idx="48">
                  <c:v>TRAF48</c:v>
                </c:pt>
                <c:pt idx="49">
                  <c:v>TRAF49</c:v>
                </c:pt>
                <c:pt idx="50">
                  <c:v>TRAF50</c:v>
                </c:pt>
                <c:pt idx="51">
                  <c:v>TRAF51</c:v>
                </c:pt>
                <c:pt idx="52">
                  <c:v>TRAF52</c:v>
                </c:pt>
                <c:pt idx="53">
                  <c:v>TRAF53</c:v>
                </c:pt>
                <c:pt idx="54">
                  <c:v>TRAF54</c:v>
                </c:pt>
                <c:pt idx="55">
                  <c:v>TRAF55</c:v>
                </c:pt>
                <c:pt idx="56">
                  <c:v>TRAF56</c:v>
                </c:pt>
                <c:pt idx="57">
                  <c:v>TRAF57</c:v>
                </c:pt>
                <c:pt idx="58">
                  <c:v>TRAF58</c:v>
                </c:pt>
              </c:strCache>
            </c:strRef>
          </c:cat>
          <c:val>
            <c:numRef>
              <c:f>'One theft'!$C$2:$C$60</c:f>
              <c:numCache>
                <c:formatCode>General</c:formatCode>
                <c:ptCount val="59"/>
                <c:pt idx="0">
                  <c:v>232.30799999999999</c:v>
                </c:pt>
                <c:pt idx="1">
                  <c:v>224.14500000000001</c:v>
                </c:pt>
                <c:pt idx="2">
                  <c:v>230.07499999999999</c:v>
                </c:pt>
                <c:pt idx="3">
                  <c:v>232.501</c:v>
                </c:pt>
                <c:pt idx="4">
                  <c:v>228.351</c:v>
                </c:pt>
                <c:pt idx="5">
                  <c:v>228.32900000000001</c:v>
                </c:pt>
                <c:pt idx="6">
                  <c:v>228.31399999999999</c:v>
                </c:pt>
                <c:pt idx="7">
                  <c:v>224.04900000000001</c:v>
                </c:pt>
                <c:pt idx="8">
                  <c:v>224.04</c:v>
                </c:pt>
                <c:pt idx="9">
                  <c:v>228.27799999999999</c:v>
                </c:pt>
                <c:pt idx="10">
                  <c:v>230.97900000000001</c:v>
                </c:pt>
                <c:pt idx="11">
                  <c:v>223.28899999999999</c:v>
                </c:pt>
                <c:pt idx="12">
                  <c:v>223.25700000000001</c:v>
                </c:pt>
                <c:pt idx="13">
                  <c:v>223.24100000000001</c:v>
                </c:pt>
                <c:pt idx="14">
                  <c:v>228.971</c:v>
                </c:pt>
                <c:pt idx="15">
                  <c:v>221.94900000000001</c:v>
                </c:pt>
                <c:pt idx="16">
                  <c:v>225.34299999999999</c:v>
                </c:pt>
                <c:pt idx="17">
                  <c:v>227.65299999999999</c:v>
                </c:pt>
                <c:pt idx="18">
                  <c:v>229.024</c:v>
                </c:pt>
                <c:pt idx="19">
                  <c:v>225.28399999999999</c:v>
                </c:pt>
                <c:pt idx="20">
                  <c:v>229.02</c:v>
                </c:pt>
                <c:pt idx="21">
                  <c:v>227.62899999999999</c:v>
                </c:pt>
                <c:pt idx="22">
                  <c:v>227.62899999999999</c:v>
                </c:pt>
                <c:pt idx="23">
                  <c:v>230.47300000000001</c:v>
                </c:pt>
                <c:pt idx="24">
                  <c:v>230.49700000000001</c:v>
                </c:pt>
                <c:pt idx="25">
                  <c:v>225.238</c:v>
                </c:pt>
                <c:pt idx="26">
                  <c:v>228.96799999999999</c:v>
                </c:pt>
                <c:pt idx="27">
                  <c:v>221.07400000000001</c:v>
                </c:pt>
                <c:pt idx="28">
                  <c:v>221.07</c:v>
                </c:pt>
                <c:pt idx="29">
                  <c:v>221.029</c:v>
                </c:pt>
                <c:pt idx="30">
                  <c:v>214.00200000000001</c:v>
                </c:pt>
                <c:pt idx="31">
                  <c:v>229.11699999999999</c:v>
                </c:pt>
                <c:pt idx="32">
                  <c:v>221.09800000000001</c:v>
                </c:pt>
                <c:pt idx="33">
                  <c:v>230.46700000000001</c:v>
                </c:pt>
                <c:pt idx="34">
                  <c:v>220.875</c:v>
                </c:pt>
                <c:pt idx="35">
                  <c:v>220.697</c:v>
                </c:pt>
                <c:pt idx="36">
                  <c:v>224.65199999999999</c:v>
                </c:pt>
                <c:pt idx="37">
                  <c:v>220.51300000000001</c:v>
                </c:pt>
                <c:pt idx="38">
                  <c:v>224.63900000000001</c:v>
                </c:pt>
                <c:pt idx="39">
                  <c:v>220.41499999999999</c:v>
                </c:pt>
                <c:pt idx="40">
                  <c:v>220.33500000000001</c:v>
                </c:pt>
                <c:pt idx="41">
                  <c:v>220.089</c:v>
                </c:pt>
                <c:pt idx="42">
                  <c:v>224.148</c:v>
                </c:pt>
                <c:pt idx="43">
                  <c:v>219.96899999999999</c:v>
                </c:pt>
                <c:pt idx="44">
                  <c:v>219.90600000000001</c:v>
                </c:pt>
                <c:pt idx="45">
                  <c:v>219.9</c:v>
                </c:pt>
                <c:pt idx="46">
                  <c:v>226.61099999999999</c:v>
                </c:pt>
                <c:pt idx="47">
                  <c:v>219.77</c:v>
                </c:pt>
                <c:pt idx="48">
                  <c:v>223.87799999999999</c:v>
                </c:pt>
                <c:pt idx="49">
                  <c:v>219.74299999999999</c:v>
                </c:pt>
                <c:pt idx="50">
                  <c:v>219.72499999999999</c:v>
                </c:pt>
                <c:pt idx="51">
                  <c:v>227.49199999999999</c:v>
                </c:pt>
                <c:pt idx="52">
                  <c:v>219.69</c:v>
                </c:pt>
                <c:pt idx="53">
                  <c:v>219.67500000000001</c:v>
                </c:pt>
                <c:pt idx="54">
                  <c:v>219.66900000000001</c:v>
                </c:pt>
                <c:pt idx="55">
                  <c:v>220.18299999999999</c:v>
                </c:pt>
                <c:pt idx="56">
                  <c:v>219.75700000000001</c:v>
                </c:pt>
                <c:pt idx="57">
                  <c:v>219.756</c:v>
                </c:pt>
                <c:pt idx="58">
                  <c:v>214.23699999999999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83-4123-BA00-0D1EF3A4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48704448"/>
        <c:axId val="1236422368"/>
      </c:lineChart>
      <c:catAx>
        <c:axId val="10487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Transformer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22368"/>
        <c:crosses val="autoZero"/>
        <c:auto val="1"/>
        <c:lblAlgn val="ctr"/>
        <c:lblOffset val="100"/>
        <c:noMultiLvlLbl val="0"/>
      </c:catAx>
      <c:valAx>
        <c:axId val="1236422368"/>
        <c:scaling>
          <c:orientation val="minMax"/>
          <c:min val="2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Voltages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044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 theft'!$D$1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'One theft'!$A$2:$A$60</c:f>
              <c:strCache>
                <c:ptCount val="59"/>
                <c:pt idx="0">
                  <c:v>TRAF1</c:v>
                </c:pt>
                <c:pt idx="1">
                  <c:v>TRAF2</c:v>
                </c:pt>
                <c:pt idx="2">
                  <c:v>TRAF3</c:v>
                </c:pt>
                <c:pt idx="3">
                  <c:v>TRAF4</c:v>
                </c:pt>
                <c:pt idx="4">
                  <c:v>TRAF5</c:v>
                </c:pt>
                <c:pt idx="5">
                  <c:v>TRAF6</c:v>
                </c:pt>
                <c:pt idx="6">
                  <c:v>TRAF7</c:v>
                </c:pt>
                <c:pt idx="7">
                  <c:v>TRAF8</c:v>
                </c:pt>
                <c:pt idx="8">
                  <c:v>TRAF9</c:v>
                </c:pt>
                <c:pt idx="9">
                  <c:v>TRAF10</c:v>
                </c:pt>
                <c:pt idx="10">
                  <c:v>TRAF11</c:v>
                </c:pt>
                <c:pt idx="11">
                  <c:v>TRAF12</c:v>
                </c:pt>
                <c:pt idx="12">
                  <c:v>TRAF13</c:v>
                </c:pt>
                <c:pt idx="13">
                  <c:v>TRAF14</c:v>
                </c:pt>
                <c:pt idx="14">
                  <c:v>TRAF15</c:v>
                </c:pt>
                <c:pt idx="15">
                  <c:v>TRAF16</c:v>
                </c:pt>
                <c:pt idx="16">
                  <c:v>TRAF17</c:v>
                </c:pt>
                <c:pt idx="17">
                  <c:v>TRAF18</c:v>
                </c:pt>
                <c:pt idx="18">
                  <c:v>TRAF19</c:v>
                </c:pt>
                <c:pt idx="19">
                  <c:v>TRAF20</c:v>
                </c:pt>
                <c:pt idx="20">
                  <c:v>TRAF21</c:v>
                </c:pt>
                <c:pt idx="21">
                  <c:v>TRAF22</c:v>
                </c:pt>
                <c:pt idx="22">
                  <c:v>TRAF23</c:v>
                </c:pt>
                <c:pt idx="23">
                  <c:v>TRAF24</c:v>
                </c:pt>
                <c:pt idx="24">
                  <c:v>TRAF25</c:v>
                </c:pt>
                <c:pt idx="25">
                  <c:v>TRAF26</c:v>
                </c:pt>
                <c:pt idx="26">
                  <c:v>TRAF27</c:v>
                </c:pt>
                <c:pt idx="27">
                  <c:v>TRAF28</c:v>
                </c:pt>
                <c:pt idx="28">
                  <c:v>TRAF29</c:v>
                </c:pt>
                <c:pt idx="29">
                  <c:v>TRAF30</c:v>
                </c:pt>
                <c:pt idx="30">
                  <c:v>TRAF31</c:v>
                </c:pt>
                <c:pt idx="31">
                  <c:v>TRAF32</c:v>
                </c:pt>
                <c:pt idx="32">
                  <c:v>TRAF33</c:v>
                </c:pt>
                <c:pt idx="33">
                  <c:v>TRAF100</c:v>
                </c:pt>
                <c:pt idx="34">
                  <c:v>TRAF34</c:v>
                </c:pt>
                <c:pt idx="35">
                  <c:v>TRAF35</c:v>
                </c:pt>
                <c:pt idx="36">
                  <c:v>TRAF36</c:v>
                </c:pt>
                <c:pt idx="37">
                  <c:v>TRAF37</c:v>
                </c:pt>
                <c:pt idx="38">
                  <c:v>TRAF38</c:v>
                </c:pt>
                <c:pt idx="39">
                  <c:v>TRAF39</c:v>
                </c:pt>
                <c:pt idx="40">
                  <c:v>TRAF40</c:v>
                </c:pt>
                <c:pt idx="41">
                  <c:v>TRAF41</c:v>
                </c:pt>
                <c:pt idx="42">
                  <c:v>TRAF42</c:v>
                </c:pt>
                <c:pt idx="43">
                  <c:v>TRAF43</c:v>
                </c:pt>
                <c:pt idx="44">
                  <c:v>TRAF44</c:v>
                </c:pt>
                <c:pt idx="45">
                  <c:v>TRAF45</c:v>
                </c:pt>
                <c:pt idx="46">
                  <c:v>TRAF46</c:v>
                </c:pt>
                <c:pt idx="47">
                  <c:v>TRAF47</c:v>
                </c:pt>
                <c:pt idx="48">
                  <c:v>TRAF48</c:v>
                </c:pt>
                <c:pt idx="49">
                  <c:v>TRAF49</c:v>
                </c:pt>
                <c:pt idx="50">
                  <c:v>TRAF50</c:v>
                </c:pt>
                <c:pt idx="51">
                  <c:v>TRAF51</c:v>
                </c:pt>
                <c:pt idx="52">
                  <c:v>TRAF52</c:v>
                </c:pt>
                <c:pt idx="53">
                  <c:v>TRAF53</c:v>
                </c:pt>
                <c:pt idx="54">
                  <c:v>TRAF54</c:v>
                </c:pt>
                <c:pt idx="55">
                  <c:v>TRAF55</c:v>
                </c:pt>
                <c:pt idx="56">
                  <c:v>TRAF56</c:v>
                </c:pt>
                <c:pt idx="57">
                  <c:v>TRAF57</c:v>
                </c:pt>
                <c:pt idx="58">
                  <c:v>TRAF58</c:v>
                </c:pt>
              </c:strCache>
            </c:strRef>
          </c:cat>
          <c:val>
            <c:numRef>
              <c:f>'One theft'!$D$2:$D$60</c:f>
              <c:numCache>
                <c:formatCode>General</c:formatCode>
                <c:ptCount val="59"/>
                <c:pt idx="0">
                  <c:v>2.8000000000020009E-2</c:v>
                </c:pt>
                <c:pt idx="1">
                  <c:v>4.6999999999997044E-2</c:v>
                </c:pt>
                <c:pt idx="2">
                  <c:v>2.6000000000010459E-2</c:v>
                </c:pt>
                <c:pt idx="3">
                  <c:v>2.5999999999982037E-2</c:v>
                </c:pt>
                <c:pt idx="4">
                  <c:v>4.9000000000006594E-2</c:v>
                </c:pt>
                <c:pt idx="5">
                  <c:v>4.9999999999982947E-2</c:v>
                </c:pt>
                <c:pt idx="6">
                  <c:v>5.0000000000011369E-2</c:v>
                </c:pt>
                <c:pt idx="7">
                  <c:v>4.5999999999992269E-2</c:v>
                </c:pt>
                <c:pt idx="8">
                  <c:v>4.6000000000020691E-2</c:v>
                </c:pt>
                <c:pt idx="9">
                  <c:v>5.0000000000011369E-2</c:v>
                </c:pt>
                <c:pt idx="10">
                  <c:v>4.8999999999978172E-2</c:v>
                </c:pt>
                <c:pt idx="11">
                  <c:v>6.1000000000007049E-2</c:v>
                </c:pt>
                <c:pt idx="12">
                  <c:v>6.1000000000007049E-2</c:v>
                </c:pt>
                <c:pt idx="13">
                  <c:v>6.0999999999978627E-2</c:v>
                </c:pt>
                <c:pt idx="14">
                  <c:v>8.1999999999993634E-2</c:v>
                </c:pt>
                <c:pt idx="15">
                  <c:v>8.4999999999979536E-2</c:v>
                </c:pt>
                <c:pt idx="16">
                  <c:v>9.9000000000017963E-2</c:v>
                </c:pt>
                <c:pt idx="17">
                  <c:v>0.10200000000000387</c:v>
                </c:pt>
                <c:pt idx="18">
                  <c:v>0.10200000000000387</c:v>
                </c:pt>
                <c:pt idx="19">
                  <c:v>9.8000000000013188E-2</c:v>
                </c:pt>
                <c:pt idx="20">
                  <c:v>0.10200000000000387</c:v>
                </c:pt>
                <c:pt idx="21">
                  <c:v>0.10200000000000387</c:v>
                </c:pt>
                <c:pt idx="22">
                  <c:v>0.10200000000000387</c:v>
                </c:pt>
                <c:pt idx="23">
                  <c:v>0.10099999999999909</c:v>
                </c:pt>
                <c:pt idx="24">
                  <c:v>0.10099999999999909</c:v>
                </c:pt>
                <c:pt idx="25">
                  <c:v>9.8999999999989541E-2</c:v>
                </c:pt>
                <c:pt idx="26">
                  <c:v>0.10200000000000387</c:v>
                </c:pt>
                <c:pt idx="27">
                  <c:v>9.5999999999975216E-2</c:v>
                </c:pt>
                <c:pt idx="28">
                  <c:v>9.6000000000003638E-2</c:v>
                </c:pt>
                <c:pt idx="29">
                  <c:v>9.6000000000003638E-2</c:v>
                </c:pt>
                <c:pt idx="30">
                  <c:v>9.2999999999989313E-2</c:v>
                </c:pt>
                <c:pt idx="31">
                  <c:v>0.10400000000001342</c:v>
                </c:pt>
                <c:pt idx="32">
                  <c:v>0.10199999999997544</c:v>
                </c:pt>
                <c:pt idx="33">
                  <c:v>0.10699999999999932</c:v>
                </c:pt>
                <c:pt idx="34">
                  <c:v>0.10900000000000887</c:v>
                </c:pt>
                <c:pt idx="35">
                  <c:v>0.11299999999999955</c:v>
                </c:pt>
                <c:pt idx="36">
                  <c:v>0.12100000000000932</c:v>
                </c:pt>
                <c:pt idx="37">
                  <c:v>0.11899999999999977</c:v>
                </c:pt>
                <c:pt idx="38">
                  <c:v>0.1209999999999809</c:v>
                </c:pt>
                <c:pt idx="39">
                  <c:v>0.1220000000000141</c:v>
                </c:pt>
                <c:pt idx="40">
                  <c:v>0.12399999999999523</c:v>
                </c:pt>
                <c:pt idx="41">
                  <c:v>0.13400000000001455</c:v>
                </c:pt>
                <c:pt idx="42">
                  <c:v>0.13900000000001</c:v>
                </c:pt>
                <c:pt idx="43">
                  <c:v>0.13900000000001</c:v>
                </c:pt>
                <c:pt idx="44">
                  <c:v>0.14199999999999591</c:v>
                </c:pt>
                <c:pt idx="45">
                  <c:v>0.14199999999999591</c:v>
                </c:pt>
                <c:pt idx="46">
                  <c:v>0.14700000000001978</c:v>
                </c:pt>
                <c:pt idx="47">
                  <c:v>0.14999999999997726</c:v>
                </c:pt>
                <c:pt idx="48">
                  <c:v>0.15300000000002001</c:v>
                </c:pt>
                <c:pt idx="49">
                  <c:v>0.15000000000000568</c:v>
                </c:pt>
                <c:pt idx="50">
                  <c:v>0.15100000000001046</c:v>
                </c:pt>
                <c:pt idx="51">
                  <c:v>0.15700000000001069</c:v>
                </c:pt>
                <c:pt idx="52">
                  <c:v>0.15100000000001046</c:v>
                </c:pt>
                <c:pt idx="53">
                  <c:v>0.14999999999997726</c:v>
                </c:pt>
                <c:pt idx="54">
                  <c:v>0.14999999999997726</c:v>
                </c:pt>
                <c:pt idx="55">
                  <c:v>0.12999999999999545</c:v>
                </c:pt>
                <c:pt idx="56">
                  <c:v>0.15000000000000568</c:v>
                </c:pt>
                <c:pt idx="57">
                  <c:v>0.15000000000000568</c:v>
                </c:pt>
                <c:pt idx="58">
                  <c:v>5.6750000000000114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CD-4BDD-AFC6-D9DB4AD29E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421280"/>
        <c:axId val="1236414752"/>
      </c:barChart>
      <c:catAx>
        <c:axId val="12364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4752"/>
        <c:crosses val="autoZero"/>
        <c:auto val="1"/>
        <c:lblAlgn val="ctr"/>
        <c:lblOffset val="100"/>
        <c:noMultiLvlLbl val="0"/>
      </c:catAx>
      <c:valAx>
        <c:axId val="12364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68488319267421E-2"/>
          <c:y val="4.501424432465926E-2"/>
          <c:w val="0.93219978113494961"/>
          <c:h val="0.712706070720591"/>
        </c:manualLayout>
      </c:layout>
      <c:lineChart>
        <c:grouping val="standard"/>
        <c:varyColors val="0"/>
        <c:ser>
          <c:idx val="0"/>
          <c:order val="0"/>
          <c:tx>
            <c:v>Estimated Voltages</c:v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 thefts'!$A$2:$A$60</c:f>
              <c:strCache>
                <c:ptCount val="59"/>
                <c:pt idx="0">
                  <c:v>TRAF1</c:v>
                </c:pt>
                <c:pt idx="1">
                  <c:v>TRAF2</c:v>
                </c:pt>
                <c:pt idx="2">
                  <c:v>TRAF3</c:v>
                </c:pt>
                <c:pt idx="3">
                  <c:v>TRAF4</c:v>
                </c:pt>
                <c:pt idx="4">
                  <c:v>TRAF5</c:v>
                </c:pt>
                <c:pt idx="5">
                  <c:v>TRAF6</c:v>
                </c:pt>
                <c:pt idx="6">
                  <c:v>TRAF7</c:v>
                </c:pt>
                <c:pt idx="7">
                  <c:v>TRAF8</c:v>
                </c:pt>
                <c:pt idx="8">
                  <c:v>TRAF9</c:v>
                </c:pt>
                <c:pt idx="9">
                  <c:v>TRAF10</c:v>
                </c:pt>
                <c:pt idx="10">
                  <c:v>TRAF11</c:v>
                </c:pt>
                <c:pt idx="11">
                  <c:v>TRAF12</c:v>
                </c:pt>
                <c:pt idx="12">
                  <c:v>TRAF13</c:v>
                </c:pt>
                <c:pt idx="13">
                  <c:v>TRAF14</c:v>
                </c:pt>
                <c:pt idx="14">
                  <c:v>TRAF15</c:v>
                </c:pt>
                <c:pt idx="15">
                  <c:v>TRAF16</c:v>
                </c:pt>
                <c:pt idx="16">
                  <c:v>TRAF17</c:v>
                </c:pt>
                <c:pt idx="17">
                  <c:v>TRAF18</c:v>
                </c:pt>
                <c:pt idx="18">
                  <c:v>TRAF19</c:v>
                </c:pt>
                <c:pt idx="19">
                  <c:v>TRAF20</c:v>
                </c:pt>
                <c:pt idx="20">
                  <c:v>TRAF21</c:v>
                </c:pt>
                <c:pt idx="21">
                  <c:v>TRAF22</c:v>
                </c:pt>
                <c:pt idx="22">
                  <c:v>TRAF23</c:v>
                </c:pt>
                <c:pt idx="23">
                  <c:v>TRAF24</c:v>
                </c:pt>
                <c:pt idx="24">
                  <c:v>TRAF25</c:v>
                </c:pt>
                <c:pt idx="25">
                  <c:v>TRAF26</c:v>
                </c:pt>
                <c:pt idx="26">
                  <c:v>TRAF27</c:v>
                </c:pt>
                <c:pt idx="27">
                  <c:v>TRAF28</c:v>
                </c:pt>
                <c:pt idx="28">
                  <c:v>TRAF29</c:v>
                </c:pt>
                <c:pt idx="29">
                  <c:v>TRAF30</c:v>
                </c:pt>
                <c:pt idx="30">
                  <c:v>TRAF31</c:v>
                </c:pt>
                <c:pt idx="31">
                  <c:v>TRAF32</c:v>
                </c:pt>
                <c:pt idx="32">
                  <c:v>TRAF33</c:v>
                </c:pt>
                <c:pt idx="33">
                  <c:v>TRAF100</c:v>
                </c:pt>
                <c:pt idx="34">
                  <c:v>TRAF34</c:v>
                </c:pt>
                <c:pt idx="35">
                  <c:v>TRAF35</c:v>
                </c:pt>
                <c:pt idx="36">
                  <c:v>TRAF36</c:v>
                </c:pt>
                <c:pt idx="37">
                  <c:v>TRAF37</c:v>
                </c:pt>
                <c:pt idx="38">
                  <c:v>TRAF38</c:v>
                </c:pt>
                <c:pt idx="39">
                  <c:v>TRAF39</c:v>
                </c:pt>
                <c:pt idx="40">
                  <c:v>TRAF40</c:v>
                </c:pt>
                <c:pt idx="41">
                  <c:v>TRAF41</c:v>
                </c:pt>
                <c:pt idx="42">
                  <c:v>TRAF42</c:v>
                </c:pt>
                <c:pt idx="43">
                  <c:v>TRAF43</c:v>
                </c:pt>
                <c:pt idx="44">
                  <c:v>TRAF44</c:v>
                </c:pt>
                <c:pt idx="45">
                  <c:v>TRAF45</c:v>
                </c:pt>
                <c:pt idx="46">
                  <c:v>TRAF46</c:v>
                </c:pt>
                <c:pt idx="47">
                  <c:v>TRAF47</c:v>
                </c:pt>
                <c:pt idx="48">
                  <c:v>TRAF48</c:v>
                </c:pt>
                <c:pt idx="49">
                  <c:v>TRAF49</c:v>
                </c:pt>
                <c:pt idx="50">
                  <c:v>TRAF50</c:v>
                </c:pt>
                <c:pt idx="51">
                  <c:v>TRAF51</c:v>
                </c:pt>
                <c:pt idx="52">
                  <c:v>TRAF52</c:v>
                </c:pt>
                <c:pt idx="53">
                  <c:v>TRAF53</c:v>
                </c:pt>
                <c:pt idx="54">
                  <c:v>TRAF54</c:v>
                </c:pt>
                <c:pt idx="55">
                  <c:v>TRAF55</c:v>
                </c:pt>
                <c:pt idx="56">
                  <c:v>TRAF56</c:v>
                </c:pt>
                <c:pt idx="57">
                  <c:v>TRAF57</c:v>
                </c:pt>
                <c:pt idx="58">
                  <c:v>TRAF58</c:v>
                </c:pt>
              </c:strCache>
            </c:strRef>
          </c:cat>
          <c:val>
            <c:numRef>
              <c:f>'10 thefts'!$B$2:$B$60</c:f>
              <c:numCache>
                <c:formatCode>General</c:formatCode>
                <c:ptCount val="59"/>
                <c:pt idx="0">
                  <c:v>232.33600000000001</c:v>
                </c:pt>
                <c:pt idx="1">
                  <c:v>224.19200000000001</c:v>
                </c:pt>
                <c:pt idx="2">
                  <c:v>230.101</c:v>
                </c:pt>
                <c:pt idx="3">
                  <c:v>232.52699999999999</c:v>
                </c:pt>
                <c:pt idx="4">
                  <c:v>228.4</c:v>
                </c:pt>
                <c:pt idx="5">
                  <c:v>228.37899999999999</c:v>
                </c:pt>
                <c:pt idx="6">
                  <c:v>228.364</c:v>
                </c:pt>
                <c:pt idx="7">
                  <c:v>224.095</c:v>
                </c:pt>
                <c:pt idx="8">
                  <c:v>224.08600000000001</c:v>
                </c:pt>
                <c:pt idx="9">
                  <c:v>228.328</c:v>
                </c:pt>
                <c:pt idx="10">
                  <c:v>231.02799999999999</c:v>
                </c:pt>
                <c:pt idx="11">
                  <c:v>223.35</c:v>
                </c:pt>
                <c:pt idx="12">
                  <c:v>223.31800000000001</c:v>
                </c:pt>
                <c:pt idx="13">
                  <c:v>223.30199999999999</c:v>
                </c:pt>
                <c:pt idx="14">
                  <c:v>229.053</c:v>
                </c:pt>
                <c:pt idx="15">
                  <c:v>222.03399999999999</c:v>
                </c:pt>
                <c:pt idx="16">
                  <c:v>225.44200000000001</c:v>
                </c:pt>
                <c:pt idx="17">
                  <c:v>227.755</c:v>
                </c:pt>
                <c:pt idx="18">
                  <c:v>229.126</c:v>
                </c:pt>
                <c:pt idx="19">
                  <c:v>225.38200000000001</c:v>
                </c:pt>
                <c:pt idx="20">
                  <c:v>229.12200000000001</c:v>
                </c:pt>
                <c:pt idx="21">
                  <c:v>227.73099999999999</c:v>
                </c:pt>
                <c:pt idx="22">
                  <c:v>227.73099999999999</c:v>
                </c:pt>
                <c:pt idx="23">
                  <c:v>230.57400000000001</c:v>
                </c:pt>
                <c:pt idx="24">
                  <c:v>230.59800000000001</c:v>
                </c:pt>
                <c:pt idx="25">
                  <c:v>225.33699999999999</c:v>
                </c:pt>
                <c:pt idx="26">
                  <c:v>229.07</c:v>
                </c:pt>
                <c:pt idx="27">
                  <c:v>221.17</c:v>
                </c:pt>
                <c:pt idx="28">
                  <c:v>221.166</c:v>
                </c:pt>
                <c:pt idx="29">
                  <c:v>221.125</c:v>
                </c:pt>
                <c:pt idx="30">
                  <c:v>214.095</c:v>
                </c:pt>
                <c:pt idx="31">
                  <c:v>229.221</c:v>
                </c:pt>
                <c:pt idx="32">
                  <c:v>221.2</c:v>
                </c:pt>
                <c:pt idx="33">
                  <c:v>230.57400000000001</c:v>
                </c:pt>
                <c:pt idx="34">
                  <c:v>220.98400000000001</c:v>
                </c:pt>
                <c:pt idx="35">
                  <c:v>220.81</c:v>
                </c:pt>
                <c:pt idx="36">
                  <c:v>224.773</c:v>
                </c:pt>
                <c:pt idx="37">
                  <c:v>220.63200000000001</c:v>
                </c:pt>
                <c:pt idx="38">
                  <c:v>224.76</c:v>
                </c:pt>
                <c:pt idx="39">
                  <c:v>220.53700000000001</c:v>
                </c:pt>
                <c:pt idx="40">
                  <c:v>220.459</c:v>
                </c:pt>
                <c:pt idx="41">
                  <c:v>220.22300000000001</c:v>
                </c:pt>
                <c:pt idx="42">
                  <c:v>224.28700000000001</c:v>
                </c:pt>
                <c:pt idx="43">
                  <c:v>220.108</c:v>
                </c:pt>
                <c:pt idx="44">
                  <c:v>220.048</c:v>
                </c:pt>
                <c:pt idx="45">
                  <c:v>220.042</c:v>
                </c:pt>
                <c:pt idx="46">
                  <c:v>226.75800000000001</c:v>
                </c:pt>
                <c:pt idx="47">
                  <c:v>219.92</c:v>
                </c:pt>
                <c:pt idx="48">
                  <c:v>224.03100000000001</c:v>
                </c:pt>
                <c:pt idx="49">
                  <c:v>219.893</c:v>
                </c:pt>
                <c:pt idx="50">
                  <c:v>219.876</c:v>
                </c:pt>
                <c:pt idx="51">
                  <c:v>227.649</c:v>
                </c:pt>
                <c:pt idx="52">
                  <c:v>219.84100000000001</c:v>
                </c:pt>
                <c:pt idx="53">
                  <c:v>219.82499999999999</c:v>
                </c:pt>
                <c:pt idx="54">
                  <c:v>219.81899999999999</c:v>
                </c:pt>
                <c:pt idx="55">
                  <c:v>220.31299999999999</c:v>
                </c:pt>
                <c:pt idx="56">
                  <c:v>219.90700000000001</c:v>
                </c:pt>
                <c:pt idx="57">
                  <c:v>219.90600000000001</c:v>
                </c:pt>
                <c:pt idx="58">
                  <c:v>219.91200000000001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AF-4206-B48B-1081D9B39EFB}"/>
            </c:ext>
          </c:extLst>
        </c:ser>
        <c:ser>
          <c:idx val="1"/>
          <c:order val="1"/>
          <c:tx>
            <c:v>Measured Voltages</c:v>
          </c:tx>
          <c:spPr>
            <a:ln w="25400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 thefts'!$A$2:$A$60</c:f>
              <c:strCache>
                <c:ptCount val="59"/>
                <c:pt idx="0">
                  <c:v>TRAF1</c:v>
                </c:pt>
                <c:pt idx="1">
                  <c:v>TRAF2</c:v>
                </c:pt>
                <c:pt idx="2">
                  <c:v>TRAF3</c:v>
                </c:pt>
                <c:pt idx="3">
                  <c:v>TRAF4</c:v>
                </c:pt>
                <c:pt idx="4">
                  <c:v>TRAF5</c:v>
                </c:pt>
                <c:pt idx="5">
                  <c:v>TRAF6</c:v>
                </c:pt>
                <c:pt idx="6">
                  <c:v>TRAF7</c:v>
                </c:pt>
                <c:pt idx="7">
                  <c:v>TRAF8</c:v>
                </c:pt>
                <c:pt idx="8">
                  <c:v>TRAF9</c:v>
                </c:pt>
                <c:pt idx="9">
                  <c:v>TRAF10</c:v>
                </c:pt>
                <c:pt idx="10">
                  <c:v>TRAF11</c:v>
                </c:pt>
                <c:pt idx="11">
                  <c:v>TRAF12</c:v>
                </c:pt>
                <c:pt idx="12">
                  <c:v>TRAF13</c:v>
                </c:pt>
                <c:pt idx="13">
                  <c:v>TRAF14</c:v>
                </c:pt>
                <c:pt idx="14">
                  <c:v>TRAF15</c:v>
                </c:pt>
                <c:pt idx="15">
                  <c:v>TRAF16</c:v>
                </c:pt>
                <c:pt idx="16">
                  <c:v>TRAF17</c:v>
                </c:pt>
                <c:pt idx="17">
                  <c:v>TRAF18</c:v>
                </c:pt>
                <c:pt idx="18">
                  <c:v>TRAF19</c:v>
                </c:pt>
                <c:pt idx="19">
                  <c:v>TRAF20</c:v>
                </c:pt>
                <c:pt idx="20">
                  <c:v>TRAF21</c:v>
                </c:pt>
                <c:pt idx="21">
                  <c:v>TRAF22</c:v>
                </c:pt>
                <c:pt idx="22">
                  <c:v>TRAF23</c:v>
                </c:pt>
                <c:pt idx="23">
                  <c:v>TRAF24</c:v>
                </c:pt>
                <c:pt idx="24">
                  <c:v>TRAF25</c:v>
                </c:pt>
                <c:pt idx="25">
                  <c:v>TRAF26</c:v>
                </c:pt>
                <c:pt idx="26">
                  <c:v>TRAF27</c:v>
                </c:pt>
                <c:pt idx="27">
                  <c:v>TRAF28</c:v>
                </c:pt>
                <c:pt idx="28">
                  <c:v>TRAF29</c:v>
                </c:pt>
                <c:pt idx="29">
                  <c:v>TRAF30</c:v>
                </c:pt>
                <c:pt idx="30">
                  <c:v>TRAF31</c:v>
                </c:pt>
                <c:pt idx="31">
                  <c:v>TRAF32</c:v>
                </c:pt>
                <c:pt idx="32">
                  <c:v>TRAF33</c:v>
                </c:pt>
                <c:pt idx="33">
                  <c:v>TRAF100</c:v>
                </c:pt>
                <c:pt idx="34">
                  <c:v>TRAF34</c:v>
                </c:pt>
                <c:pt idx="35">
                  <c:v>TRAF35</c:v>
                </c:pt>
                <c:pt idx="36">
                  <c:v>TRAF36</c:v>
                </c:pt>
                <c:pt idx="37">
                  <c:v>TRAF37</c:v>
                </c:pt>
                <c:pt idx="38">
                  <c:v>TRAF38</c:v>
                </c:pt>
                <c:pt idx="39">
                  <c:v>TRAF39</c:v>
                </c:pt>
                <c:pt idx="40">
                  <c:v>TRAF40</c:v>
                </c:pt>
                <c:pt idx="41">
                  <c:v>TRAF41</c:v>
                </c:pt>
                <c:pt idx="42">
                  <c:v>TRAF42</c:v>
                </c:pt>
                <c:pt idx="43">
                  <c:v>TRAF43</c:v>
                </c:pt>
                <c:pt idx="44">
                  <c:v>TRAF44</c:v>
                </c:pt>
                <c:pt idx="45">
                  <c:v>TRAF45</c:v>
                </c:pt>
                <c:pt idx="46">
                  <c:v>TRAF46</c:v>
                </c:pt>
                <c:pt idx="47">
                  <c:v>TRAF47</c:v>
                </c:pt>
                <c:pt idx="48">
                  <c:v>TRAF48</c:v>
                </c:pt>
                <c:pt idx="49">
                  <c:v>TRAF49</c:v>
                </c:pt>
                <c:pt idx="50">
                  <c:v>TRAF50</c:v>
                </c:pt>
                <c:pt idx="51">
                  <c:v>TRAF51</c:v>
                </c:pt>
                <c:pt idx="52">
                  <c:v>TRAF52</c:v>
                </c:pt>
                <c:pt idx="53">
                  <c:v>TRAF53</c:v>
                </c:pt>
                <c:pt idx="54">
                  <c:v>TRAF54</c:v>
                </c:pt>
                <c:pt idx="55">
                  <c:v>TRAF55</c:v>
                </c:pt>
                <c:pt idx="56">
                  <c:v>TRAF56</c:v>
                </c:pt>
                <c:pt idx="57">
                  <c:v>TRAF57</c:v>
                </c:pt>
                <c:pt idx="58">
                  <c:v>TRAF58</c:v>
                </c:pt>
              </c:strCache>
            </c:strRef>
          </c:cat>
          <c:val>
            <c:numRef>
              <c:f>'10 thefts'!$C$2:$C$60</c:f>
              <c:numCache>
                <c:formatCode>General</c:formatCode>
                <c:ptCount val="59"/>
                <c:pt idx="0">
                  <c:v>231.93700000000001</c:v>
                </c:pt>
                <c:pt idx="1">
                  <c:v>223.56100000000001</c:v>
                </c:pt>
                <c:pt idx="2">
                  <c:v>229.73500000000001</c:v>
                </c:pt>
                <c:pt idx="3">
                  <c:v>232.16499999999999</c:v>
                </c:pt>
                <c:pt idx="4">
                  <c:v>227.71</c:v>
                </c:pt>
                <c:pt idx="5">
                  <c:v>218.86199999999999</c:v>
                </c:pt>
                <c:pt idx="6">
                  <c:v>227.66300000000001</c:v>
                </c:pt>
                <c:pt idx="7">
                  <c:v>223.43700000000001</c:v>
                </c:pt>
                <c:pt idx="8">
                  <c:v>223.428</c:v>
                </c:pt>
                <c:pt idx="9">
                  <c:v>222.56700000000001</c:v>
                </c:pt>
                <c:pt idx="10">
                  <c:v>230.32900000000001</c:v>
                </c:pt>
                <c:pt idx="11">
                  <c:v>222.571</c:v>
                </c:pt>
                <c:pt idx="12">
                  <c:v>222.53</c:v>
                </c:pt>
                <c:pt idx="13">
                  <c:v>216.453</c:v>
                </c:pt>
                <c:pt idx="14">
                  <c:v>228.065</c:v>
                </c:pt>
                <c:pt idx="15">
                  <c:v>221.02600000000001</c:v>
                </c:pt>
                <c:pt idx="16">
                  <c:v>224.261</c:v>
                </c:pt>
                <c:pt idx="17">
                  <c:v>217.18100000000001</c:v>
                </c:pt>
                <c:pt idx="18">
                  <c:v>227.88900000000001</c:v>
                </c:pt>
                <c:pt idx="19">
                  <c:v>224.18299999999999</c:v>
                </c:pt>
                <c:pt idx="20">
                  <c:v>227.88399999999999</c:v>
                </c:pt>
                <c:pt idx="21">
                  <c:v>217.154</c:v>
                </c:pt>
                <c:pt idx="22">
                  <c:v>226.511</c:v>
                </c:pt>
                <c:pt idx="23">
                  <c:v>229.339</c:v>
                </c:pt>
                <c:pt idx="24">
                  <c:v>229.363</c:v>
                </c:pt>
                <c:pt idx="25">
                  <c:v>224.131</c:v>
                </c:pt>
                <c:pt idx="26">
                  <c:v>227.82400000000001</c:v>
                </c:pt>
                <c:pt idx="27">
                  <c:v>214.011</c:v>
                </c:pt>
                <c:pt idx="28">
                  <c:v>219.982</c:v>
                </c:pt>
                <c:pt idx="29">
                  <c:v>219.941</c:v>
                </c:pt>
                <c:pt idx="30">
                  <c:v>212.953</c:v>
                </c:pt>
                <c:pt idx="31">
                  <c:v>228.03</c:v>
                </c:pt>
                <c:pt idx="32">
                  <c:v>220.03899999999999</c:v>
                </c:pt>
                <c:pt idx="33">
                  <c:v>222.00399999999999</c:v>
                </c:pt>
                <c:pt idx="34">
                  <c:v>220.21100000000001</c:v>
                </c:pt>
                <c:pt idx="35">
                  <c:v>219.614</c:v>
                </c:pt>
                <c:pt idx="36">
                  <c:v>214.89099999999999</c:v>
                </c:pt>
                <c:pt idx="37">
                  <c:v>219.41300000000001</c:v>
                </c:pt>
                <c:pt idx="38">
                  <c:v>223.51599999999999</c:v>
                </c:pt>
                <c:pt idx="39">
                  <c:v>219.30799999999999</c:v>
                </c:pt>
                <c:pt idx="40">
                  <c:v>219.22200000000001</c:v>
                </c:pt>
                <c:pt idx="41">
                  <c:v>213.01400000000001</c:v>
                </c:pt>
                <c:pt idx="42">
                  <c:v>222.99100000000001</c:v>
                </c:pt>
                <c:pt idx="43">
                  <c:v>218.83199999999999</c:v>
                </c:pt>
                <c:pt idx="44">
                  <c:v>218.767</c:v>
                </c:pt>
                <c:pt idx="45">
                  <c:v>218.75800000000001</c:v>
                </c:pt>
                <c:pt idx="46">
                  <c:v>219.57599999999999</c:v>
                </c:pt>
                <c:pt idx="47">
                  <c:v>218.631</c:v>
                </c:pt>
                <c:pt idx="48">
                  <c:v>222.715</c:v>
                </c:pt>
                <c:pt idx="49">
                  <c:v>218.601</c:v>
                </c:pt>
                <c:pt idx="50">
                  <c:v>218.58099999999999</c:v>
                </c:pt>
                <c:pt idx="51">
                  <c:v>226.29499999999999</c:v>
                </c:pt>
                <c:pt idx="52">
                  <c:v>212.23599999999999</c:v>
                </c:pt>
                <c:pt idx="53">
                  <c:v>218.524</c:v>
                </c:pt>
                <c:pt idx="54">
                  <c:v>218.517</c:v>
                </c:pt>
                <c:pt idx="55">
                  <c:v>219.06</c:v>
                </c:pt>
                <c:pt idx="56">
                  <c:v>218.61799999999999</c:v>
                </c:pt>
                <c:pt idx="57">
                  <c:v>218.61699999999999</c:v>
                </c:pt>
                <c:pt idx="58">
                  <c:v>218.62299999999999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AF-4206-B48B-1081D9B3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36425632"/>
        <c:axId val="1236419648"/>
      </c:lineChart>
      <c:catAx>
        <c:axId val="12364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Transformer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9648"/>
        <c:crosses val="autoZero"/>
        <c:auto val="1"/>
        <c:lblAlgn val="ctr"/>
        <c:lblOffset val="100"/>
        <c:noMultiLvlLbl val="0"/>
      </c:catAx>
      <c:valAx>
        <c:axId val="1236419648"/>
        <c:scaling>
          <c:orientation val="minMax"/>
          <c:min val="2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Voltages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25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Absolute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thefts'!$D$1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thefts'!$A$2:$A$60</c:f>
              <c:strCache>
                <c:ptCount val="59"/>
                <c:pt idx="0">
                  <c:v>TRAF1</c:v>
                </c:pt>
                <c:pt idx="1">
                  <c:v>TRAF2</c:v>
                </c:pt>
                <c:pt idx="2">
                  <c:v>TRAF3</c:v>
                </c:pt>
                <c:pt idx="3">
                  <c:v>TRAF4</c:v>
                </c:pt>
                <c:pt idx="4">
                  <c:v>TRAF5</c:v>
                </c:pt>
                <c:pt idx="5">
                  <c:v>TRAF6</c:v>
                </c:pt>
                <c:pt idx="6">
                  <c:v>TRAF7</c:v>
                </c:pt>
                <c:pt idx="7">
                  <c:v>TRAF8</c:v>
                </c:pt>
                <c:pt idx="8">
                  <c:v>TRAF9</c:v>
                </c:pt>
                <c:pt idx="9">
                  <c:v>TRAF10</c:v>
                </c:pt>
                <c:pt idx="10">
                  <c:v>TRAF11</c:v>
                </c:pt>
                <c:pt idx="11">
                  <c:v>TRAF12</c:v>
                </c:pt>
                <c:pt idx="12">
                  <c:v>TRAF13</c:v>
                </c:pt>
                <c:pt idx="13">
                  <c:v>TRAF14</c:v>
                </c:pt>
                <c:pt idx="14">
                  <c:v>TRAF15</c:v>
                </c:pt>
                <c:pt idx="15">
                  <c:v>TRAF16</c:v>
                </c:pt>
                <c:pt idx="16">
                  <c:v>TRAF17</c:v>
                </c:pt>
                <c:pt idx="17">
                  <c:v>TRAF18</c:v>
                </c:pt>
                <c:pt idx="18">
                  <c:v>TRAF19</c:v>
                </c:pt>
                <c:pt idx="19">
                  <c:v>TRAF20</c:v>
                </c:pt>
                <c:pt idx="20">
                  <c:v>TRAF21</c:v>
                </c:pt>
                <c:pt idx="21">
                  <c:v>TRAF22</c:v>
                </c:pt>
                <c:pt idx="22">
                  <c:v>TRAF23</c:v>
                </c:pt>
                <c:pt idx="23">
                  <c:v>TRAF24</c:v>
                </c:pt>
                <c:pt idx="24">
                  <c:v>TRAF25</c:v>
                </c:pt>
                <c:pt idx="25">
                  <c:v>TRAF26</c:v>
                </c:pt>
                <c:pt idx="26">
                  <c:v>TRAF27</c:v>
                </c:pt>
                <c:pt idx="27">
                  <c:v>TRAF28</c:v>
                </c:pt>
                <c:pt idx="28">
                  <c:v>TRAF29</c:v>
                </c:pt>
                <c:pt idx="29">
                  <c:v>TRAF30</c:v>
                </c:pt>
                <c:pt idx="30">
                  <c:v>TRAF31</c:v>
                </c:pt>
                <c:pt idx="31">
                  <c:v>TRAF32</c:v>
                </c:pt>
                <c:pt idx="32">
                  <c:v>TRAF33</c:v>
                </c:pt>
                <c:pt idx="33">
                  <c:v>TRAF100</c:v>
                </c:pt>
                <c:pt idx="34">
                  <c:v>TRAF34</c:v>
                </c:pt>
                <c:pt idx="35">
                  <c:v>TRAF35</c:v>
                </c:pt>
                <c:pt idx="36">
                  <c:v>TRAF36</c:v>
                </c:pt>
                <c:pt idx="37">
                  <c:v>TRAF37</c:v>
                </c:pt>
                <c:pt idx="38">
                  <c:v>TRAF38</c:v>
                </c:pt>
                <c:pt idx="39">
                  <c:v>TRAF39</c:v>
                </c:pt>
                <c:pt idx="40">
                  <c:v>TRAF40</c:v>
                </c:pt>
                <c:pt idx="41">
                  <c:v>TRAF41</c:v>
                </c:pt>
                <c:pt idx="42">
                  <c:v>TRAF42</c:v>
                </c:pt>
                <c:pt idx="43">
                  <c:v>TRAF43</c:v>
                </c:pt>
                <c:pt idx="44">
                  <c:v>TRAF44</c:v>
                </c:pt>
                <c:pt idx="45">
                  <c:v>TRAF45</c:v>
                </c:pt>
                <c:pt idx="46">
                  <c:v>TRAF46</c:v>
                </c:pt>
                <c:pt idx="47">
                  <c:v>TRAF47</c:v>
                </c:pt>
                <c:pt idx="48">
                  <c:v>TRAF48</c:v>
                </c:pt>
                <c:pt idx="49">
                  <c:v>TRAF49</c:v>
                </c:pt>
                <c:pt idx="50">
                  <c:v>TRAF50</c:v>
                </c:pt>
                <c:pt idx="51">
                  <c:v>TRAF51</c:v>
                </c:pt>
                <c:pt idx="52">
                  <c:v>TRAF52</c:v>
                </c:pt>
                <c:pt idx="53">
                  <c:v>TRAF53</c:v>
                </c:pt>
                <c:pt idx="54">
                  <c:v>TRAF54</c:v>
                </c:pt>
                <c:pt idx="55">
                  <c:v>TRAF55</c:v>
                </c:pt>
                <c:pt idx="56">
                  <c:v>TRAF56</c:v>
                </c:pt>
                <c:pt idx="57">
                  <c:v>TRAF57</c:v>
                </c:pt>
                <c:pt idx="58">
                  <c:v>TRAF58</c:v>
                </c:pt>
              </c:strCache>
            </c:strRef>
          </c:cat>
          <c:val>
            <c:numRef>
              <c:f>'10 thefts'!$D$2:$D$60</c:f>
              <c:numCache>
                <c:formatCode>General</c:formatCode>
                <c:ptCount val="59"/>
                <c:pt idx="0">
                  <c:v>0.39900000000000091</c:v>
                </c:pt>
                <c:pt idx="1">
                  <c:v>0.63100000000000023</c:v>
                </c:pt>
                <c:pt idx="2">
                  <c:v>0.36599999999998545</c:v>
                </c:pt>
                <c:pt idx="3">
                  <c:v>0.36199999999999477</c:v>
                </c:pt>
                <c:pt idx="4">
                  <c:v>0.68999999999999773</c:v>
                </c:pt>
                <c:pt idx="5">
                  <c:v>9.5169999999999959</c:v>
                </c:pt>
                <c:pt idx="6">
                  <c:v>0.70099999999999341</c:v>
                </c:pt>
                <c:pt idx="7">
                  <c:v>0.65799999999998704</c:v>
                </c:pt>
                <c:pt idx="8">
                  <c:v>0.65800000000001546</c:v>
                </c:pt>
                <c:pt idx="9">
                  <c:v>5.7609999999999957</c:v>
                </c:pt>
                <c:pt idx="10">
                  <c:v>0.69899999999998386</c:v>
                </c:pt>
                <c:pt idx="11">
                  <c:v>0.77899999999999636</c:v>
                </c:pt>
                <c:pt idx="12">
                  <c:v>0.78800000000001091</c:v>
                </c:pt>
                <c:pt idx="13">
                  <c:v>6.8489999999999895</c:v>
                </c:pt>
                <c:pt idx="14">
                  <c:v>0.98799999999999955</c:v>
                </c:pt>
                <c:pt idx="15">
                  <c:v>1.0079999999999814</c:v>
                </c:pt>
                <c:pt idx="16">
                  <c:v>1.1810000000000116</c:v>
                </c:pt>
                <c:pt idx="17">
                  <c:v>10.573999999999984</c:v>
                </c:pt>
                <c:pt idx="18">
                  <c:v>1.2369999999999948</c:v>
                </c:pt>
                <c:pt idx="19">
                  <c:v>1.1990000000000123</c:v>
                </c:pt>
                <c:pt idx="20">
                  <c:v>1.238000000000028</c:v>
                </c:pt>
                <c:pt idx="21">
                  <c:v>10.576999999999998</c:v>
                </c:pt>
                <c:pt idx="22">
                  <c:v>1.2199999999999989</c:v>
                </c:pt>
                <c:pt idx="23">
                  <c:v>1.2350000000000136</c:v>
                </c:pt>
                <c:pt idx="24">
                  <c:v>1.2350000000000136</c:v>
                </c:pt>
                <c:pt idx="25">
                  <c:v>1.2059999999999889</c:v>
                </c:pt>
                <c:pt idx="26">
                  <c:v>1.2459999999999809</c:v>
                </c:pt>
                <c:pt idx="27">
                  <c:v>7.1589999999999918</c:v>
                </c:pt>
                <c:pt idx="28">
                  <c:v>1.1839999999999975</c:v>
                </c:pt>
                <c:pt idx="29">
                  <c:v>1.1839999999999975</c:v>
                </c:pt>
                <c:pt idx="30">
                  <c:v>1.1419999999999959</c:v>
                </c:pt>
                <c:pt idx="31">
                  <c:v>1.1910000000000025</c:v>
                </c:pt>
                <c:pt idx="32">
                  <c:v>1.1610000000000014</c:v>
                </c:pt>
                <c:pt idx="33">
                  <c:v>8.5700000000000216</c:v>
                </c:pt>
                <c:pt idx="34">
                  <c:v>0.77299999999999613</c:v>
                </c:pt>
                <c:pt idx="35">
                  <c:v>1.195999999999998</c:v>
                </c:pt>
                <c:pt idx="36">
                  <c:v>9.882000000000005</c:v>
                </c:pt>
                <c:pt idx="37">
                  <c:v>1.2189999999999941</c:v>
                </c:pt>
                <c:pt idx="38">
                  <c:v>1.2439999999999998</c:v>
                </c:pt>
                <c:pt idx="39">
                  <c:v>1.2290000000000134</c:v>
                </c:pt>
                <c:pt idx="40">
                  <c:v>1.2369999999999948</c:v>
                </c:pt>
                <c:pt idx="41">
                  <c:v>7.2090000000000032</c:v>
                </c:pt>
                <c:pt idx="42">
                  <c:v>1.2959999999999923</c:v>
                </c:pt>
                <c:pt idx="43">
                  <c:v>1.2760000000000105</c:v>
                </c:pt>
                <c:pt idx="44">
                  <c:v>1.2810000000000059</c:v>
                </c:pt>
                <c:pt idx="45">
                  <c:v>1.2839999999999918</c:v>
                </c:pt>
                <c:pt idx="46">
                  <c:v>7.1820000000000164</c:v>
                </c:pt>
                <c:pt idx="47">
                  <c:v>1.2889999999999873</c:v>
                </c:pt>
                <c:pt idx="48">
                  <c:v>1.3160000000000025</c:v>
                </c:pt>
                <c:pt idx="49">
                  <c:v>1.2920000000000016</c:v>
                </c:pt>
                <c:pt idx="50">
                  <c:v>1.2950000000000159</c:v>
                </c:pt>
                <c:pt idx="51">
                  <c:v>1.3540000000000134</c:v>
                </c:pt>
                <c:pt idx="52">
                  <c:v>7.6050000000000182</c:v>
                </c:pt>
                <c:pt idx="53">
                  <c:v>1.3009999999999877</c:v>
                </c:pt>
                <c:pt idx="54">
                  <c:v>1.3019999999999925</c:v>
                </c:pt>
                <c:pt idx="55">
                  <c:v>1.2529999999999859</c:v>
                </c:pt>
                <c:pt idx="56">
                  <c:v>1.2890000000000157</c:v>
                </c:pt>
                <c:pt idx="57">
                  <c:v>1.2890000000000157</c:v>
                </c:pt>
                <c:pt idx="58">
                  <c:v>1.2890000000000157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D7-486F-AA9C-7A8C0D89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6416928"/>
        <c:axId val="1236421824"/>
      </c:barChart>
      <c:lineChart>
        <c:grouping val="standard"/>
        <c:varyColors val="0"/>
        <c:ser>
          <c:idx val="1"/>
          <c:order val="1"/>
          <c:tx>
            <c:strRef>
              <c:f>'10 thefts'!$E$1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 thefts'!$E$2:$E$60</c:f>
              <c:numCache>
                <c:formatCode>General</c:formatCode>
                <c:ptCount val="59"/>
                <c:pt idx="0">
                  <c:v>2.4199152542372886</c:v>
                </c:pt>
                <c:pt idx="1">
                  <c:v>2.4199152542372886</c:v>
                </c:pt>
                <c:pt idx="2">
                  <c:v>2.4199152542372886</c:v>
                </c:pt>
                <c:pt idx="3">
                  <c:v>2.4199152542372886</c:v>
                </c:pt>
                <c:pt idx="4">
                  <c:v>2.4199152542372886</c:v>
                </c:pt>
                <c:pt idx="5">
                  <c:v>2.4199152542372886</c:v>
                </c:pt>
                <c:pt idx="6">
                  <c:v>2.4199152542372886</c:v>
                </c:pt>
                <c:pt idx="7">
                  <c:v>2.4199152542372886</c:v>
                </c:pt>
                <c:pt idx="8">
                  <c:v>2.4199152542372886</c:v>
                </c:pt>
                <c:pt idx="9">
                  <c:v>2.4199152542372886</c:v>
                </c:pt>
                <c:pt idx="10">
                  <c:v>2.4199152542372886</c:v>
                </c:pt>
                <c:pt idx="11">
                  <c:v>2.4199152542372886</c:v>
                </c:pt>
                <c:pt idx="12">
                  <c:v>2.4199152542372886</c:v>
                </c:pt>
                <c:pt idx="13">
                  <c:v>2.4199152542372886</c:v>
                </c:pt>
                <c:pt idx="14">
                  <c:v>2.4199152542372886</c:v>
                </c:pt>
                <c:pt idx="15">
                  <c:v>2.4199152542372886</c:v>
                </c:pt>
                <c:pt idx="16">
                  <c:v>2.4199152542372886</c:v>
                </c:pt>
                <c:pt idx="17">
                  <c:v>2.4199152542372886</c:v>
                </c:pt>
                <c:pt idx="18">
                  <c:v>2.4199152542372886</c:v>
                </c:pt>
                <c:pt idx="19">
                  <c:v>2.4199152542372886</c:v>
                </c:pt>
                <c:pt idx="20">
                  <c:v>2.4199152542372886</c:v>
                </c:pt>
                <c:pt idx="21">
                  <c:v>2.4199152542372886</c:v>
                </c:pt>
                <c:pt idx="22">
                  <c:v>2.4199152542372886</c:v>
                </c:pt>
                <c:pt idx="23">
                  <c:v>2.4199152542372886</c:v>
                </c:pt>
                <c:pt idx="24">
                  <c:v>2.4199152542372886</c:v>
                </c:pt>
                <c:pt idx="25">
                  <c:v>2.4199152542372886</c:v>
                </c:pt>
                <c:pt idx="26">
                  <c:v>2.4199152542372886</c:v>
                </c:pt>
                <c:pt idx="27">
                  <c:v>2.4199152542372886</c:v>
                </c:pt>
                <c:pt idx="28">
                  <c:v>2.4199152542372886</c:v>
                </c:pt>
                <c:pt idx="29">
                  <c:v>2.4199152542372886</c:v>
                </c:pt>
                <c:pt idx="30">
                  <c:v>2.4199152542372886</c:v>
                </c:pt>
                <c:pt idx="31">
                  <c:v>2.4199152542372886</c:v>
                </c:pt>
                <c:pt idx="32">
                  <c:v>2.4199152542372886</c:v>
                </c:pt>
                <c:pt idx="33">
                  <c:v>2.4199152542372886</c:v>
                </c:pt>
                <c:pt idx="34">
                  <c:v>2.4199152542372886</c:v>
                </c:pt>
                <c:pt idx="35">
                  <c:v>2.4199152542372886</c:v>
                </c:pt>
                <c:pt idx="36">
                  <c:v>2.4199152542372886</c:v>
                </c:pt>
                <c:pt idx="37">
                  <c:v>2.4199152542372886</c:v>
                </c:pt>
                <c:pt idx="38">
                  <c:v>2.4199152542372886</c:v>
                </c:pt>
                <c:pt idx="39">
                  <c:v>2.4199152542372886</c:v>
                </c:pt>
                <c:pt idx="40">
                  <c:v>2.4199152542372886</c:v>
                </c:pt>
                <c:pt idx="41">
                  <c:v>2.4199152542372886</c:v>
                </c:pt>
                <c:pt idx="42">
                  <c:v>2.4199152542372886</c:v>
                </c:pt>
                <c:pt idx="43">
                  <c:v>2.4199152542372886</c:v>
                </c:pt>
                <c:pt idx="44">
                  <c:v>2.4199152542372886</c:v>
                </c:pt>
                <c:pt idx="45">
                  <c:v>2.4199152542372886</c:v>
                </c:pt>
                <c:pt idx="46">
                  <c:v>2.4199152542372886</c:v>
                </c:pt>
                <c:pt idx="47">
                  <c:v>2.4199152542372886</c:v>
                </c:pt>
                <c:pt idx="48">
                  <c:v>2.4199152542372886</c:v>
                </c:pt>
                <c:pt idx="49">
                  <c:v>2.4199152542372886</c:v>
                </c:pt>
                <c:pt idx="50">
                  <c:v>2.4199152542372886</c:v>
                </c:pt>
                <c:pt idx="51">
                  <c:v>2.4199152542372886</c:v>
                </c:pt>
                <c:pt idx="52">
                  <c:v>2.4199152542372886</c:v>
                </c:pt>
                <c:pt idx="53">
                  <c:v>2.4199152542372886</c:v>
                </c:pt>
                <c:pt idx="54">
                  <c:v>2.4199152542372886</c:v>
                </c:pt>
                <c:pt idx="55">
                  <c:v>2.4199152542372886</c:v>
                </c:pt>
                <c:pt idx="56">
                  <c:v>2.4199152542372886</c:v>
                </c:pt>
                <c:pt idx="57">
                  <c:v>2.4199152542372886</c:v>
                </c:pt>
                <c:pt idx="58">
                  <c:v>2.4199152542372886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D7-486F-AA9C-7A8C0D89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16928"/>
        <c:axId val="1236421824"/>
      </c:lineChart>
      <c:catAx>
        <c:axId val="12364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Transformer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21824"/>
        <c:crosses val="autoZero"/>
        <c:auto val="1"/>
        <c:lblAlgn val="ctr"/>
        <c:lblOffset val="100"/>
        <c:noMultiLvlLbl val="0"/>
      </c:catAx>
      <c:valAx>
        <c:axId val="123642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51206531709485"/>
          <c:y val="5.3634332942424763E-2"/>
          <c:w val="5.6107311845534878E-2"/>
          <c:h val="0.119681688725079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68488319267421E-2"/>
          <c:y val="4.501424432465926E-2"/>
          <c:w val="0.93219978113494961"/>
          <c:h val="0.712706070720591"/>
        </c:manualLayout>
      </c:layout>
      <c:lineChart>
        <c:grouping val="standard"/>
        <c:varyColors val="0"/>
        <c:ser>
          <c:idx val="0"/>
          <c:order val="0"/>
          <c:tx>
            <c:v>Estimated Voltages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'Theft 3'!$A$243:$A$301</c:f>
              <c:strCache>
                <c:ptCount val="59"/>
                <c:pt idx="0">
                  <c:v>TRANSF1</c:v>
                </c:pt>
                <c:pt idx="1">
                  <c:v>TRANSF2</c:v>
                </c:pt>
                <c:pt idx="2">
                  <c:v>TRANSF3</c:v>
                </c:pt>
                <c:pt idx="3">
                  <c:v>TRANSF4</c:v>
                </c:pt>
                <c:pt idx="4">
                  <c:v>TRANSF5</c:v>
                </c:pt>
                <c:pt idx="5">
                  <c:v>TRANSF6</c:v>
                </c:pt>
                <c:pt idx="6">
                  <c:v>TRANSF7</c:v>
                </c:pt>
                <c:pt idx="7">
                  <c:v>TRANSF8</c:v>
                </c:pt>
                <c:pt idx="8">
                  <c:v>TRANSF9</c:v>
                </c:pt>
                <c:pt idx="9">
                  <c:v>TRANSF10</c:v>
                </c:pt>
                <c:pt idx="10">
                  <c:v>TRANSF11</c:v>
                </c:pt>
                <c:pt idx="11">
                  <c:v>TRANSF12</c:v>
                </c:pt>
                <c:pt idx="12">
                  <c:v>TRANSF13</c:v>
                </c:pt>
                <c:pt idx="13">
                  <c:v>TRANSF14</c:v>
                </c:pt>
                <c:pt idx="14">
                  <c:v>TRANSF15</c:v>
                </c:pt>
                <c:pt idx="15">
                  <c:v>TRANSF16</c:v>
                </c:pt>
                <c:pt idx="16">
                  <c:v>TRANSF17</c:v>
                </c:pt>
                <c:pt idx="17">
                  <c:v>TRANSF18</c:v>
                </c:pt>
                <c:pt idx="18">
                  <c:v>TRANSF19</c:v>
                </c:pt>
                <c:pt idx="19">
                  <c:v>TRANSF20</c:v>
                </c:pt>
                <c:pt idx="20">
                  <c:v>TRANSF21</c:v>
                </c:pt>
                <c:pt idx="21">
                  <c:v>TRANSF22</c:v>
                </c:pt>
                <c:pt idx="22">
                  <c:v>TRANSF23</c:v>
                </c:pt>
                <c:pt idx="23">
                  <c:v>TRANSF24</c:v>
                </c:pt>
                <c:pt idx="24">
                  <c:v>TRANSF25</c:v>
                </c:pt>
                <c:pt idx="25">
                  <c:v>TRANSF26</c:v>
                </c:pt>
                <c:pt idx="26">
                  <c:v>TRANSF27</c:v>
                </c:pt>
                <c:pt idx="27">
                  <c:v>TRANSF28</c:v>
                </c:pt>
                <c:pt idx="28">
                  <c:v>TRANSF29</c:v>
                </c:pt>
                <c:pt idx="29">
                  <c:v>TRANSF30</c:v>
                </c:pt>
                <c:pt idx="30">
                  <c:v>TRANSF31</c:v>
                </c:pt>
                <c:pt idx="31">
                  <c:v>TRANSF32</c:v>
                </c:pt>
                <c:pt idx="32">
                  <c:v>TRANSF33</c:v>
                </c:pt>
                <c:pt idx="33">
                  <c:v>TRANSF34</c:v>
                </c:pt>
                <c:pt idx="34">
                  <c:v>TRANSF35</c:v>
                </c:pt>
                <c:pt idx="35">
                  <c:v>TRANSF36</c:v>
                </c:pt>
                <c:pt idx="36">
                  <c:v>TRANSF37</c:v>
                </c:pt>
                <c:pt idx="37">
                  <c:v>TRANSF38</c:v>
                </c:pt>
                <c:pt idx="38">
                  <c:v>TRANSF39</c:v>
                </c:pt>
                <c:pt idx="39">
                  <c:v>TRANSF40</c:v>
                </c:pt>
                <c:pt idx="40">
                  <c:v>TRANSF41</c:v>
                </c:pt>
                <c:pt idx="41">
                  <c:v>TRANSF42</c:v>
                </c:pt>
                <c:pt idx="42">
                  <c:v>TRANSF43</c:v>
                </c:pt>
                <c:pt idx="43">
                  <c:v>TRANSF44</c:v>
                </c:pt>
                <c:pt idx="44">
                  <c:v>TRANSF45</c:v>
                </c:pt>
                <c:pt idx="45">
                  <c:v>TRANSF46</c:v>
                </c:pt>
                <c:pt idx="46">
                  <c:v>TRANSF47</c:v>
                </c:pt>
                <c:pt idx="47">
                  <c:v>TRANSF48</c:v>
                </c:pt>
                <c:pt idx="48">
                  <c:v>TRANSF49</c:v>
                </c:pt>
                <c:pt idx="49">
                  <c:v>TRANSF50</c:v>
                </c:pt>
                <c:pt idx="50">
                  <c:v>TRANSF51</c:v>
                </c:pt>
                <c:pt idx="51">
                  <c:v>TRANSF52</c:v>
                </c:pt>
                <c:pt idx="52">
                  <c:v>TRANSF53</c:v>
                </c:pt>
                <c:pt idx="53">
                  <c:v>TRANSF54</c:v>
                </c:pt>
                <c:pt idx="54">
                  <c:v>TRANSF55</c:v>
                </c:pt>
                <c:pt idx="55">
                  <c:v>TRANSF56</c:v>
                </c:pt>
                <c:pt idx="56">
                  <c:v>TRANSF57</c:v>
                </c:pt>
                <c:pt idx="57">
                  <c:v>TRANSF58</c:v>
                </c:pt>
                <c:pt idx="58">
                  <c:v>TRANSF100</c:v>
                </c:pt>
              </c:strCache>
            </c:strRef>
          </c:cat>
          <c:val>
            <c:numRef>
              <c:f>'Theft 3'!$B$243:$B$301</c:f>
              <c:numCache>
                <c:formatCode>General</c:formatCode>
                <c:ptCount val="59"/>
                <c:pt idx="0">
                  <c:v>232.33600000000001</c:v>
                </c:pt>
                <c:pt idx="1">
                  <c:v>224.19200000000001</c:v>
                </c:pt>
                <c:pt idx="2">
                  <c:v>230.101</c:v>
                </c:pt>
                <c:pt idx="3">
                  <c:v>232.52699999999999</c:v>
                </c:pt>
                <c:pt idx="4">
                  <c:v>228.4</c:v>
                </c:pt>
                <c:pt idx="5">
                  <c:v>228.37899999999999</c:v>
                </c:pt>
                <c:pt idx="6">
                  <c:v>228.364</c:v>
                </c:pt>
                <c:pt idx="7">
                  <c:v>224.095</c:v>
                </c:pt>
                <c:pt idx="8">
                  <c:v>224.08600000000001</c:v>
                </c:pt>
                <c:pt idx="9">
                  <c:v>228.328</c:v>
                </c:pt>
                <c:pt idx="10">
                  <c:v>231.02799999999999</c:v>
                </c:pt>
                <c:pt idx="11">
                  <c:v>223.35</c:v>
                </c:pt>
                <c:pt idx="12">
                  <c:v>223.31800000000001</c:v>
                </c:pt>
                <c:pt idx="13">
                  <c:v>223.30199999999999</c:v>
                </c:pt>
                <c:pt idx="14">
                  <c:v>229.053</c:v>
                </c:pt>
                <c:pt idx="15">
                  <c:v>222.03399999999999</c:v>
                </c:pt>
                <c:pt idx="16">
                  <c:v>225.44200000000001</c:v>
                </c:pt>
                <c:pt idx="17">
                  <c:v>227.755</c:v>
                </c:pt>
                <c:pt idx="18">
                  <c:v>229.126</c:v>
                </c:pt>
                <c:pt idx="19">
                  <c:v>225.38200000000001</c:v>
                </c:pt>
                <c:pt idx="20">
                  <c:v>229.12200000000001</c:v>
                </c:pt>
                <c:pt idx="21">
                  <c:v>227.73099999999999</c:v>
                </c:pt>
                <c:pt idx="22">
                  <c:v>227.73099999999999</c:v>
                </c:pt>
                <c:pt idx="23">
                  <c:v>230.57400000000001</c:v>
                </c:pt>
                <c:pt idx="24">
                  <c:v>230.59800000000001</c:v>
                </c:pt>
                <c:pt idx="25">
                  <c:v>225.33699999999999</c:v>
                </c:pt>
                <c:pt idx="26">
                  <c:v>229.07</c:v>
                </c:pt>
                <c:pt idx="27">
                  <c:v>221.17</c:v>
                </c:pt>
                <c:pt idx="28">
                  <c:v>221.166</c:v>
                </c:pt>
                <c:pt idx="29">
                  <c:v>221.125</c:v>
                </c:pt>
                <c:pt idx="30">
                  <c:v>214.095</c:v>
                </c:pt>
                <c:pt idx="31">
                  <c:v>229.221</c:v>
                </c:pt>
                <c:pt idx="32">
                  <c:v>221.2</c:v>
                </c:pt>
                <c:pt idx="33">
                  <c:v>220.98400000000001</c:v>
                </c:pt>
                <c:pt idx="34">
                  <c:v>220.81</c:v>
                </c:pt>
                <c:pt idx="35">
                  <c:v>224.773</c:v>
                </c:pt>
                <c:pt idx="36">
                  <c:v>220.63200000000001</c:v>
                </c:pt>
                <c:pt idx="37">
                  <c:v>224.76</c:v>
                </c:pt>
                <c:pt idx="38">
                  <c:v>220.53700000000001</c:v>
                </c:pt>
                <c:pt idx="39">
                  <c:v>220.459</c:v>
                </c:pt>
                <c:pt idx="40">
                  <c:v>220.22300000000001</c:v>
                </c:pt>
                <c:pt idx="41">
                  <c:v>224.28700000000001</c:v>
                </c:pt>
                <c:pt idx="42">
                  <c:v>220.108</c:v>
                </c:pt>
                <c:pt idx="43">
                  <c:v>220.048</c:v>
                </c:pt>
                <c:pt idx="44">
                  <c:v>220.042</c:v>
                </c:pt>
                <c:pt idx="45">
                  <c:v>226.75800000000001</c:v>
                </c:pt>
                <c:pt idx="46">
                  <c:v>219.92</c:v>
                </c:pt>
                <c:pt idx="47">
                  <c:v>224.03100000000001</c:v>
                </c:pt>
                <c:pt idx="48">
                  <c:v>219.893</c:v>
                </c:pt>
                <c:pt idx="49">
                  <c:v>219.876</c:v>
                </c:pt>
                <c:pt idx="50">
                  <c:v>227.649</c:v>
                </c:pt>
                <c:pt idx="51">
                  <c:v>219.84100000000001</c:v>
                </c:pt>
                <c:pt idx="52">
                  <c:v>219.82499999999999</c:v>
                </c:pt>
                <c:pt idx="53">
                  <c:v>219.81899999999999</c:v>
                </c:pt>
                <c:pt idx="54">
                  <c:v>220.31299999999999</c:v>
                </c:pt>
                <c:pt idx="55">
                  <c:v>219.90700000000001</c:v>
                </c:pt>
                <c:pt idx="56">
                  <c:v>219.90600000000001</c:v>
                </c:pt>
                <c:pt idx="57">
                  <c:v>219.91200000000001</c:v>
                </c:pt>
                <c:pt idx="58">
                  <c:v>230.57400000000001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BB-46A0-9792-82E93E2DB4C7}"/>
            </c:ext>
          </c:extLst>
        </c:ser>
        <c:ser>
          <c:idx val="1"/>
          <c:order val="1"/>
          <c:tx>
            <c:v>Measured Voltages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'Theft 3'!$A$243:$A$301</c:f>
              <c:strCache>
                <c:ptCount val="59"/>
                <c:pt idx="0">
                  <c:v>TRANSF1</c:v>
                </c:pt>
                <c:pt idx="1">
                  <c:v>TRANSF2</c:v>
                </c:pt>
                <c:pt idx="2">
                  <c:v>TRANSF3</c:v>
                </c:pt>
                <c:pt idx="3">
                  <c:v>TRANSF4</c:v>
                </c:pt>
                <c:pt idx="4">
                  <c:v>TRANSF5</c:v>
                </c:pt>
                <c:pt idx="5">
                  <c:v>TRANSF6</c:v>
                </c:pt>
                <c:pt idx="6">
                  <c:v>TRANSF7</c:v>
                </c:pt>
                <c:pt idx="7">
                  <c:v>TRANSF8</c:v>
                </c:pt>
                <c:pt idx="8">
                  <c:v>TRANSF9</c:v>
                </c:pt>
                <c:pt idx="9">
                  <c:v>TRANSF10</c:v>
                </c:pt>
                <c:pt idx="10">
                  <c:v>TRANSF11</c:v>
                </c:pt>
                <c:pt idx="11">
                  <c:v>TRANSF12</c:v>
                </c:pt>
                <c:pt idx="12">
                  <c:v>TRANSF13</c:v>
                </c:pt>
                <c:pt idx="13">
                  <c:v>TRANSF14</c:v>
                </c:pt>
                <c:pt idx="14">
                  <c:v>TRANSF15</c:v>
                </c:pt>
                <c:pt idx="15">
                  <c:v>TRANSF16</c:v>
                </c:pt>
                <c:pt idx="16">
                  <c:v>TRANSF17</c:v>
                </c:pt>
                <c:pt idx="17">
                  <c:v>TRANSF18</c:v>
                </c:pt>
                <c:pt idx="18">
                  <c:v>TRANSF19</c:v>
                </c:pt>
                <c:pt idx="19">
                  <c:v>TRANSF20</c:v>
                </c:pt>
                <c:pt idx="20">
                  <c:v>TRANSF21</c:v>
                </c:pt>
                <c:pt idx="21">
                  <c:v>TRANSF22</c:v>
                </c:pt>
                <c:pt idx="22">
                  <c:v>TRANSF23</c:v>
                </c:pt>
                <c:pt idx="23">
                  <c:v>TRANSF24</c:v>
                </c:pt>
                <c:pt idx="24">
                  <c:v>TRANSF25</c:v>
                </c:pt>
                <c:pt idx="25">
                  <c:v>TRANSF26</c:v>
                </c:pt>
                <c:pt idx="26">
                  <c:v>TRANSF27</c:v>
                </c:pt>
                <c:pt idx="27">
                  <c:v>TRANSF28</c:v>
                </c:pt>
                <c:pt idx="28">
                  <c:v>TRANSF29</c:v>
                </c:pt>
                <c:pt idx="29">
                  <c:v>TRANSF30</c:v>
                </c:pt>
                <c:pt idx="30">
                  <c:v>TRANSF31</c:v>
                </c:pt>
                <c:pt idx="31">
                  <c:v>TRANSF32</c:v>
                </c:pt>
                <c:pt idx="32">
                  <c:v>TRANSF33</c:v>
                </c:pt>
                <c:pt idx="33">
                  <c:v>TRANSF34</c:v>
                </c:pt>
                <c:pt idx="34">
                  <c:v>TRANSF35</c:v>
                </c:pt>
                <c:pt idx="35">
                  <c:v>TRANSF36</c:v>
                </c:pt>
                <c:pt idx="36">
                  <c:v>TRANSF37</c:v>
                </c:pt>
                <c:pt idx="37">
                  <c:v>TRANSF38</c:v>
                </c:pt>
                <c:pt idx="38">
                  <c:v>TRANSF39</c:v>
                </c:pt>
                <c:pt idx="39">
                  <c:v>TRANSF40</c:v>
                </c:pt>
                <c:pt idx="40">
                  <c:v>TRANSF41</c:v>
                </c:pt>
                <c:pt idx="41">
                  <c:v>TRANSF42</c:v>
                </c:pt>
                <c:pt idx="42">
                  <c:v>TRANSF43</c:v>
                </c:pt>
                <c:pt idx="43">
                  <c:v>TRANSF44</c:v>
                </c:pt>
                <c:pt idx="44">
                  <c:v>TRANSF45</c:v>
                </c:pt>
                <c:pt idx="45">
                  <c:v>TRANSF46</c:v>
                </c:pt>
                <c:pt idx="46">
                  <c:v>TRANSF47</c:v>
                </c:pt>
                <c:pt idx="47">
                  <c:v>TRANSF48</c:v>
                </c:pt>
                <c:pt idx="48">
                  <c:v>TRANSF49</c:v>
                </c:pt>
                <c:pt idx="49">
                  <c:v>TRANSF50</c:v>
                </c:pt>
                <c:pt idx="50">
                  <c:v>TRANSF51</c:v>
                </c:pt>
                <c:pt idx="51">
                  <c:v>TRANSF52</c:v>
                </c:pt>
                <c:pt idx="52">
                  <c:v>TRANSF53</c:v>
                </c:pt>
                <c:pt idx="53">
                  <c:v>TRANSF54</c:v>
                </c:pt>
                <c:pt idx="54">
                  <c:v>TRANSF55</c:v>
                </c:pt>
                <c:pt idx="55">
                  <c:v>TRANSF56</c:v>
                </c:pt>
                <c:pt idx="56">
                  <c:v>TRANSF57</c:v>
                </c:pt>
                <c:pt idx="57">
                  <c:v>TRANSF58</c:v>
                </c:pt>
                <c:pt idx="58">
                  <c:v>TRANSF100</c:v>
                </c:pt>
              </c:strCache>
            </c:strRef>
          </c:cat>
          <c:val>
            <c:numRef>
              <c:f>'Theft 3'!$C$243:$C$301</c:f>
              <c:numCache>
                <c:formatCode>General</c:formatCode>
                <c:ptCount val="59"/>
                <c:pt idx="0">
                  <c:v>232.24600000000001</c:v>
                </c:pt>
                <c:pt idx="1">
                  <c:v>224.04400000000001</c:v>
                </c:pt>
                <c:pt idx="2">
                  <c:v>230.01900000000001</c:v>
                </c:pt>
                <c:pt idx="3">
                  <c:v>232.446</c:v>
                </c:pt>
                <c:pt idx="4">
                  <c:v>228.23400000000001</c:v>
                </c:pt>
                <c:pt idx="5">
                  <c:v>228.209</c:v>
                </c:pt>
                <c:pt idx="6">
                  <c:v>228.191</c:v>
                </c:pt>
                <c:pt idx="7">
                  <c:v>223.928</c:v>
                </c:pt>
                <c:pt idx="8">
                  <c:v>223.91800000000001</c:v>
                </c:pt>
                <c:pt idx="9">
                  <c:v>221.631</c:v>
                </c:pt>
                <c:pt idx="10">
                  <c:v>230.84800000000001</c:v>
                </c:pt>
                <c:pt idx="11">
                  <c:v>223.173</c:v>
                </c:pt>
                <c:pt idx="12">
                  <c:v>223.14099999999999</c:v>
                </c:pt>
                <c:pt idx="13">
                  <c:v>223.125</c:v>
                </c:pt>
                <c:pt idx="14">
                  <c:v>228.82900000000001</c:v>
                </c:pt>
                <c:pt idx="15">
                  <c:v>221.80600000000001</c:v>
                </c:pt>
                <c:pt idx="16">
                  <c:v>225.185</c:v>
                </c:pt>
                <c:pt idx="17">
                  <c:v>227.49199999999999</c:v>
                </c:pt>
                <c:pt idx="18">
                  <c:v>228.86099999999999</c:v>
                </c:pt>
                <c:pt idx="19">
                  <c:v>225.126</c:v>
                </c:pt>
                <c:pt idx="20">
                  <c:v>228.857</c:v>
                </c:pt>
                <c:pt idx="21">
                  <c:v>227.46899999999999</c:v>
                </c:pt>
                <c:pt idx="22">
                  <c:v>227.46899999999999</c:v>
                </c:pt>
                <c:pt idx="23">
                  <c:v>230.31100000000001</c:v>
                </c:pt>
                <c:pt idx="24">
                  <c:v>230.33500000000001</c:v>
                </c:pt>
                <c:pt idx="25">
                  <c:v>225.08</c:v>
                </c:pt>
                <c:pt idx="26">
                  <c:v>228.80500000000001</c:v>
                </c:pt>
                <c:pt idx="27">
                  <c:v>220.91900000000001</c:v>
                </c:pt>
                <c:pt idx="28">
                  <c:v>220.91499999999999</c:v>
                </c:pt>
                <c:pt idx="29">
                  <c:v>220.874</c:v>
                </c:pt>
                <c:pt idx="30">
                  <c:v>213.85300000000001</c:v>
                </c:pt>
                <c:pt idx="31">
                  <c:v>228.95099999999999</c:v>
                </c:pt>
                <c:pt idx="32">
                  <c:v>220.922</c:v>
                </c:pt>
                <c:pt idx="33">
                  <c:v>220.715</c:v>
                </c:pt>
                <c:pt idx="34">
                  <c:v>220.53700000000001</c:v>
                </c:pt>
                <c:pt idx="35">
                  <c:v>224.489</c:v>
                </c:pt>
                <c:pt idx="36">
                  <c:v>214.81</c:v>
                </c:pt>
                <c:pt idx="37">
                  <c:v>224.471</c:v>
                </c:pt>
                <c:pt idx="38">
                  <c:v>220.25899999999999</c:v>
                </c:pt>
                <c:pt idx="39">
                  <c:v>220.18100000000001</c:v>
                </c:pt>
                <c:pt idx="40">
                  <c:v>219.94499999999999</c:v>
                </c:pt>
                <c:pt idx="41">
                  <c:v>224.00399999999999</c:v>
                </c:pt>
                <c:pt idx="42">
                  <c:v>219.83</c:v>
                </c:pt>
                <c:pt idx="43">
                  <c:v>219.77099999999999</c:v>
                </c:pt>
                <c:pt idx="44">
                  <c:v>219.76499999999999</c:v>
                </c:pt>
                <c:pt idx="45">
                  <c:v>226.471</c:v>
                </c:pt>
                <c:pt idx="46">
                  <c:v>219.643</c:v>
                </c:pt>
                <c:pt idx="47">
                  <c:v>223.74799999999999</c:v>
                </c:pt>
                <c:pt idx="48">
                  <c:v>219.61600000000001</c:v>
                </c:pt>
                <c:pt idx="49">
                  <c:v>219.59800000000001</c:v>
                </c:pt>
                <c:pt idx="50">
                  <c:v>227.36</c:v>
                </c:pt>
                <c:pt idx="51">
                  <c:v>219.56299999999999</c:v>
                </c:pt>
                <c:pt idx="52">
                  <c:v>219.548</c:v>
                </c:pt>
                <c:pt idx="53">
                  <c:v>219.542</c:v>
                </c:pt>
                <c:pt idx="54">
                  <c:v>220.035</c:v>
                </c:pt>
                <c:pt idx="55">
                  <c:v>219.63</c:v>
                </c:pt>
                <c:pt idx="56">
                  <c:v>219.62799999999999</c:v>
                </c:pt>
                <c:pt idx="57">
                  <c:v>219.63499999999999</c:v>
                </c:pt>
                <c:pt idx="58">
                  <c:v>222.89599999999999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BB-46A0-9792-82E93E2D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423456"/>
        <c:axId val="1236426720"/>
      </c:lineChart>
      <c:catAx>
        <c:axId val="12364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Transformer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26720"/>
        <c:crosses val="autoZero"/>
        <c:auto val="1"/>
        <c:lblAlgn val="ctr"/>
        <c:lblOffset val="100"/>
        <c:noMultiLvlLbl val="0"/>
      </c:catAx>
      <c:valAx>
        <c:axId val="1236426720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Voltages (Volts)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312870657442018"/>
          <c:y val="7.0605014680004879E-2"/>
          <c:w val="0.28648680076942618"/>
          <c:h val="6.484193277453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320383235220603E-2"/>
          <c:y val="5.1793397361391491E-2"/>
          <c:w val="0.89861353200812644"/>
          <c:h val="0.68011292962660186"/>
        </c:manualLayout>
      </c:layout>
      <c:barChart>
        <c:barDir val="col"/>
        <c:grouping val="clustered"/>
        <c:varyColors val="0"/>
        <c:ser>
          <c:idx val="0"/>
          <c:order val="0"/>
          <c:tx>
            <c:v>Absolute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'Theft 3'!$A$243:$A$301</c:f>
              <c:strCache>
                <c:ptCount val="59"/>
                <c:pt idx="0">
                  <c:v>TRANSF1</c:v>
                </c:pt>
                <c:pt idx="1">
                  <c:v>TRANSF2</c:v>
                </c:pt>
                <c:pt idx="2">
                  <c:v>TRANSF3</c:v>
                </c:pt>
                <c:pt idx="3">
                  <c:v>TRANSF4</c:v>
                </c:pt>
                <c:pt idx="4">
                  <c:v>TRANSF5</c:v>
                </c:pt>
                <c:pt idx="5">
                  <c:v>TRANSF6</c:v>
                </c:pt>
                <c:pt idx="6">
                  <c:v>TRANSF7</c:v>
                </c:pt>
                <c:pt idx="7">
                  <c:v>TRANSF8</c:v>
                </c:pt>
                <c:pt idx="8">
                  <c:v>TRANSF9</c:v>
                </c:pt>
                <c:pt idx="9">
                  <c:v>TRANSF10</c:v>
                </c:pt>
                <c:pt idx="10">
                  <c:v>TRANSF11</c:v>
                </c:pt>
                <c:pt idx="11">
                  <c:v>TRANSF12</c:v>
                </c:pt>
                <c:pt idx="12">
                  <c:v>TRANSF13</c:v>
                </c:pt>
                <c:pt idx="13">
                  <c:v>TRANSF14</c:v>
                </c:pt>
                <c:pt idx="14">
                  <c:v>TRANSF15</c:v>
                </c:pt>
                <c:pt idx="15">
                  <c:v>TRANSF16</c:v>
                </c:pt>
                <c:pt idx="16">
                  <c:v>TRANSF17</c:v>
                </c:pt>
                <c:pt idx="17">
                  <c:v>TRANSF18</c:v>
                </c:pt>
                <c:pt idx="18">
                  <c:v>TRANSF19</c:v>
                </c:pt>
                <c:pt idx="19">
                  <c:v>TRANSF20</c:v>
                </c:pt>
                <c:pt idx="20">
                  <c:v>TRANSF21</c:v>
                </c:pt>
                <c:pt idx="21">
                  <c:v>TRANSF22</c:v>
                </c:pt>
                <c:pt idx="22">
                  <c:v>TRANSF23</c:v>
                </c:pt>
                <c:pt idx="23">
                  <c:v>TRANSF24</c:v>
                </c:pt>
                <c:pt idx="24">
                  <c:v>TRANSF25</c:v>
                </c:pt>
                <c:pt idx="25">
                  <c:v>TRANSF26</c:v>
                </c:pt>
                <c:pt idx="26">
                  <c:v>TRANSF27</c:v>
                </c:pt>
                <c:pt idx="27">
                  <c:v>TRANSF28</c:v>
                </c:pt>
                <c:pt idx="28">
                  <c:v>TRANSF29</c:v>
                </c:pt>
                <c:pt idx="29">
                  <c:v>TRANSF30</c:v>
                </c:pt>
                <c:pt idx="30">
                  <c:v>TRANSF31</c:v>
                </c:pt>
                <c:pt idx="31">
                  <c:v>TRANSF32</c:v>
                </c:pt>
                <c:pt idx="32">
                  <c:v>TRANSF33</c:v>
                </c:pt>
                <c:pt idx="33">
                  <c:v>TRANSF34</c:v>
                </c:pt>
                <c:pt idx="34">
                  <c:v>TRANSF35</c:v>
                </c:pt>
                <c:pt idx="35">
                  <c:v>TRANSF36</c:v>
                </c:pt>
                <c:pt idx="36">
                  <c:v>TRANSF37</c:v>
                </c:pt>
                <c:pt idx="37">
                  <c:v>TRANSF38</c:v>
                </c:pt>
                <c:pt idx="38">
                  <c:v>TRANSF39</c:v>
                </c:pt>
                <c:pt idx="39">
                  <c:v>TRANSF40</c:v>
                </c:pt>
                <c:pt idx="40">
                  <c:v>TRANSF41</c:v>
                </c:pt>
                <c:pt idx="41">
                  <c:v>TRANSF42</c:v>
                </c:pt>
                <c:pt idx="42">
                  <c:v>TRANSF43</c:v>
                </c:pt>
                <c:pt idx="43">
                  <c:v>TRANSF44</c:v>
                </c:pt>
                <c:pt idx="44">
                  <c:v>TRANSF45</c:v>
                </c:pt>
                <c:pt idx="45">
                  <c:v>TRANSF46</c:v>
                </c:pt>
                <c:pt idx="46">
                  <c:v>TRANSF47</c:v>
                </c:pt>
                <c:pt idx="47">
                  <c:v>TRANSF48</c:v>
                </c:pt>
                <c:pt idx="48">
                  <c:v>TRANSF49</c:v>
                </c:pt>
                <c:pt idx="49">
                  <c:v>TRANSF50</c:v>
                </c:pt>
                <c:pt idx="50">
                  <c:v>TRANSF51</c:v>
                </c:pt>
                <c:pt idx="51">
                  <c:v>TRANSF52</c:v>
                </c:pt>
                <c:pt idx="52">
                  <c:v>TRANSF53</c:v>
                </c:pt>
                <c:pt idx="53">
                  <c:v>TRANSF54</c:v>
                </c:pt>
                <c:pt idx="54">
                  <c:v>TRANSF55</c:v>
                </c:pt>
                <c:pt idx="55">
                  <c:v>TRANSF56</c:v>
                </c:pt>
                <c:pt idx="56">
                  <c:v>TRANSF57</c:v>
                </c:pt>
                <c:pt idx="57">
                  <c:v>TRANSF58</c:v>
                </c:pt>
                <c:pt idx="58">
                  <c:v>TRANSF100</c:v>
                </c:pt>
              </c:strCache>
            </c:strRef>
          </c:cat>
          <c:val>
            <c:numRef>
              <c:f>'Theft 12'!$E$2:$E$60</c:f>
              <c:numCache>
                <c:formatCode>General</c:formatCode>
                <c:ptCount val="59"/>
                <c:pt idx="0">
                  <c:v>0.46399999999999864</c:v>
                </c:pt>
                <c:pt idx="1">
                  <c:v>6.811000000000007</c:v>
                </c:pt>
                <c:pt idx="2">
                  <c:v>0.42599999999998772</c:v>
                </c:pt>
                <c:pt idx="3">
                  <c:v>0.42199999999999704</c:v>
                </c:pt>
                <c:pt idx="4">
                  <c:v>0.80400000000000205</c:v>
                </c:pt>
                <c:pt idx="5">
                  <c:v>9.625</c:v>
                </c:pt>
                <c:pt idx="6">
                  <c:v>0.81700000000000728</c:v>
                </c:pt>
                <c:pt idx="7">
                  <c:v>0.77600000000001046</c:v>
                </c:pt>
                <c:pt idx="8">
                  <c:v>0.77600000000001046</c:v>
                </c:pt>
                <c:pt idx="9">
                  <c:v>11.186000000000007</c:v>
                </c:pt>
                <c:pt idx="10">
                  <c:v>0.82599999999999341</c:v>
                </c:pt>
                <c:pt idx="11">
                  <c:v>0.87899999999999068</c:v>
                </c:pt>
                <c:pt idx="12">
                  <c:v>0.88900000000001</c:v>
                </c:pt>
                <c:pt idx="13">
                  <c:v>6.945999999999998</c:v>
                </c:pt>
                <c:pt idx="14">
                  <c:v>1.0939999999999941</c:v>
                </c:pt>
                <c:pt idx="15">
                  <c:v>1.1069999999999993</c:v>
                </c:pt>
                <c:pt idx="16">
                  <c:v>1.2810000000000059</c:v>
                </c:pt>
                <c:pt idx="17">
                  <c:v>10.670999999999992</c:v>
                </c:pt>
                <c:pt idx="18">
                  <c:v>1.3410000000000082</c:v>
                </c:pt>
                <c:pt idx="19">
                  <c:v>1.3000000000000114</c:v>
                </c:pt>
                <c:pt idx="20">
                  <c:v>1.342000000000013</c:v>
                </c:pt>
                <c:pt idx="21">
                  <c:v>10.674000000000007</c:v>
                </c:pt>
                <c:pt idx="22">
                  <c:v>1.3220000000000027</c:v>
                </c:pt>
                <c:pt idx="23">
                  <c:v>1.3380000000000223</c:v>
                </c:pt>
                <c:pt idx="24">
                  <c:v>1.3380000000000223</c:v>
                </c:pt>
                <c:pt idx="25">
                  <c:v>1.3069999999999879</c:v>
                </c:pt>
                <c:pt idx="26">
                  <c:v>1.3499999999999943</c:v>
                </c:pt>
                <c:pt idx="27">
                  <c:v>7.2539999999999907</c:v>
                </c:pt>
                <c:pt idx="28">
                  <c:v>1.282999999999987</c:v>
                </c:pt>
                <c:pt idx="29">
                  <c:v>1.2820000000000107</c:v>
                </c:pt>
                <c:pt idx="30">
                  <c:v>1.2369999999999948</c:v>
                </c:pt>
                <c:pt idx="31">
                  <c:v>1.2950000000000159</c:v>
                </c:pt>
                <c:pt idx="32">
                  <c:v>1.2599999999999909</c:v>
                </c:pt>
                <c:pt idx="33">
                  <c:v>0.8720000000000141</c:v>
                </c:pt>
                <c:pt idx="34">
                  <c:v>1.2940000000000111</c:v>
                </c:pt>
                <c:pt idx="35">
                  <c:v>9.9780000000000086</c:v>
                </c:pt>
                <c:pt idx="36">
                  <c:v>1.3170000000000073</c:v>
                </c:pt>
                <c:pt idx="37">
                  <c:v>1.3439999999999941</c:v>
                </c:pt>
                <c:pt idx="38">
                  <c:v>1.3269999999999982</c:v>
                </c:pt>
                <c:pt idx="39">
                  <c:v>1.335000000000008</c:v>
                </c:pt>
                <c:pt idx="40">
                  <c:v>7.304000000000002</c:v>
                </c:pt>
                <c:pt idx="41">
                  <c:v>1.396000000000015</c:v>
                </c:pt>
                <c:pt idx="42">
                  <c:v>1.3739999999999952</c:v>
                </c:pt>
                <c:pt idx="43">
                  <c:v>1.3789999999999907</c:v>
                </c:pt>
                <c:pt idx="44">
                  <c:v>1.382000000000005</c:v>
                </c:pt>
                <c:pt idx="45">
                  <c:v>7.2810000000000059</c:v>
                </c:pt>
                <c:pt idx="46">
                  <c:v>1.3870000000000005</c:v>
                </c:pt>
                <c:pt idx="47">
                  <c:v>1.4159999999999968</c:v>
                </c:pt>
                <c:pt idx="48">
                  <c:v>1.3900000000000148</c:v>
                </c:pt>
                <c:pt idx="49">
                  <c:v>1.3930000000000007</c:v>
                </c:pt>
                <c:pt idx="50">
                  <c:v>1.4550000000000125</c:v>
                </c:pt>
                <c:pt idx="51">
                  <c:v>7.6990000000000123</c:v>
                </c:pt>
                <c:pt idx="52">
                  <c:v>1.3990000000000009</c:v>
                </c:pt>
                <c:pt idx="53">
                  <c:v>1.3990000000000009</c:v>
                </c:pt>
                <c:pt idx="54">
                  <c:v>1.3509999999999991</c:v>
                </c:pt>
                <c:pt idx="55">
                  <c:v>1.3870000000000005</c:v>
                </c:pt>
                <c:pt idx="56">
                  <c:v>1.3870000000000005</c:v>
                </c:pt>
                <c:pt idx="57">
                  <c:v>1.3870000000000005</c:v>
                </c:pt>
                <c:pt idx="58">
                  <c:v>8.6690000000000111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B7-435B-918A-9374385F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424000"/>
        <c:axId val="1236428896"/>
      </c:barChart>
      <c:lineChart>
        <c:grouping val="standard"/>
        <c:varyColors val="0"/>
        <c:ser>
          <c:idx val="2"/>
          <c:order val="2"/>
          <c:tx>
            <c:v>MAE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'Theft 12'!$F$2:$F$61</c:f>
              <c:numCache>
                <c:formatCode>General</c:formatCode>
                <c:ptCount val="60"/>
                <c:pt idx="0">
                  <c:v>2.6670833333333364</c:v>
                </c:pt>
                <c:pt idx="1">
                  <c:v>2.6670833333333364</c:v>
                </c:pt>
                <c:pt idx="2">
                  <c:v>2.6670833333333364</c:v>
                </c:pt>
                <c:pt idx="3">
                  <c:v>2.6670833333333364</c:v>
                </c:pt>
                <c:pt idx="4">
                  <c:v>2.6670833333333364</c:v>
                </c:pt>
                <c:pt idx="5">
                  <c:v>2.6670833333333364</c:v>
                </c:pt>
                <c:pt idx="6">
                  <c:v>2.6670833333333364</c:v>
                </c:pt>
                <c:pt idx="7">
                  <c:v>2.6670833333333364</c:v>
                </c:pt>
                <c:pt idx="8">
                  <c:v>2.6670833333333364</c:v>
                </c:pt>
                <c:pt idx="9">
                  <c:v>2.6670833333333364</c:v>
                </c:pt>
                <c:pt idx="10">
                  <c:v>2.6670833333333364</c:v>
                </c:pt>
                <c:pt idx="11">
                  <c:v>2.6670833333333364</c:v>
                </c:pt>
                <c:pt idx="12">
                  <c:v>2.6670833333333364</c:v>
                </c:pt>
                <c:pt idx="13">
                  <c:v>2.6670833333333364</c:v>
                </c:pt>
                <c:pt idx="14">
                  <c:v>2.6670833333333364</c:v>
                </c:pt>
                <c:pt idx="15">
                  <c:v>2.6670833333333364</c:v>
                </c:pt>
                <c:pt idx="16">
                  <c:v>2.6670833333333364</c:v>
                </c:pt>
                <c:pt idx="17">
                  <c:v>2.6670833333333364</c:v>
                </c:pt>
                <c:pt idx="18">
                  <c:v>2.6670833333333364</c:v>
                </c:pt>
                <c:pt idx="19">
                  <c:v>2.6670833333333364</c:v>
                </c:pt>
                <c:pt idx="20">
                  <c:v>2.6670833333333364</c:v>
                </c:pt>
                <c:pt idx="21">
                  <c:v>2.6670833333333364</c:v>
                </c:pt>
                <c:pt idx="22">
                  <c:v>2.6670833333333364</c:v>
                </c:pt>
                <c:pt idx="23">
                  <c:v>2.6670833333333364</c:v>
                </c:pt>
                <c:pt idx="24">
                  <c:v>2.6670833333333364</c:v>
                </c:pt>
                <c:pt idx="25">
                  <c:v>2.6670833333333364</c:v>
                </c:pt>
                <c:pt idx="26">
                  <c:v>2.6670833333333364</c:v>
                </c:pt>
                <c:pt idx="27">
                  <c:v>2.6670833333333364</c:v>
                </c:pt>
                <c:pt idx="28">
                  <c:v>2.6670833333333364</c:v>
                </c:pt>
                <c:pt idx="29">
                  <c:v>2.6670833333333364</c:v>
                </c:pt>
                <c:pt idx="30">
                  <c:v>2.6670833333333364</c:v>
                </c:pt>
                <c:pt idx="31">
                  <c:v>2.6670833333333364</c:v>
                </c:pt>
                <c:pt idx="32">
                  <c:v>2.6670833333333364</c:v>
                </c:pt>
                <c:pt idx="33">
                  <c:v>2.6670833333333364</c:v>
                </c:pt>
                <c:pt idx="34">
                  <c:v>2.6670833333333364</c:v>
                </c:pt>
                <c:pt idx="35">
                  <c:v>2.6670833333333364</c:v>
                </c:pt>
                <c:pt idx="36">
                  <c:v>2.6670833333333364</c:v>
                </c:pt>
                <c:pt idx="37">
                  <c:v>2.6670833333333364</c:v>
                </c:pt>
                <c:pt idx="38">
                  <c:v>2.6670833333333364</c:v>
                </c:pt>
                <c:pt idx="39">
                  <c:v>2.6670833333333364</c:v>
                </c:pt>
                <c:pt idx="40">
                  <c:v>2.6670833333333364</c:v>
                </c:pt>
                <c:pt idx="41">
                  <c:v>2.6670833333333364</c:v>
                </c:pt>
                <c:pt idx="42">
                  <c:v>2.6670833333333364</c:v>
                </c:pt>
                <c:pt idx="43">
                  <c:v>2.6670833333333364</c:v>
                </c:pt>
                <c:pt idx="44">
                  <c:v>2.6670833333333364</c:v>
                </c:pt>
                <c:pt idx="45">
                  <c:v>2.6670833333333364</c:v>
                </c:pt>
                <c:pt idx="46">
                  <c:v>2.6670833333333364</c:v>
                </c:pt>
                <c:pt idx="47">
                  <c:v>2.6670833333333364</c:v>
                </c:pt>
                <c:pt idx="48">
                  <c:v>2.6670833333333364</c:v>
                </c:pt>
                <c:pt idx="49">
                  <c:v>2.6670833333333364</c:v>
                </c:pt>
                <c:pt idx="50">
                  <c:v>2.6670833333333364</c:v>
                </c:pt>
                <c:pt idx="51">
                  <c:v>2.6670833333333364</c:v>
                </c:pt>
                <c:pt idx="52">
                  <c:v>2.6670833333333364</c:v>
                </c:pt>
                <c:pt idx="53">
                  <c:v>2.6670833333333364</c:v>
                </c:pt>
                <c:pt idx="54">
                  <c:v>2.6670833333333364</c:v>
                </c:pt>
                <c:pt idx="55">
                  <c:v>2.6670833333333364</c:v>
                </c:pt>
                <c:pt idx="56">
                  <c:v>2.6670833333333364</c:v>
                </c:pt>
                <c:pt idx="57">
                  <c:v>2.6670833333333364</c:v>
                </c:pt>
                <c:pt idx="58">
                  <c:v>2.6670833333333364</c:v>
                </c:pt>
                <c:pt idx="59">
                  <c:v>2.6670833333333364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02-4809-95DF-CEC46899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24000"/>
        <c:axId val="1236428896"/>
      </c:lineChart>
      <c:scatterChart>
        <c:scatterStyle val="smoothMarker"/>
        <c:varyColors val="0"/>
        <c:ser>
          <c:idx val="1"/>
          <c:order val="1"/>
          <c:tx>
            <c:v>Power Theft (KVA)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yVal>
            <c:numRef>
              <c:f>'Theft 12'!$C$2:$C$60</c:f>
              <c:numCache>
                <c:formatCode>General</c:formatCode>
                <c:ptCount val="59"/>
                <c:pt idx="1">
                  <c:v>112</c:v>
                </c:pt>
                <c:pt idx="5">
                  <c:v>141</c:v>
                </c:pt>
                <c:pt idx="9">
                  <c:v>141</c:v>
                </c:pt>
                <c:pt idx="13">
                  <c:v>112</c:v>
                </c:pt>
                <c:pt idx="17">
                  <c:v>141</c:v>
                </c:pt>
                <c:pt idx="21">
                  <c:v>141</c:v>
                </c:pt>
                <c:pt idx="27">
                  <c:v>112</c:v>
                </c:pt>
                <c:pt idx="35">
                  <c:v>141</c:v>
                </c:pt>
                <c:pt idx="40">
                  <c:v>112</c:v>
                </c:pt>
                <c:pt idx="45">
                  <c:v>107</c:v>
                </c:pt>
                <c:pt idx="51">
                  <c:v>117</c:v>
                </c:pt>
                <c:pt idx="58">
                  <c:v>107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C5-4CEA-8A74-F6BD6B61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26176"/>
        <c:axId val="1236424544"/>
      </c:scatterChart>
      <c:catAx>
        <c:axId val="123642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Transformer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prstDash val="dashDot"/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28896"/>
        <c:crosses val="autoZero"/>
        <c:auto val="1"/>
        <c:lblAlgn val="ctr"/>
        <c:lblOffset val="100"/>
        <c:noMultiLvlLbl val="0"/>
      </c:catAx>
      <c:valAx>
        <c:axId val="1236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Absolute Error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24000"/>
        <c:crosses val="autoZero"/>
        <c:crossBetween val="between"/>
      </c:valAx>
      <c:valAx>
        <c:axId val="1236424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Power Theft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26176"/>
        <c:crosses val="max"/>
        <c:crossBetween val="midCat"/>
      </c:valAx>
      <c:valAx>
        <c:axId val="123642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3642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320491861032779"/>
          <c:y val="1.2271974968932066E-2"/>
          <c:w val="0.3000454634673359"/>
          <c:h val="0.13098765573936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22</xdr:col>
      <xdr:colOff>523874</xdr:colOff>
      <xdr:row>18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08CE7E4-D1E5-4FDA-A1EA-18E25BF14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19</xdr:row>
      <xdr:rowOff>9524</xdr:rowOff>
    </xdr:from>
    <xdr:to>
      <xdr:col>22</xdr:col>
      <xdr:colOff>600074</xdr:colOff>
      <xdr:row>34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DBB28F-07F1-4C5F-848D-F28C844C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142875</xdr:rowOff>
    </xdr:from>
    <xdr:to>
      <xdr:col>23</xdr:col>
      <xdr:colOff>104774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224BB31-D768-4692-84A0-CC793D6F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18</xdr:row>
      <xdr:rowOff>47625</xdr:rowOff>
    </xdr:from>
    <xdr:to>
      <xdr:col>23</xdr:col>
      <xdr:colOff>200025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F48B84E-5550-4557-81DD-C34B8A8C8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57149</xdr:rowOff>
    </xdr:from>
    <xdr:to>
      <xdr:col>17</xdr:col>
      <xdr:colOff>581025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888D616-111E-49D4-B1FD-AE09DCD09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85723</xdr:colOff>
      <xdr:row>0</xdr:row>
      <xdr:rowOff>76201</xdr:rowOff>
    </xdr:from>
    <xdr:to>
      <xdr:col>15</xdr:col>
      <xdr:colOff>483253</xdr:colOff>
      <xdr:row>14</xdr:row>
      <xdr:rowOff>126066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6020D28-3F76-4BD6-85EF-D1E24C647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workbookViewId="0">
      <selection activeCell="E2" sqref="E2"/>
    </sheetView>
  </sheetViews>
  <sheetFormatPr defaultRowHeight="15" x14ac:dyDescent="0.25"/>
  <cols>
    <col min="1" max="1" width="18" bestFit="1" customWidth="1"/>
    <col min="2" max="2" width="18.7109375" bestFit="1" customWidth="1"/>
    <col min="3" max="3" width="14.42578125" bestFit="1" customWidth="1"/>
    <col min="4" max="4" width="7.28515625" bestFit="1" customWidth="1"/>
  </cols>
  <sheetData>
    <row r="1" spans="1:5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</row>
    <row r="2" spans="1:5" x14ac:dyDescent="0.25">
      <c r="A2" t="s">
        <v>4</v>
      </c>
      <c r="B2">
        <v>232.33600000000001</v>
      </c>
      <c r="C2">
        <v>232.30799999999999</v>
      </c>
      <c r="D2">
        <f>B2-C2</f>
        <v>2.8000000000020009E-2</v>
      </c>
      <c r="E2">
        <f>AVERAGE(D2:D60)</f>
        <v>0.19677966101694985</v>
      </c>
    </row>
    <row r="3" spans="1:5" x14ac:dyDescent="0.25">
      <c r="A3" t="s">
        <v>5</v>
      </c>
      <c r="B3">
        <v>224.19200000000001</v>
      </c>
      <c r="C3">
        <v>224.14500000000001</v>
      </c>
      <c r="D3">
        <f t="shared" ref="D3:D60" si="0">B3-C3</f>
        <v>4.6999999999997044E-2</v>
      </c>
    </row>
    <row r="4" spans="1:5" x14ac:dyDescent="0.25">
      <c r="A4" t="s">
        <v>6</v>
      </c>
      <c r="B4">
        <v>230.101</v>
      </c>
      <c r="C4">
        <v>230.07499999999999</v>
      </c>
      <c r="D4">
        <f t="shared" si="0"/>
        <v>2.6000000000010459E-2</v>
      </c>
    </row>
    <row r="5" spans="1:5" x14ac:dyDescent="0.25">
      <c r="A5" t="s">
        <v>7</v>
      </c>
      <c r="B5">
        <v>232.52699999999999</v>
      </c>
      <c r="C5">
        <v>232.501</v>
      </c>
      <c r="D5">
        <f t="shared" si="0"/>
        <v>2.5999999999982037E-2</v>
      </c>
    </row>
    <row r="6" spans="1:5" x14ac:dyDescent="0.25">
      <c r="A6" t="s">
        <v>8</v>
      </c>
      <c r="B6">
        <v>228.4</v>
      </c>
      <c r="C6">
        <v>228.351</v>
      </c>
      <c r="D6">
        <f t="shared" si="0"/>
        <v>4.9000000000006594E-2</v>
      </c>
    </row>
    <row r="7" spans="1:5" x14ac:dyDescent="0.25">
      <c r="A7" t="s">
        <v>9</v>
      </c>
      <c r="B7">
        <v>228.37899999999999</v>
      </c>
      <c r="C7">
        <v>228.32900000000001</v>
      </c>
      <c r="D7">
        <f t="shared" si="0"/>
        <v>4.9999999999982947E-2</v>
      </c>
    </row>
    <row r="8" spans="1:5" x14ac:dyDescent="0.25">
      <c r="A8" t="s">
        <v>10</v>
      </c>
      <c r="B8">
        <v>228.364</v>
      </c>
      <c r="C8">
        <v>228.31399999999999</v>
      </c>
      <c r="D8">
        <f t="shared" si="0"/>
        <v>5.0000000000011369E-2</v>
      </c>
    </row>
    <row r="9" spans="1:5" x14ac:dyDescent="0.25">
      <c r="A9" t="s">
        <v>11</v>
      </c>
      <c r="B9">
        <v>224.095</v>
      </c>
      <c r="C9">
        <v>224.04900000000001</v>
      </c>
      <c r="D9">
        <f t="shared" si="0"/>
        <v>4.5999999999992269E-2</v>
      </c>
    </row>
    <row r="10" spans="1:5" x14ac:dyDescent="0.25">
      <c r="A10" t="s">
        <v>12</v>
      </c>
      <c r="B10">
        <v>224.08600000000001</v>
      </c>
      <c r="C10">
        <v>224.04</v>
      </c>
      <c r="D10">
        <f t="shared" si="0"/>
        <v>4.6000000000020691E-2</v>
      </c>
    </row>
    <row r="11" spans="1:5" x14ac:dyDescent="0.25">
      <c r="A11" t="s">
        <v>13</v>
      </c>
      <c r="B11">
        <v>228.328</v>
      </c>
      <c r="C11">
        <v>228.27799999999999</v>
      </c>
      <c r="D11">
        <f t="shared" si="0"/>
        <v>5.0000000000011369E-2</v>
      </c>
    </row>
    <row r="12" spans="1:5" x14ac:dyDescent="0.25">
      <c r="A12" t="s">
        <v>14</v>
      </c>
      <c r="B12">
        <v>231.02799999999999</v>
      </c>
      <c r="C12">
        <v>230.97900000000001</v>
      </c>
      <c r="D12">
        <f t="shared" si="0"/>
        <v>4.8999999999978172E-2</v>
      </c>
    </row>
    <row r="13" spans="1:5" x14ac:dyDescent="0.25">
      <c r="A13" t="s">
        <v>15</v>
      </c>
      <c r="B13">
        <v>223.35</v>
      </c>
      <c r="C13">
        <v>223.28899999999999</v>
      </c>
      <c r="D13">
        <f t="shared" si="0"/>
        <v>6.1000000000007049E-2</v>
      </c>
    </row>
    <row r="14" spans="1:5" x14ac:dyDescent="0.25">
      <c r="A14" t="s">
        <v>16</v>
      </c>
      <c r="B14">
        <v>223.31800000000001</v>
      </c>
      <c r="C14">
        <v>223.25700000000001</v>
      </c>
      <c r="D14">
        <f t="shared" si="0"/>
        <v>6.1000000000007049E-2</v>
      </c>
    </row>
    <row r="15" spans="1:5" x14ac:dyDescent="0.25">
      <c r="A15" t="s">
        <v>17</v>
      </c>
      <c r="B15">
        <v>223.30199999999999</v>
      </c>
      <c r="C15">
        <v>223.24100000000001</v>
      </c>
      <c r="D15">
        <f t="shared" si="0"/>
        <v>6.0999999999978627E-2</v>
      </c>
    </row>
    <row r="16" spans="1:5" x14ac:dyDescent="0.25">
      <c r="A16" t="s">
        <v>18</v>
      </c>
      <c r="B16">
        <v>229.053</v>
      </c>
      <c r="C16">
        <v>228.971</v>
      </c>
      <c r="D16">
        <f t="shared" si="0"/>
        <v>8.1999999999993634E-2</v>
      </c>
    </row>
    <row r="17" spans="1:4" x14ac:dyDescent="0.25">
      <c r="A17" t="s">
        <v>19</v>
      </c>
      <c r="B17">
        <v>222.03399999999999</v>
      </c>
      <c r="C17">
        <v>221.94900000000001</v>
      </c>
      <c r="D17">
        <f t="shared" si="0"/>
        <v>8.4999999999979536E-2</v>
      </c>
    </row>
    <row r="18" spans="1:4" x14ac:dyDescent="0.25">
      <c r="A18" t="s">
        <v>20</v>
      </c>
      <c r="B18">
        <v>225.44200000000001</v>
      </c>
      <c r="C18">
        <v>225.34299999999999</v>
      </c>
      <c r="D18">
        <f t="shared" si="0"/>
        <v>9.9000000000017963E-2</v>
      </c>
    </row>
    <row r="19" spans="1:4" x14ac:dyDescent="0.25">
      <c r="A19" t="s">
        <v>21</v>
      </c>
      <c r="B19">
        <v>227.755</v>
      </c>
      <c r="C19">
        <v>227.65299999999999</v>
      </c>
      <c r="D19">
        <f t="shared" si="0"/>
        <v>0.10200000000000387</v>
      </c>
    </row>
    <row r="20" spans="1:4" x14ac:dyDescent="0.25">
      <c r="A20" t="s">
        <v>22</v>
      </c>
      <c r="B20">
        <v>229.126</v>
      </c>
      <c r="C20">
        <v>229.024</v>
      </c>
      <c r="D20">
        <f t="shared" si="0"/>
        <v>0.10200000000000387</v>
      </c>
    </row>
    <row r="21" spans="1:4" x14ac:dyDescent="0.25">
      <c r="A21" t="s">
        <v>23</v>
      </c>
      <c r="B21">
        <v>225.38200000000001</v>
      </c>
      <c r="C21">
        <v>225.28399999999999</v>
      </c>
      <c r="D21">
        <f t="shared" si="0"/>
        <v>9.8000000000013188E-2</v>
      </c>
    </row>
    <row r="22" spans="1:4" x14ac:dyDescent="0.25">
      <c r="A22" t="s">
        <v>24</v>
      </c>
      <c r="B22">
        <v>229.12200000000001</v>
      </c>
      <c r="C22">
        <v>229.02</v>
      </c>
      <c r="D22">
        <f t="shared" si="0"/>
        <v>0.10200000000000387</v>
      </c>
    </row>
    <row r="23" spans="1:4" x14ac:dyDescent="0.25">
      <c r="A23" t="s">
        <v>25</v>
      </c>
      <c r="B23">
        <v>227.73099999999999</v>
      </c>
      <c r="C23">
        <v>227.62899999999999</v>
      </c>
      <c r="D23">
        <f t="shared" si="0"/>
        <v>0.10200000000000387</v>
      </c>
    </row>
    <row r="24" spans="1:4" x14ac:dyDescent="0.25">
      <c r="A24" t="s">
        <v>26</v>
      </c>
      <c r="B24">
        <v>227.73099999999999</v>
      </c>
      <c r="C24">
        <v>227.62899999999999</v>
      </c>
      <c r="D24">
        <f t="shared" si="0"/>
        <v>0.10200000000000387</v>
      </c>
    </row>
    <row r="25" spans="1:4" x14ac:dyDescent="0.25">
      <c r="A25" t="s">
        <v>27</v>
      </c>
      <c r="B25">
        <v>230.57400000000001</v>
      </c>
      <c r="C25">
        <v>230.47300000000001</v>
      </c>
      <c r="D25">
        <f t="shared" si="0"/>
        <v>0.10099999999999909</v>
      </c>
    </row>
    <row r="26" spans="1:4" x14ac:dyDescent="0.25">
      <c r="A26" t="s">
        <v>28</v>
      </c>
      <c r="B26">
        <v>230.59800000000001</v>
      </c>
      <c r="C26">
        <v>230.49700000000001</v>
      </c>
      <c r="D26">
        <f t="shared" si="0"/>
        <v>0.10099999999999909</v>
      </c>
    </row>
    <row r="27" spans="1:4" x14ac:dyDescent="0.25">
      <c r="A27" t="s">
        <v>29</v>
      </c>
      <c r="B27">
        <v>225.33699999999999</v>
      </c>
      <c r="C27">
        <v>225.238</v>
      </c>
      <c r="D27">
        <f t="shared" si="0"/>
        <v>9.8999999999989541E-2</v>
      </c>
    </row>
    <row r="28" spans="1:4" x14ac:dyDescent="0.25">
      <c r="A28" t="s">
        <v>30</v>
      </c>
      <c r="B28">
        <v>229.07</v>
      </c>
      <c r="C28">
        <v>228.96799999999999</v>
      </c>
      <c r="D28">
        <f t="shared" si="0"/>
        <v>0.10200000000000387</v>
      </c>
    </row>
    <row r="29" spans="1:4" x14ac:dyDescent="0.25">
      <c r="A29" t="s">
        <v>31</v>
      </c>
      <c r="B29">
        <v>221.17</v>
      </c>
      <c r="C29">
        <v>221.07400000000001</v>
      </c>
      <c r="D29">
        <f t="shared" si="0"/>
        <v>9.5999999999975216E-2</v>
      </c>
    </row>
    <row r="30" spans="1:4" x14ac:dyDescent="0.25">
      <c r="A30" t="s">
        <v>32</v>
      </c>
      <c r="B30">
        <v>221.166</v>
      </c>
      <c r="C30">
        <v>221.07</v>
      </c>
      <c r="D30">
        <f t="shared" si="0"/>
        <v>9.6000000000003638E-2</v>
      </c>
    </row>
    <row r="31" spans="1:4" x14ac:dyDescent="0.25">
      <c r="A31" t="s">
        <v>33</v>
      </c>
      <c r="B31">
        <v>221.125</v>
      </c>
      <c r="C31">
        <v>221.029</v>
      </c>
      <c r="D31">
        <f t="shared" si="0"/>
        <v>9.6000000000003638E-2</v>
      </c>
    </row>
    <row r="32" spans="1:4" x14ac:dyDescent="0.25">
      <c r="A32" t="s">
        <v>34</v>
      </c>
      <c r="B32">
        <v>214.095</v>
      </c>
      <c r="C32">
        <v>214.00200000000001</v>
      </c>
      <c r="D32">
        <f t="shared" si="0"/>
        <v>9.2999999999989313E-2</v>
      </c>
    </row>
    <row r="33" spans="1:4" x14ac:dyDescent="0.25">
      <c r="A33" t="s">
        <v>35</v>
      </c>
      <c r="B33">
        <v>229.221</v>
      </c>
      <c r="C33">
        <v>229.11699999999999</v>
      </c>
      <c r="D33">
        <f t="shared" si="0"/>
        <v>0.10400000000001342</v>
      </c>
    </row>
    <row r="34" spans="1:4" x14ac:dyDescent="0.25">
      <c r="A34" t="s">
        <v>36</v>
      </c>
      <c r="B34">
        <v>221.2</v>
      </c>
      <c r="C34">
        <v>221.09800000000001</v>
      </c>
      <c r="D34">
        <f t="shared" si="0"/>
        <v>0.10199999999997544</v>
      </c>
    </row>
    <row r="35" spans="1:4" x14ac:dyDescent="0.25">
      <c r="A35" t="s">
        <v>37</v>
      </c>
      <c r="B35">
        <v>230.57400000000001</v>
      </c>
      <c r="C35">
        <v>230.46700000000001</v>
      </c>
      <c r="D35">
        <f t="shared" si="0"/>
        <v>0.10699999999999932</v>
      </c>
    </row>
    <row r="36" spans="1:4" x14ac:dyDescent="0.25">
      <c r="A36" t="s">
        <v>38</v>
      </c>
      <c r="B36">
        <v>220.98400000000001</v>
      </c>
      <c r="C36">
        <v>220.875</v>
      </c>
      <c r="D36">
        <f t="shared" si="0"/>
        <v>0.10900000000000887</v>
      </c>
    </row>
    <row r="37" spans="1:4" x14ac:dyDescent="0.25">
      <c r="A37" t="s">
        <v>39</v>
      </c>
      <c r="B37">
        <v>220.81</v>
      </c>
      <c r="C37">
        <v>220.697</v>
      </c>
      <c r="D37">
        <f t="shared" si="0"/>
        <v>0.11299999999999955</v>
      </c>
    </row>
    <row r="38" spans="1:4" x14ac:dyDescent="0.25">
      <c r="A38" t="s">
        <v>40</v>
      </c>
      <c r="B38">
        <v>224.773</v>
      </c>
      <c r="C38">
        <v>224.65199999999999</v>
      </c>
      <c r="D38">
        <f t="shared" si="0"/>
        <v>0.12100000000000932</v>
      </c>
    </row>
    <row r="39" spans="1:4" x14ac:dyDescent="0.25">
      <c r="A39" t="s">
        <v>41</v>
      </c>
      <c r="B39">
        <v>220.63200000000001</v>
      </c>
      <c r="C39">
        <v>220.51300000000001</v>
      </c>
      <c r="D39">
        <f t="shared" si="0"/>
        <v>0.11899999999999977</v>
      </c>
    </row>
    <row r="40" spans="1:4" x14ac:dyDescent="0.25">
      <c r="A40" t="s">
        <v>42</v>
      </c>
      <c r="B40">
        <v>224.76</v>
      </c>
      <c r="C40">
        <v>224.63900000000001</v>
      </c>
      <c r="D40">
        <f t="shared" si="0"/>
        <v>0.1209999999999809</v>
      </c>
    </row>
    <row r="41" spans="1:4" x14ac:dyDescent="0.25">
      <c r="A41" t="s">
        <v>43</v>
      </c>
      <c r="B41">
        <v>220.53700000000001</v>
      </c>
      <c r="C41">
        <v>220.41499999999999</v>
      </c>
      <c r="D41">
        <f t="shared" si="0"/>
        <v>0.1220000000000141</v>
      </c>
    </row>
    <row r="42" spans="1:4" x14ac:dyDescent="0.25">
      <c r="A42" t="s">
        <v>44</v>
      </c>
      <c r="B42">
        <v>220.459</v>
      </c>
      <c r="C42">
        <v>220.33500000000001</v>
      </c>
      <c r="D42">
        <f t="shared" si="0"/>
        <v>0.12399999999999523</v>
      </c>
    </row>
    <row r="43" spans="1:4" x14ac:dyDescent="0.25">
      <c r="A43" t="s">
        <v>45</v>
      </c>
      <c r="B43">
        <v>220.22300000000001</v>
      </c>
      <c r="C43">
        <v>220.089</v>
      </c>
      <c r="D43">
        <f t="shared" si="0"/>
        <v>0.13400000000001455</v>
      </c>
    </row>
    <row r="44" spans="1:4" x14ac:dyDescent="0.25">
      <c r="A44" t="s">
        <v>46</v>
      </c>
      <c r="B44">
        <v>224.28700000000001</v>
      </c>
      <c r="C44">
        <v>224.148</v>
      </c>
      <c r="D44">
        <f t="shared" si="0"/>
        <v>0.13900000000001</v>
      </c>
    </row>
    <row r="45" spans="1:4" x14ac:dyDescent="0.25">
      <c r="A45" t="s">
        <v>47</v>
      </c>
      <c r="B45">
        <v>220.108</v>
      </c>
      <c r="C45">
        <v>219.96899999999999</v>
      </c>
      <c r="D45">
        <f t="shared" si="0"/>
        <v>0.13900000000001</v>
      </c>
    </row>
    <row r="46" spans="1:4" x14ac:dyDescent="0.25">
      <c r="A46" t="s">
        <v>48</v>
      </c>
      <c r="B46">
        <v>220.048</v>
      </c>
      <c r="C46">
        <v>219.90600000000001</v>
      </c>
      <c r="D46">
        <f t="shared" si="0"/>
        <v>0.14199999999999591</v>
      </c>
    </row>
    <row r="47" spans="1:4" x14ac:dyDescent="0.25">
      <c r="A47" t="s">
        <v>49</v>
      </c>
      <c r="B47">
        <v>220.042</v>
      </c>
      <c r="C47">
        <v>219.9</v>
      </c>
      <c r="D47">
        <f t="shared" si="0"/>
        <v>0.14199999999999591</v>
      </c>
    </row>
    <row r="48" spans="1:4" x14ac:dyDescent="0.25">
      <c r="A48" t="s">
        <v>50</v>
      </c>
      <c r="B48">
        <v>226.75800000000001</v>
      </c>
      <c r="C48">
        <v>226.61099999999999</v>
      </c>
      <c r="D48">
        <f t="shared" si="0"/>
        <v>0.14700000000001978</v>
      </c>
    </row>
    <row r="49" spans="1:4" x14ac:dyDescent="0.25">
      <c r="A49" t="s">
        <v>51</v>
      </c>
      <c r="B49">
        <v>219.92</v>
      </c>
      <c r="C49">
        <v>219.77</v>
      </c>
      <c r="D49">
        <f t="shared" si="0"/>
        <v>0.14999999999997726</v>
      </c>
    </row>
    <row r="50" spans="1:4" x14ac:dyDescent="0.25">
      <c r="A50" t="s">
        <v>52</v>
      </c>
      <c r="B50">
        <v>224.03100000000001</v>
      </c>
      <c r="C50">
        <v>223.87799999999999</v>
      </c>
      <c r="D50">
        <f t="shared" si="0"/>
        <v>0.15300000000002001</v>
      </c>
    </row>
    <row r="51" spans="1:4" x14ac:dyDescent="0.25">
      <c r="A51" t="s">
        <v>53</v>
      </c>
      <c r="B51">
        <v>219.893</v>
      </c>
      <c r="C51">
        <v>219.74299999999999</v>
      </c>
      <c r="D51">
        <f t="shared" si="0"/>
        <v>0.15000000000000568</v>
      </c>
    </row>
    <row r="52" spans="1:4" x14ac:dyDescent="0.25">
      <c r="A52" t="s">
        <v>54</v>
      </c>
      <c r="B52">
        <v>219.876</v>
      </c>
      <c r="C52">
        <v>219.72499999999999</v>
      </c>
      <c r="D52">
        <f t="shared" si="0"/>
        <v>0.15100000000001046</v>
      </c>
    </row>
    <row r="53" spans="1:4" x14ac:dyDescent="0.25">
      <c r="A53" t="s">
        <v>55</v>
      </c>
      <c r="B53">
        <v>227.649</v>
      </c>
      <c r="C53">
        <v>227.49199999999999</v>
      </c>
      <c r="D53">
        <f t="shared" si="0"/>
        <v>0.15700000000001069</v>
      </c>
    </row>
    <row r="54" spans="1:4" x14ac:dyDescent="0.25">
      <c r="A54" t="s">
        <v>56</v>
      </c>
      <c r="B54">
        <v>219.84100000000001</v>
      </c>
      <c r="C54">
        <v>219.69</v>
      </c>
      <c r="D54">
        <f t="shared" si="0"/>
        <v>0.15100000000001046</v>
      </c>
    </row>
    <row r="55" spans="1:4" x14ac:dyDescent="0.25">
      <c r="A55" t="s">
        <v>57</v>
      </c>
      <c r="B55">
        <v>219.82499999999999</v>
      </c>
      <c r="C55">
        <v>219.67500000000001</v>
      </c>
      <c r="D55">
        <f t="shared" si="0"/>
        <v>0.14999999999997726</v>
      </c>
    </row>
    <row r="56" spans="1:4" x14ac:dyDescent="0.25">
      <c r="A56" t="s">
        <v>58</v>
      </c>
      <c r="B56">
        <v>219.81899999999999</v>
      </c>
      <c r="C56">
        <v>219.66900000000001</v>
      </c>
      <c r="D56">
        <f t="shared" si="0"/>
        <v>0.14999999999997726</v>
      </c>
    </row>
    <row r="57" spans="1:4" x14ac:dyDescent="0.25">
      <c r="A57" t="s">
        <v>59</v>
      </c>
      <c r="B57">
        <v>220.31299999999999</v>
      </c>
      <c r="C57">
        <v>220.18299999999999</v>
      </c>
      <c r="D57">
        <f t="shared" si="0"/>
        <v>0.12999999999999545</v>
      </c>
    </row>
    <row r="58" spans="1:4" x14ac:dyDescent="0.25">
      <c r="A58" t="s">
        <v>60</v>
      </c>
      <c r="B58">
        <v>219.90700000000001</v>
      </c>
      <c r="C58">
        <v>219.75700000000001</v>
      </c>
      <c r="D58">
        <f t="shared" si="0"/>
        <v>0.15000000000000568</v>
      </c>
    </row>
    <row r="59" spans="1:4" x14ac:dyDescent="0.25">
      <c r="A59" t="s">
        <v>61</v>
      </c>
      <c r="B59">
        <v>219.90600000000001</v>
      </c>
      <c r="C59">
        <v>219.756</v>
      </c>
      <c r="D59">
        <f t="shared" si="0"/>
        <v>0.15000000000000568</v>
      </c>
    </row>
    <row r="60" spans="1:4" x14ac:dyDescent="0.25">
      <c r="A60" t="s">
        <v>62</v>
      </c>
      <c r="B60">
        <v>219.91200000000001</v>
      </c>
      <c r="C60">
        <v>214.23699999999999</v>
      </c>
      <c r="D60">
        <f t="shared" si="0"/>
        <v>5.6750000000000114</v>
      </c>
    </row>
    <row r="61" spans="1:4" x14ac:dyDescent="0.25">
      <c r="C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E17" workbookViewId="0">
      <selection activeCell="E2" sqref="E2:E60"/>
    </sheetView>
  </sheetViews>
  <sheetFormatPr defaultRowHeight="15" x14ac:dyDescent="0.25"/>
  <cols>
    <col min="1" max="1" width="8.42578125" bestFit="1" customWidth="1"/>
    <col min="2" max="2" width="18.7109375" bestFit="1" customWidth="1"/>
    <col min="3" max="3" width="14.42578125" bestFit="1" customWidth="1"/>
    <col min="4" max="4" width="7.28515625" bestFit="1" customWidth="1"/>
  </cols>
  <sheetData>
    <row r="1" spans="1:5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</row>
    <row r="2" spans="1:5" x14ac:dyDescent="0.25">
      <c r="A2" t="s">
        <v>4</v>
      </c>
      <c r="B2">
        <v>232.33600000000001</v>
      </c>
      <c r="C2">
        <v>231.93700000000001</v>
      </c>
      <c r="D2">
        <f>B2-C2</f>
        <v>0.39900000000000091</v>
      </c>
      <c r="E2">
        <f>AVERAGE($D$2:$D$60)</f>
        <v>2.4199152542372886</v>
      </c>
    </row>
    <row r="3" spans="1:5" x14ac:dyDescent="0.25">
      <c r="A3" t="s">
        <v>5</v>
      </c>
      <c r="B3">
        <v>224.19200000000001</v>
      </c>
      <c r="C3">
        <v>223.56100000000001</v>
      </c>
      <c r="D3">
        <f t="shared" ref="D3:D60" si="0">B3-C3</f>
        <v>0.63100000000000023</v>
      </c>
      <c r="E3">
        <f t="shared" ref="E3:E60" si="1">AVERAGE($D$2:$D$60)</f>
        <v>2.4199152542372886</v>
      </c>
    </row>
    <row r="4" spans="1:5" x14ac:dyDescent="0.25">
      <c r="A4" t="s">
        <v>6</v>
      </c>
      <c r="B4">
        <v>230.101</v>
      </c>
      <c r="C4">
        <v>229.73500000000001</v>
      </c>
      <c r="D4">
        <f t="shared" si="0"/>
        <v>0.36599999999998545</v>
      </c>
      <c r="E4">
        <f t="shared" si="1"/>
        <v>2.4199152542372886</v>
      </c>
    </row>
    <row r="5" spans="1:5" x14ac:dyDescent="0.25">
      <c r="A5" t="s">
        <v>7</v>
      </c>
      <c r="B5">
        <v>232.52699999999999</v>
      </c>
      <c r="C5">
        <v>232.16499999999999</v>
      </c>
      <c r="D5">
        <f t="shared" si="0"/>
        <v>0.36199999999999477</v>
      </c>
      <c r="E5">
        <f t="shared" si="1"/>
        <v>2.4199152542372886</v>
      </c>
    </row>
    <row r="6" spans="1:5" x14ac:dyDescent="0.25">
      <c r="A6" t="s">
        <v>8</v>
      </c>
      <c r="B6">
        <v>228.4</v>
      </c>
      <c r="C6">
        <v>227.71</v>
      </c>
      <c r="D6">
        <f t="shared" si="0"/>
        <v>0.68999999999999773</v>
      </c>
      <c r="E6">
        <f t="shared" si="1"/>
        <v>2.4199152542372886</v>
      </c>
    </row>
    <row r="7" spans="1:5" x14ac:dyDescent="0.25">
      <c r="A7" t="s">
        <v>9</v>
      </c>
      <c r="B7">
        <v>228.37899999999999</v>
      </c>
      <c r="C7">
        <v>218.86199999999999</v>
      </c>
      <c r="D7">
        <f t="shared" si="0"/>
        <v>9.5169999999999959</v>
      </c>
      <c r="E7">
        <f t="shared" si="1"/>
        <v>2.4199152542372886</v>
      </c>
    </row>
    <row r="8" spans="1:5" x14ac:dyDescent="0.25">
      <c r="A8" t="s">
        <v>10</v>
      </c>
      <c r="B8">
        <v>228.364</v>
      </c>
      <c r="C8">
        <v>227.66300000000001</v>
      </c>
      <c r="D8">
        <f t="shared" si="0"/>
        <v>0.70099999999999341</v>
      </c>
      <c r="E8">
        <f t="shared" si="1"/>
        <v>2.4199152542372886</v>
      </c>
    </row>
    <row r="9" spans="1:5" x14ac:dyDescent="0.25">
      <c r="A9" t="s">
        <v>11</v>
      </c>
      <c r="B9">
        <v>224.095</v>
      </c>
      <c r="C9">
        <v>223.43700000000001</v>
      </c>
      <c r="D9">
        <f t="shared" si="0"/>
        <v>0.65799999999998704</v>
      </c>
      <c r="E9">
        <f t="shared" si="1"/>
        <v>2.4199152542372886</v>
      </c>
    </row>
    <row r="10" spans="1:5" x14ac:dyDescent="0.25">
      <c r="A10" t="s">
        <v>12</v>
      </c>
      <c r="B10">
        <v>224.08600000000001</v>
      </c>
      <c r="C10">
        <v>223.428</v>
      </c>
      <c r="D10">
        <f t="shared" si="0"/>
        <v>0.65800000000001546</v>
      </c>
      <c r="E10">
        <f t="shared" si="1"/>
        <v>2.4199152542372886</v>
      </c>
    </row>
    <row r="11" spans="1:5" x14ac:dyDescent="0.25">
      <c r="A11" t="s">
        <v>13</v>
      </c>
      <c r="B11">
        <v>228.328</v>
      </c>
      <c r="C11">
        <v>222.56700000000001</v>
      </c>
      <c r="D11">
        <f t="shared" si="0"/>
        <v>5.7609999999999957</v>
      </c>
      <c r="E11">
        <f t="shared" si="1"/>
        <v>2.4199152542372886</v>
      </c>
    </row>
    <row r="12" spans="1:5" x14ac:dyDescent="0.25">
      <c r="A12" t="s">
        <v>14</v>
      </c>
      <c r="B12">
        <v>231.02799999999999</v>
      </c>
      <c r="C12">
        <v>230.32900000000001</v>
      </c>
      <c r="D12">
        <f t="shared" si="0"/>
        <v>0.69899999999998386</v>
      </c>
      <c r="E12">
        <f t="shared" si="1"/>
        <v>2.4199152542372886</v>
      </c>
    </row>
    <row r="13" spans="1:5" x14ac:dyDescent="0.25">
      <c r="A13" t="s">
        <v>15</v>
      </c>
      <c r="B13">
        <v>223.35</v>
      </c>
      <c r="C13">
        <v>222.571</v>
      </c>
      <c r="D13">
        <f t="shared" si="0"/>
        <v>0.77899999999999636</v>
      </c>
      <c r="E13">
        <f t="shared" si="1"/>
        <v>2.4199152542372886</v>
      </c>
    </row>
    <row r="14" spans="1:5" x14ac:dyDescent="0.25">
      <c r="A14" t="s">
        <v>16</v>
      </c>
      <c r="B14">
        <v>223.31800000000001</v>
      </c>
      <c r="C14">
        <v>222.53</v>
      </c>
      <c r="D14">
        <f t="shared" si="0"/>
        <v>0.78800000000001091</v>
      </c>
      <c r="E14">
        <f t="shared" si="1"/>
        <v>2.4199152542372886</v>
      </c>
    </row>
    <row r="15" spans="1:5" x14ac:dyDescent="0.25">
      <c r="A15" t="s">
        <v>17</v>
      </c>
      <c r="B15">
        <v>223.30199999999999</v>
      </c>
      <c r="C15">
        <v>216.453</v>
      </c>
      <c r="D15">
        <f t="shared" si="0"/>
        <v>6.8489999999999895</v>
      </c>
      <c r="E15">
        <f t="shared" si="1"/>
        <v>2.4199152542372886</v>
      </c>
    </row>
    <row r="16" spans="1:5" x14ac:dyDescent="0.25">
      <c r="A16" t="s">
        <v>18</v>
      </c>
      <c r="B16">
        <v>229.053</v>
      </c>
      <c r="C16">
        <v>228.065</v>
      </c>
      <c r="D16">
        <f t="shared" si="0"/>
        <v>0.98799999999999955</v>
      </c>
      <c r="E16">
        <f t="shared" si="1"/>
        <v>2.4199152542372886</v>
      </c>
    </row>
    <row r="17" spans="1:5" x14ac:dyDescent="0.25">
      <c r="A17" t="s">
        <v>19</v>
      </c>
      <c r="B17">
        <v>222.03399999999999</v>
      </c>
      <c r="C17">
        <v>221.02600000000001</v>
      </c>
      <c r="D17">
        <f t="shared" si="0"/>
        <v>1.0079999999999814</v>
      </c>
      <c r="E17">
        <f t="shared" si="1"/>
        <v>2.4199152542372886</v>
      </c>
    </row>
    <row r="18" spans="1:5" x14ac:dyDescent="0.25">
      <c r="A18" t="s">
        <v>20</v>
      </c>
      <c r="B18">
        <v>225.44200000000001</v>
      </c>
      <c r="C18">
        <v>224.261</v>
      </c>
      <c r="D18">
        <f t="shared" si="0"/>
        <v>1.1810000000000116</v>
      </c>
      <c r="E18">
        <f t="shared" si="1"/>
        <v>2.4199152542372886</v>
      </c>
    </row>
    <row r="19" spans="1:5" x14ac:dyDescent="0.25">
      <c r="A19" t="s">
        <v>21</v>
      </c>
      <c r="B19">
        <v>227.755</v>
      </c>
      <c r="C19">
        <v>217.18100000000001</v>
      </c>
      <c r="D19">
        <f t="shared" si="0"/>
        <v>10.573999999999984</v>
      </c>
      <c r="E19">
        <f t="shared" si="1"/>
        <v>2.4199152542372886</v>
      </c>
    </row>
    <row r="20" spans="1:5" x14ac:dyDescent="0.25">
      <c r="A20" t="s">
        <v>22</v>
      </c>
      <c r="B20">
        <v>229.126</v>
      </c>
      <c r="C20">
        <v>227.88900000000001</v>
      </c>
      <c r="D20">
        <f t="shared" si="0"/>
        <v>1.2369999999999948</v>
      </c>
      <c r="E20">
        <f t="shared" si="1"/>
        <v>2.4199152542372886</v>
      </c>
    </row>
    <row r="21" spans="1:5" x14ac:dyDescent="0.25">
      <c r="A21" t="s">
        <v>23</v>
      </c>
      <c r="B21">
        <v>225.38200000000001</v>
      </c>
      <c r="C21">
        <v>224.18299999999999</v>
      </c>
      <c r="D21">
        <f t="shared" si="0"/>
        <v>1.1990000000000123</v>
      </c>
      <c r="E21">
        <f t="shared" si="1"/>
        <v>2.4199152542372886</v>
      </c>
    </row>
    <row r="22" spans="1:5" x14ac:dyDescent="0.25">
      <c r="A22" t="s">
        <v>24</v>
      </c>
      <c r="B22">
        <v>229.12200000000001</v>
      </c>
      <c r="C22">
        <v>227.88399999999999</v>
      </c>
      <c r="D22">
        <f t="shared" si="0"/>
        <v>1.238000000000028</v>
      </c>
      <c r="E22">
        <f t="shared" si="1"/>
        <v>2.4199152542372886</v>
      </c>
    </row>
    <row r="23" spans="1:5" x14ac:dyDescent="0.25">
      <c r="A23" t="s">
        <v>25</v>
      </c>
      <c r="B23">
        <v>227.73099999999999</v>
      </c>
      <c r="C23">
        <v>217.154</v>
      </c>
      <c r="D23">
        <f t="shared" si="0"/>
        <v>10.576999999999998</v>
      </c>
      <c r="E23">
        <f t="shared" si="1"/>
        <v>2.4199152542372886</v>
      </c>
    </row>
    <row r="24" spans="1:5" x14ac:dyDescent="0.25">
      <c r="A24" t="s">
        <v>26</v>
      </c>
      <c r="B24">
        <v>227.73099999999999</v>
      </c>
      <c r="C24">
        <v>226.511</v>
      </c>
      <c r="D24">
        <f t="shared" si="0"/>
        <v>1.2199999999999989</v>
      </c>
      <c r="E24">
        <f t="shared" si="1"/>
        <v>2.4199152542372886</v>
      </c>
    </row>
    <row r="25" spans="1:5" x14ac:dyDescent="0.25">
      <c r="A25" t="s">
        <v>27</v>
      </c>
      <c r="B25">
        <v>230.57400000000001</v>
      </c>
      <c r="C25">
        <v>229.339</v>
      </c>
      <c r="D25">
        <f t="shared" si="0"/>
        <v>1.2350000000000136</v>
      </c>
      <c r="E25">
        <f t="shared" si="1"/>
        <v>2.4199152542372886</v>
      </c>
    </row>
    <row r="26" spans="1:5" x14ac:dyDescent="0.25">
      <c r="A26" t="s">
        <v>28</v>
      </c>
      <c r="B26">
        <v>230.59800000000001</v>
      </c>
      <c r="C26">
        <v>229.363</v>
      </c>
      <c r="D26">
        <f t="shared" si="0"/>
        <v>1.2350000000000136</v>
      </c>
      <c r="E26">
        <f t="shared" si="1"/>
        <v>2.4199152542372886</v>
      </c>
    </row>
    <row r="27" spans="1:5" x14ac:dyDescent="0.25">
      <c r="A27" t="s">
        <v>29</v>
      </c>
      <c r="B27">
        <v>225.33699999999999</v>
      </c>
      <c r="C27">
        <v>224.131</v>
      </c>
      <c r="D27">
        <f t="shared" si="0"/>
        <v>1.2059999999999889</v>
      </c>
      <c r="E27">
        <f t="shared" si="1"/>
        <v>2.4199152542372886</v>
      </c>
    </row>
    <row r="28" spans="1:5" x14ac:dyDescent="0.25">
      <c r="A28" t="s">
        <v>30</v>
      </c>
      <c r="B28">
        <v>229.07</v>
      </c>
      <c r="C28">
        <v>227.82400000000001</v>
      </c>
      <c r="D28">
        <f t="shared" si="0"/>
        <v>1.2459999999999809</v>
      </c>
      <c r="E28">
        <f t="shared" si="1"/>
        <v>2.4199152542372886</v>
      </c>
    </row>
    <row r="29" spans="1:5" x14ac:dyDescent="0.25">
      <c r="A29" t="s">
        <v>31</v>
      </c>
      <c r="B29">
        <v>221.17</v>
      </c>
      <c r="C29">
        <v>214.011</v>
      </c>
      <c r="D29">
        <f t="shared" si="0"/>
        <v>7.1589999999999918</v>
      </c>
      <c r="E29">
        <f t="shared" si="1"/>
        <v>2.4199152542372886</v>
      </c>
    </row>
    <row r="30" spans="1:5" x14ac:dyDescent="0.25">
      <c r="A30" t="s">
        <v>32</v>
      </c>
      <c r="B30">
        <v>221.166</v>
      </c>
      <c r="C30">
        <v>219.982</v>
      </c>
      <c r="D30">
        <f t="shared" si="0"/>
        <v>1.1839999999999975</v>
      </c>
      <c r="E30">
        <f t="shared" si="1"/>
        <v>2.4199152542372886</v>
      </c>
    </row>
    <row r="31" spans="1:5" x14ac:dyDescent="0.25">
      <c r="A31" t="s">
        <v>33</v>
      </c>
      <c r="B31">
        <v>221.125</v>
      </c>
      <c r="C31">
        <v>219.941</v>
      </c>
      <c r="D31">
        <f t="shared" si="0"/>
        <v>1.1839999999999975</v>
      </c>
      <c r="E31">
        <f t="shared" si="1"/>
        <v>2.4199152542372886</v>
      </c>
    </row>
    <row r="32" spans="1:5" x14ac:dyDescent="0.25">
      <c r="A32" t="s">
        <v>34</v>
      </c>
      <c r="B32">
        <v>214.095</v>
      </c>
      <c r="C32">
        <v>212.953</v>
      </c>
      <c r="D32">
        <f t="shared" si="0"/>
        <v>1.1419999999999959</v>
      </c>
      <c r="E32">
        <f t="shared" si="1"/>
        <v>2.4199152542372886</v>
      </c>
    </row>
    <row r="33" spans="1:5" x14ac:dyDescent="0.25">
      <c r="A33" t="s">
        <v>35</v>
      </c>
      <c r="B33">
        <v>229.221</v>
      </c>
      <c r="C33">
        <v>228.03</v>
      </c>
      <c r="D33">
        <f t="shared" si="0"/>
        <v>1.1910000000000025</v>
      </c>
      <c r="E33">
        <f t="shared" si="1"/>
        <v>2.4199152542372886</v>
      </c>
    </row>
    <row r="34" spans="1:5" x14ac:dyDescent="0.25">
      <c r="A34" t="s">
        <v>36</v>
      </c>
      <c r="B34">
        <v>221.2</v>
      </c>
      <c r="C34">
        <v>220.03899999999999</v>
      </c>
      <c r="D34">
        <f t="shared" si="0"/>
        <v>1.1610000000000014</v>
      </c>
      <c r="E34">
        <f t="shared" si="1"/>
        <v>2.4199152542372886</v>
      </c>
    </row>
    <row r="35" spans="1:5" x14ac:dyDescent="0.25">
      <c r="A35" t="s">
        <v>37</v>
      </c>
      <c r="B35">
        <v>230.57400000000001</v>
      </c>
      <c r="C35">
        <v>222.00399999999999</v>
      </c>
      <c r="D35">
        <f t="shared" si="0"/>
        <v>8.5700000000000216</v>
      </c>
      <c r="E35">
        <f t="shared" si="1"/>
        <v>2.4199152542372886</v>
      </c>
    </row>
    <row r="36" spans="1:5" x14ac:dyDescent="0.25">
      <c r="A36" t="s">
        <v>38</v>
      </c>
      <c r="B36">
        <v>220.98400000000001</v>
      </c>
      <c r="C36">
        <v>220.21100000000001</v>
      </c>
      <c r="D36">
        <f t="shared" si="0"/>
        <v>0.77299999999999613</v>
      </c>
      <c r="E36">
        <f t="shared" si="1"/>
        <v>2.4199152542372886</v>
      </c>
    </row>
    <row r="37" spans="1:5" x14ac:dyDescent="0.25">
      <c r="A37" t="s">
        <v>39</v>
      </c>
      <c r="B37">
        <v>220.81</v>
      </c>
      <c r="C37">
        <v>219.614</v>
      </c>
      <c r="D37">
        <f t="shared" si="0"/>
        <v>1.195999999999998</v>
      </c>
      <c r="E37">
        <f t="shared" si="1"/>
        <v>2.4199152542372886</v>
      </c>
    </row>
    <row r="38" spans="1:5" x14ac:dyDescent="0.25">
      <c r="A38" t="s">
        <v>40</v>
      </c>
      <c r="B38">
        <v>224.773</v>
      </c>
      <c r="C38">
        <v>214.89099999999999</v>
      </c>
      <c r="D38">
        <f t="shared" si="0"/>
        <v>9.882000000000005</v>
      </c>
      <c r="E38">
        <f t="shared" si="1"/>
        <v>2.4199152542372886</v>
      </c>
    </row>
    <row r="39" spans="1:5" x14ac:dyDescent="0.25">
      <c r="A39" t="s">
        <v>41</v>
      </c>
      <c r="B39">
        <v>220.63200000000001</v>
      </c>
      <c r="C39">
        <v>219.41300000000001</v>
      </c>
      <c r="D39">
        <f t="shared" si="0"/>
        <v>1.2189999999999941</v>
      </c>
      <c r="E39">
        <f t="shared" si="1"/>
        <v>2.4199152542372886</v>
      </c>
    </row>
    <row r="40" spans="1:5" x14ac:dyDescent="0.25">
      <c r="A40" t="s">
        <v>42</v>
      </c>
      <c r="B40">
        <v>224.76</v>
      </c>
      <c r="C40">
        <v>223.51599999999999</v>
      </c>
      <c r="D40">
        <f t="shared" si="0"/>
        <v>1.2439999999999998</v>
      </c>
      <c r="E40">
        <f t="shared" si="1"/>
        <v>2.4199152542372886</v>
      </c>
    </row>
    <row r="41" spans="1:5" x14ac:dyDescent="0.25">
      <c r="A41" t="s">
        <v>43</v>
      </c>
      <c r="B41">
        <v>220.53700000000001</v>
      </c>
      <c r="C41">
        <v>219.30799999999999</v>
      </c>
      <c r="D41">
        <f t="shared" si="0"/>
        <v>1.2290000000000134</v>
      </c>
      <c r="E41">
        <f t="shared" si="1"/>
        <v>2.4199152542372886</v>
      </c>
    </row>
    <row r="42" spans="1:5" x14ac:dyDescent="0.25">
      <c r="A42" t="s">
        <v>44</v>
      </c>
      <c r="B42">
        <v>220.459</v>
      </c>
      <c r="C42">
        <v>219.22200000000001</v>
      </c>
      <c r="D42">
        <f t="shared" si="0"/>
        <v>1.2369999999999948</v>
      </c>
      <c r="E42">
        <f t="shared" si="1"/>
        <v>2.4199152542372886</v>
      </c>
    </row>
    <row r="43" spans="1:5" x14ac:dyDescent="0.25">
      <c r="A43" t="s">
        <v>45</v>
      </c>
      <c r="B43">
        <v>220.22300000000001</v>
      </c>
      <c r="C43">
        <v>213.01400000000001</v>
      </c>
      <c r="D43">
        <f t="shared" si="0"/>
        <v>7.2090000000000032</v>
      </c>
      <c r="E43">
        <f t="shared" si="1"/>
        <v>2.4199152542372886</v>
      </c>
    </row>
    <row r="44" spans="1:5" x14ac:dyDescent="0.25">
      <c r="A44" t="s">
        <v>46</v>
      </c>
      <c r="B44">
        <v>224.28700000000001</v>
      </c>
      <c r="C44">
        <v>222.99100000000001</v>
      </c>
      <c r="D44">
        <f t="shared" si="0"/>
        <v>1.2959999999999923</v>
      </c>
      <c r="E44">
        <f t="shared" si="1"/>
        <v>2.4199152542372886</v>
      </c>
    </row>
    <row r="45" spans="1:5" x14ac:dyDescent="0.25">
      <c r="A45" t="s">
        <v>47</v>
      </c>
      <c r="B45">
        <v>220.108</v>
      </c>
      <c r="C45">
        <v>218.83199999999999</v>
      </c>
      <c r="D45">
        <f t="shared" si="0"/>
        <v>1.2760000000000105</v>
      </c>
      <c r="E45">
        <f t="shared" si="1"/>
        <v>2.4199152542372886</v>
      </c>
    </row>
    <row r="46" spans="1:5" x14ac:dyDescent="0.25">
      <c r="A46" t="s">
        <v>48</v>
      </c>
      <c r="B46">
        <v>220.048</v>
      </c>
      <c r="C46">
        <v>218.767</v>
      </c>
      <c r="D46">
        <f t="shared" si="0"/>
        <v>1.2810000000000059</v>
      </c>
      <c r="E46">
        <f t="shared" si="1"/>
        <v>2.4199152542372886</v>
      </c>
    </row>
    <row r="47" spans="1:5" x14ac:dyDescent="0.25">
      <c r="A47" t="s">
        <v>49</v>
      </c>
      <c r="B47">
        <v>220.042</v>
      </c>
      <c r="C47">
        <v>218.75800000000001</v>
      </c>
      <c r="D47">
        <f t="shared" si="0"/>
        <v>1.2839999999999918</v>
      </c>
      <c r="E47">
        <f t="shared" si="1"/>
        <v>2.4199152542372886</v>
      </c>
    </row>
    <row r="48" spans="1:5" x14ac:dyDescent="0.25">
      <c r="A48" t="s">
        <v>50</v>
      </c>
      <c r="B48">
        <v>226.75800000000001</v>
      </c>
      <c r="C48">
        <v>219.57599999999999</v>
      </c>
      <c r="D48">
        <f t="shared" si="0"/>
        <v>7.1820000000000164</v>
      </c>
      <c r="E48">
        <f t="shared" si="1"/>
        <v>2.4199152542372886</v>
      </c>
    </row>
    <row r="49" spans="1:5" x14ac:dyDescent="0.25">
      <c r="A49" t="s">
        <v>51</v>
      </c>
      <c r="B49">
        <v>219.92</v>
      </c>
      <c r="C49">
        <v>218.631</v>
      </c>
      <c r="D49">
        <f t="shared" si="0"/>
        <v>1.2889999999999873</v>
      </c>
      <c r="E49">
        <f t="shared" si="1"/>
        <v>2.4199152542372886</v>
      </c>
    </row>
    <row r="50" spans="1:5" x14ac:dyDescent="0.25">
      <c r="A50" t="s">
        <v>52</v>
      </c>
      <c r="B50">
        <v>224.03100000000001</v>
      </c>
      <c r="C50">
        <v>222.715</v>
      </c>
      <c r="D50">
        <f t="shared" si="0"/>
        <v>1.3160000000000025</v>
      </c>
      <c r="E50">
        <f t="shared" si="1"/>
        <v>2.4199152542372886</v>
      </c>
    </row>
    <row r="51" spans="1:5" x14ac:dyDescent="0.25">
      <c r="A51" t="s">
        <v>53</v>
      </c>
      <c r="B51">
        <v>219.893</v>
      </c>
      <c r="C51">
        <v>218.601</v>
      </c>
      <c r="D51">
        <f t="shared" si="0"/>
        <v>1.2920000000000016</v>
      </c>
      <c r="E51">
        <f t="shared" si="1"/>
        <v>2.4199152542372886</v>
      </c>
    </row>
    <row r="52" spans="1:5" x14ac:dyDescent="0.25">
      <c r="A52" t="s">
        <v>54</v>
      </c>
      <c r="B52">
        <v>219.876</v>
      </c>
      <c r="C52">
        <v>218.58099999999999</v>
      </c>
      <c r="D52">
        <f t="shared" si="0"/>
        <v>1.2950000000000159</v>
      </c>
      <c r="E52">
        <f t="shared" si="1"/>
        <v>2.4199152542372886</v>
      </c>
    </row>
    <row r="53" spans="1:5" x14ac:dyDescent="0.25">
      <c r="A53" t="s">
        <v>55</v>
      </c>
      <c r="B53">
        <v>227.649</v>
      </c>
      <c r="C53">
        <v>226.29499999999999</v>
      </c>
      <c r="D53">
        <f t="shared" si="0"/>
        <v>1.3540000000000134</v>
      </c>
      <c r="E53">
        <f t="shared" si="1"/>
        <v>2.4199152542372886</v>
      </c>
    </row>
    <row r="54" spans="1:5" x14ac:dyDescent="0.25">
      <c r="A54" t="s">
        <v>56</v>
      </c>
      <c r="B54">
        <v>219.84100000000001</v>
      </c>
      <c r="C54">
        <v>212.23599999999999</v>
      </c>
      <c r="D54">
        <f t="shared" si="0"/>
        <v>7.6050000000000182</v>
      </c>
      <c r="E54">
        <f t="shared" si="1"/>
        <v>2.4199152542372886</v>
      </c>
    </row>
    <row r="55" spans="1:5" x14ac:dyDescent="0.25">
      <c r="A55" t="s">
        <v>57</v>
      </c>
      <c r="B55">
        <v>219.82499999999999</v>
      </c>
      <c r="C55">
        <v>218.524</v>
      </c>
      <c r="D55">
        <f t="shared" si="0"/>
        <v>1.3009999999999877</v>
      </c>
      <c r="E55">
        <f t="shared" si="1"/>
        <v>2.4199152542372886</v>
      </c>
    </row>
    <row r="56" spans="1:5" x14ac:dyDescent="0.25">
      <c r="A56" t="s">
        <v>58</v>
      </c>
      <c r="B56">
        <v>219.81899999999999</v>
      </c>
      <c r="C56">
        <v>218.517</v>
      </c>
      <c r="D56">
        <f t="shared" si="0"/>
        <v>1.3019999999999925</v>
      </c>
      <c r="E56">
        <f t="shared" si="1"/>
        <v>2.4199152542372886</v>
      </c>
    </row>
    <row r="57" spans="1:5" x14ac:dyDescent="0.25">
      <c r="A57" t="s">
        <v>59</v>
      </c>
      <c r="B57">
        <v>220.31299999999999</v>
      </c>
      <c r="C57">
        <v>219.06</v>
      </c>
      <c r="D57">
        <f t="shared" si="0"/>
        <v>1.2529999999999859</v>
      </c>
      <c r="E57">
        <f t="shared" si="1"/>
        <v>2.4199152542372886</v>
      </c>
    </row>
    <row r="58" spans="1:5" x14ac:dyDescent="0.25">
      <c r="A58" t="s">
        <v>60</v>
      </c>
      <c r="B58">
        <v>219.90700000000001</v>
      </c>
      <c r="C58">
        <v>218.61799999999999</v>
      </c>
      <c r="D58">
        <f t="shared" si="0"/>
        <v>1.2890000000000157</v>
      </c>
      <c r="E58">
        <f t="shared" si="1"/>
        <v>2.4199152542372886</v>
      </c>
    </row>
    <row r="59" spans="1:5" x14ac:dyDescent="0.25">
      <c r="A59" t="s">
        <v>61</v>
      </c>
      <c r="B59">
        <v>219.90600000000001</v>
      </c>
      <c r="C59">
        <v>218.61699999999999</v>
      </c>
      <c r="D59">
        <f t="shared" si="0"/>
        <v>1.2890000000000157</v>
      </c>
      <c r="E59">
        <f t="shared" si="1"/>
        <v>2.4199152542372886</v>
      </c>
    </row>
    <row r="60" spans="1:5" x14ac:dyDescent="0.25">
      <c r="A60" t="s">
        <v>62</v>
      </c>
      <c r="B60">
        <v>219.91200000000001</v>
      </c>
      <c r="C60">
        <v>218.62299999999999</v>
      </c>
      <c r="D60">
        <f t="shared" si="0"/>
        <v>1.2890000000000157</v>
      </c>
      <c r="E60">
        <f t="shared" si="1"/>
        <v>2.4199152542372886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opLeftCell="A233" workbookViewId="0">
      <selection activeCell="F243" sqref="F243"/>
    </sheetView>
  </sheetViews>
  <sheetFormatPr defaultRowHeight="15" x14ac:dyDescent="0.25"/>
  <cols>
    <col min="1" max="1" width="13.5703125" customWidth="1"/>
    <col min="2" max="2" width="21" bestFit="1" customWidth="1"/>
    <col min="3" max="3" width="20.28515625" customWidth="1"/>
    <col min="4" max="4" width="14" customWidth="1"/>
    <col min="5" max="5" width="11.28515625" bestFit="1" customWidth="1"/>
  </cols>
  <sheetData>
    <row r="1" spans="1:5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</row>
    <row r="2" spans="1:5" x14ac:dyDescent="0.25">
      <c r="A2" t="s">
        <v>65</v>
      </c>
      <c r="B2">
        <v>6272.32</v>
      </c>
      <c r="C2">
        <v>6271.35</v>
      </c>
      <c r="D2">
        <f>B2-C2</f>
        <v>0.96999999999934516</v>
      </c>
    </row>
    <row r="3" spans="1:5" x14ac:dyDescent="0.25">
      <c r="A3">
        <v>2</v>
      </c>
      <c r="B3">
        <v>6263.69</v>
      </c>
      <c r="C3">
        <v>6262.11</v>
      </c>
      <c r="D3">
        <f t="shared" ref="D3:D66" si="0">B3-C3</f>
        <v>1.5799999999999272</v>
      </c>
    </row>
    <row r="4" spans="1:5" x14ac:dyDescent="0.25">
      <c r="A4">
        <v>3</v>
      </c>
      <c r="B4">
        <v>6238.44</v>
      </c>
      <c r="C4">
        <v>6235.12</v>
      </c>
      <c r="D4">
        <f t="shared" si="0"/>
        <v>3.319999999999709</v>
      </c>
    </row>
    <row r="5" spans="1:5" x14ac:dyDescent="0.25">
      <c r="A5">
        <v>301</v>
      </c>
      <c r="B5">
        <v>6238.28</v>
      </c>
      <c r="C5">
        <v>6234.96</v>
      </c>
      <c r="D5">
        <f t="shared" si="0"/>
        <v>3.319999999999709</v>
      </c>
    </row>
    <row r="6" spans="1:5" x14ac:dyDescent="0.25">
      <c r="A6">
        <v>302</v>
      </c>
      <c r="B6">
        <v>6238.28</v>
      </c>
      <c r="C6">
        <v>6234.96</v>
      </c>
      <c r="D6">
        <f t="shared" si="0"/>
        <v>3.319999999999709</v>
      </c>
    </row>
    <row r="7" spans="1:5" x14ac:dyDescent="0.25">
      <c r="A7" t="s">
        <v>66</v>
      </c>
      <c r="B7">
        <v>6238.28</v>
      </c>
      <c r="C7">
        <v>6234.96</v>
      </c>
      <c r="D7">
        <f t="shared" si="0"/>
        <v>3.319999999999709</v>
      </c>
    </row>
    <row r="8" spans="1:5" x14ac:dyDescent="0.25">
      <c r="A8">
        <v>303</v>
      </c>
      <c r="B8">
        <v>6238.28</v>
      </c>
      <c r="C8">
        <v>6234.96</v>
      </c>
      <c r="D8">
        <f t="shared" si="0"/>
        <v>3.319999999999709</v>
      </c>
    </row>
    <row r="9" spans="1:5" x14ac:dyDescent="0.25">
      <c r="A9">
        <v>304</v>
      </c>
      <c r="B9">
        <v>6238.21</v>
      </c>
      <c r="C9">
        <v>6234.89</v>
      </c>
      <c r="D9">
        <f t="shared" si="0"/>
        <v>3.319999999999709</v>
      </c>
    </row>
    <row r="10" spans="1:5" x14ac:dyDescent="0.25">
      <c r="A10">
        <v>305</v>
      </c>
      <c r="B10">
        <v>6238.21</v>
      </c>
      <c r="C10">
        <v>6234.89</v>
      </c>
      <c r="D10">
        <f t="shared" si="0"/>
        <v>3.319999999999709</v>
      </c>
    </row>
    <row r="11" spans="1:5" x14ac:dyDescent="0.25">
      <c r="A11" t="s">
        <v>67</v>
      </c>
      <c r="B11">
        <v>6238.21</v>
      </c>
      <c r="C11">
        <v>6234.89</v>
      </c>
      <c r="D11">
        <f t="shared" si="0"/>
        <v>3.319999999999709</v>
      </c>
    </row>
    <row r="12" spans="1:5" x14ac:dyDescent="0.25">
      <c r="A12">
        <v>306</v>
      </c>
      <c r="B12">
        <v>6238.21</v>
      </c>
      <c r="C12">
        <v>6234.89</v>
      </c>
      <c r="D12">
        <f t="shared" si="0"/>
        <v>3.319999999999709</v>
      </c>
    </row>
    <row r="13" spans="1:5" x14ac:dyDescent="0.25">
      <c r="A13">
        <v>4</v>
      </c>
      <c r="B13">
        <v>6233.22</v>
      </c>
      <c r="C13">
        <v>6229.53</v>
      </c>
      <c r="D13">
        <f t="shared" si="0"/>
        <v>3.6900000000005093</v>
      </c>
    </row>
    <row r="14" spans="1:5" x14ac:dyDescent="0.25">
      <c r="A14">
        <v>401</v>
      </c>
      <c r="B14">
        <v>6233.22</v>
      </c>
      <c r="C14">
        <v>6229.53</v>
      </c>
      <c r="D14">
        <f t="shared" si="0"/>
        <v>3.6900000000005093</v>
      </c>
    </row>
    <row r="15" spans="1:5" x14ac:dyDescent="0.25">
      <c r="A15" t="s">
        <v>68</v>
      </c>
      <c r="B15">
        <v>6233.22</v>
      </c>
      <c r="C15">
        <v>6229.53</v>
      </c>
      <c r="D15">
        <f t="shared" si="0"/>
        <v>3.6900000000005093</v>
      </c>
    </row>
    <row r="16" spans="1:5" x14ac:dyDescent="0.25">
      <c r="A16">
        <v>5</v>
      </c>
      <c r="B16">
        <v>6195.79</v>
      </c>
      <c r="C16">
        <v>6189.45</v>
      </c>
      <c r="D16">
        <f t="shared" si="0"/>
        <v>6.3400000000001455</v>
      </c>
    </row>
    <row r="17" spans="1:4" x14ac:dyDescent="0.25">
      <c r="A17">
        <v>501</v>
      </c>
      <c r="B17">
        <v>6194.23</v>
      </c>
      <c r="C17">
        <v>6187.53</v>
      </c>
      <c r="D17">
        <f t="shared" si="0"/>
        <v>6.6999999999998181</v>
      </c>
    </row>
    <row r="18" spans="1:4" x14ac:dyDescent="0.25">
      <c r="A18">
        <v>502</v>
      </c>
      <c r="B18">
        <v>6194.23</v>
      </c>
      <c r="C18">
        <v>6187.52</v>
      </c>
      <c r="D18">
        <f t="shared" si="0"/>
        <v>6.7099999999991269</v>
      </c>
    </row>
    <row r="19" spans="1:4" x14ac:dyDescent="0.25">
      <c r="A19" t="s">
        <v>69</v>
      </c>
      <c r="B19">
        <v>6194.22</v>
      </c>
      <c r="C19">
        <v>6187.52</v>
      </c>
      <c r="D19">
        <f t="shared" si="0"/>
        <v>6.6999999999998181</v>
      </c>
    </row>
    <row r="20" spans="1:4" x14ac:dyDescent="0.25">
      <c r="A20">
        <v>503</v>
      </c>
      <c r="B20">
        <v>6194.23</v>
      </c>
      <c r="C20">
        <v>6187.53</v>
      </c>
      <c r="D20">
        <f t="shared" si="0"/>
        <v>6.6999999999998181</v>
      </c>
    </row>
    <row r="21" spans="1:4" x14ac:dyDescent="0.25">
      <c r="A21">
        <v>504</v>
      </c>
      <c r="B21">
        <v>6193.67</v>
      </c>
      <c r="C21">
        <v>6186.82</v>
      </c>
      <c r="D21">
        <f t="shared" si="0"/>
        <v>6.8500000000003638</v>
      </c>
    </row>
    <row r="22" spans="1:4" x14ac:dyDescent="0.25">
      <c r="A22">
        <v>505</v>
      </c>
      <c r="B22">
        <v>6193.67</v>
      </c>
      <c r="C22">
        <v>6186.82</v>
      </c>
      <c r="D22">
        <f t="shared" si="0"/>
        <v>6.8500000000003638</v>
      </c>
    </row>
    <row r="23" spans="1:4" x14ac:dyDescent="0.25">
      <c r="A23" t="s">
        <v>70</v>
      </c>
      <c r="B23">
        <v>6193.66</v>
      </c>
      <c r="C23">
        <v>6186.82</v>
      </c>
      <c r="D23">
        <f t="shared" si="0"/>
        <v>6.8400000000001455</v>
      </c>
    </row>
    <row r="24" spans="1:4" x14ac:dyDescent="0.25">
      <c r="A24">
        <v>506</v>
      </c>
      <c r="B24">
        <v>6193.67</v>
      </c>
      <c r="C24">
        <v>6186.82</v>
      </c>
      <c r="D24">
        <f t="shared" si="0"/>
        <v>6.8500000000003638</v>
      </c>
    </row>
    <row r="25" spans="1:4" x14ac:dyDescent="0.25">
      <c r="A25">
        <v>507</v>
      </c>
      <c r="B25">
        <v>6193.27</v>
      </c>
      <c r="C25">
        <v>6186.31</v>
      </c>
      <c r="D25">
        <f t="shared" si="0"/>
        <v>6.9600000000000364</v>
      </c>
    </row>
    <row r="26" spans="1:4" x14ac:dyDescent="0.25">
      <c r="A26">
        <v>508</v>
      </c>
      <c r="B26">
        <v>6193.27</v>
      </c>
      <c r="C26">
        <v>6186.31</v>
      </c>
      <c r="D26">
        <f t="shared" si="0"/>
        <v>6.9600000000000364</v>
      </c>
    </row>
    <row r="27" spans="1:4" x14ac:dyDescent="0.25">
      <c r="A27" t="s">
        <v>71</v>
      </c>
      <c r="B27">
        <v>6193.27</v>
      </c>
      <c r="C27">
        <v>6186.31</v>
      </c>
      <c r="D27">
        <f t="shared" si="0"/>
        <v>6.9600000000000364</v>
      </c>
    </row>
    <row r="28" spans="1:4" x14ac:dyDescent="0.25">
      <c r="A28">
        <v>509</v>
      </c>
      <c r="B28">
        <v>6193.27</v>
      </c>
      <c r="C28">
        <v>6186.31</v>
      </c>
      <c r="D28">
        <f t="shared" si="0"/>
        <v>6.9600000000000364</v>
      </c>
    </row>
    <row r="29" spans="1:4" x14ac:dyDescent="0.25">
      <c r="A29">
        <v>510</v>
      </c>
      <c r="B29">
        <v>6192.44</v>
      </c>
      <c r="C29">
        <v>6185.18</v>
      </c>
      <c r="D29">
        <f t="shared" si="0"/>
        <v>7.2599999999993088</v>
      </c>
    </row>
    <row r="30" spans="1:4" x14ac:dyDescent="0.25">
      <c r="A30">
        <v>511</v>
      </c>
      <c r="B30">
        <v>6192.44</v>
      </c>
      <c r="C30">
        <v>6185.18</v>
      </c>
      <c r="D30">
        <f t="shared" si="0"/>
        <v>7.2599999999993088</v>
      </c>
    </row>
    <row r="31" spans="1:4" x14ac:dyDescent="0.25">
      <c r="A31" t="s">
        <v>72</v>
      </c>
      <c r="B31">
        <v>6192.43</v>
      </c>
      <c r="C31">
        <v>6185.18</v>
      </c>
      <c r="D31">
        <f t="shared" si="0"/>
        <v>7.25</v>
      </c>
    </row>
    <row r="32" spans="1:4" x14ac:dyDescent="0.25">
      <c r="A32">
        <v>512</v>
      </c>
      <c r="B32">
        <v>6192.44</v>
      </c>
      <c r="C32">
        <v>6185.18</v>
      </c>
      <c r="D32">
        <f t="shared" si="0"/>
        <v>7.2599999999993088</v>
      </c>
    </row>
    <row r="33" spans="1:4" x14ac:dyDescent="0.25">
      <c r="A33">
        <v>513</v>
      </c>
      <c r="B33">
        <v>6192.18</v>
      </c>
      <c r="C33">
        <v>6184.93</v>
      </c>
      <c r="D33">
        <f t="shared" si="0"/>
        <v>7.25</v>
      </c>
    </row>
    <row r="34" spans="1:4" x14ac:dyDescent="0.25">
      <c r="A34">
        <v>514</v>
      </c>
      <c r="B34">
        <v>6192.18</v>
      </c>
      <c r="C34">
        <v>6184.92</v>
      </c>
      <c r="D34">
        <f t="shared" si="0"/>
        <v>7.2600000000002183</v>
      </c>
    </row>
    <row r="35" spans="1:4" x14ac:dyDescent="0.25">
      <c r="A35" t="s">
        <v>73</v>
      </c>
      <c r="B35">
        <v>6192.17</v>
      </c>
      <c r="C35">
        <v>6184.92</v>
      </c>
      <c r="D35">
        <f t="shared" si="0"/>
        <v>7.25</v>
      </c>
    </row>
    <row r="36" spans="1:4" x14ac:dyDescent="0.25">
      <c r="A36">
        <v>515</v>
      </c>
      <c r="B36">
        <v>6192.18</v>
      </c>
      <c r="C36">
        <v>6184.93</v>
      </c>
      <c r="D36">
        <f t="shared" si="0"/>
        <v>7.25</v>
      </c>
    </row>
    <row r="37" spans="1:4" x14ac:dyDescent="0.25">
      <c r="A37">
        <v>516</v>
      </c>
      <c r="B37">
        <v>6192.35</v>
      </c>
      <c r="C37">
        <v>6184.99</v>
      </c>
      <c r="D37">
        <f t="shared" si="0"/>
        <v>7.3600000000005821</v>
      </c>
    </row>
    <row r="38" spans="1:4" x14ac:dyDescent="0.25">
      <c r="A38">
        <v>517</v>
      </c>
      <c r="B38">
        <v>6192.35</v>
      </c>
      <c r="C38">
        <v>6184.99</v>
      </c>
      <c r="D38">
        <f t="shared" si="0"/>
        <v>7.3600000000005821</v>
      </c>
    </row>
    <row r="39" spans="1:4" x14ac:dyDescent="0.25">
      <c r="A39" t="s">
        <v>74</v>
      </c>
      <c r="B39">
        <v>6192.35</v>
      </c>
      <c r="C39">
        <v>6184.99</v>
      </c>
      <c r="D39">
        <f t="shared" si="0"/>
        <v>7.3600000000005821</v>
      </c>
    </row>
    <row r="40" spans="1:4" x14ac:dyDescent="0.25">
      <c r="A40">
        <v>518</v>
      </c>
      <c r="B40">
        <v>6192.35</v>
      </c>
      <c r="C40">
        <v>6184.99</v>
      </c>
      <c r="D40">
        <f t="shared" si="0"/>
        <v>7.3600000000005821</v>
      </c>
    </row>
    <row r="41" spans="1:4" x14ac:dyDescent="0.25">
      <c r="A41">
        <v>519</v>
      </c>
      <c r="B41">
        <v>6192.35</v>
      </c>
      <c r="C41">
        <v>6184.98</v>
      </c>
      <c r="D41">
        <f t="shared" si="0"/>
        <v>7.3700000000008004</v>
      </c>
    </row>
    <row r="42" spans="1:4" x14ac:dyDescent="0.25">
      <c r="A42">
        <v>520</v>
      </c>
      <c r="B42">
        <v>6192.35</v>
      </c>
      <c r="C42">
        <v>6184.97</v>
      </c>
      <c r="D42">
        <f t="shared" si="0"/>
        <v>7.3800000000001091</v>
      </c>
    </row>
    <row r="43" spans="1:4" x14ac:dyDescent="0.25">
      <c r="A43" t="s">
        <v>75</v>
      </c>
      <c r="B43">
        <v>6192.35</v>
      </c>
      <c r="C43">
        <v>6184.97</v>
      </c>
      <c r="D43">
        <f t="shared" si="0"/>
        <v>7.3800000000001091</v>
      </c>
    </row>
    <row r="44" spans="1:4" x14ac:dyDescent="0.25">
      <c r="A44">
        <v>521</v>
      </c>
      <c r="B44">
        <v>6192.35</v>
      </c>
      <c r="C44">
        <v>6184.98</v>
      </c>
      <c r="D44">
        <f t="shared" si="0"/>
        <v>7.3700000000008004</v>
      </c>
    </row>
    <row r="45" spans="1:4" x14ac:dyDescent="0.25">
      <c r="A45">
        <v>6</v>
      </c>
      <c r="B45">
        <v>6195.13</v>
      </c>
      <c r="C45">
        <v>6188.75</v>
      </c>
      <c r="D45">
        <f t="shared" si="0"/>
        <v>6.3800000000001091</v>
      </c>
    </row>
    <row r="46" spans="1:4" x14ac:dyDescent="0.25">
      <c r="A46">
        <v>601</v>
      </c>
      <c r="B46">
        <v>6195.12</v>
      </c>
      <c r="C46">
        <v>6188.74</v>
      </c>
      <c r="D46">
        <f t="shared" si="0"/>
        <v>6.3800000000001091</v>
      </c>
    </row>
    <row r="47" spans="1:4" x14ac:dyDescent="0.25">
      <c r="A47" t="s">
        <v>76</v>
      </c>
      <c r="B47">
        <v>6195.12</v>
      </c>
      <c r="C47">
        <v>6188.74</v>
      </c>
      <c r="D47">
        <f t="shared" si="0"/>
        <v>6.3800000000001091</v>
      </c>
    </row>
    <row r="48" spans="1:4" x14ac:dyDescent="0.25">
      <c r="A48">
        <v>602</v>
      </c>
      <c r="B48">
        <v>6195.13</v>
      </c>
      <c r="C48">
        <v>6188.75</v>
      </c>
      <c r="D48">
        <f t="shared" si="0"/>
        <v>6.3800000000001091</v>
      </c>
    </row>
    <row r="49" spans="1:4" x14ac:dyDescent="0.25">
      <c r="A49">
        <v>7</v>
      </c>
      <c r="B49">
        <v>6172.03</v>
      </c>
      <c r="C49">
        <v>6164.42</v>
      </c>
      <c r="D49">
        <f t="shared" si="0"/>
        <v>7.6099999999996726</v>
      </c>
    </row>
    <row r="50" spans="1:4" x14ac:dyDescent="0.25">
      <c r="A50">
        <v>701</v>
      </c>
      <c r="B50">
        <v>6171.75</v>
      </c>
      <c r="C50">
        <v>6164.14</v>
      </c>
      <c r="D50">
        <f t="shared" si="0"/>
        <v>7.6099999999996726</v>
      </c>
    </row>
    <row r="51" spans="1:4" x14ac:dyDescent="0.25">
      <c r="A51">
        <v>702</v>
      </c>
      <c r="B51">
        <v>6171.74</v>
      </c>
      <c r="C51">
        <v>6164.13</v>
      </c>
      <c r="D51">
        <f t="shared" si="0"/>
        <v>7.6099999999996726</v>
      </c>
    </row>
    <row r="52" spans="1:4" x14ac:dyDescent="0.25">
      <c r="A52" t="s">
        <v>77</v>
      </c>
      <c r="B52">
        <v>6171.74</v>
      </c>
      <c r="C52">
        <v>6164.13</v>
      </c>
      <c r="D52">
        <f t="shared" si="0"/>
        <v>7.6099999999996726</v>
      </c>
    </row>
    <row r="53" spans="1:4" x14ac:dyDescent="0.25">
      <c r="A53">
        <v>703</v>
      </c>
      <c r="B53">
        <v>6171.75</v>
      </c>
      <c r="C53">
        <v>6164.14</v>
      </c>
      <c r="D53">
        <f t="shared" si="0"/>
        <v>7.6099999999996726</v>
      </c>
    </row>
    <row r="54" spans="1:4" x14ac:dyDescent="0.25">
      <c r="A54">
        <v>704</v>
      </c>
      <c r="B54">
        <v>6171.52</v>
      </c>
      <c r="C54">
        <v>6163.92</v>
      </c>
      <c r="D54">
        <f t="shared" si="0"/>
        <v>7.6000000000003638</v>
      </c>
    </row>
    <row r="55" spans="1:4" x14ac:dyDescent="0.25">
      <c r="A55">
        <v>705</v>
      </c>
      <c r="B55">
        <v>6170.87</v>
      </c>
      <c r="C55">
        <v>6163.26</v>
      </c>
      <c r="D55">
        <f t="shared" si="0"/>
        <v>7.6099999999996726</v>
      </c>
    </row>
    <row r="56" spans="1:4" x14ac:dyDescent="0.25">
      <c r="A56">
        <v>706</v>
      </c>
      <c r="B56">
        <v>6170.86</v>
      </c>
      <c r="C56">
        <v>6163.26</v>
      </c>
      <c r="D56">
        <f t="shared" si="0"/>
        <v>7.5999999999994543</v>
      </c>
    </row>
    <row r="57" spans="1:4" x14ac:dyDescent="0.25">
      <c r="A57" t="s">
        <v>78</v>
      </c>
      <c r="B57">
        <v>6170.86</v>
      </c>
      <c r="C57">
        <v>6163.25</v>
      </c>
      <c r="D57">
        <f t="shared" si="0"/>
        <v>7.6099999999996726</v>
      </c>
    </row>
    <row r="58" spans="1:4" x14ac:dyDescent="0.25">
      <c r="A58">
        <v>707</v>
      </c>
      <c r="B58">
        <v>6170.87</v>
      </c>
      <c r="C58">
        <v>6163.26</v>
      </c>
      <c r="D58">
        <f t="shared" si="0"/>
        <v>7.6099999999996726</v>
      </c>
    </row>
    <row r="59" spans="1:4" x14ac:dyDescent="0.25">
      <c r="A59">
        <v>708</v>
      </c>
      <c r="B59">
        <v>6170.67</v>
      </c>
      <c r="C59">
        <v>6163.06</v>
      </c>
      <c r="D59">
        <f t="shared" si="0"/>
        <v>7.6099999999996726</v>
      </c>
    </row>
    <row r="60" spans="1:4" x14ac:dyDescent="0.25">
      <c r="A60">
        <v>709</v>
      </c>
      <c r="B60">
        <v>6170.41</v>
      </c>
      <c r="C60">
        <v>6162.81</v>
      </c>
      <c r="D60">
        <f t="shared" si="0"/>
        <v>7.5999999999994543</v>
      </c>
    </row>
    <row r="61" spans="1:4" x14ac:dyDescent="0.25">
      <c r="A61">
        <v>710</v>
      </c>
      <c r="B61">
        <v>6170.41</v>
      </c>
      <c r="C61">
        <v>6162.8</v>
      </c>
      <c r="D61">
        <f t="shared" si="0"/>
        <v>7.6099999999996726</v>
      </c>
    </row>
    <row r="62" spans="1:4" x14ac:dyDescent="0.25">
      <c r="A62" t="s">
        <v>79</v>
      </c>
      <c r="B62">
        <v>6170.4</v>
      </c>
      <c r="C62">
        <v>6162.8</v>
      </c>
      <c r="D62">
        <f t="shared" si="0"/>
        <v>7.5999999999994543</v>
      </c>
    </row>
    <row r="63" spans="1:4" x14ac:dyDescent="0.25">
      <c r="A63">
        <v>711</v>
      </c>
      <c r="B63">
        <v>6170.41</v>
      </c>
      <c r="C63">
        <v>6162.81</v>
      </c>
      <c r="D63">
        <f t="shared" si="0"/>
        <v>7.5999999999994543</v>
      </c>
    </row>
    <row r="64" spans="1:4" x14ac:dyDescent="0.25">
      <c r="A64">
        <v>712</v>
      </c>
      <c r="B64">
        <v>6171.52</v>
      </c>
      <c r="C64">
        <v>6163.92</v>
      </c>
      <c r="D64">
        <f t="shared" si="0"/>
        <v>7.6000000000003638</v>
      </c>
    </row>
    <row r="65" spans="1:4" x14ac:dyDescent="0.25">
      <c r="A65">
        <v>8</v>
      </c>
      <c r="B65">
        <v>6168.45</v>
      </c>
      <c r="C65">
        <v>6160.64</v>
      </c>
      <c r="D65">
        <f t="shared" si="0"/>
        <v>7.8099999999994907</v>
      </c>
    </row>
    <row r="66" spans="1:4" x14ac:dyDescent="0.25">
      <c r="A66">
        <v>9</v>
      </c>
      <c r="B66">
        <v>6151.09</v>
      </c>
      <c r="C66">
        <v>6142.26</v>
      </c>
      <c r="D66">
        <f t="shared" si="0"/>
        <v>8.8299999999999272</v>
      </c>
    </row>
    <row r="67" spans="1:4" x14ac:dyDescent="0.25">
      <c r="A67">
        <v>901</v>
      </c>
      <c r="B67">
        <v>6151.09</v>
      </c>
      <c r="C67">
        <v>6142.26</v>
      </c>
      <c r="D67">
        <f t="shared" ref="D67:D130" si="1">B67-C67</f>
        <v>8.8299999999999272</v>
      </c>
    </row>
    <row r="68" spans="1:4" x14ac:dyDescent="0.25">
      <c r="A68" t="s">
        <v>80</v>
      </c>
      <c r="B68">
        <v>6151.09</v>
      </c>
      <c r="C68">
        <v>6142.26</v>
      </c>
      <c r="D68">
        <f t="shared" si="1"/>
        <v>8.8299999999999272</v>
      </c>
    </row>
    <row r="69" spans="1:4" x14ac:dyDescent="0.25">
      <c r="A69">
        <v>902</v>
      </c>
      <c r="B69">
        <v>6151.09</v>
      </c>
      <c r="C69">
        <v>6142.26</v>
      </c>
      <c r="D69">
        <f t="shared" si="1"/>
        <v>8.8299999999999272</v>
      </c>
    </row>
    <row r="70" spans="1:4" x14ac:dyDescent="0.25">
      <c r="A70">
        <v>10</v>
      </c>
      <c r="B70">
        <v>6147.25</v>
      </c>
      <c r="C70">
        <v>6138.2</v>
      </c>
      <c r="D70">
        <f t="shared" si="1"/>
        <v>9.0500000000001819</v>
      </c>
    </row>
    <row r="71" spans="1:4" x14ac:dyDescent="0.25">
      <c r="A71">
        <v>1001</v>
      </c>
      <c r="B71">
        <v>6147.25</v>
      </c>
      <c r="C71">
        <v>6138.2</v>
      </c>
      <c r="D71">
        <f t="shared" si="1"/>
        <v>9.0500000000001819</v>
      </c>
    </row>
    <row r="72" spans="1:4" x14ac:dyDescent="0.25">
      <c r="A72" t="s">
        <v>81</v>
      </c>
      <c r="B72">
        <v>6147.25</v>
      </c>
      <c r="C72">
        <v>6138.2</v>
      </c>
      <c r="D72">
        <f t="shared" si="1"/>
        <v>9.0500000000001819</v>
      </c>
    </row>
    <row r="73" spans="1:4" x14ac:dyDescent="0.25">
      <c r="A73">
        <v>11</v>
      </c>
      <c r="B73">
        <v>6135.22</v>
      </c>
      <c r="C73">
        <v>6125.46</v>
      </c>
      <c r="D73">
        <f t="shared" si="1"/>
        <v>9.7600000000002183</v>
      </c>
    </row>
    <row r="74" spans="1:4" x14ac:dyDescent="0.25">
      <c r="A74">
        <v>1101</v>
      </c>
      <c r="B74">
        <v>6135.21</v>
      </c>
      <c r="C74">
        <v>6125.45</v>
      </c>
      <c r="D74">
        <f t="shared" si="1"/>
        <v>9.7600000000002183</v>
      </c>
    </row>
    <row r="75" spans="1:4" x14ac:dyDescent="0.25">
      <c r="A75" t="s">
        <v>82</v>
      </c>
      <c r="B75">
        <v>6135.21</v>
      </c>
      <c r="C75">
        <v>6125.44</v>
      </c>
      <c r="D75">
        <f t="shared" si="1"/>
        <v>9.7700000000004366</v>
      </c>
    </row>
    <row r="76" spans="1:4" x14ac:dyDescent="0.25">
      <c r="A76">
        <v>1102</v>
      </c>
      <c r="B76">
        <v>6135.22</v>
      </c>
      <c r="C76">
        <v>6125.46</v>
      </c>
      <c r="D76">
        <f t="shared" si="1"/>
        <v>9.7600000000002183</v>
      </c>
    </row>
    <row r="77" spans="1:4" x14ac:dyDescent="0.25">
      <c r="A77">
        <v>12</v>
      </c>
      <c r="B77">
        <v>6120.54</v>
      </c>
      <c r="C77">
        <v>6109.89</v>
      </c>
      <c r="D77">
        <f t="shared" si="1"/>
        <v>10.649999999999636</v>
      </c>
    </row>
    <row r="78" spans="1:4" x14ac:dyDescent="0.25">
      <c r="A78">
        <v>13</v>
      </c>
      <c r="B78">
        <v>6118.42</v>
      </c>
      <c r="C78">
        <v>6107.64</v>
      </c>
      <c r="D78">
        <f t="shared" si="1"/>
        <v>10.779999999999745</v>
      </c>
    </row>
    <row r="79" spans="1:4" x14ac:dyDescent="0.25">
      <c r="A79">
        <v>1301</v>
      </c>
      <c r="B79">
        <v>6114.79</v>
      </c>
      <c r="C79">
        <v>6103.71</v>
      </c>
      <c r="D79">
        <f t="shared" si="1"/>
        <v>11.079999999999927</v>
      </c>
    </row>
    <row r="80" spans="1:4" x14ac:dyDescent="0.25">
      <c r="A80">
        <v>1302</v>
      </c>
      <c r="B80">
        <v>6114.79</v>
      </c>
      <c r="C80">
        <v>6103.71</v>
      </c>
      <c r="D80">
        <f t="shared" si="1"/>
        <v>11.079999999999927</v>
      </c>
    </row>
    <row r="81" spans="1:4" x14ac:dyDescent="0.25">
      <c r="A81" t="s">
        <v>83</v>
      </c>
      <c r="B81">
        <v>6114.78</v>
      </c>
      <c r="C81">
        <v>6103.71</v>
      </c>
      <c r="D81">
        <f t="shared" si="1"/>
        <v>11.069999999999709</v>
      </c>
    </row>
    <row r="82" spans="1:4" x14ac:dyDescent="0.25">
      <c r="A82">
        <v>1303</v>
      </c>
      <c r="B82">
        <v>6113.29</v>
      </c>
      <c r="C82">
        <v>6102.09</v>
      </c>
      <c r="D82">
        <f t="shared" si="1"/>
        <v>11.199999999999818</v>
      </c>
    </row>
    <row r="83" spans="1:4" x14ac:dyDescent="0.25">
      <c r="A83">
        <v>1304</v>
      </c>
      <c r="B83">
        <v>6113.29</v>
      </c>
      <c r="C83">
        <v>6102.09</v>
      </c>
      <c r="D83">
        <f t="shared" si="1"/>
        <v>11.199999999999818</v>
      </c>
    </row>
    <row r="84" spans="1:4" x14ac:dyDescent="0.25">
      <c r="A84" t="s">
        <v>84</v>
      </c>
      <c r="B84">
        <v>6113.29</v>
      </c>
      <c r="C84">
        <v>6102.08</v>
      </c>
      <c r="D84">
        <f t="shared" si="1"/>
        <v>11.210000000000036</v>
      </c>
    </row>
    <row r="85" spans="1:4" x14ac:dyDescent="0.25">
      <c r="A85">
        <v>1305</v>
      </c>
      <c r="B85">
        <v>6113.29</v>
      </c>
      <c r="C85">
        <v>6102.09</v>
      </c>
      <c r="D85">
        <f t="shared" si="1"/>
        <v>11.199999999999818</v>
      </c>
    </row>
    <row r="86" spans="1:4" x14ac:dyDescent="0.25">
      <c r="A86" t="s">
        <v>85</v>
      </c>
      <c r="B86">
        <v>6113.29</v>
      </c>
      <c r="C86">
        <v>6102.09</v>
      </c>
      <c r="D86">
        <f t="shared" si="1"/>
        <v>11.199999999999818</v>
      </c>
    </row>
    <row r="87" spans="1:4" x14ac:dyDescent="0.25">
      <c r="A87">
        <v>1306</v>
      </c>
      <c r="B87">
        <v>6113.17</v>
      </c>
      <c r="C87">
        <v>6101.96</v>
      </c>
      <c r="D87">
        <f t="shared" si="1"/>
        <v>11.210000000000036</v>
      </c>
    </row>
    <row r="88" spans="1:4" x14ac:dyDescent="0.25">
      <c r="A88">
        <v>1307</v>
      </c>
      <c r="B88">
        <v>6113.17</v>
      </c>
      <c r="C88">
        <v>6101.95</v>
      </c>
      <c r="D88">
        <f t="shared" si="1"/>
        <v>11.220000000000255</v>
      </c>
    </row>
    <row r="89" spans="1:4" x14ac:dyDescent="0.25">
      <c r="A89" t="s">
        <v>86</v>
      </c>
      <c r="B89">
        <v>6113.17</v>
      </c>
      <c r="C89">
        <v>6101.95</v>
      </c>
      <c r="D89">
        <f t="shared" si="1"/>
        <v>11.220000000000255</v>
      </c>
    </row>
    <row r="90" spans="1:4" x14ac:dyDescent="0.25">
      <c r="A90">
        <v>1308</v>
      </c>
      <c r="B90">
        <v>6113.17</v>
      </c>
      <c r="C90">
        <v>6101.95</v>
      </c>
      <c r="D90">
        <f t="shared" si="1"/>
        <v>11.220000000000255</v>
      </c>
    </row>
    <row r="91" spans="1:4" x14ac:dyDescent="0.25">
      <c r="A91" t="s">
        <v>87</v>
      </c>
      <c r="B91">
        <v>6113.17</v>
      </c>
      <c r="C91">
        <v>6101.95</v>
      </c>
      <c r="D91">
        <f t="shared" si="1"/>
        <v>11.220000000000255</v>
      </c>
    </row>
    <row r="92" spans="1:4" x14ac:dyDescent="0.25">
      <c r="A92">
        <v>1309</v>
      </c>
      <c r="B92">
        <v>6112.66</v>
      </c>
      <c r="C92">
        <v>6101.4</v>
      </c>
      <c r="D92">
        <f t="shared" si="1"/>
        <v>11.260000000000218</v>
      </c>
    </row>
    <row r="93" spans="1:4" x14ac:dyDescent="0.25">
      <c r="A93">
        <v>1310</v>
      </c>
      <c r="B93">
        <v>6112.66</v>
      </c>
      <c r="C93">
        <v>6101.39</v>
      </c>
      <c r="D93">
        <f t="shared" si="1"/>
        <v>11.269999999999527</v>
      </c>
    </row>
    <row r="94" spans="1:4" x14ac:dyDescent="0.25">
      <c r="A94" t="s">
        <v>88</v>
      </c>
      <c r="B94">
        <v>6112.66</v>
      </c>
      <c r="C94">
        <v>6101.39</v>
      </c>
      <c r="D94">
        <f t="shared" si="1"/>
        <v>11.269999999999527</v>
      </c>
    </row>
    <row r="95" spans="1:4" x14ac:dyDescent="0.25">
      <c r="A95">
        <v>1311</v>
      </c>
      <c r="B95">
        <v>6112.66</v>
      </c>
      <c r="C95">
        <v>6101.39</v>
      </c>
      <c r="D95">
        <f t="shared" si="1"/>
        <v>11.269999999999527</v>
      </c>
    </row>
    <row r="96" spans="1:4" x14ac:dyDescent="0.25">
      <c r="A96" t="s">
        <v>89</v>
      </c>
      <c r="B96">
        <v>6112.66</v>
      </c>
      <c r="C96">
        <v>6101.39</v>
      </c>
      <c r="D96">
        <f t="shared" si="1"/>
        <v>11.269999999999527</v>
      </c>
    </row>
    <row r="97" spans="1:4" x14ac:dyDescent="0.25">
      <c r="A97">
        <v>1312</v>
      </c>
      <c r="B97">
        <v>6112.62</v>
      </c>
      <c r="C97">
        <v>6101.35</v>
      </c>
      <c r="D97">
        <f t="shared" si="1"/>
        <v>11.269999999999527</v>
      </c>
    </row>
    <row r="98" spans="1:4" x14ac:dyDescent="0.25">
      <c r="A98">
        <v>1313</v>
      </c>
      <c r="B98">
        <v>6112.62</v>
      </c>
      <c r="C98">
        <v>6101.35</v>
      </c>
      <c r="D98">
        <f t="shared" si="1"/>
        <v>11.269999999999527</v>
      </c>
    </row>
    <row r="99" spans="1:4" x14ac:dyDescent="0.25">
      <c r="A99" t="s">
        <v>90</v>
      </c>
      <c r="B99">
        <v>6112.62</v>
      </c>
      <c r="C99">
        <v>6101.35</v>
      </c>
      <c r="D99">
        <f t="shared" si="1"/>
        <v>11.269999999999527</v>
      </c>
    </row>
    <row r="100" spans="1:4" x14ac:dyDescent="0.25">
      <c r="A100">
        <v>1314</v>
      </c>
      <c r="B100">
        <v>6112.62</v>
      </c>
      <c r="C100">
        <v>6101.35</v>
      </c>
      <c r="D100">
        <f t="shared" si="1"/>
        <v>11.269999999999527</v>
      </c>
    </row>
    <row r="101" spans="1:4" x14ac:dyDescent="0.25">
      <c r="A101" t="s">
        <v>91</v>
      </c>
      <c r="B101">
        <v>6112.62</v>
      </c>
      <c r="C101">
        <v>6101.35</v>
      </c>
      <c r="D101">
        <f t="shared" si="1"/>
        <v>11.269999999999527</v>
      </c>
    </row>
    <row r="102" spans="1:4" x14ac:dyDescent="0.25">
      <c r="A102">
        <v>1315</v>
      </c>
      <c r="B102">
        <v>6112.45</v>
      </c>
      <c r="C102">
        <v>6101.19</v>
      </c>
      <c r="D102">
        <f t="shared" si="1"/>
        <v>11.260000000000218</v>
      </c>
    </row>
    <row r="103" spans="1:4" x14ac:dyDescent="0.25">
      <c r="A103">
        <v>1316</v>
      </c>
      <c r="B103">
        <v>6111.94</v>
      </c>
      <c r="C103">
        <v>6100.67</v>
      </c>
      <c r="D103">
        <f t="shared" si="1"/>
        <v>11.269999999999527</v>
      </c>
    </row>
    <row r="104" spans="1:4" x14ac:dyDescent="0.25">
      <c r="A104">
        <v>1317</v>
      </c>
      <c r="B104">
        <v>6111.93</v>
      </c>
      <c r="C104">
        <v>6100.67</v>
      </c>
      <c r="D104">
        <f t="shared" si="1"/>
        <v>11.260000000000218</v>
      </c>
    </row>
    <row r="105" spans="1:4" x14ac:dyDescent="0.25">
      <c r="A105" t="s">
        <v>92</v>
      </c>
      <c r="B105">
        <v>6111.93</v>
      </c>
      <c r="C105">
        <v>6100.67</v>
      </c>
      <c r="D105">
        <f t="shared" si="1"/>
        <v>11.260000000000218</v>
      </c>
    </row>
    <row r="106" spans="1:4" x14ac:dyDescent="0.25">
      <c r="A106">
        <v>1318</v>
      </c>
      <c r="B106">
        <v>6111.8</v>
      </c>
      <c r="C106">
        <v>6100.54</v>
      </c>
      <c r="D106">
        <f t="shared" si="1"/>
        <v>11.260000000000218</v>
      </c>
    </row>
    <row r="107" spans="1:4" x14ac:dyDescent="0.25">
      <c r="A107">
        <v>1319</v>
      </c>
      <c r="B107">
        <v>6111.8</v>
      </c>
      <c r="C107">
        <v>6100.54</v>
      </c>
      <c r="D107">
        <f t="shared" si="1"/>
        <v>11.260000000000218</v>
      </c>
    </row>
    <row r="108" spans="1:4" x14ac:dyDescent="0.25">
      <c r="A108" t="s">
        <v>93</v>
      </c>
      <c r="B108">
        <v>6111.8</v>
      </c>
      <c r="C108">
        <v>6100.54</v>
      </c>
      <c r="D108">
        <f t="shared" si="1"/>
        <v>11.260000000000218</v>
      </c>
    </row>
    <row r="109" spans="1:4" x14ac:dyDescent="0.25">
      <c r="A109">
        <v>1320</v>
      </c>
      <c r="B109">
        <v>6111.26</v>
      </c>
      <c r="C109">
        <v>6099.99</v>
      </c>
      <c r="D109">
        <f t="shared" si="1"/>
        <v>11.270000000000437</v>
      </c>
    </row>
    <row r="110" spans="1:4" x14ac:dyDescent="0.25">
      <c r="A110">
        <v>1321</v>
      </c>
      <c r="B110">
        <v>6111.25</v>
      </c>
      <c r="C110">
        <v>6099.99</v>
      </c>
      <c r="D110">
        <f t="shared" si="1"/>
        <v>11.260000000000218</v>
      </c>
    </row>
    <row r="111" spans="1:4" x14ac:dyDescent="0.25">
      <c r="A111" t="s">
        <v>94</v>
      </c>
      <c r="B111">
        <v>6111.25</v>
      </c>
      <c r="C111">
        <v>6099.99</v>
      </c>
      <c r="D111">
        <f t="shared" si="1"/>
        <v>11.260000000000218</v>
      </c>
    </row>
    <row r="112" spans="1:4" x14ac:dyDescent="0.25">
      <c r="A112">
        <v>1322</v>
      </c>
      <c r="B112">
        <v>6111.26</v>
      </c>
      <c r="C112">
        <v>6099.99</v>
      </c>
      <c r="D112">
        <f t="shared" si="1"/>
        <v>11.270000000000437</v>
      </c>
    </row>
    <row r="113" spans="1:4" x14ac:dyDescent="0.25">
      <c r="A113">
        <v>1323</v>
      </c>
      <c r="B113">
        <v>6111.14</v>
      </c>
      <c r="C113">
        <v>6099.87</v>
      </c>
      <c r="D113">
        <f t="shared" si="1"/>
        <v>11.270000000000437</v>
      </c>
    </row>
    <row r="114" spans="1:4" x14ac:dyDescent="0.25">
      <c r="A114">
        <v>1324</v>
      </c>
      <c r="B114">
        <v>6111.13</v>
      </c>
      <c r="C114">
        <v>6099.87</v>
      </c>
      <c r="D114">
        <f t="shared" si="1"/>
        <v>11.260000000000218</v>
      </c>
    </row>
    <row r="115" spans="1:4" x14ac:dyDescent="0.25">
      <c r="A115" t="s">
        <v>95</v>
      </c>
      <c r="B115">
        <v>6111.13</v>
      </c>
      <c r="C115">
        <v>6099.87</v>
      </c>
      <c r="D115">
        <f t="shared" si="1"/>
        <v>11.260000000000218</v>
      </c>
    </row>
    <row r="116" spans="1:4" x14ac:dyDescent="0.25">
      <c r="A116">
        <v>1325</v>
      </c>
      <c r="B116">
        <v>6111.14</v>
      </c>
      <c r="C116">
        <v>6099.87</v>
      </c>
      <c r="D116">
        <f t="shared" si="1"/>
        <v>11.270000000000437</v>
      </c>
    </row>
    <row r="117" spans="1:4" x14ac:dyDescent="0.25">
      <c r="A117">
        <v>1326</v>
      </c>
      <c r="B117">
        <v>6110.01</v>
      </c>
      <c r="C117">
        <v>6098.75</v>
      </c>
      <c r="D117">
        <f t="shared" si="1"/>
        <v>11.260000000000218</v>
      </c>
    </row>
    <row r="118" spans="1:4" x14ac:dyDescent="0.25">
      <c r="A118">
        <v>1327</v>
      </c>
      <c r="B118">
        <v>6110</v>
      </c>
      <c r="C118">
        <v>6098.74</v>
      </c>
      <c r="D118">
        <f t="shared" si="1"/>
        <v>11.260000000000218</v>
      </c>
    </row>
    <row r="119" spans="1:4" x14ac:dyDescent="0.25">
      <c r="A119" t="s">
        <v>96</v>
      </c>
      <c r="B119">
        <v>6110</v>
      </c>
      <c r="C119">
        <v>6098.74</v>
      </c>
      <c r="D119">
        <f t="shared" si="1"/>
        <v>11.260000000000218</v>
      </c>
    </row>
    <row r="120" spans="1:4" x14ac:dyDescent="0.25">
      <c r="A120">
        <v>1328</v>
      </c>
      <c r="B120">
        <v>6110.01</v>
      </c>
      <c r="C120">
        <v>6098.75</v>
      </c>
      <c r="D120">
        <f t="shared" si="1"/>
        <v>11.260000000000218</v>
      </c>
    </row>
    <row r="121" spans="1:4" x14ac:dyDescent="0.25">
      <c r="A121">
        <v>1329</v>
      </c>
      <c r="B121">
        <v>6109.36</v>
      </c>
      <c r="C121">
        <v>6098.11</v>
      </c>
      <c r="D121">
        <f t="shared" si="1"/>
        <v>11.25</v>
      </c>
    </row>
    <row r="122" spans="1:4" x14ac:dyDescent="0.25">
      <c r="A122">
        <v>1330</v>
      </c>
      <c r="B122">
        <v>6109.36</v>
      </c>
      <c r="C122">
        <v>6098.1</v>
      </c>
      <c r="D122">
        <f t="shared" si="1"/>
        <v>11.259999999999309</v>
      </c>
    </row>
    <row r="123" spans="1:4" x14ac:dyDescent="0.25">
      <c r="A123" t="s">
        <v>97</v>
      </c>
      <c r="B123">
        <v>6109.35</v>
      </c>
      <c r="C123">
        <v>6098.09</v>
      </c>
      <c r="D123">
        <f t="shared" si="1"/>
        <v>11.260000000000218</v>
      </c>
    </row>
    <row r="124" spans="1:4" x14ac:dyDescent="0.25">
      <c r="A124">
        <v>1331</v>
      </c>
      <c r="B124">
        <v>6109.36</v>
      </c>
      <c r="C124">
        <v>6098.11</v>
      </c>
      <c r="D124">
        <f t="shared" si="1"/>
        <v>11.25</v>
      </c>
    </row>
    <row r="125" spans="1:4" x14ac:dyDescent="0.25">
      <c r="A125">
        <v>14</v>
      </c>
      <c r="B125">
        <v>6115.8</v>
      </c>
      <c r="C125">
        <v>6104.87</v>
      </c>
      <c r="D125">
        <f t="shared" si="1"/>
        <v>10.930000000000291</v>
      </c>
    </row>
    <row r="126" spans="1:4" x14ac:dyDescent="0.25">
      <c r="A126">
        <v>1401</v>
      </c>
      <c r="B126">
        <v>6115.8</v>
      </c>
      <c r="C126">
        <v>6104.87</v>
      </c>
      <c r="D126">
        <f t="shared" si="1"/>
        <v>10.930000000000291</v>
      </c>
    </row>
    <row r="127" spans="1:4" x14ac:dyDescent="0.25">
      <c r="A127">
        <v>1402</v>
      </c>
      <c r="B127">
        <v>6115.8</v>
      </c>
      <c r="C127">
        <v>6104.87</v>
      </c>
      <c r="D127">
        <f t="shared" si="1"/>
        <v>10.930000000000291</v>
      </c>
    </row>
    <row r="128" spans="1:4" x14ac:dyDescent="0.25">
      <c r="A128" t="s">
        <v>98</v>
      </c>
      <c r="B128">
        <v>6115.79</v>
      </c>
      <c r="C128">
        <v>6104.87</v>
      </c>
      <c r="D128">
        <f t="shared" si="1"/>
        <v>10.920000000000073</v>
      </c>
    </row>
    <row r="129" spans="1:4" x14ac:dyDescent="0.25">
      <c r="A129">
        <v>15</v>
      </c>
      <c r="B129">
        <v>6112.77</v>
      </c>
      <c r="C129">
        <v>6101.68</v>
      </c>
      <c r="D129">
        <f t="shared" si="1"/>
        <v>11.090000000000146</v>
      </c>
    </row>
    <row r="130" spans="1:4" x14ac:dyDescent="0.25">
      <c r="A130">
        <v>1501</v>
      </c>
      <c r="B130">
        <v>6112.08</v>
      </c>
      <c r="C130">
        <v>6100.54</v>
      </c>
      <c r="D130">
        <f t="shared" si="1"/>
        <v>11.539999999999964</v>
      </c>
    </row>
    <row r="131" spans="1:4" x14ac:dyDescent="0.25">
      <c r="A131">
        <v>1502</v>
      </c>
      <c r="B131">
        <v>6112.07</v>
      </c>
      <c r="C131">
        <v>6100.54</v>
      </c>
      <c r="D131">
        <f t="shared" ref="D131:D194" si="2">B131-C131</f>
        <v>11.529999999999745</v>
      </c>
    </row>
    <row r="132" spans="1:4" x14ac:dyDescent="0.25">
      <c r="A132" t="s">
        <v>99</v>
      </c>
      <c r="B132">
        <v>6112.07</v>
      </c>
      <c r="C132">
        <v>6100.53</v>
      </c>
      <c r="D132">
        <f t="shared" si="2"/>
        <v>11.539999999999964</v>
      </c>
    </row>
    <row r="133" spans="1:4" x14ac:dyDescent="0.25">
      <c r="A133">
        <v>1503</v>
      </c>
      <c r="B133">
        <v>6112.08</v>
      </c>
      <c r="C133">
        <v>6100.54</v>
      </c>
      <c r="D133">
        <f t="shared" si="2"/>
        <v>11.539999999999964</v>
      </c>
    </row>
    <row r="134" spans="1:4" x14ac:dyDescent="0.25">
      <c r="A134">
        <v>1504</v>
      </c>
      <c r="B134">
        <v>6112.08</v>
      </c>
      <c r="C134">
        <v>6100.46</v>
      </c>
      <c r="D134">
        <f t="shared" si="2"/>
        <v>11.619999999999891</v>
      </c>
    </row>
    <row r="135" spans="1:4" x14ac:dyDescent="0.25">
      <c r="A135">
        <v>1505</v>
      </c>
      <c r="B135">
        <v>6112.08</v>
      </c>
      <c r="C135">
        <v>6100.46</v>
      </c>
      <c r="D135">
        <f t="shared" si="2"/>
        <v>11.619999999999891</v>
      </c>
    </row>
    <row r="136" spans="1:4" x14ac:dyDescent="0.25">
      <c r="A136">
        <v>1506</v>
      </c>
      <c r="B136">
        <v>6112.08</v>
      </c>
      <c r="C136">
        <v>6100.46</v>
      </c>
      <c r="D136">
        <f t="shared" si="2"/>
        <v>11.619999999999891</v>
      </c>
    </row>
    <row r="137" spans="1:4" x14ac:dyDescent="0.25">
      <c r="A137">
        <v>1507</v>
      </c>
      <c r="B137">
        <v>6112.08</v>
      </c>
      <c r="C137">
        <v>6100.46</v>
      </c>
      <c r="D137">
        <f t="shared" si="2"/>
        <v>11.619999999999891</v>
      </c>
    </row>
    <row r="138" spans="1:4" x14ac:dyDescent="0.25">
      <c r="A138">
        <v>1508</v>
      </c>
      <c r="B138">
        <v>6112.08</v>
      </c>
      <c r="C138">
        <v>6100.13</v>
      </c>
      <c r="D138">
        <f t="shared" si="2"/>
        <v>11.949999999999818</v>
      </c>
    </row>
    <row r="139" spans="1:4" x14ac:dyDescent="0.25">
      <c r="A139" t="s">
        <v>100</v>
      </c>
      <c r="B139">
        <v>6112.08</v>
      </c>
      <c r="C139">
        <v>6100.13</v>
      </c>
      <c r="D139">
        <f t="shared" si="2"/>
        <v>11.949999999999818</v>
      </c>
    </row>
    <row r="140" spans="1:4" x14ac:dyDescent="0.25">
      <c r="A140">
        <v>16</v>
      </c>
      <c r="B140">
        <v>6106.07</v>
      </c>
      <c r="C140">
        <v>6094.8</v>
      </c>
      <c r="D140">
        <f t="shared" si="2"/>
        <v>11.269999999999527</v>
      </c>
    </row>
    <row r="141" spans="1:4" x14ac:dyDescent="0.25">
      <c r="A141">
        <v>1601</v>
      </c>
      <c r="B141">
        <v>6106.07</v>
      </c>
      <c r="C141">
        <v>6094.79</v>
      </c>
      <c r="D141">
        <f t="shared" si="2"/>
        <v>11.279999999999745</v>
      </c>
    </row>
    <row r="142" spans="1:4" x14ac:dyDescent="0.25">
      <c r="A142" t="s">
        <v>101</v>
      </c>
      <c r="B142">
        <v>6106.06</v>
      </c>
      <c r="C142">
        <v>6094.79</v>
      </c>
      <c r="D142">
        <f t="shared" si="2"/>
        <v>11.270000000000437</v>
      </c>
    </row>
    <row r="143" spans="1:4" x14ac:dyDescent="0.25">
      <c r="A143">
        <v>1602</v>
      </c>
      <c r="B143">
        <v>6106.07</v>
      </c>
      <c r="C143">
        <v>6094.8</v>
      </c>
      <c r="D143">
        <f t="shared" si="2"/>
        <v>11.269999999999527</v>
      </c>
    </row>
    <row r="144" spans="1:4" x14ac:dyDescent="0.25">
      <c r="A144">
        <v>17</v>
      </c>
      <c r="B144">
        <v>6101.26</v>
      </c>
      <c r="C144">
        <v>6089.85</v>
      </c>
      <c r="D144">
        <f t="shared" si="2"/>
        <v>11.409999999999854</v>
      </c>
    </row>
    <row r="145" spans="1:4" x14ac:dyDescent="0.25">
      <c r="A145">
        <v>1701</v>
      </c>
      <c r="B145">
        <v>6101.25</v>
      </c>
      <c r="C145">
        <v>6089.84</v>
      </c>
      <c r="D145">
        <f t="shared" si="2"/>
        <v>11.409999999999854</v>
      </c>
    </row>
    <row r="146" spans="1:4" x14ac:dyDescent="0.25">
      <c r="A146" t="s">
        <v>102</v>
      </c>
      <c r="B146">
        <v>6101.25</v>
      </c>
      <c r="C146">
        <v>6089.84</v>
      </c>
      <c r="D146">
        <f t="shared" si="2"/>
        <v>11.409999999999854</v>
      </c>
    </row>
    <row r="147" spans="1:4" x14ac:dyDescent="0.25">
      <c r="A147">
        <v>1702</v>
      </c>
      <c r="B147">
        <v>6101.26</v>
      </c>
      <c r="C147">
        <v>6089.85</v>
      </c>
      <c r="D147">
        <f t="shared" si="2"/>
        <v>11.409999999999854</v>
      </c>
    </row>
    <row r="148" spans="1:4" x14ac:dyDescent="0.25">
      <c r="A148">
        <v>18</v>
      </c>
      <c r="B148">
        <v>6096.61</v>
      </c>
      <c r="C148">
        <v>6085.06</v>
      </c>
      <c r="D148">
        <f t="shared" si="2"/>
        <v>11.549999999999272</v>
      </c>
    </row>
    <row r="149" spans="1:4" x14ac:dyDescent="0.25">
      <c r="A149">
        <v>1801</v>
      </c>
      <c r="B149">
        <v>6096.61</v>
      </c>
      <c r="C149">
        <v>6085.06</v>
      </c>
      <c r="D149">
        <f t="shared" si="2"/>
        <v>11.549999999999272</v>
      </c>
    </row>
    <row r="150" spans="1:4" x14ac:dyDescent="0.25">
      <c r="A150" t="s">
        <v>103</v>
      </c>
      <c r="B150">
        <v>6096.6</v>
      </c>
      <c r="C150">
        <v>6085.05</v>
      </c>
      <c r="D150">
        <f t="shared" si="2"/>
        <v>11.550000000000182</v>
      </c>
    </row>
    <row r="151" spans="1:4" x14ac:dyDescent="0.25">
      <c r="A151">
        <v>1802</v>
      </c>
      <c r="B151">
        <v>6096.61</v>
      </c>
      <c r="C151">
        <v>6085.06</v>
      </c>
      <c r="D151">
        <f t="shared" si="2"/>
        <v>11.549999999999272</v>
      </c>
    </row>
    <row r="152" spans="1:4" x14ac:dyDescent="0.25">
      <c r="A152">
        <v>1803</v>
      </c>
      <c r="B152">
        <v>6096.3</v>
      </c>
      <c r="C152">
        <v>6084.75</v>
      </c>
      <c r="D152">
        <f t="shared" si="2"/>
        <v>11.550000000000182</v>
      </c>
    </row>
    <row r="153" spans="1:4" x14ac:dyDescent="0.25">
      <c r="A153">
        <v>1804</v>
      </c>
      <c r="B153">
        <v>6096.3</v>
      </c>
      <c r="C153">
        <v>6084.75</v>
      </c>
      <c r="D153">
        <f t="shared" si="2"/>
        <v>11.550000000000182</v>
      </c>
    </row>
    <row r="154" spans="1:4" x14ac:dyDescent="0.25">
      <c r="A154" t="s">
        <v>104</v>
      </c>
      <c r="B154">
        <v>6096.29</v>
      </c>
      <c r="C154">
        <v>6084.74</v>
      </c>
      <c r="D154">
        <f t="shared" si="2"/>
        <v>11.550000000000182</v>
      </c>
    </row>
    <row r="155" spans="1:4" x14ac:dyDescent="0.25">
      <c r="A155">
        <v>1805</v>
      </c>
      <c r="B155">
        <v>6096.3</v>
      </c>
      <c r="C155">
        <v>6084.75</v>
      </c>
      <c r="D155">
        <f t="shared" si="2"/>
        <v>11.550000000000182</v>
      </c>
    </row>
    <row r="156" spans="1:4" x14ac:dyDescent="0.25">
      <c r="A156">
        <v>1806</v>
      </c>
      <c r="B156">
        <v>6096.24</v>
      </c>
      <c r="C156">
        <v>6084.69</v>
      </c>
      <c r="D156">
        <f t="shared" si="2"/>
        <v>11.550000000000182</v>
      </c>
    </row>
    <row r="157" spans="1:4" x14ac:dyDescent="0.25">
      <c r="A157">
        <v>1807</v>
      </c>
      <c r="B157">
        <v>6096.24</v>
      </c>
      <c r="C157">
        <v>6084.69</v>
      </c>
      <c r="D157">
        <f t="shared" si="2"/>
        <v>11.550000000000182</v>
      </c>
    </row>
    <row r="158" spans="1:4" x14ac:dyDescent="0.25">
      <c r="A158" t="s">
        <v>105</v>
      </c>
      <c r="B158">
        <v>6096.24</v>
      </c>
      <c r="C158">
        <v>6084.69</v>
      </c>
      <c r="D158">
        <f t="shared" si="2"/>
        <v>11.550000000000182</v>
      </c>
    </row>
    <row r="159" spans="1:4" x14ac:dyDescent="0.25">
      <c r="A159">
        <v>1808</v>
      </c>
      <c r="B159">
        <v>6096.24</v>
      </c>
      <c r="C159">
        <v>6084.69</v>
      </c>
      <c r="D159">
        <f t="shared" si="2"/>
        <v>11.550000000000182</v>
      </c>
    </row>
    <row r="160" spans="1:4" x14ac:dyDescent="0.25">
      <c r="A160">
        <v>19</v>
      </c>
      <c r="B160">
        <v>6093.68</v>
      </c>
      <c r="C160">
        <v>6082.03</v>
      </c>
      <c r="D160">
        <f t="shared" si="2"/>
        <v>11.650000000000546</v>
      </c>
    </row>
    <row r="161" spans="1:4" x14ac:dyDescent="0.25">
      <c r="A161">
        <v>1901</v>
      </c>
      <c r="B161">
        <v>6093.68</v>
      </c>
      <c r="C161">
        <v>6082.03</v>
      </c>
      <c r="D161">
        <f t="shared" si="2"/>
        <v>11.650000000000546</v>
      </c>
    </row>
    <row r="162" spans="1:4" x14ac:dyDescent="0.25">
      <c r="A162" t="s">
        <v>106</v>
      </c>
      <c r="B162">
        <v>6093.67</v>
      </c>
      <c r="C162">
        <v>6082.02</v>
      </c>
      <c r="D162">
        <f t="shared" si="2"/>
        <v>11.649999999999636</v>
      </c>
    </row>
    <row r="163" spans="1:4" x14ac:dyDescent="0.25">
      <c r="A163">
        <v>1902</v>
      </c>
      <c r="B163">
        <v>6093.68</v>
      </c>
      <c r="C163">
        <v>6082.03</v>
      </c>
      <c r="D163">
        <f t="shared" si="2"/>
        <v>11.650000000000546</v>
      </c>
    </row>
    <row r="164" spans="1:4" x14ac:dyDescent="0.25">
      <c r="A164">
        <v>20</v>
      </c>
      <c r="B164">
        <v>6091.52</v>
      </c>
      <c r="C164">
        <v>6079.79</v>
      </c>
      <c r="D164">
        <f t="shared" si="2"/>
        <v>11.730000000000473</v>
      </c>
    </row>
    <row r="165" spans="1:4" x14ac:dyDescent="0.25">
      <c r="A165">
        <v>2001</v>
      </c>
      <c r="B165">
        <v>6091.51</v>
      </c>
      <c r="C165">
        <v>6079.79</v>
      </c>
      <c r="D165">
        <f t="shared" si="2"/>
        <v>11.720000000000255</v>
      </c>
    </row>
    <row r="166" spans="1:4" x14ac:dyDescent="0.25">
      <c r="A166" t="s">
        <v>107</v>
      </c>
      <c r="B166">
        <v>6091.51</v>
      </c>
      <c r="C166">
        <v>6079.78</v>
      </c>
      <c r="D166">
        <f t="shared" si="2"/>
        <v>11.730000000000473</v>
      </c>
    </row>
    <row r="167" spans="1:4" x14ac:dyDescent="0.25">
      <c r="A167">
        <v>2002</v>
      </c>
      <c r="B167">
        <v>6091.52</v>
      </c>
      <c r="C167">
        <v>6079.79</v>
      </c>
      <c r="D167">
        <f t="shared" si="2"/>
        <v>11.730000000000473</v>
      </c>
    </row>
    <row r="168" spans="1:4" x14ac:dyDescent="0.25">
      <c r="A168">
        <v>21</v>
      </c>
      <c r="B168">
        <v>6087.57</v>
      </c>
      <c r="C168">
        <v>6075.69</v>
      </c>
      <c r="D168">
        <f t="shared" si="2"/>
        <v>11.880000000000109</v>
      </c>
    </row>
    <row r="169" spans="1:4" x14ac:dyDescent="0.25">
      <c r="A169">
        <v>22</v>
      </c>
      <c r="B169">
        <v>6084.96</v>
      </c>
      <c r="C169">
        <v>6072.97</v>
      </c>
      <c r="D169">
        <f t="shared" si="2"/>
        <v>11.989999999999782</v>
      </c>
    </row>
    <row r="170" spans="1:4" x14ac:dyDescent="0.25">
      <c r="A170">
        <v>2101</v>
      </c>
      <c r="B170">
        <v>6087.46</v>
      </c>
      <c r="C170">
        <v>6075.58</v>
      </c>
      <c r="D170">
        <f t="shared" si="2"/>
        <v>11.880000000000109</v>
      </c>
    </row>
    <row r="171" spans="1:4" x14ac:dyDescent="0.25">
      <c r="A171">
        <v>2102</v>
      </c>
      <c r="B171">
        <v>6087.46</v>
      </c>
      <c r="C171">
        <v>6075.58</v>
      </c>
      <c r="D171">
        <f t="shared" si="2"/>
        <v>11.880000000000109</v>
      </c>
    </row>
    <row r="172" spans="1:4" x14ac:dyDescent="0.25">
      <c r="A172" t="s">
        <v>108</v>
      </c>
      <c r="B172">
        <v>6087.46</v>
      </c>
      <c r="C172">
        <v>6075.58</v>
      </c>
      <c r="D172">
        <f t="shared" si="2"/>
        <v>11.880000000000109</v>
      </c>
    </row>
    <row r="173" spans="1:4" x14ac:dyDescent="0.25">
      <c r="A173">
        <v>2103</v>
      </c>
      <c r="B173">
        <v>6087.46</v>
      </c>
      <c r="C173">
        <v>6075.58</v>
      </c>
      <c r="D173">
        <f t="shared" si="2"/>
        <v>11.880000000000109</v>
      </c>
    </row>
    <row r="174" spans="1:4" x14ac:dyDescent="0.25">
      <c r="A174">
        <v>2201</v>
      </c>
      <c r="B174">
        <v>6084.95</v>
      </c>
      <c r="C174">
        <v>6072.96</v>
      </c>
      <c r="D174">
        <f t="shared" si="2"/>
        <v>11.989999999999782</v>
      </c>
    </row>
    <row r="175" spans="1:4" x14ac:dyDescent="0.25">
      <c r="A175" t="s">
        <v>109</v>
      </c>
      <c r="B175">
        <v>6084.95</v>
      </c>
      <c r="C175">
        <v>6072.96</v>
      </c>
      <c r="D175">
        <f t="shared" si="2"/>
        <v>11.989999999999782</v>
      </c>
    </row>
    <row r="176" spans="1:4" x14ac:dyDescent="0.25">
      <c r="A176">
        <v>2202</v>
      </c>
      <c r="B176">
        <v>6084.96</v>
      </c>
      <c r="C176">
        <v>6072.97</v>
      </c>
      <c r="D176">
        <f t="shared" si="2"/>
        <v>11.989999999999782</v>
      </c>
    </row>
    <row r="177" spans="1:4" x14ac:dyDescent="0.25">
      <c r="A177">
        <v>23</v>
      </c>
      <c r="B177">
        <v>6083.42</v>
      </c>
      <c r="C177">
        <v>6071.36</v>
      </c>
      <c r="D177">
        <f t="shared" si="2"/>
        <v>12.0600000000004</v>
      </c>
    </row>
    <row r="178" spans="1:4" x14ac:dyDescent="0.25">
      <c r="A178">
        <v>2301</v>
      </c>
      <c r="B178">
        <v>6083.4</v>
      </c>
      <c r="C178">
        <v>6071.34</v>
      </c>
      <c r="D178">
        <f t="shared" si="2"/>
        <v>12.059999999999491</v>
      </c>
    </row>
    <row r="179" spans="1:4" x14ac:dyDescent="0.25">
      <c r="A179">
        <v>2302</v>
      </c>
      <c r="B179">
        <v>6083.39</v>
      </c>
      <c r="C179">
        <v>6071.34</v>
      </c>
      <c r="D179">
        <f t="shared" si="2"/>
        <v>12.050000000000182</v>
      </c>
    </row>
    <row r="180" spans="1:4" x14ac:dyDescent="0.25">
      <c r="A180" t="s">
        <v>110</v>
      </c>
      <c r="B180">
        <v>6083.39</v>
      </c>
      <c r="C180">
        <v>6071.33</v>
      </c>
      <c r="D180">
        <f t="shared" si="2"/>
        <v>12.0600000000004</v>
      </c>
    </row>
    <row r="181" spans="1:4" x14ac:dyDescent="0.25">
      <c r="A181">
        <v>2303</v>
      </c>
      <c r="B181">
        <v>6083.4</v>
      </c>
      <c r="C181">
        <v>6071.34</v>
      </c>
      <c r="D181">
        <f t="shared" si="2"/>
        <v>12.059999999999491</v>
      </c>
    </row>
    <row r="182" spans="1:4" x14ac:dyDescent="0.25">
      <c r="A182">
        <v>24</v>
      </c>
      <c r="B182">
        <v>6081.76</v>
      </c>
      <c r="C182">
        <v>6069.62</v>
      </c>
      <c r="D182">
        <f t="shared" si="2"/>
        <v>12.140000000000327</v>
      </c>
    </row>
    <row r="183" spans="1:4" x14ac:dyDescent="0.25">
      <c r="A183">
        <v>2401</v>
      </c>
      <c r="B183">
        <v>6081.75</v>
      </c>
      <c r="C183">
        <v>6069.62</v>
      </c>
      <c r="D183">
        <f t="shared" si="2"/>
        <v>12.130000000000109</v>
      </c>
    </row>
    <row r="184" spans="1:4" x14ac:dyDescent="0.25">
      <c r="A184" t="s">
        <v>111</v>
      </c>
      <c r="B184">
        <v>6081.75</v>
      </c>
      <c r="C184">
        <v>6069.62</v>
      </c>
      <c r="D184">
        <f t="shared" si="2"/>
        <v>12.130000000000109</v>
      </c>
    </row>
    <row r="185" spans="1:4" x14ac:dyDescent="0.25">
      <c r="A185">
        <v>2402</v>
      </c>
      <c r="B185">
        <v>6081.76</v>
      </c>
      <c r="C185">
        <v>6069.62</v>
      </c>
      <c r="D185">
        <f t="shared" si="2"/>
        <v>12.140000000000327</v>
      </c>
    </row>
    <row r="186" spans="1:4" x14ac:dyDescent="0.25">
      <c r="A186">
        <v>25</v>
      </c>
      <c r="B186">
        <v>6080.11</v>
      </c>
      <c r="C186">
        <v>6067.89</v>
      </c>
      <c r="D186">
        <f t="shared" si="2"/>
        <v>12.219999999999345</v>
      </c>
    </row>
    <row r="187" spans="1:4" x14ac:dyDescent="0.25">
      <c r="A187">
        <v>2501</v>
      </c>
      <c r="B187">
        <v>6080.11</v>
      </c>
      <c r="C187">
        <v>6067.89</v>
      </c>
      <c r="D187">
        <f t="shared" si="2"/>
        <v>12.219999999999345</v>
      </c>
    </row>
    <row r="188" spans="1:4" x14ac:dyDescent="0.25">
      <c r="A188" t="s">
        <v>112</v>
      </c>
      <c r="B188">
        <v>6080.1</v>
      </c>
      <c r="C188">
        <v>6067.89</v>
      </c>
      <c r="D188">
        <f t="shared" si="2"/>
        <v>12.210000000000036</v>
      </c>
    </row>
    <row r="189" spans="1:4" x14ac:dyDescent="0.25">
      <c r="A189">
        <v>2502</v>
      </c>
      <c r="B189">
        <v>6080.11</v>
      </c>
      <c r="C189">
        <v>6067.89</v>
      </c>
      <c r="D189">
        <f t="shared" si="2"/>
        <v>12.219999999999345</v>
      </c>
    </row>
    <row r="190" spans="1:4" x14ac:dyDescent="0.25">
      <c r="A190">
        <v>2503</v>
      </c>
      <c r="B190">
        <v>6080.11</v>
      </c>
      <c r="C190">
        <v>6067.89</v>
      </c>
      <c r="D190">
        <f t="shared" si="2"/>
        <v>12.219999999999345</v>
      </c>
    </row>
    <row r="191" spans="1:4" x14ac:dyDescent="0.25">
      <c r="A191">
        <v>2504</v>
      </c>
      <c r="B191">
        <v>6079.94</v>
      </c>
      <c r="C191">
        <v>6067.63</v>
      </c>
      <c r="D191">
        <f t="shared" si="2"/>
        <v>12.309999999999491</v>
      </c>
    </row>
    <row r="192" spans="1:4" x14ac:dyDescent="0.25">
      <c r="A192">
        <v>2505</v>
      </c>
      <c r="B192">
        <v>6079.93</v>
      </c>
      <c r="C192">
        <v>6067.63</v>
      </c>
      <c r="D192">
        <f t="shared" si="2"/>
        <v>12.300000000000182</v>
      </c>
    </row>
    <row r="193" spans="1:4" x14ac:dyDescent="0.25">
      <c r="A193" t="s">
        <v>113</v>
      </c>
      <c r="B193">
        <v>6079.93</v>
      </c>
      <c r="C193">
        <v>6067.63</v>
      </c>
      <c r="D193">
        <f t="shared" si="2"/>
        <v>12.300000000000182</v>
      </c>
    </row>
    <row r="194" spans="1:4" x14ac:dyDescent="0.25">
      <c r="A194">
        <v>2506</v>
      </c>
      <c r="B194">
        <v>6079.94</v>
      </c>
      <c r="C194">
        <v>6067.63</v>
      </c>
      <c r="D194">
        <f t="shared" si="2"/>
        <v>12.309999999999491</v>
      </c>
    </row>
    <row r="195" spans="1:4" x14ac:dyDescent="0.25">
      <c r="A195">
        <v>2507</v>
      </c>
      <c r="B195">
        <v>6079.87</v>
      </c>
      <c r="C195">
        <v>6067.42</v>
      </c>
      <c r="D195">
        <f t="shared" ref="D195:D242" si="3">B195-C195</f>
        <v>12.449999999999818</v>
      </c>
    </row>
    <row r="196" spans="1:4" x14ac:dyDescent="0.25">
      <c r="A196">
        <v>2508</v>
      </c>
      <c r="B196">
        <v>6079.87</v>
      </c>
      <c r="C196">
        <v>6067.42</v>
      </c>
      <c r="D196">
        <f t="shared" si="3"/>
        <v>12.449999999999818</v>
      </c>
    </row>
    <row r="197" spans="1:4" x14ac:dyDescent="0.25">
      <c r="A197" t="s">
        <v>114</v>
      </c>
      <c r="B197">
        <v>6079.87</v>
      </c>
      <c r="C197">
        <v>6067.41</v>
      </c>
      <c r="D197">
        <f t="shared" si="3"/>
        <v>12.460000000000036</v>
      </c>
    </row>
    <row r="198" spans="1:4" x14ac:dyDescent="0.25">
      <c r="A198">
        <v>2509</v>
      </c>
      <c r="B198">
        <v>6079.87</v>
      </c>
      <c r="C198">
        <v>6067.42</v>
      </c>
      <c r="D198">
        <f t="shared" si="3"/>
        <v>12.449999999999818</v>
      </c>
    </row>
    <row r="199" spans="1:4" x14ac:dyDescent="0.25">
      <c r="A199">
        <v>2510</v>
      </c>
      <c r="B199">
        <v>6079.87</v>
      </c>
      <c r="C199">
        <v>6067.42</v>
      </c>
      <c r="D199">
        <f t="shared" si="3"/>
        <v>12.449999999999818</v>
      </c>
    </row>
    <row r="200" spans="1:4" x14ac:dyDescent="0.25">
      <c r="A200">
        <v>26</v>
      </c>
      <c r="B200">
        <v>6076.55</v>
      </c>
      <c r="C200">
        <v>6064.34</v>
      </c>
      <c r="D200">
        <f t="shared" si="3"/>
        <v>12.210000000000036</v>
      </c>
    </row>
    <row r="201" spans="1:4" x14ac:dyDescent="0.25">
      <c r="A201">
        <v>2601</v>
      </c>
      <c r="B201">
        <v>6076.55</v>
      </c>
      <c r="C201">
        <v>6064.34</v>
      </c>
      <c r="D201">
        <f t="shared" si="3"/>
        <v>12.210000000000036</v>
      </c>
    </row>
    <row r="202" spans="1:4" x14ac:dyDescent="0.25">
      <c r="A202" t="s">
        <v>115</v>
      </c>
      <c r="B202">
        <v>6076.55</v>
      </c>
      <c r="C202">
        <v>6064.34</v>
      </c>
      <c r="D202">
        <f t="shared" si="3"/>
        <v>12.210000000000036</v>
      </c>
    </row>
    <row r="203" spans="1:4" x14ac:dyDescent="0.25">
      <c r="A203">
        <v>2602</v>
      </c>
      <c r="B203">
        <v>6076.55</v>
      </c>
      <c r="C203">
        <v>6064.34</v>
      </c>
      <c r="D203">
        <f t="shared" si="3"/>
        <v>12.210000000000036</v>
      </c>
    </row>
    <row r="204" spans="1:4" x14ac:dyDescent="0.25">
      <c r="A204">
        <v>2603</v>
      </c>
      <c r="B204">
        <v>6076.19</v>
      </c>
      <c r="C204">
        <v>6063.98</v>
      </c>
      <c r="D204">
        <f t="shared" si="3"/>
        <v>12.210000000000036</v>
      </c>
    </row>
    <row r="205" spans="1:4" x14ac:dyDescent="0.25">
      <c r="A205">
        <v>2604</v>
      </c>
      <c r="B205">
        <v>6076.18</v>
      </c>
      <c r="C205">
        <v>6063.97</v>
      </c>
      <c r="D205">
        <f t="shared" si="3"/>
        <v>12.210000000000036</v>
      </c>
    </row>
    <row r="206" spans="1:4" x14ac:dyDescent="0.25">
      <c r="A206" t="s">
        <v>116</v>
      </c>
      <c r="B206">
        <v>6076.18</v>
      </c>
      <c r="C206">
        <v>6063.97</v>
      </c>
      <c r="D206">
        <f t="shared" si="3"/>
        <v>12.210000000000036</v>
      </c>
    </row>
    <row r="207" spans="1:4" x14ac:dyDescent="0.25">
      <c r="A207">
        <v>2605</v>
      </c>
      <c r="B207">
        <v>6076.19</v>
      </c>
      <c r="C207">
        <v>6063.98</v>
      </c>
      <c r="D207">
        <f t="shared" si="3"/>
        <v>12.210000000000036</v>
      </c>
    </row>
    <row r="208" spans="1:4" x14ac:dyDescent="0.25">
      <c r="A208">
        <v>2606</v>
      </c>
      <c r="B208">
        <v>6076.15</v>
      </c>
      <c r="C208">
        <v>6063.94</v>
      </c>
      <c r="D208">
        <f t="shared" si="3"/>
        <v>12.210000000000036</v>
      </c>
    </row>
    <row r="209" spans="1:4" x14ac:dyDescent="0.25">
      <c r="A209">
        <v>2607</v>
      </c>
      <c r="B209">
        <v>6076.15</v>
      </c>
      <c r="C209">
        <v>6063.94</v>
      </c>
      <c r="D209">
        <f t="shared" si="3"/>
        <v>12.210000000000036</v>
      </c>
    </row>
    <row r="210" spans="1:4" x14ac:dyDescent="0.25">
      <c r="A210" t="s">
        <v>117</v>
      </c>
      <c r="B210">
        <v>6076.14</v>
      </c>
      <c r="C210">
        <v>6063.93</v>
      </c>
      <c r="D210">
        <f t="shared" si="3"/>
        <v>12.210000000000036</v>
      </c>
    </row>
    <row r="211" spans="1:4" x14ac:dyDescent="0.25">
      <c r="A211">
        <v>27</v>
      </c>
      <c r="B211">
        <v>6076.43</v>
      </c>
      <c r="C211">
        <v>6064.22</v>
      </c>
      <c r="D211">
        <f t="shared" si="3"/>
        <v>12.210000000000036</v>
      </c>
    </row>
    <row r="212" spans="1:4" x14ac:dyDescent="0.25">
      <c r="A212">
        <v>2701</v>
      </c>
      <c r="B212">
        <v>6076.43</v>
      </c>
      <c r="C212">
        <v>6064.22</v>
      </c>
      <c r="D212">
        <f t="shared" si="3"/>
        <v>12.210000000000036</v>
      </c>
    </row>
    <row r="213" spans="1:4" x14ac:dyDescent="0.25">
      <c r="A213" t="s">
        <v>118</v>
      </c>
      <c r="B213">
        <v>6076.42</v>
      </c>
      <c r="C213">
        <v>6064.22</v>
      </c>
      <c r="D213">
        <f t="shared" si="3"/>
        <v>12.199999999999818</v>
      </c>
    </row>
    <row r="214" spans="1:4" x14ac:dyDescent="0.25">
      <c r="A214">
        <v>2702</v>
      </c>
      <c r="B214">
        <v>6076.43</v>
      </c>
      <c r="C214">
        <v>6064.22</v>
      </c>
      <c r="D214">
        <f t="shared" si="3"/>
        <v>12.210000000000036</v>
      </c>
    </row>
    <row r="215" spans="1:4" x14ac:dyDescent="0.25">
      <c r="A215">
        <v>2703</v>
      </c>
      <c r="B215">
        <v>6076.33</v>
      </c>
      <c r="C215">
        <v>6064.12</v>
      </c>
      <c r="D215">
        <f t="shared" si="3"/>
        <v>12.210000000000036</v>
      </c>
    </row>
    <row r="216" spans="1:4" x14ac:dyDescent="0.25">
      <c r="A216">
        <v>2704</v>
      </c>
      <c r="B216">
        <v>6076.32</v>
      </c>
      <c r="C216">
        <v>6064.11</v>
      </c>
      <c r="D216">
        <f t="shared" si="3"/>
        <v>12.210000000000036</v>
      </c>
    </row>
    <row r="217" spans="1:4" x14ac:dyDescent="0.25">
      <c r="A217" t="s">
        <v>119</v>
      </c>
      <c r="B217">
        <v>6076.32</v>
      </c>
      <c r="C217">
        <v>6064.11</v>
      </c>
      <c r="D217">
        <f t="shared" si="3"/>
        <v>12.210000000000036</v>
      </c>
    </row>
    <row r="218" spans="1:4" x14ac:dyDescent="0.25">
      <c r="A218">
        <v>2705</v>
      </c>
      <c r="B218">
        <v>6076.33</v>
      </c>
      <c r="C218">
        <v>6064.12</v>
      </c>
      <c r="D218">
        <f t="shared" si="3"/>
        <v>12.210000000000036</v>
      </c>
    </row>
    <row r="219" spans="1:4" x14ac:dyDescent="0.25">
      <c r="A219">
        <v>28</v>
      </c>
      <c r="B219">
        <v>6075.81</v>
      </c>
      <c r="C219">
        <v>6063.6</v>
      </c>
      <c r="D219">
        <f t="shared" si="3"/>
        <v>12.210000000000036</v>
      </c>
    </row>
    <row r="220" spans="1:4" x14ac:dyDescent="0.25">
      <c r="A220">
        <v>2801</v>
      </c>
      <c r="B220">
        <v>6075.81</v>
      </c>
      <c r="C220">
        <v>6063.6</v>
      </c>
      <c r="D220">
        <f t="shared" si="3"/>
        <v>12.210000000000036</v>
      </c>
    </row>
    <row r="221" spans="1:4" x14ac:dyDescent="0.25">
      <c r="A221" t="s">
        <v>120</v>
      </c>
      <c r="B221">
        <v>6075.8</v>
      </c>
      <c r="C221">
        <v>6063.59</v>
      </c>
      <c r="D221">
        <f t="shared" si="3"/>
        <v>12.210000000000036</v>
      </c>
    </row>
    <row r="222" spans="1:4" x14ac:dyDescent="0.25">
      <c r="A222">
        <v>29</v>
      </c>
      <c r="B222">
        <v>6075.31</v>
      </c>
      <c r="C222">
        <v>6063.11</v>
      </c>
      <c r="D222">
        <f t="shared" si="3"/>
        <v>12.200000000000728</v>
      </c>
    </row>
    <row r="223" spans="1:4" x14ac:dyDescent="0.25">
      <c r="A223">
        <v>2901</v>
      </c>
      <c r="B223">
        <v>6075.31</v>
      </c>
      <c r="C223">
        <v>6063.1</v>
      </c>
      <c r="D223">
        <f t="shared" si="3"/>
        <v>12.210000000000036</v>
      </c>
    </row>
    <row r="224" spans="1:4" x14ac:dyDescent="0.25">
      <c r="A224" t="s">
        <v>121</v>
      </c>
      <c r="B224">
        <v>6075.31</v>
      </c>
      <c r="C224">
        <v>6063.1</v>
      </c>
      <c r="D224">
        <f t="shared" si="3"/>
        <v>12.210000000000036</v>
      </c>
    </row>
    <row r="225" spans="1:4" x14ac:dyDescent="0.25">
      <c r="A225">
        <v>30</v>
      </c>
      <c r="B225">
        <v>6074.38</v>
      </c>
      <c r="C225">
        <v>6062.18</v>
      </c>
      <c r="D225">
        <f t="shared" si="3"/>
        <v>12.199999999999818</v>
      </c>
    </row>
    <row r="226" spans="1:4" x14ac:dyDescent="0.25">
      <c r="A226">
        <v>3001</v>
      </c>
      <c r="B226">
        <v>6074.38</v>
      </c>
      <c r="C226">
        <v>6062.18</v>
      </c>
      <c r="D226">
        <f t="shared" si="3"/>
        <v>12.199999999999818</v>
      </c>
    </row>
    <row r="227" spans="1:4" x14ac:dyDescent="0.25">
      <c r="A227" t="s">
        <v>122</v>
      </c>
      <c r="B227">
        <v>6074.38</v>
      </c>
      <c r="C227">
        <v>6062.18</v>
      </c>
      <c r="D227">
        <f t="shared" si="3"/>
        <v>12.199999999999818</v>
      </c>
    </row>
    <row r="228" spans="1:4" x14ac:dyDescent="0.25">
      <c r="A228">
        <v>31</v>
      </c>
      <c r="B228">
        <v>6074.34</v>
      </c>
      <c r="C228">
        <v>6062.14</v>
      </c>
      <c r="D228">
        <f t="shared" si="3"/>
        <v>12.199999999999818</v>
      </c>
    </row>
    <row r="229" spans="1:4" x14ac:dyDescent="0.25">
      <c r="A229">
        <v>3101</v>
      </c>
      <c r="B229">
        <v>6074.34</v>
      </c>
      <c r="C229">
        <v>6062.13</v>
      </c>
      <c r="D229">
        <f t="shared" si="3"/>
        <v>12.210000000000036</v>
      </c>
    </row>
    <row r="230" spans="1:4" x14ac:dyDescent="0.25">
      <c r="A230" t="s">
        <v>123</v>
      </c>
      <c r="B230">
        <v>6074.33</v>
      </c>
      <c r="C230">
        <v>6062.13</v>
      </c>
      <c r="D230">
        <f t="shared" si="3"/>
        <v>12.199999999999818</v>
      </c>
    </row>
    <row r="231" spans="1:4" x14ac:dyDescent="0.25">
      <c r="A231">
        <v>3102</v>
      </c>
      <c r="B231">
        <v>6074.34</v>
      </c>
      <c r="C231">
        <v>6062.14</v>
      </c>
      <c r="D231">
        <f t="shared" si="3"/>
        <v>12.199999999999818</v>
      </c>
    </row>
    <row r="232" spans="1:4" x14ac:dyDescent="0.25">
      <c r="A232">
        <v>32</v>
      </c>
      <c r="B232">
        <v>6073.92</v>
      </c>
      <c r="C232">
        <v>6061.71</v>
      </c>
      <c r="D232">
        <f t="shared" si="3"/>
        <v>12.210000000000036</v>
      </c>
    </row>
    <row r="233" spans="1:4" x14ac:dyDescent="0.25">
      <c r="A233">
        <v>3201</v>
      </c>
      <c r="B233">
        <v>6073.91</v>
      </c>
      <c r="C233">
        <v>6061.71</v>
      </c>
      <c r="D233">
        <f t="shared" si="3"/>
        <v>12.199999999999818</v>
      </c>
    </row>
    <row r="234" spans="1:4" x14ac:dyDescent="0.25">
      <c r="A234" t="s">
        <v>124</v>
      </c>
      <c r="B234">
        <v>6073.91</v>
      </c>
      <c r="C234">
        <v>6061.71</v>
      </c>
      <c r="D234">
        <f t="shared" si="3"/>
        <v>12.199999999999818</v>
      </c>
    </row>
    <row r="235" spans="1:4" x14ac:dyDescent="0.25">
      <c r="A235">
        <v>3202</v>
      </c>
      <c r="B235">
        <v>6073.92</v>
      </c>
      <c r="C235">
        <v>6061.71</v>
      </c>
      <c r="D235">
        <f t="shared" si="3"/>
        <v>12.210000000000036</v>
      </c>
    </row>
    <row r="236" spans="1:4" x14ac:dyDescent="0.25">
      <c r="A236">
        <v>33</v>
      </c>
      <c r="B236">
        <v>6073.75</v>
      </c>
      <c r="C236">
        <v>6061.55</v>
      </c>
      <c r="D236">
        <f t="shared" si="3"/>
        <v>12.199999999999818</v>
      </c>
    </row>
    <row r="237" spans="1:4" x14ac:dyDescent="0.25">
      <c r="A237">
        <v>3301</v>
      </c>
      <c r="B237">
        <v>6073.74</v>
      </c>
      <c r="C237">
        <v>6061.54</v>
      </c>
      <c r="D237">
        <f t="shared" si="3"/>
        <v>12.199999999999818</v>
      </c>
    </row>
    <row r="238" spans="1:4" x14ac:dyDescent="0.25">
      <c r="A238" t="s">
        <v>125</v>
      </c>
      <c r="B238">
        <v>6073.74</v>
      </c>
      <c r="C238">
        <v>6061.54</v>
      </c>
      <c r="D238">
        <f t="shared" si="3"/>
        <v>12.199999999999818</v>
      </c>
    </row>
    <row r="239" spans="1:4" x14ac:dyDescent="0.25">
      <c r="A239">
        <v>3302</v>
      </c>
      <c r="B239">
        <v>6073.75</v>
      </c>
      <c r="C239">
        <v>6061.55</v>
      </c>
      <c r="D239">
        <f t="shared" si="3"/>
        <v>12.199999999999818</v>
      </c>
    </row>
    <row r="240" spans="1:4" x14ac:dyDescent="0.25">
      <c r="A240">
        <v>3303</v>
      </c>
      <c r="B240">
        <v>6073.75</v>
      </c>
      <c r="C240">
        <v>6061.55</v>
      </c>
      <c r="D240">
        <f t="shared" si="3"/>
        <v>12.199999999999818</v>
      </c>
    </row>
    <row r="241" spans="1:6" x14ac:dyDescent="0.25">
      <c r="A241">
        <v>3104</v>
      </c>
      <c r="B241">
        <v>6074.34</v>
      </c>
      <c r="C241">
        <v>6062.14</v>
      </c>
      <c r="D241">
        <f t="shared" si="3"/>
        <v>12.199999999999818</v>
      </c>
    </row>
    <row r="242" spans="1:6" x14ac:dyDescent="0.25">
      <c r="A242">
        <v>3105</v>
      </c>
      <c r="B242">
        <v>6074.34</v>
      </c>
      <c r="C242">
        <v>6062.14</v>
      </c>
      <c r="D242">
        <f t="shared" si="3"/>
        <v>12.199999999999818</v>
      </c>
      <c r="F242" t="s">
        <v>63</v>
      </c>
    </row>
    <row r="243" spans="1:6" x14ac:dyDescent="0.25">
      <c r="A243" t="s">
        <v>126</v>
      </c>
      <c r="B243">
        <v>232.33600000000001</v>
      </c>
      <c r="C243">
        <v>232.24600000000001</v>
      </c>
      <c r="D243">
        <f t="shared" ref="D243:D274" si="4">B243-C243</f>
        <v>9.0000000000003411E-2</v>
      </c>
      <c r="E243" t="b">
        <f>IF(B243-C243&gt;0.5,TRUE,FALSE)</f>
        <v>0</v>
      </c>
      <c r="F243">
        <f>AVERAGE(D243:D301)</f>
        <v>0.57157627118644094</v>
      </c>
    </row>
    <row r="244" spans="1:6" x14ac:dyDescent="0.25">
      <c r="A244" t="s">
        <v>127</v>
      </c>
      <c r="B244">
        <v>224.19200000000001</v>
      </c>
      <c r="C244">
        <v>224.04400000000001</v>
      </c>
      <c r="D244">
        <f t="shared" si="4"/>
        <v>0.14799999999999613</v>
      </c>
      <c r="E244" t="b">
        <f t="shared" ref="E244:E301" si="5">IF(B244-C244&gt;0.5,TRUE,FALSE)</f>
        <v>0</v>
      </c>
    </row>
    <row r="245" spans="1:6" x14ac:dyDescent="0.25">
      <c r="A245" t="s">
        <v>128</v>
      </c>
      <c r="B245">
        <v>230.101</v>
      </c>
      <c r="C245">
        <v>230.01900000000001</v>
      </c>
      <c r="D245">
        <f t="shared" si="4"/>
        <v>8.1999999999993634E-2</v>
      </c>
      <c r="E245" t="b">
        <f t="shared" si="5"/>
        <v>0</v>
      </c>
    </row>
    <row r="246" spans="1:6" x14ac:dyDescent="0.25">
      <c r="A246" t="s">
        <v>129</v>
      </c>
      <c r="B246">
        <v>232.52699999999999</v>
      </c>
      <c r="C246">
        <v>232.446</v>
      </c>
      <c r="D246">
        <f t="shared" si="4"/>
        <v>8.0999999999988859E-2</v>
      </c>
      <c r="E246" t="b">
        <f t="shared" si="5"/>
        <v>0</v>
      </c>
    </row>
    <row r="247" spans="1:6" x14ac:dyDescent="0.25">
      <c r="A247" t="s">
        <v>130</v>
      </c>
      <c r="B247">
        <v>228.4</v>
      </c>
      <c r="C247">
        <v>228.23400000000001</v>
      </c>
      <c r="D247">
        <f t="shared" si="4"/>
        <v>0.16599999999999682</v>
      </c>
      <c r="E247" t="b">
        <f t="shared" si="5"/>
        <v>0</v>
      </c>
    </row>
    <row r="248" spans="1:6" x14ac:dyDescent="0.25">
      <c r="A248" t="s">
        <v>131</v>
      </c>
      <c r="B248">
        <v>228.37899999999999</v>
      </c>
      <c r="C248">
        <v>228.209</v>
      </c>
      <c r="D248">
        <f t="shared" si="4"/>
        <v>0.16999999999998749</v>
      </c>
      <c r="E248" t="b">
        <f t="shared" si="5"/>
        <v>0</v>
      </c>
    </row>
    <row r="249" spans="1:6" x14ac:dyDescent="0.25">
      <c r="A249" t="s">
        <v>132</v>
      </c>
      <c r="B249">
        <v>228.364</v>
      </c>
      <c r="C249">
        <v>228.191</v>
      </c>
      <c r="D249">
        <f t="shared" si="4"/>
        <v>0.17300000000000182</v>
      </c>
      <c r="E249" t="b">
        <f t="shared" si="5"/>
        <v>0</v>
      </c>
    </row>
    <row r="250" spans="1:6" x14ac:dyDescent="0.25">
      <c r="A250" t="s">
        <v>133</v>
      </c>
      <c r="B250">
        <v>224.095</v>
      </c>
      <c r="C250">
        <v>223.928</v>
      </c>
      <c r="D250">
        <f t="shared" si="4"/>
        <v>0.16700000000000159</v>
      </c>
      <c r="E250" t="b">
        <f t="shared" si="5"/>
        <v>0</v>
      </c>
    </row>
    <row r="251" spans="1:6" x14ac:dyDescent="0.25">
      <c r="A251" t="s">
        <v>134</v>
      </c>
      <c r="B251">
        <v>224.08600000000001</v>
      </c>
      <c r="C251">
        <v>223.91800000000001</v>
      </c>
      <c r="D251">
        <f t="shared" si="4"/>
        <v>0.16800000000000637</v>
      </c>
      <c r="E251" t="b">
        <f t="shared" si="5"/>
        <v>0</v>
      </c>
    </row>
    <row r="252" spans="1:6" x14ac:dyDescent="0.25">
      <c r="A252" t="s">
        <v>135</v>
      </c>
      <c r="B252">
        <v>228.328</v>
      </c>
      <c r="C252">
        <v>221.631</v>
      </c>
      <c r="D252">
        <f t="shared" si="4"/>
        <v>6.6970000000000027</v>
      </c>
      <c r="E252" t="b">
        <f t="shared" si="5"/>
        <v>1</v>
      </c>
    </row>
    <row r="253" spans="1:6" x14ac:dyDescent="0.25">
      <c r="A253" t="s">
        <v>136</v>
      </c>
      <c r="B253">
        <v>231.02799999999999</v>
      </c>
      <c r="C253">
        <v>230.84800000000001</v>
      </c>
      <c r="D253">
        <f t="shared" si="4"/>
        <v>0.1799999999999784</v>
      </c>
      <c r="E253" t="b">
        <f t="shared" si="5"/>
        <v>0</v>
      </c>
    </row>
    <row r="254" spans="1:6" x14ac:dyDescent="0.25">
      <c r="A254" t="s">
        <v>137</v>
      </c>
      <c r="B254">
        <v>223.35</v>
      </c>
      <c r="C254">
        <v>223.173</v>
      </c>
      <c r="D254">
        <f t="shared" si="4"/>
        <v>0.1769999999999925</v>
      </c>
      <c r="E254" t="b">
        <f t="shared" si="5"/>
        <v>0</v>
      </c>
    </row>
    <row r="255" spans="1:6" x14ac:dyDescent="0.25">
      <c r="A255" t="s">
        <v>138</v>
      </c>
      <c r="B255">
        <v>223.31800000000001</v>
      </c>
      <c r="C255">
        <v>223.14099999999999</v>
      </c>
      <c r="D255">
        <f t="shared" si="4"/>
        <v>0.17700000000002092</v>
      </c>
      <c r="E255" t="b">
        <f t="shared" si="5"/>
        <v>0</v>
      </c>
    </row>
    <row r="256" spans="1:6" x14ac:dyDescent="0.25">
      <c r="A256" t="s">
        <v>139</v>
      </c>
      <c r="B256">
        <v>223.30199999999999</v>
      </c>
      <c r="C256">
        <v>223.125</v>
      </c>
      <c r="D256">
        <f t="shared" si="4"/>
        <v>0.1769999999999925</v>
      </c>
      <c r="E256" t="b">
        <f t="shared" si="5"/>
        <v>0</v>
      </c>
    </row>
    <row r="257" spans="1:5" x14ac:dyDescent="0.25">
      <c r="A257" t="s">
        <v>140</v>
      </c>
      <c r="B257">
        <v>229.053</v>
      </c>
      <c r="C257">
        <v>228.82900000000001</v>
      </c>
      <c r="D257">
        <f t="shared" si="4"/>
        <v>0.22399999999998954</v>
      </c>
      <c r="E257" t="b">
        <f t="shared" si="5"/>
        <v>0</v>
      </c>
    </row>
    <row r="258" spans="1:5" x14ac:dyDescent="0.25">
      <c r="A258" t="s">
        <v>141</v>
      </c>
      <c r="B258">
        <v>222.03399999999999</v>
      </c>
      <c r="C258">
        <v>221.80600000000001</v>
      </c>
      <c r="D258">
        <f t="shared" si="4"/>
        <v>0.22799999999998022</v>
      </c>
      <c r="E258" t="b">
        <f t="shared" si="5"/>
        <v>0</v>
      </c>
    </row>
    <row r="259" spans="1:5" x14ac:dyDescent="0.25">
      <c r="A259" t="s">
        <v>142</v>
      </c>
      <c r="B259">
        <v>225.44200000000001</v>
      </c>
      <c r="C259">
        <v>225.185</v>
      </c>
      <c r="D259">
        <f t="shared" si="4"/>
        <v>0.257000000000005</v>
      </c>
      <c r="E259" t="b">
        <f t="shared" si="5"/>
        <v>0</v>
      </c>
    </row>
    <row r="260" spans="1:5" x14ac:dyDescent="0.25">
      <c r="A260" t="s">
        <v>143</v>
      </c>
      <c r="B260">
        <v>227.755</v>
      </c>
      <c r="C260">
        <v>227.49199999999999</v>
      </c>
      <c r="D260">
        <f t="shared" si="4"/>
        <v>0.26300000000000523</v>
      </c>
      <c r="E260" t="b">
        <f t="shared" si="5"/>
        <v>0</v>
      </c>
    </row>
    <row r="261" spans="1:5" x14ac:dyDescent="0.25">
      <c r="A261" t="s">
        <v>144</v>
      </c>
      <c r="B261">
        <v>229.126</v>
      </c>
      <c r="C261">
        <v>228.86099999999999</v>
      </c>
      <c r="D261">
        <f t="shared" si="4"/>
        <v>0.26500000000001478</v>
      </c>
      <c r="E261" t="b">
        <f t="shared" si="5"/>
        <v>0</v>
      </c>
    </row>
    <row r="262" spans="1:5" x14ac:dyDescent="0.25">
      <c r="A262" t="s">
        <v>145</v>
      </c>
      <c r="B262">
        <v>225.38200000000001</v>
      </c>
      <c r="C262">
        <v>225.126</v>
      </c>
      <c r="D262">
        <f t="shared" si="4"/>
        <v>0.25600000000000023</v>
      </c>
      <c r="E262" t="b">
        <f t="shared" si="5"/>
        <v>0</v>
      </c>
    </row>
    <row r="263" spans="1:5" x14ac:dyDescent="0.25">
      <c r="A263" t="s">
        <v>146</v>
      </c>
      <c r="B263">
        <v>229.12200000000001</v>
      </c>
      <c r="C263">
        <v>228.857</v>
      </c>
      <c r="D263">
        <f t="shared" si="4"/>
        <v>0.26500000000001478</v>
      </c>
      <c r="E263" t="b">
        <f t="shared" si="5"/>
        <v>0</v>
      </c>
    </row>
    <row r="264" spans="1:5" x14ac:dyDescent="0.25">
      <c r="A264" t="s">
        <v>147</v>
      </c>
      <c r="B264">
        <v>227.73099999999999</v>
      </c>
      <c r="C264">
        <v>227.46899999999999</v>
      </c>
      <c r="D264">
        <f t="shared" si="4"/>
        <v>0.26200000000000045</v>
      </c>
      <c r="E264" t="b">
        <f t="shared" si="5"/>
        <v>0</v>
      </c>
    </row>
    <row r="265" spans="1:5" x14ac:dyDescent="0.25">
      <c r="A265" t="s">
        <v>148</v>
      </c>
      <c r="B265">
        <v>227.73099999999999</v>
      </c>
      <c r="C265">
        <v>227.46899999999999</v>
      </c>
      <c r="D265">
        <f t="shared" si="4"/>
        <v>0.26200000000000045</v>
      </c>
      <c r="E265" t="b">
        <f t="shared" si="5"/>
        <v>0</v>
      </c>
    </row>
    <row r="266" spans="1:5" x14ac:dyDescent="0.25">
      <c r="A266" t="s">
        <v>149</v>
      </c>
      <c r="B266">
        <v>230.57400000000001</v>
      </c>
      <c r="C266">
        <v>230.31100000000001</v>
      </c>
      <c r="D266">
        <f t="shared" si="4"/>
        <v>0.26300000000000523</v>
      </c>
      <c r="E266" t="b">
        <f t="shared" si="5"/>
        <v>0</v>
      </c>
    </row>
    <row r="267" spans="1:5" x14ac:dyDescent="0.25">
      <c r="A267" t="s">
        <v>150</v>
      </c>
      <c r="B267">
        <v>230.59800000000001</v>
      </c>
      <c r="C267">
        <v>230.33500000000001</v>
      </c>
      <c r="D267">
        <f t="shared" si="4"/>
        <v>0.26300000000000523</v>
      </c>
      <c r="E267" t="b">
        <f t="shared" si="5"/>
        <v>0</v>
      </c>
    </row>
    <row r="268" spans="1:5" x14ac:dyDescent="0.25">
      <c r="A268" t="s">
        <v>151</v>
      </c>
      <c r="B268">
        <v>225.33699999999999</v>
      </c>
      <c r="C268">
        <v>225.08</v>
      </c>
      <c r="D268">
        <f t="shared" si="4"/>
        <v>0.25699999999997658</v>
      </c>
      <c r="E268" t="b">
        <f t="shared" si="5"/>
        <v>0</v>
      </c>
    </row>
    <row r="269" spans="1:5" x14ac:dyDescent="0.25">
      <c r="A269" t="s">
        <v>152</v>
      </c>
      <c r="B269">
        <v>229.07</v>
      </c>
      <c r="C269">
        <v>228.80500000000001</v>
      </c>
      <c r="D269">
        <f t="shared" si="4"/>
        <v>0.26499999999998636</v>
      </c>
      <c r="E269" t="b">
        <f t="shared" si="5"/>
        <v>0</v>
      </c>
    </row>
    <row r="270" spans="1:5" x14ac:dyDescent="0.25">
      <c r="A270" t="s">
        <v>153</v>
      </c>
      <c r="B270">
        <v>221.17</v>
      </c>
      <c r="C270">
        <v>220.91900000000001</v>
      </c>
      <c r="D270">
        <f t="shared" si="4"/>
        <v>0.25099999999997635</v>
      </c>
      <c r="E270" t="b">
        <f t="shared" si="5"/>
        <v>0</v>
      </c>
    </row>
    <row r="271" spans="1:5" x14ac:dyDescent="0.25">
      <c r="A271" t="s">
        <v>154</v>
      </c>
      <c r="B271">
        <v>221.166</v>
      </c>
      <c r="C271">
        <v>220.91499999999999</v>
      </c>
      <c r="D271">
        <f t="shared" si="4"/>
        <v>0.25100000000000477</v>
      </c>
      <c r="E271" t="b">
        <f t="shared" si="5"/>
        <v>0</v>
      </c>
    </row>
    <row r="272" spans="1:5" x14ac:dyDescent="0.25">
      <c r="A272" t="s">
        <v>155</v>
      </c>
      <c r="B272">
        <v>221.125</v>
      </c>
      <c r="C272">
        <v>220.874</v>
      </c>
      <c r="D272">
        <f t="shared" si="4"/>
        <v>0.25100000000000477</v>
      </c>
      <c r="E272" t="b">
        <f t="shared" si="5"/>
        <v>0</v>
      </c>
    </row>
    <row r="273" spans="1:5" x14ac:dyDescent="0.25">
      <c r="A273" t="s">
        <v>156</v>
      </c>
      <c r="B273">
        <v>214.095</v>
      </c>
      <c r="C273">
        <v>213.85300000000001</v>
      </c>
      <c r="D273">
        <f t="shared" si="4"/>
        <v>0.24199999999999022</v>
      </c>
      <c r="E273" t="b">
        <f t="shared" si="5"/>
        <v>0</v>
      </c>
    </row>
    <row r="274" spans="1:5" x14ac:dyDescent="0.25">
      <c r="A274" t="s">
        <v>157</v>
      </c>
      <c r="B274">
        <v>229.221</v>
      </c>
      <c r="C274">
        <v>228.95099999999999</v>
      </c>
      <c r="D274">
        <f t="shared" si="4"/>
        <v>0.27000000000001023</v>
      </c>
      <c r="E274" t="b">
        <f t="shared" si="5"/>
        <v>0</v>
      </c>
    </row>
    <row r="275" spans="1:5" x14ac:dyDescent="0.25">
      <c r="A275" t="s">
        <v>158</v>
      </c>
      <c r="B275">
        <v>221.2</v>
      </c>
      <c r="C275">
        <v>220.922</v>
      </c>
      <c r="D275">
        <f t="shared" ref="D275:D301" si="6">B275-C275</f>
        <v>0.27799999999999159</v>
      </c>
      <c r="E275" t="b">
        <f t="shared" si="5"/>
        <v>0</v>
      </c>
    </row>
    <row r="276" spans="1:5" x14ac:dyDescent="0.25">
      <c r="A276" t="s">
        <v>159</v>
      </c>
      <c r="B276">
        <v>220.98400000000001</v>
      </c>
      <c r="C276">
        <v>220.715</v>
      </c>
      <c r="D276">
        <f t="shared" si="6"/>
        <v>0.26900000000000546</v>
      </c>
      <c r="E276" t="b">
        <f t="shared" si="5"/>
        <v>0</v>
      </c>
    </row>
    <row r="277" spans="1:5" x14ac:dyDescent="0.25">
      <c r="A277" t="s">
        <v>160</v>
      </c>
      <c r="B277">
        <v>220.81</v>
      </c>
      <c r="C277">
        <v>220.53700000000001</v>
      </c>
      <c r="D277">
        <f t="shared" si="6"/>
        <v>0.27299999999999613</v>
      </c>
      <c r="E277" t="b">
        <f t="shared" si="5"/>
        <v>0</v>
      </c>
    </row>
    <row r="278" spans="1:5" x14ac:dyDescent="0.25">
      <c r="A278" t="s">
        <v>161</v>
      </c>
      <c r="B278">
        <v>224.773</v>
      </c>
      <c r="C278">
        <v>224.489</v>
      </c>
      <c r="D278">
        <f t="shared" si="6"/>
        <v>0.28399999999999181</v>
      </c>
      <c r="E278" t="b">
        <f t="shared" si="5"/>
        <v>0</v>
      </c>
    </row>
    <row r="279" spans="1:5" x14ac:dyDescent="0.25">
      <c r="A279" t="s">
        <v>162</v>
      </c>
      <c r="B279">
        <v>220.63200000000001</v>
      </c>
      <c r="C279">
        <v>214.81</v>
      </c>
      <c r="D279">
        <f t="shared" si="6"/>
        <v>5.8220000000000027</v>
      </c>
      <c r="E279" t="b">
        <f t="shared" si="5"/>
        <v>1</v>
      </c>
    </row>
    <row r="280" spans="1:5" x14ac:dyDescent="0.25">
      <c r="A280" t="s">
        <v>163</v>
      </c>
      <c r="B280">
        <v>224.76</v>
      </c>
      <c r="C280">
        <v>224.471</v>
      </c>
      <c r="D280">
        <f t="shared" si="6"/>
        <v>0.28899999999998727</v>
      </c>
      <c r="E280" t="b">
        <f t="shared" si="5"/>
        <v>0</v>
      </c>
    </row>
    <row r="281" spans="1:5" x14ac:dyDescent="0.25">
      <c r="A281" t="s">
        <v>164</v>
      </c>
      <c r="B281">
        <v>220.53700000000001</v>
      </c>
      <c r="C281">
        <v>220.25899999999999</v>
      </c>
      <c r="D281">
        <f t="shared" si="6"/>
        <v>0.27800000000002001</v>
      </c>
      <c r="E281" t="b">
        <f t="shared" si="5"/>
        <v>0</v>
      </c>
    </row>
    <row r="282" spans="1:5" x14ac:dyDescent="0.25">
      <c r="A282" t="s">
        <v>165</v>
      </c>
      <c r="B282">
        <v>220.459</v>
      </c>
      <c r="C282">
        <v>220.18100000000001</v>
      </c>
      <c r="D282">
        <f t="shared" si="6"/>
        <v>0.27799999999999159</v>
      </c>
      <c r="E282" t="b">
        <f t="shared" si="5"/>
        <v>0</v>
      </c>
    </row>
    <row r="283" spans="1:5" x14ac:dyDescent="0.25">
      <c r="A283" t="s">
        <v>166</v>
      </c>
      <c r="B283">
        <v>220.22300000000001</v>
      </c>
      <c r="C283">
        <v>219.94499999999999</v>
      </c>
      <c r="D283">
        <f t="shared" si="6"/>
        <v>0.27800000000002001</v>
      </c>
      <c r="E283" t="b">
        <f t="shared" si="5"/>
        <v>0</v>
      </c>
    </row>
    <row r="284" spans="1:5" x14ac:dyDescent="0.25">
      <c r="A284" t="s">
        <v>167</v>
      </c>
      <c r="B284">
        <v>224.28700000000001</v>
      </c>
      <c r="C284">
        <v>224.00399999999999</v>
      </c>
      <c r="D284">
        <f t="shared" si="6"/>
        <v>0.28300000000001546</v>
      </c>
      <c r="E284" t="b">
        <f t="shared" si="5"/>
        <v>0</v>
      </c>
    </row>
    <row r="285" spans="1:5" x14ac:dyDescent="0.25">
      <c r="A285" t="s">
        <v>168</v>
      </c>
      <c r="B285">
        <v>220.108</v>
      </c>
      <c r="C285">
        <v>219.83</v>
      </c>
      <c r="D285">
        <f t="shared" si="6"/>
        <v>0.27799999999999159</v>
      </c>
      <c r="E285" t="b">
        <f t="shared" si="5"/>
        <v>0</v>
      </c>
    </row>
    <row r="286" spans="1:5" x14ac:dyDescent="0.25">
      <c r="A286" t="s">
        <v>169</v>
      </c>
      <c r="B286">
        <v>220.048</v>
      </c>
      <c r="C286">
        <v>219.77099999999999</v>
      </c>
      <c r="D286">
        <f t="shared" si="6"/>
        <v>0.27700000000001523</v>
      </c>
      <c r="E286" t="b">
        <f t="shared" si="5"/>
        <v>0</v>
      </c>
    </row>
    <row r="287" spans="1:5" x14ac:dyDescent="0.25">
      <c r="A287" t="s">
        <v>170</v>
      </c>
      <c r="B287">
        <v>220.042</v>
      </c>
      <c r="C287">
        <v>219.76499999999999</v>
      </c>
      <c r="D287">
        <f t="shared" si="6"/>
        <v>0.27700000000001523</v>
      </c>
      <c r="E287" t="b">
        <f t="shared" si="5"/>
        <v>0</v>
      </c>
    </row>
    <row r="288" spans="1:5" x14ac:dyDescent="0.25">
      <c r="A288" t="s">
        <v>171</v>
      </c>
      <c r="B288">
        <v>226.75800000000001</v>
      </c>
      <c r="C288">
        <v>226.471</v>
      </c>
      <c r="D288">
        <f t="shared" si="6"/>
        <v>0.28700000000000614</v>
      </c>
      <c r="E288" t="b">
        <f t="shared" si="5"/>
        <v>0</v>
      </c>
    </row>
    <row r="289" spans="1:5" x14ac:dyDescent="0.25">
      <c r="A289" t="s">
        <v>172</v>
      </c>
      <c r="B289">
        <v>219.92</v>
      </c>
      <c r="C289">
        <v>219.643</v>
      </c>
      <c r="D289">
        <f t="shared" si="6"/>
        <v>0.27699999999998681</v>
      </c>
      <c r="E289" t="b">
        <f t="shared" si="5"/>
        <v>0</v>
      </c>
    </row>
    <row r="290" spans="1:5" x14ac:dyDescent="0.25">
      <c r="A290" t="s">
        <v>173</v>
      </c>
      <c r="B290">
        <v>224.03100000000001</v>
      </c>
      <c r="C290">
        <v>223.74799999999999</v>
      </c>
      <c r="D290">
        <f t="shared" si="6"/>
        <v>0.28300000000001546</v>
      </c>
      <c r="E290" t="b">
        <f t="shared" si="5"/>
        <v>0</v>
      </c>
    </row>
    <row r="291" spans="1:5" x14ac:dyDescent="0.25">
      <c r="A291" t="s">
        <v>174</v>
      </c>
      <c r="B291">
        <v>219.893</v>
      </c>
      <c r="C291">
        <v>219.61600000000001</v>
      </c>
      <c r="D291">
        <f t="shared" si="6"/>
        <v>0.27699999999998681</v>
      </c>
      <c r="E291" t="b">
        <f t="shared" si="5"/>
        <v>0</v>
      </c>
    </row>
    <row r="292" spans="1:5" x14ac:dyDescent="0.25">
      <c r="A292" t="s">
        <v>175</v>
      </c>
      <c r="B292">
        <v>219.876</v>
      </c>
      <c r="C292">
        <v>219.59800000000001</v>
      </c>
      <c r="D292">
        <f t="shared" si="6"/>
        <v>0.27799999999999159</v>
      </c>
      <c r="E292" t="b">
        <f t="shared" si="5"/>
        <v>0</v>
      </c>
    </row>
    <row r="293" spans="1:5" x14ac:dyDescent="0.25">
      <c r="A293" t="s">
        <v>176</v>
      </c>
      <c r="B293">
        <v>227.649</v>
      </c>
      <c r="C293">
        <v>227.36</v>
      </c>
      <c r="D293">
        <f t="shared" si="6"/>
        <v>0.28899999999998727</v>
      </c>
      <c r="E293" t="b">
        <f t="shared" si="5"/>
        <v>0</v>
      </c>
    </row>
    <row r="294" spans="1:5" x14ac:dyDescent="0.25">
      <c r="A294" t="s">
        <v>177</v>
      </c>
      <c r="B294">
        <v>219.84100000000001</v>
      </c>
      <c r="C294">
        <v>219.56299999999999</v>
      </c>
      <c r="D294">
        <f t="shared" si="6"/>
        <v>0.27800000000002001</v>
      </c>
      <c r="E294" t="b">
        <f t="shared" si="5"/>
        <v>0</v>
      </c>
    </row>
    <row r="295" spans="1:5" x14ac:dyDescent="0.25">
      <c r="A295" t="s">
        <v>178</v>
      </c>
      <c r="B295">
        <v>219.82499999999999</v>
      </c>
      <c r="C295">
        <v>219.548</v>
      </c>
      <c r="D295">
        <f t="shared" si="6"/>
        <v>0.27699999999998681</v>
      </c>
      <c r="E295" t="b">
        <f t="shared" si="5"/>
        <v>0</v>
      </c>
    </row>
    <row r="296" spans="1:5" x14ac:dyDescent="0.25">
      <c r="A296" t="s">
        <v>179</v>
      </c>
      <c r="B296">
        <v>219.81899999999999</v>
      </c>
      <c r="C296">
        <v>219.542</v>
      </c>
      <c r="D296">
        <f t="shared" si="6"/>
        <v>0.27699999999998681</v>
      </c>
      <c r="E296" t="b">
        <f t="shared" si="5"/>
        <v>0</v>
      </c>
    </row>
    <row r="297" spans="1:5" x14ac:dyDescent="0.25">
      <c r="A297" t="s">
        <v>180</v>
      </c>
      <c r="B297">
        <v>220.31299999999999</v>
      </c>
      <c r="C297">
        <v>220.035</v>
      </c>
      <c r="D297">
        <f t="shared" si="6"/>
        <v>0.27799999999999159</v>
      </c>
      <c r="E297" t="b">
        <f t="shared" si="5"/>
        <v>0</v>
      </c>
    </row>
    <row r="298" spans="1:5" x14ac:dyDescent="0.25">
      <c r="A298" t="s">
        <v>181</v>
      </c>
      <c r="B298">
        <v>219.90700000000001</v>
      </c>
      <c r="C298">
        <v>219.63</v>
      </c>
      <c r="D298">
        <f t="shared" si="6"/>
        <v>0.27700000000001523</v>
      </c>
      <c r="E298" t="b">
        <f t="shared" si="5"/>
        <v>0</v>
      </c>
    </row>
    <row r="299" spans="1:5" x14ac:dyDescent="0.25">
      <c r="A299" t="s">
        <v>182</v>
      </c>
      <c r="B299">
        <v>219.90600000000001</v>
      </c>
      <c r="C299">
        <v>219.62799999999999</v>
      </c>
      <c r="D299">
        <f t="shared" si="6"/>
        <v>0.27800000000002001</v>
      </c>
      <c r="E299" t="b">
        <f t="shared" si="5"/>
        <v>0</v>
      </c>
    </row>
    <row r="300" spans="1:5" x14ac:dyDescent="0.25">
      <c r="A300" t="s">
        <v>183</v>
      </c>
      <c r="B300">
        <v>219.91200000000001</v>
      </c>
      <c r="C300">
        <v>219.63499999999999</v>
      </c>
      <c r="D300">
        <f t="shared" si="6"/>
        <v>0.27700000000001523</v>
      </c>
      <c r="E300" t="b">
        <f t="shared" si="5"/>
        <v>0</v>
      </c>
    </row>
    <row r="301" spans="1:5" x14ac:dyDescent="0.25">
      <c r="A301" t="s">
        <v>184</v>
      </c>
      <c r="B301">
        <v>230.57400000000001</v>
      </c>
      <c r="C301">
        <v>222.89599999999999</v>
      </c>
      <c r="D301">
        <f t="shared" si="6"/>
        <v>7.6780000000000257</v>
      </c>
      <c r="E301" t="b">
        <f t="shared" si="5"/>
        <v>1</v>
      </c>
    </row>
  </sheetData>
  <autoFilter ref="A1:E300"/>
  <phoneticPr fontId="19" type="noConversion"/>
  <conditionalFormatting sqref="E243:E301">
    <cfRule type="containsText" dxfId="1" priority="1" operator="containsText" text="TRUE">
      <formula>NOT(ISERROR(SEARCH("TRUE",E243)))</formula>
    </cfRule>
    <cfRule type="cellIs" dxfId="0" priority="2" operator="equal">
      <formula>"""TRUE"""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6" sqref="R16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F2" sqref="F2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11.5703125" customWidth="1"/>
  </cols>
  <sheetData>
    <row r="1" spans="1:6" x14ac:dyDescent="0.25">
      <c r="A1" t="s">
        <v>185</v>
      </c>
      <c r="B1" t="s">
        <v>1</v>
      </c>
      <c r="C1" t="s">
        <v>186</v>
      </c>
      <c r="D1" t="s">
        <v>187</v>
      </c>
      <c r="E1" t="s">
        <v>3</v>
      </c>
    </row>
    <row r="2" spans="1:6" x14ac:dyDescent="0.25">
      <c r="A2" t="s">
        <v>188</v>
      </c>
      <c r="B2">
        <v>232.33600000000001</v>
      </c>
      <c r="D2">
        <v>231.87200000000001</v>
      </c>
      <c r="E2">
        <f t="shared" ref="E2:E33" si="0">B2-D2</f>
        <v>0.46399999999999864</v>
      </c>
      <c r="F2">
        <f>AVERAGE($E$2:$E$61)</f>
        <v>2.6670833333333364</v>
      </c>
    </row>
    <row r="3" spans="1:6" x14ac:dyDescent="0.25">
      <c r="A3" t="s">
        <v>189</v>
      </c>
      <c r="B3">
        <v>224.19200000000001</v>
      </c>
      <c r="C3">
        <v>112</v>
      </c>
      <c r="D3">
        <v>217.381</v>
      </c>
      <c r="E3">
        <f t="shared" si="0"/>
        <v>6.811000000000007</v>
      </c>
      <c r="F3">
        <f t="shared" ref="F3:F61" si="1">AVERAGE($E$2:$E$61)</f>
        <v>2.6670833333333364</v>
      </c>
    </row>
    <row r="4" spans="1:6" x14ac:dyDescent="0.25">
      <c r="A4" t="s">
        <v>190</v>
      </c>
      <c r="B4">
        <v>230.101</v>
      </c>
      <c r="D4">
        <v>229.67500000000001</v>
      </c>
      <c r="E4">
        <f t="shared" si="0"/>
        <v>0.42599999999998772</v>
      </c>
      <c r="F4">
        <f t="shared" si="1"/>
        <v>2.6670833333333364</v>
      </c>
    </row>
    <row r="5" spans="1:6" x14ac:dyDescent="0.25">
      <c r="A5" t="s">
        <v>191</v>
      </c>
      <c r="B5">
        <v>232.52699999999999</v>
      </c>
      <c r="D5">
        <v>232.10499999999999</v>
      </c>
      <c r="E5">
        <f t="shared" si="0"/>
        <v>0.42199999999999704</v>
      </c>
      <c r="F5">
        <f t="shared" si="1"/>
        <v>2.6670833333333364</v>
      </c>
    </row>
    <row r="6" spans="1:6" x14ac:dyDescent="0.25">
      <c r="A6" t="s">
        <v>192</v>
      </c>
      <c r="B6">
        <v>228.4</v>
      </c>
      <c r="D6">
        <v>227.596</v>
      </c>
      <c r="E6">
        <f t="shared" si="0"/>
        <v>0.80400000000000205</v>
      </c>
      <c r="F6">
        <f t="shared" si="1"/>
        <v>2.6670833333333364</v>
      </c>
    </row>
    <row r="7" spans="1:6" x14ac:dyDescent="0.25">
      <c r="A7" t="s">
        <v>193</v>
      </c>
      <c r="B7">
        <v>228.37899999999999</v>
      </c>
      <c r="C7">
        <v>141</v>
      </c>
      <c r="D7">
        <v>218.75399999999999</v>
      </c>
      <c r="E7">
        <f t="shared" si="0"/>
        <v>9.625</v>
      </c>
      <c r="F7">
        <f t="shared" si="1"/>
        <v>2.6670833333333364</v>
      </c>
    </row>
    <row r="8" spans="1:6" x14ac:dyDescent="0.25">
      <c r="A8" t="s">
        <v>194</v>
      </c>
      <c r="B8">
        <v>228.364</v>
      </c>
      <c r="D8">
        <v>227.547</v>
      </c>
      <c r="E8">
        <f t="shared" si="0"/>
        <v>0.81700000000000728</v>
      </c>
      <c r="F8">
        <f t="shared" si="1"/>
        <v>2.6670833333333364</v>
      </c>
    </row>
    <row r="9" spans="1:6" x14ac:dyDescent="0.25">
      <c r="A9" t="s">
        <v>195</v>
      </c>
      <c r="B9">
        <v>224.095</v>
      </c>
      <c r="D9">
        <v>223.31899999999999</v>
      </c>
      <c r="E9">
        <f t="shared" si="0"/>
        <v>0.77600000000001046</v>
      </c>
      <c r="F9">
        <f t="shared" si="1"/>
        <v>2.6670833333333364</v>
      </c>
    </row>
    <row r="10" spans="1:6" x14ac:dyDescent="0.25">
      <c r="A10" t="s">
        <v>196</v>
      </c>
      <c r="B10">
        <v>224.08600000000001</v>
      </c>
      <c r="D10">
        <v>223.31</v>
      </c>
      <c r="E10">
        <f t="shared" si="0"/>
        <v>0.77600000000001046</v>
      </c>
      <c r="F10">
        <f t="shared" si="1"/>
        <v>2.6670833333333364</v>
      </c>
    </row>
    <row r="11" spans="1:6" x14ac:dyDescent="0.25">
      <c r="A11" t="s">
        <v>197</v>
      </c>
      <c r="B11">
        <v>228.328</v>
      </c>
      <c r="C11">
        <v>141</v>
      </c>
      <c r="D11">
        <v>217.142</v>
      </c>
      <c r="E11">
        <f t="shared" si="0"/>
        <v>11.186000000000007</v>
      </c>
      <c r="F11">
        <f t="shared" si="1"/>
        <v>2.6670833333333364</v>
      </c>
    </row>
    <row r="12" spans="1:6" x14ac:dyDescent="0.25">
      <c r="A12" t="s">
        <v>198</v>
      </c>
      <c r="B12">
        <v>231.02799999999999</v>
      </c>
      <c r="D12">
        <v>230.202</v>
      </c>
      <c r="E12">
        <f t="shared" si="0"/>
        <v>0.82599999999999341</v>
      </c>
      <c r="F12">
        <f t="shared" si="1"/>
        <v>2.6670833333333364</v>
      </c>
    </row>
    <row r="13" spans="1:6" x14ac:dyDescent="0.25">
      <c r="A13" t="s">
        <v>199</v>
      </c>
      <c r="B13">
        <v>223.35</v>
      </c>
      <c r="D13">
        <v>222.471</v>
      </c>
      <c r="E13">
        <f t="shared" si="0"/>
        <v>0.87899999999999068</v>
      </c>
      <c r="F13">
        <f t="shared" si="1"/>
        <v>2.6670833333333364</v>
      </c>
    </row>
    <row r="14" spans="1:6" x14ac:dyDescent="0.25">
      <c r="A14" t="s">
        <v>200</v>
      </c>
      <c r="B14">
        <v>223.31800000000001</v>
      </c>
      <c r="D14">
        <v>222.429</v>
      </c>
      <c r="E14">
        <f t="shared" si="0"/>
        <v>0.88900000000001</v>
      </c>
      <c r="F14">
        <f t="shared" si="1"/>
        <v>2.6670833333333364</v>
      </c>
    </row>
    <row r="15" spans="1:6" x14ac:dyDescent="0.25">
      <c r="A15" t="s">
        <v>201</v>
      </c>
      <c r="B15">
        <v>223.30199999999999</v>
      </c>
      <c r="C15">
        <v>112</v>
      </c>
      <c r="D15">
        <v>216.35599999999999</v>
      </c>
      <c r="E15">
        <f t="shared" si="0"/>
        <v>6.945999999999998</v>
      </c>
      <c r="F15">
        <f t="shared" si="1"/>
        <v>2.6670833333333364</v>
      </c>
    </row>
    <row r="16" spans="1:6" x14ac:dyDescent="0.25">
      <c r="A16" t="s">
        <v>202</v>
      </c>
      <c r="B16">
        <v>229.053</v>
      </c>
      <c r="D16">
        <v>227.959</v>
      </c>
      <c r="E16">
        <f t="shared" si="0"/>
        <v>1.0939999999999941</v>
      </c>
      <c r="F16">
        <f t="shared" si="1"/>
        <v>2.6670833333333364</v>
      </c>
    </row>
    <row r="17" spans="1:6" x14ac:dyDescent="0.25">
      <c r="A17" t="s">
        <v>203</v>
      </c>
      <c r="B17">
        <v>222.03399999999999</v>
      </c>
      <c r="D17">
        <v>220.92699999999999</v>
      </c>
      <c r="E17">
        <f t="shared" si="0"/>
        <v>1.1069999999999993</v>
      </c>
      <c r="F17">
        <f t="shared" si="1"/>
        <v>2.6670833333333364</v>
      </c>
    </row>
    <row r="18" spans="1:6" x14ac:dyDescent="0.25">
      <c r="A18" t="s">
        <v>204</v>
      </c>
      <c r="B18">
        <v>225.44200000000001</v>
      </c>
      <c r="D18">
        <v>224.161</v>
      </c>
      <c r="E18">
        <f t="shared" si="0"/>
        <v>1.2810000000000059</v>
      </c>
      <c r="F18">
        <f t="shared" si="1"/>
        <v>2.6670833333333364</v>
      </c>
    </row>
    <row r="19" spans="1:6" x14ac:dyDescent="0.25">
      <c r="A19" t="s">
        <v>205</v>
      </c>
      <c r="B19">
        <v>227.755</v>
      </c>
      <c r="C19">
        <v>141</v>
      </c>
      <c r="D19">
        <v>217.084</v>
      </c>
      <c r="E19">
        <f t="shared" si="0"/>
        <v>10.670999999999992</v>
      </c>
      <c r="F19">
        <f t="shared" si="1"/>
        <v>2.6670833333333364</v>
      </c>
    </row>
    <row r="20" spans="1:6" x14ac:dyDescent="0.25">
      <c r="A20" t="s">
        <v>206</v>
      </c>
      <c r="B20">
        <v>229.126</v>
      </c>
      <c r="D20">
        <v>227.785</v>
      </c>
      <c r="E20">
        <f t="shared" si="0"/>
        <v>1.3410000000000082</v>
      </c>
      <c r="F20">
        <f t="shared" si="1"/>
        <v>2.6670833333333364</v>
      </c>
    </row>
    <row r="21" spans="1:6" x14ac:dyDescent="0.25">
      <c r="A21" t="s">
        <v>207</v>
      </c>
      <c r="B21">
        <v>225.38200000000001</v>
      </c>
      <c r="D21">
        <v>224.08199999999999</v>
      </c>
      <c r="E21">
        <f t="shared" si="0"/>
        <v>1.3000000000000114</v>
      </c>
      <c r="F21">
        <f t="shared" si="1"/>
        <v>2.6670833333333364</v>
      </c>
    </row>
    <row r="22" spans="1:6" x14ac:dyDescent="0.25">
      <c r="A22" t="s">
        <v>208</v>
      </c>
      <c r="B22">
        <v>229.12200000000001</v>
      </c>
      <c r="D22">
        <v>227.78</v>
      </c>
      <c r="E22">
        <f t="shared" si="0"/>
        <v>1.342000000000013</v>
      </c>
      <c r="F22">
        <f t="shared" si="1"/>
        <v>2.6670833333333364</v>
      </c>
    </row>
    <row r="23" spans="1:6" x14ac:dyDescent="0.25">
      <c r="A23" t="s">
        <v>209</v>
      </c>
      <c r="B23">
        <v>227.73099999999999</v>
      </c>
      <c r="C23">
        <v>141</v>
      </c>
      <c r="D23">
        <v>217.05699999999999</v>
      </c>
      <c r="E23">
        <f t="shared" si="0"/>
        <v>10.674000000000007</v>
      </c>
      <c r="F23">
        <f t="shared" si="1"/>
        <v>2.6670833333333364</v>
      </c>
    </row>
    <row r="24" spans="1:6" x14ac:dyDescent="0.25">
      <c r="A24" t="s">
        <v>210</v>
      </c>
      <c r="B24">
        <v>227.73099999999999</v>
      </c>
      <c r="D24">
        <v>226.40899999999999</v>
      </c>
      <c r="E24">
        <f t="shared" si="0"/>
        <v>1.3220000000000027</v>
      </c>
      <c r="F24">
        <f t="shared" si="1"/>
        <v>2.6670833333333364</v>
      </c>
    </row>
    <row r="25" spans="1:6" x14ac:dyDescent="0.25">
      <c r="A25" t="s">
        <v>211</v>
      </c>
      <c r="B25">
        <v>230.57400000000001</v>
      </c>
      <c r="D25">
        <v>229.23599999999999</v>
      </c>
      <c r="E25">
        <f t="shared" si="0"/>
        <v>1.3380000000000223</v>
      </c>
      <c r="F25">
        <f t="shared" si="1"/>
        <v>2.6670833333333364</v>
      </c>
    </row>
    <row r="26" spans="1:6" x14ac:dyDescent="0.25">
      <c r="A26" t="s">
        <v>212</v>
      </c>
      <c r="B26">
        <v>230.59800000000001</v>
      </c>
      <c r="D26">
        <v>229.26</v>
      </c>
      <c r="E26">
        <f t="shared" si="0"/>
        <v>1.3380000000000223</v>
      </c>
      <c r="F26">
        <f t="shared" si="1"/>
        <v>2.6670833333333364</v>
      </c>
    </row>
    <row r="27" spans="1:6" x14ac:dyDescent="0.25">
      <c r="A27" t="s">
        <v>213</v>
      </c>
      <c r="B27">
        <v>225.33699999999999</v>
      </c>
      <c r="D27">
        <v>224.03</v>
      </c>
      <c r="E27">
        <f t="shared" si="0"/>
        <v>1.3069999999999879</v>
      </c>
      <c r="F27">
        <f t="shared" si="1"/>
        <v>2.6670833333333364</v>
      </c>
    </row>
    <row r="28" spans="1:6" x14ac:dyDescent="0.25">
      <c r="A28" t="s">
        <v>214</v>
      </c>
      <c r="B28">
        <v>229.07</v>
      </c>
      <c r="D28">
        <v>227.72</v>
      </c>
      <c r="E28">
        <f t="shared" si="0"/>
        <v>1.3499999999999943</v>
      </c>
      <c r="F28">
        <f t="shared" si="1"/>
        <v>2.6670833333333364</v>
      </c>
    </row>
    <row r="29" spans="1:6" x14ac:dyDescent="0.25">
      <c r="A29" t="s">
        <v>215</v>
      </c>
      <c r="B29">
        <v>221.17</v>
      </c>
      <c r="C29">
        <v>112</v>
      </c>
      <c r="D29">
        <v>213.916</v>
      </c>
      <c r="E29">
        <f t="shared" si="0"/>
        <v>7.2539999999999907</v>
      </c>
      <c r="F29">
        <f t="shared" si="1"/>
        <v>2.6670833333333364</v>
      </c>
    </row>
    <row r="30" spans="1:6" x14ac:dyDescent="0.25">
      <c r="A30" t="s">
        <v>216</v>
      </c>
      <c r="B30">
        <v>221.166</v>
      </c>
      <c r="D30">
        <v>219.88300000000001</v>
      </c>
      <c r="E30">
        <f t="shared" si="0"/>
        <v>1.282999999999987</v>
      </c>
      <c r="F30">
        <f t="shared" si="1"/>
        <v>2.6670833333333364</v>
      </c>
    </row>
    <row r="31" spans="1:6" x14ac:dyDescent="0.25">
      <c r="A31" t="s">
        <v>217</v>
      </c>
      <c r="B31">
        <v>221.125</v>
      </c>
      <c r="D31">
        <v>219.84299999999999</v>
      </c>
      <c r="E31">
        <f t="shared" si="0"/>
        <v>1.2820000000000107</v>
      </c>
      <c r="F31">
        <f t="shared" si="1"/>
        <v>2.6670833333333364</v>
      </c>
    </row>
    <row r="32" spans="1:6" x14ac:dyDescent="0.25">
      <c r="A32" t="s">
        <v>218</v>
      </c>
      <c r="B32">
        <v>214.095</v>
      </c>
      <c r="D32">
        <v>212.858</v>
      </c>
      <c r="E32">
        <f t="shared" si="0"/>
        <v>1.2369999999999948</v>
      </c>
      <c r="F32">
        <f t="shared" si="1"/>
        <v>2.6670833333333364</v>
      </c>
    </row>
    <row r="33" spans="1:6" x14ac:dyDescent="0.25">
      <c r="A33" t="s">
        <v>219</v>
      </c>
      <c r="B33">
        <v>229.221</v>
      </c>
      <c r="D33">
        <v>227.92599999999999</v>
      </c>
      <c r="E33">
        <f t="shared" si="0"/>
        <v>1.2950000000000159</v>
      </c>
      <c r="F33">
        <f t="shared" si="1"/>
        <v>2.6670833333333364</v>
      </c>
    </row>
    <row r="34" spans="1:6" x14ac:dyDescent="0.25">
      <c r="A34" t="s">
        <v>220</v>
      </c>
      <c r="B34">
        <v>221.2</v>
      </c>
      <c r="D34">
        <v>219.94</v>
      </c>
      <c r="E34">
        <f t="shared" ref="E34:E65" si="2">B34-D34</f>
        <v>1.2599999999999909</v>
      </c>
      <c r="F34">
        <f t="shared" si="1"/>
        <v>2.6670833333333364</v>
      </c>
    </row>
    <row r="35" spans="1:6" x14ac:dyDescent="0.25">
      <c r="A35" t="s">
        <v>221</v>
      </c>
      <c r="B35">
        <v>220.98400000000001</v>
      </c>
      <c r="D35">
        <v>220.11199999999999</v>
      </c>
      <c r="E35">
        <f t="shared" si="2"/>
        <v>0.8720000000000141</v>
      </c>
      <c r="F35">
        <f t="shared" si="1"/>
        <v>2.6670833333333364</v>
      </c>
    </row>
    <row r="36" spans="1:6" x14ac:dyDescent="0.25">
      <c r="A36" t="s">
        <v>222</v>
      </c>
      <c r="B36">
        <v>220.81</v>
      </c>
      <c r="D36">
        <v>219.51599999999999</v>
      </c>
      <c r="E36">
        <f t="shared" si="2"/>
        <v>1.2940000000000111</v>
      </c>
      <c r="F36">
        <f t="shared" si="1"/>
        <v>2.6670833333333364</v>
      </c>
    </row>
    <row r="37" spans="1:6" x14ac:dyDescent="0.25">
      <c r="A37" t="s">
        <v>223</v>
      </c>
      <c r="B37">
        <v>224.773</v>
      </c>
      <c r="C37">
        <v>141</v>
      </c>
      <c r="D37">
        <v>214.79499999999999</v>
      </c>
      <c r="E37">
        <f t="shared" si="2"/>
        <v>9.9780000000000086</v>
      </c>
      <c r="F37">
        <f t="shared" si="1"/>
        <v>2.6670833333333364</v>
      </c>
    </row>
    <row r="38" spans="1:6" x14ac:dyDescent="0.25">
      <c r="A38" t="s">
        <v>224</v>
      </c>
      <c r="B38">
        <v>220.63200000000001</v>
      </c>
      <c r="D38">
        <v>219.315</v>
      </c>
      <c r="E38">
        <f t="shared" si="2"/>
        <v>1.3170000000000073</v>
      </c>
      <c r="F38">
        <f t="shared" si="1"/>
        <v>2.6670833333333364</v>
      </c>
    </row>
    <row r="39" spans="1:6" x14ac:dyDescent="0.25">
      <c r="A39" t="s">
        <v>225</v>
      </c>
      <c r="B39">
        <v>224.76</v>
      </c>
      <c r="D39">
        <v>223.416</v>
      </c>
      <c r="E39">
        <f t="shared" si="2"/>
        <v>1.3439999999999941</v>
      </c>
      <c r="F39">
        <f t="shared" si="1"/>
        <v>2.6670833333333364</v>
      </c>
    </row>
    <row r="40" spans="1:6" x14ac:dyDescent="0.25">
      <c r="A40" t="s">
        <v>226</v>
      </c>
      <c r="B40">
        <v>220.53700000000001</v>
      </c>
      <c r="D40">
        <v>219.21</v>
      </c>
      <c r="E40">
        <f t="shared" si="2"/>
        <v>1.3269999999999982</v>
      </c>
      <c r="F40">
        <f t="shared" si="1"/>
        <v>2.6670833333333364</v>
      </c>
    </row>
    <row r="41" spans="1:6" x14ac:dyDescent="0.25">
      <c r="A41" t="s">
        <v>227</v>
      </c>
      <c r="B41">
        <v>220.459</v>
      </c>
      <c r="D41">
        <v>219.124</v>
      </c>
      <c r="E41">
        <f t="shared" si="2"/>
        <v>1.335000000000008</v>
      </c>
      <c r="F41">
        <f t="shared" si="1"/>
        <v>2.6670833333333364</v>
      </c>
    </row>
    <row r="42" spans="1:6" x14ac:dyDescent="0.25">
      <c r="A42" t="s">
        <v>228</v>
      </c>
      <c r="B42">
        <v>220.22300000000001</v>
      </c>
      <c r="C42">
        <v>112</v>
      </c>
      <c r="D42">
        <v>212.91900000000001</v>
      </c>
      <c r="E42">
        <f t="shared" si="2"/>
        <v>7.304000000000002</v>
      </c>
      <c r="F42">
        <f t="shared" si="1"/>
        <v>2.6670833333333364</v>
      </c>
    </row>
    <row r="43" spans="1:6" x14ac:dyDescent="0.25">
      <c r="A43" t="s">
        <v>229</v>
      </c>
      <c r="B43">
        <v>224.28700000000001</v>
      </c>
      <c r="D43">
        <v>222.89099999999999</v>
      </c>
      <c r="E43">
        <f t="shared" si="2"/>
        <v>1.396000000000015</v>
      </c>
      <c r="F43">
        <f t="shared" si="1"/>
        <v>2.6670833333333364</v>
      </c>
    </row>
    <row r="44" spans="1:6" x14ac:dyDescent="0.25">
      <c r="A44" t="s">
        <v>230</v>
      </c>
      <c r="B44">
        <v>220.108</v>
      </c>
      <c r="D44">
        <v>218.73400000000001</v>
      </c>
      <c r="E44">
        <f t="shared" si="2"/>
        <v>1.3739999999999952</v>
      </c>
      <c r="F44">
        <f t="shared" si="1"/>
        <v>2.6670833333333364</v>
      </c>
    </row>
    <row r="45" spans="1:6" x14ac:dyDescent="0.25">
      <c r="A45" t="s">
        <v>231</v>
      </c>
      <c r="B45">
        <v>220.048</v>
      </c>
      <c r="D45">
        <v>218.66900000000001</v>
      </c>
      <c r="E45">
        <f t="shared" si="2"/>
        <v>1.3789999999999907</v>
      </c>
      <c r="F45">
        <f t="shared" si="1"/>
        <v>2.6670833333333364</v>
      </c>
    </row>
    <row r="46" spans="1:6" x14ac:dyDescent="0.25">
      <c r="A46" t="s">
        <v>232</v>
      </c>
      <c r="B46">
        <v>220.042</v>
      </c>
      <c r="D46">
        <v>218.66</v>
      </c>
      <c r="E46">
        <f t="shared" si="2"/>
        <v>1.382000000000005</v>
      </c>
      <c r="F46">
        <f t="shared" si="1"/>
        <v>2.6670833333333364</v>
      </c>
    </row>
    <row r="47" spans="1:6" x14ac:dyDescent="0.25">
      <c r="A47" t="s">
        <v>233</v>
      </c>
      <c r="B47">
        <v>226.75800000000001</v>
      </c>
      <c r="C47">
        <v>107</v>
      </c>
      <c r="D47">
        <v>219.477</v>
      </c>
      <c r="E47">
        <f t="shared" si="2"/>
        <v>7.2810000000000059</v>
      </c>
      <c r="F47">
        <f t="shared" si="1"/>
        <v>2.6670833333333364</v>
      </c>
    </row>
    <row r="48" spans="1:6" x14ac:dyDescent="0.25">
      <c r="A48" t="s">
        <v>234</v>
      </c>
      <c r="B48">
        <v>219.92</v>
      </c>
      <c r="D48">
        <v>218.53299999999999</v>
      </c>
      <c r="E48">
        <f t="shared" si="2"/>
        <v>1.3870000000000005</v>
      </c>
      <c r="F48">
        <f t="shared" si="1"/>
        <v>2.6670833333333364</v>
      </c>
    </row>
    <row r="49" spans="1:6" x14ac:dyDescent="0.25">
      <c r="A49" t="s">
        <v>235</v>
      </c>
      <c r="B49">
        <v>224.03100000000001</v>
      </c>
      <c r="D49">
        <v>222.61500000000001</v>
      </c>
      <c r="E49">
        <f t="shared" si="2"/>
        <v>1.4159999999999968</v>
      </c>
      <c r="F49">
        <f t="shared" si="1"/>
        <v>2.6670833333333364</v>
      </c>
    </row>
    <row r="50" spans="1:6" x14ac:dyDescent="0.25">
      <c r="A50" t="s">
        <v>236</v>
      </c>
      <c r="B50">
        <v>219.893</v>
      </c>
      <c r="D50">
        <v>218.50299999999999</v>
      </c>
      <c r="E50">
        <f t="shared" si="2"/>
        <v>1.3900000000000148</v>
      </c>
      <c r="F50">
        <f t="shared" si="1"/>
        <v>2.6670833333333364</v>
      </c>
    </row>
    <row r="51" spans="1:6" x14ac:dyDescent="0.25">
      <c r="A51" t="s">
        <v>237</v>
      </c>
      <c r="B51">
        <v>219.876</v>
      </c>
      <c r="D51">
        <v>218.483</v>
      </c>
      <c r="E51">
        <f t="shared" si="2"/>
        <v>1.3930000000000007</v>
      </c>
      <c r="F51">
        <f t="shared" si="1"/>
        <v>2.6670833333333364</v>
      </c>
    </row>
    <row r="52" spans="1:6" x14ac:dyDescent="0.25">
      <c r="A52" t="s">
        <v>238</v>
      </c>
      <c r="B52">
        <v>227.649</v>
      </c>
      <c r="D52">
        <v>226.19399999999999</v>
      </c>
      <c r="E52">
        <f t="shared" si="2"/>
        <v>1.4550000000000125</v>
      </c>
      <c r="F52">
        <f t="shared" si="1"/>
        <v>2.6670833333333364</v>
      </c>
    </row>
    <row r="53" spans="1:6" x14ac:dyDescent="0.25">
      <c r="A53" t="s">
        <v>239</v>
      </c>
      <c r="B53">
        <v>219.84100000000001</v>
      </c>
      <c r="C53">
        <v>117</v>
      </c>
      <c r="D53">
        <v>212.142</v>
      </c>
      <c r="E53">
        <f t="shared" si="2"/>
        <v>7.6990000000000123</v>
      </c>
      <c r="F53">
        <f t="shared" si="1"/>
        <v>2.6670833333333364</v>
      </c>
    </row>
    <row r="54" spans="1:6" x14ac:dyDescent="0.25">
      <c r="A54" t="s">
        <v>240</v>
      </c>
      <c r="B54">
        <v>219.82499999999999</v>
      </c>
      <c r="D54">
        <v>218.42599999999999</v>
      </c>
      <c r="E54">
        <f t="shared" si="2"/>
        <v>1.3990000000000009</v>
      </c>
      <c r="F54">
        <f t="shared" si="1"/>
        <v>2.6670833333333364</v>
      </c>
    </row>
    <row r="55" spans="1:6" x14ac:dyDescent="0.25">
      <c r="A55" t="s">
        <v>241</v>
      </c>
      <c r="B55">
        <v>219.81899999999999</v>
      </c>
      <c r="D55">
        <v>218.42</v>
      </c>
      <c r="E55">
        <f t="shared" si="2"/>
        <v>1.3990000000000009</v>
      </c>
      <c r="F55">
        <f t="shared" si="1"/>
        <v>2.6670833333333364</v>
      </c>
    </row>
    <row r="56" spans="1:6" x14ac:dyDescent="0.25">
      <c r="A56" t="s">
        <v>242</v>
      </c>
      <c r="B56">
        <v>220.31299999999999</v>
      </c>
      <c r="D56">
        <v>218.96199999999999</v>
      </c>
      <c r="E56">
        <f t="shared" si="2"/>
        <v>1.3509999999999991</v>
      </c>
      <c r="F56">
        <f t="shared" si="1"/>
        <v>2.6670833333333364</v>
      </c>
    </row>
    <row r="57" spans="1:6" x14ac:dyDescent="0.25">
      <c r="A57" t="s">
        <v>243</v>
      </c>
      <c r="B57">
        <v>219.90700000000001</v>
      </c>
      <c r="D57">
        <v>218.52</v>
      </c>
      <c r="E57">
        <f t="shared" si="2"/>
        <v>1.3870000000000005</v>
      </c>
      <c r="F57">
        <f t="shared" si="1"/>
        <v>2.6670833333333364</v>
      </c>
    </row>
    <row r="58" spans="1:6" x14ac:dyDescent="0.25">
      <c r="A58" t="s">
        <v>244</v>
      </c>
      <c r="B58">
        <v>219.90600000000001</v>
      </c>
      <c r="D58">
        <v>218.51900000000001</v>
      </c>
      <c r="E58">
        <f t="shared" si="2"/>
        <v>1.3870000000000005</v>
      </c>
      <c r="F58">
        <f t="shared" si="1"/>
        <v>2.6670833333333364</v>
      </c>
    </row>
    <row r="59" spans="1:6" x14ac:dyDescent="0.25">
      <c r="A59" t="s">
        <v>245</v>
      </c>
      <c r="B59">
        <v>219.91200000000001</v>
      </c>
      <c r="D59">
        <v>218.52500000000001</v>
      </c>
      <c r="E59">
        <f t="shared" si="2"/>
        <v>1.3870000000000005</v>
      </c>
      <c r="F59">
        <f t="shared" si="1"/>
        <v>2.6670833333333364</v>
      </c>
    </row>
    <row r="60" spans="1:6" x14ac:dyDescent="0.25">
      <c r="A60" t="s">
        <v>246</v>
      </c>
      <c r="B60">
        <v>230.57400000000001</v>
      </c>
      <c r="C60">
        <v>107</v>
      </c>
      <c r="D60">
        <v>221.905</v>
      </c>
      <c r="E60">
        <f t="shared" si="2"/>
        <v>8.6690000000000111</v>
      </c>
      <c r="F60">
        <f t="shared" si="1"/>
        <v>2.6670833333333364</v>
      </c>
    </row>
    <row r="61" spans="1:6" x14ac:dyDescent="0.25">
      <c r="E61">
        <f t="shared" si="2"/>
        <v>0</v>
      </c>
      <c r="F61">
        <f t="shared" si="1"/>
        <v>2.6670833333333364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6" zoomScaleNormal="136" workbookViewId="0">
      <selection activeCell="Q6" sqref="Q6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 theft</vt:lpstr>
      <vt:lpstr>10 thefts</vt:lpstr>
      <vt:lpstr>Theft 3</vt:lpstr>
      <vt:lpstr>graph 3</vt:lpstr>
      <vt:lpstr>Theft 12</vt:lpstr>
      <vt:lpstr>Error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2020-10-28T07:11:22Z</dcterms:created>
  <dcterms:modified xsi:type="dcterms:W3CDTF">2022-01-20T14:59:07Z</dcterms:modified>
  <cp:category/>
  <cp:contentStatus/>
</cp:coreProperties>
</file>