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KPI Sequal\sample\"/>
    </mc:Choice>
  </mc:AlternateContent>
  <bookViews>
    <workbookView xWindow="480" yWindow="390" windowWidth="20730" windowHeight="8985" activeTab="1"/>
  </bookViews>
  <sheets>
    <sheet name="Summary" sheetId="12" r:id="rId1"/>
    <sheet name="CCR KHI 1" sheetId="6" r:id="rId2"/>
    <sheet name="FS KHI 1" sheetId="7" r:id="rId3"/>
    <sheet name="ITMS" sheetId="4" r:id="rId4"/>
    <sheet name="Teams KHI 1" sheetId="8" r:id="rId5"/>
    <sheet name="Training" sheetId="10" r:id="rId6"/>
    <sheet name="Coordinators" sheetId="9" r:id="rId7"/>
    <sheet name="Coordinator Raw Data" sheetId="5" r:id="rId8"/>
    <sheet name="QA" sheetId="13" r:id="rId9"/>
    <sheet name="Backend" sheetId="11" r:id="rId10"/>
  </sheets>
  <definedNames>
    <definedName name="_xlnm._FilterDatabase" localSheetId="1" hidden="1">'CCR KHI 1'!$B$2:$BS$151</definedName>
    <definedName name="_xlnm._FilterDatabase" localSheetId="6" hidden="1">Coordinators!$B$4:$K$4</definedName>
    <definedName name="_xlnm._FilterDatabase" localSheetId="3" hidden="1">ITMS!$B$3:$BS$3</definedName>
    <definedName name="_xlnm._FilterDatabase" localSheetId="8" hidden="1">QA!$B$4:$K$4</definedName>
    <definedName name="_xlnm._FilterDatabase" localSheetId="4" hidden="1">'Teams KHI 1'!$B$3:$L$3</definedName>
    <definedName name="_xlnm._FilterDatabase" localSheetId="5" hidden="1">Training!$B$3:$K$3</definedName>
  </definedNames>
  <calcPr calcId="152511"/>
</workbook>
</file>

<file path=xl/calcChain.xml><?xml version="1.0" encoding="utf-8"?>
<calcChain xmlns="http://schemas.openxmlformats.org/spreadsheetml/2006/main">
  <c r="C11" i="12" l="1"/>
  <c r="C10" i="12" l="1"/>
  <c r="C9" i="12"/>
  <c r="C8" i="12"/>
  <c r="C7" i="12"/>
  <c r="C6" i="12"/>
  <c r="C5" i="12"/>
  <c r="C22" i="12" l="1"/>
</calcChain>
</file>

<file path=xl/sharedStrings.xml><?xml version="1.0" encoding="utf-8"?>
<sst xmlns="http://schemas.openxmlformats.org/spreadsheetml/2006/main" count="3970" uniqueCount="722">
  <si>
    <t>EMPID</t>
  </si>
  <si>
    <t>IPCC ID</t>
  </si>
  <si>
    <t>Agent Name</t>
  </si>
  <si>
    <t>Status</t>
  </si>
  <si>
    <t>Supervisor</t>
  </si>
  <si>
    <t>Floor Manager</t>
  </si>
  <si>
    <t>Teams</t>
  </si>
  <si>
    <t>City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</si>
  <si>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</si>
  <si>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</si>
  <si>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</si>
  <si>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</si>
  <si>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</si>
  <si>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</si>
  <si>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</si>
  <si>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</si>
  <si>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</si>
  <si>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</si>
  <si>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</si>
  <si>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</si>
  <si>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</si>
  <si>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</si>
  <si>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</si>
  <si>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</si>
  <si>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</si>
  <si>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</si>
  <si>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</si>
  <si>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</si>
  <si>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</si>
  <si>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</si>
  <si>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</si>
  <si>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</si>
  <si>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</si>
  <si>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</si>
  <si>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</si>
  <si>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</si>
  <si>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</si>
  <si>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</si>
  <si>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</si>
  <si>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Score</t>
  </si>
  <si>
    <t>PSMDays</t>
  </si>
  <si>
    <t>A</t>
  </si>
  <si>
    <t>LWP</t>
  </si>
  <si>
    <t>Suspended</t>
  </si>
  <si>
    <t>DO</t>
  </si>
  <si>
    <t>CL</t>
  </si>
  <si>
    <t>CO</t>
  </si>
  <si>
    <t>SL</t>
  </si>
  <si>
    <t>GO</t>
  </si>
  <si>
    <t>EL</t>
  </si>
  <si>
    <t>NA</t>
  </si>
  <si>
    <t>OFF</t>
  </si>
  <si>
    <t>P</t>
  </si>
  <si>
    <t>TotalDays</t>
  </si>
  <si>
    <t>HR</t>
  </si>
  <si>
    <t>Quality</t>
  </si>
  <si>
    <t>Quiz</t>
  </si>
  <si>
    <t>Quality (60)</t>
  </si>
  <si>
    <t>Quiz (10)</t>
  </si>
  <si>
    <t>PSM (30)</t>
  </si>
  <si>
    <t>Obtained Score</t>
  </si>
  <si>
    <t>Total Score</t>
  </si>
  <si>
    <t>Grades</t>
  </si>
  <si>
    <t>Resigned Date</t>
  </si>
  <si>
    <t>Joining</t>
  </si>
  <si>
    <t>Tenure in PTCL</t>
  </si>
  <si>
    <t>Salary Amount</t>
  </si>
  <si>
    <t>Amount</t>
  </si>
  <si>
    <t>Remarks</t>
  </si>
  <si>
    <t>K1214</t>
  </si>
  <si>
    <t>Shakaib Ahmed Khan</t>
  </si>
  <si>
    <t>Nadia Khan</t>
  </si>
  <si>
    <t>IBCC KHI 1</t>
  </si>
  <si>
    <t>L</t>
  </si>
  <si>
    <t>A+</t>
  </si>
  <si>
    <t>On Board</t>
  </si>
  <si>
    <t>K1202</t>
  </si>
  <si>
    <t>Faraz Alam</t>
  </si>
  <si>
    <t>Faraz Sharif</t>
  </si>
  <si>
    <t>K1001</t>
  </si>
  <si>
    <t>Rashid Ahmed Khan</t>
  </si>
  <si>
    <t>K0115</t>
  </si>
  <si>
    <t>Asif Ali Shaikh</t>
  </si>
  <si>
    <t>K0877</t>
  </si>
  <si>
    <t>Syed Uzair Alam Rizvi</t>
  </si>
  <si>
    <t>Syed Noor Ul Hassan</t>
  </si>
  <si>
    <t>K1206</t>
  </si>
  <si>
    <t>K0067</t>
  </si>
  <si>
    <t>Saba Naz</t>
  </si>
  <si>
    <t>Bushra Farhan</t>
  </si>
  <si>
    <t>K1064</t>
  </si>
  <si>
    <t>K0933</t>
  </si>
  <si>
    <t>Muhammad Ijaz Ul Haq</t>
  </si>
  <si>
    <t>Faizan Ahmed</t>
  </si>
  <si>
    <t>K1133</t>
  </si>
  <si>
    <t>Haider Ali Shah</t>
  </si>
  <si>
    <t>K0969</t>
  </si>
  <si>
    <t>Zohair Khan</t>
  </si>
  <si>
    <t>K1071</t>
  </si>
  <si>
    <t>K1108</t>
  </si>
  <si>
    <t>K0455</t>
  </si>
  <si>
    <t>Alia Younas</t>
  </si>
  <si>
    <t>K0885</t>
  </si>
  <si>
    <t>K0822</t>
  </si>
  <si>
    <t>Asif Farhan</t>
  </si>
  <si>
    <t>K0814</t>
  </si>
  <si>
    <t>Syed Babar Rahim</t>
  </si>
  <si>
    <t>K1125</t>
  </si>
  <si>
    <t>Anum Qureshi</t>
  </si>
  <si>
    <t>K1115</t>
  </si>
  <si>
    <t>Ghulam Hussain</t>
  </si>
  <si>
    <t>K1196</t>
  </si>
  <si>
    <t>Muhammad Salman Qureshi</t>
  </si>
  <si>
    <t>K1022</t>
  </si>
  <si>
    <t>K1041</t>
  </si>
  <si>
    <t>K0537</t>
  </si>
  <si>
    <t>Faiza Bashir</t>
  </si>
  <si>
    <t>K0828</t>
  </si>
  <si>
    <t>Baz Khan</t>
  </si>
  <si>
    <t>Muhammad Abid</t>
  </si>
  <si>
    <t>B</t>
  </si>
  <si>
    <t>K0120</t>
  </si>
  <si>
    <t>Nausheen Siraj</t>
  </si>
  <si>
    <t>K0892</t>
  </si>
  <si>
    <t>Waqas</t>
  </si>
  <si>
    <t>K0913</t>
  </si>
  <si>
    <t>Arshi Saeed</t>
  </si>
  <si>
    <t>K0841</t>
  </si>
  <si>
    <t>Kiran Khan</t>
  </si>
  <si>
    <t>K0752</t>
  </si>
  <si>
    <t>Waji Ur Rehman</t>
  </si>
  <si>
    <t>K0903</t>
  </si>
  <si>
    <t>Irfan Khan Soomro</t>
  </si>
  <si>
    <t>K1124</t>
  </si>
  <si>
    <t>K0420</t>
  </si>
  <si>
    <t>Aqeel Baig</t>
  </si>
  <si>
    <t>K0409</t>
  </si>
  <si>
    <t>Hina Naz</t>
  </si>
  <si>
    <t>K0632</t>
  </si>
  <si>
    <t>Muhammad Zarain Jokhio</t>
  </si>
  <si>
    <t>K0785</t>
  </si>
  <si>
    <t>Yusra Abbas</t>
  </si>
  <si>
    <t>K1281</t>
  </si>
  <si>
    <t>K0953</t>
  </si>
  <si>
    <t>Muhammad Ali Abbasi</t>
  </si>
  <si>
    <t>K0951</t>
  </si>
  <si>
    <t>K0931</t>
  </si>
  <si>
    <t>Faizan Kabeer</t>
  </si>
  <si>
    <t>K1082</t>
  </si>
  <si>
    <t>K1046</t>
  </si>
  <si>
    <t>K0439</t>
  </si>
  <si>
    <t>K1039</t>
  </si>
  <si>
    <t>K0941</t>
  </si>
  <si>
    <t>Akbar Hussain</t>
  </si>
  <si>
    <t>K0592</t>
  </si>
  <si>
    <t>Zubair Dawood</t>
  </si>
  <si>
    <t>K0664</t>
  </si>
  <si>
    <t>Salman Ahmed</t>
  </si>
  <si>
    <t>K0728</t>
  </si>
  <si>
    <t>Umair Ali</t>
  </si>
  <si>
    <t>K0214</t>
  </si>
  <si>
    <t>Samad Sajjad</t>
  </si>
  <si>
    <t>K0266</t>
  </si>
  <si>
    <t>Muhammad Osama Tazeem</t>
  </si>
  <si>
    <t>K1268</t>
  </si>
  <si>
    <t>K0957</t>
  </si>
  <si>
    <t>Hamza</t>
  </si>
  <si>
    <t>K1179</t>
  </si>
  <si>
    <t>Saad Ur Rehman</t>
  </si>
  <si>
    <t>K1341</t>
  </si>
  <si>
    <t>K0866</t>
  </si>
  <si>
    <t>Shahreen Ali</t>
  </si>
  <si>
    <t>K0882</t>
  </si>
  <si>
    <t>Wazir Shujaat Ali</t>
  </si>
  <si>
    <t>K1163</t>
  </si>
  <si>
    <t>K0893</t>
  </si>
  <si>
    <t>Sameen Gul</t>
  </si>
  <si>
    <t>K0101</t>
  </si>
  <si>
    <t>Arslan Ahmed</t>
  </si>
  <si>
    <t>K0076</t>
  </si>
  <si>
    <t>Ehsan Khadim</t>
  </si>
  <si>
    <t>K1265</t>
  </si>
  <si>
    <t>K1272</t>
  </si>
  <si>
    <t>K1315</t>
  </si>
  <si>
    <t>C</t>
  </si>
  <si>
    <t>K1182</t>
  </si>
  <si>
    <t>Naqash Abbas</t>
  </si>
  <si>
    <t>K0871</t>
  </si>
  <si>
    <t>Raheel</t>
  </si>
  <si>
    <t>K1254</t>
  </si>
  <si>
    <t>K0924</t>
  </si>
  <si>
    <t>Faraz Ahmed</t>
  </si>
  <si>
    <t>K1251</t>
  </si>
  <si>
    <t>K1215</t>
  </si>
  <si>
    <t>K0135</t>
  </si>
  <si>
    <t>Zohaib Khan</t>
  </si>
  <si>
    <t>K0303</t>
  </si>
  <si>
    <t>Muhammad Hassan</t>
  </si>
  <si>
    <t>K0516</t>
  </si>
  <si>
    <t>Khubaib Hanif</t>
  </si>
  <si>
    <t>K0730</t>
  </si>
  <si>
    <t>Muhammad Saeed Akhtar</t>
  </si>
  <si>
    <t>Less HR Days</t>
  </si>
  <si>
    <t>K1075</t>
  </si>
  <si>
    <t>K0173</t>
  </si>
  <si>
    <t>Noman</t>
  </si>
  <si>
    <t>K0793</t>
  </si>
  <si>
    <t>Mazhar Hussain</t>
  </si>
  <si>
    <t>K0130</t>
  </si>
  <si>
    <t>Abdul Qadir Noonari</t>
  </si>
  <si>
    <t>K0107</t>
  </si>
  <si>
    <t>Huma Siddiqui</t>
  </si>
  <si>
    <t>K1086</t>
  </si>
  <si>
    <t>K0624</t>
  </si>
  <si>
    <t>Haseeba Qureshi</t>
  </si>
  <si>
    <t>K0696</t>
  </si>
  <si>
    <t>Sadia Sana</t>
  </si>
  <si>
    <t>K0703</t>
  </si>
  <si>
    <t>Muhammad Naveed</t>
  </si>
  <si>
    <t>K0193</t>
  </si>
  <si>
    <t>Rizwan Hussain</t>
  </si>
  <si>
    <t>K1069</t>
  </si>
  <si>
    <t>U</t>
  </si>
  <si>
    <t>IPCCID</t>
  </si>
  <si>
    <t xml:space="preserve">Attendance </t>
  </si>
  <si>
    <t>PSM</t>
  </si>
  <si>
    <t>Quality (20)</t>
  </si>
  <si>
    <t>PSM (60)</t>
  </si>
  <si>
    <t>Team Quality (5)</t>
  </si>
  <si>
    <t>Team Quiz (5)</t>
  </si>
  <si>
    <t>Negative Marking for billing Adjustment</t>
  </si>
  <si>
    <t>Score Obtained</t>
  </si>
  <si>
    <t>Grade</t>
  </si>
  <si>
    <t>K0123</t>
  </si>
  <si>
    <t>K0368</t>
  </si>
  <si>
    <t>K0055</t>
  </si>
  <si>
    <t>K0145</t>
  </si>
  <si>
    <t>K0299</t>
  </si>
  <si>
    <t>K0082</t>
  </si>
  <si>
    <t>K0142</t>
  </si>
  <si>
    <t>K0029</t>
  </si>
  <si>
    <t>K0191</t>
  </si>
  <si>
    <t>K0128</t>
  </si>
  <si>
    <t>SR</t>
  </si>
  <si>
    <t>FS</t>
  </si>
  <si>
    <t>FM</t>
  </si>
  <si>
    <t>Team</t>
  </si>
  <si>
    <t>No of Agents</t>
  </si>
  <si>
    <t>PSM Score</t>
  </si>
  <si>
    <t>Team KPI Score</t>
  </si>
  <si>
    <t>Location</t>
  </si>
  <si>
    <t>K0050</t>
  </si>
  <si>
    <t>Ammar Raza</t>
  </si>
  <si>
    <t>ITMS</t>
  </si>
  <si>
    <t>K0304</t>
  </si>
  <si>
    <t>Muhammad Azhar Ansari</t>
  </si>
  <si>
    <t>K0119</t>
  </si>
  <si>
    <t>Muhammad Khurram Kamali</t>
  </si>
  <si>
    <t>K0071</t>
  </si>
  <si>
    <t>Naveed Malik</t>
  </si>
  <si>
    <t>Coordinator</t>
  </si>
  <si>
    <t>K0797</t>
  </si>
  <si>
    <t>Ann Ul Minhaj</t>
  </si>
  <si>
    <t>K0315</t>
  </si>
  <si>
    <t>Abdul Bari Soomro</t>
  </si>
  <si>
    <t>K0161</t>
  </si>
  <si>
    <t>Irshad Ali Sarki</t>
  </si>
  <si>
    <t>K0300</t>
  </si>
  <si>
    <t>Mehran Taj</t>
  </si>
  <si>
    <t>K0497</t>
  </si>
  <si>
    <t>Waseem Arif</t>
  </si>
  <si>
    <t>K0625</t>
  </si>
  <si>
    <t>Shahla Ismail</t>
  </si>
  <si>
    <t>K0192</t>
  </si>
  <si>
    <t>Umair Habib</t>
  </si>
  <si>
    <t>K0588</t>
  </si>
  <si>
    <t>Syed Muhammad Mesum Zaidi</t>
  </si>
  <si>
    <t>HR ID</t>
  </si>
  <si>
    <t>Name</t>
  </si>
  <si>
    <t>Dept</t>
  </si>
  <si>
    <t>Attendance</t>
  </si>
  <si>
    <t>Incentive Amount</t>
  </si>
  <si>
    <t>K0743</t>
  </si>
  <si>
    <t>Shehryar Fayyaz</t>
  </si>
  <si>
    <t>Training</t>
  </si>
  <si>
    <t>K0141</t>
  </si>
  <si>
    <t>K0198</t>
  </si>
  <si>
    <t>Naveed Alam</t>
  </si>
  <si>
    <t>K0034</t>
  </si>
  <si>
    <t>K0045</t>
  </si>
  <si>
    <t>Gulshan Bano</t>
  </si>
  <si>
    <t>K0113</t>
  </si>
  <si>
    <t>Mudassir Bashir</t>
  </si>
  <si>
    <t>K0008</t>
  </si>
  <si>
    <t>Anna Sohail Khan</t>
  </si>
  <si>
    <t>PROFESSIONAL</t>
  </si>
  <si>
    <t>CAMARO</t>
  </si>
  <si>
    <t>CHALLENGER</t>
  </si>
  <si>
    <t>Asif Waheed</t>
  </si>
  <si>
    <t>Faizan Ahmed Niaz</t>
  </si>
  <si>
    <t>CC ARMY</t>
  </si>
  <si>
    <t>GALLARDO</t>
  </si>
  <si>
    <t>Sharmeen</t>
  </si>
  <si>
    <t>Muhammad Ayaz</t>
  </si>
  <si>
    <t>CAYMAN</t>
  </si>
  <si>
    <t>Zaeem Nasir Qureshi</t>
  </si>
  <si>
    <t>Muhammad Ahmed Khan</t>
  </si>
  <si>
    <t>PARADOX</t>
  </si>
  <si>
    <t>Tayyaba Jamal</t>
  </si>
  <si>
    <t>Usama Hasan</t>
  </si>
  <si>
    <t>Muhammad Imran</t>
  </si>
  <si>
    <t>Muhammad Usama Qadri</t>
  </si>
  <si>
    <t>Muhammad Shoaib</t>
  </si>
  <si>
    <t>Aqib Ishtiaque</t>
  </si>
  <si>
    <t>Muhammad Fahad Yousuf</t>
  </si>
  <si>
    <t>Syed Mehdi Shah</t>
  </si>
  <si>
    <t>Syed Moeen Ul Haque</t>
  </si>
  <si>
    <t>GLORIOUS</t>
  </si>
  <si>
    <t>Sameer Faraz Khan</t>
  </si>
  <si>
    <t>Hassan Zaib Subhani</t>
  </si>
  <si>
    <t>Pervez Ali</t>
  </si>
  <si>
    <t>Zeeshan Iqbal Dandpota</t>
  </si>
  <si>
    <t>Saif Ur Rehman Abid</t>
  </si>
  <si>
    <t>Akrama</t>
  </si>
  <si>
    <t>Muhammad Mubashir</t>
  </si>
  <si>
    <t>Muhammad Waqas Ghafoor Kamboh</t>
  </si>
  <si>
    <t>Azeem Akhtar</t>
  </si>
  <si>
    <t>Mahwish Khurram</t>
  </si>
  <si>
    <t>Danish Riaz</t>
  </si>
  <si>
    <t>Mohammad Zubair Mughal</t>
  </si>
  <si>
    <t>Ali Danial Zaidi</t>
  </si>
  <si>
    <t>Muhammad Izhar</t>
  </si>
  <si>
    <t>K1364</t>
  </si>
  <si>
    <t>Muhammad Zohaib Uddin</t>
  </si>
  <si>
    <t>Itms</t>
  </si>
  <si>
    <t>K1429</t>
  </si>
  <si>
    <t>Abdul Majid Jamil</t>
  </si>
  <si>
    <t>K1435</t>
  </si>
  <si>
    <t>Joher Abbas</t>
  </si>
  <si>
    <t>K1421</t>
  </si>
  <si>
    <t>Abdul Basit</t>
  </si>
  <si>
    <t>K1432</t>
  </si>
  <si>
    <t>Syed Faizan Ali</t>
  </si>
  <si>
    <t>K1428</t>
  </si>
  <si>
    <t>Idrees Riaz</t>
  </si>
  <si>
    <t>K1450</t>
  </si>
  <si>
    <t>K1444</t>
  </si>
  <si>
    <t>Shehroz Hashmi</t>
  </si>
  <si>
    <t>K1451</t>
  </si>
  <si>
    <t>Ahmer Imtiaz</t>
  </si>
  <si>
    <t>K1443</t>
  </si>
  <si>
    <t>K1445</t>
  </si>
  <si>
    <t>Abdul Moiz Khan</t>
  </si>
  <si>
    <t>K0084</t>
  </si>
  <si>
    <t>K1464</t>
  </si>
  <si>
    <t>Syed Ali Kamran Chisti</t>
  </si>
  <si>
    <t>K1467</t>
  </si>
  <si>
    <t>Mohammad Atif Malick</t>
  </si>
  <si>
    <t>K1466</t>
  </si>
  <si>
    <t>Muhammad Adnan</t>
  </si>
  <si>
    <t>K1463</t>
  </si>
  <si>
    <t>Usman Afridi</t>
  </si>
  <si>
    <t>K1477</t>
  </si>
  <si>
    <t>Zain Abbas Shah</t>
  </si>
  <si>
    <t>K1470</t>
  </si>
  <si>
    <t>Zaraq Ahmed</t>
  </si>
  <si>
    <t>#</t>
  </si>
  <si>
    <t>CNIC Number</t>
  </si>
  <si>
    <t>K0070</t>
  </si>
  <si>
    <t>Abdul Rehman</t>
  </si>
  <si>
    <t>Backend 1218</t>
  </si>
  <si>
    <t>K0699</t>
  </si>
  <si>
    <t>K0095</t>
  </si>
  <si>
    <t>Muhammad Bilal Khan</t>
  </si>
  <si>
    <t>K0098</t>
  </si>
  <si>
    <t>Shaikh Omair Naseem</t>
  </si>
  <si>
    <t>K0058</t>
  </si>
  <si>
    <t>Taj Muhamamd Katto</t>
  </si>
  <si>
    <t>K0787</t>
  </si>
  <si>
    <t>Amir Khan</t>
  </si>
  <si>
    <t>Backend 1236</t>
  </si>
  <si>
    <t>K0570</t>
  </si>
  <si>
    <t>Ahsan Iqbal</t>
  </si>
  <si>
    <t>K0062</t>
  </si>
  <si>
    <t>Amir Gul</t>
  </si>
  <si>
    <t>K0200</t>
  </si>
  <si>
    <t>Atif Ahmed</t>
  </si>
  <si>
    <t>K0044</t>
  </si>
  <si>
    <t>Dawar Ali Khan</t>
  </si>
  <si>
    <t>K0792</t>
  </si>
  <si>
    <t>Mohammad Jahanzeb</t>
  </si>
  <si>
    <t>K0759</t>
  </si>
  <si>
    <t>Muhammad Misbah Shakeel</t>
  </si>
  <si>
    <t>K0177</t>
  </si>
  <si>
    <t>K0001</t>
  </si>
  <si>
    <t>Sadaf Anwer</t>
  </si>
  <si>
    <t>EVO Backend</t>
  </si>
  <si>
    <t>K0504</t>
  </si>
  <si>
    <t>Adnan Ameer</t>
  </si>
  <si>
    <t>K0178</t>
  </si>
  <si>
    <t>Mansoor Ahmed</t>
  </si>
  <si>
    <t>K0136</t>
  </si>
  <si>
    <t>Muhammad Owais</t>
  </si>
  <si>
    <t>K0665</t>
  </si>
  <si>
    <t>K0438</t>
  </si>
  <si>
    <t>Oliver Jacob</t>
  </si>
  <si>
    <t>K0456</t>
  </si>
  <si>
    <t>Urooj Maqsood</t>
  </si>
  <si>
    <t>K0052</t>
  </si>
  <si>
    <t>Khurram Ahmed Siddiqui</t>
  </si>
  <si>
    <t>IT Executive</t>
  </si>
  <si>
    <t>K0149</t>
  </si>
  <si>
    <t>Shahnawaz Noor</t>
  </si>
  <si>
    <t>K0083</t>
  </si>
  <si>
    <t>Shahzad Khalil</t>
  </si>
  <si>
    <t>K0016</t>
  </si>
  <si>
    <t>Zohaib Naseer Shamsi</t>
  </si>
  <si>
    <t>K0089</t>
  </si>
  <si>
    <t>Amaan Naqib</t>
  </si>
  <si>
    <t>NRB</t>
  </si>
  <si>
    <t>K0916</t>
  </si>
  <si>
    <t>Aquib Mobin</t>
  </si>
  <si>
    <t>K1291</t>
  </si>
  <si>
    <t>Majid Deedar</t>
  </si>
  <si>
    <t>K1293</t>
  </si>
  <si>
    <t>Malik Arif Awan</t>
  </si>
  <si>
    <t>K1292</t>
  </si>
  <si>
    <t>Muhammad Aazam</t>
  </si>
  <si>
    <t>K1296</t>
  </si>
  <si>
    <t>Muhammad Faraz</t>
  </si>
  <si>
    <t>K1294</t>
  </si>
  <si>
    <t>Muhammad Shawaiz Awan</t>
  </si>
  <si>
    <t>K1008</t>
  </si>
  <si>
    <t>Muhammad Taufeeq</t>
  </si>
  <si>
    <t>K1171</t>
  </si>
  <si>
    <t>Saba Shaikh</t>
  </si>
  <si>
    <t>K0302</t>
  </si>
  <si>
    <t>Adil Iqbal</t>
  </si>
  <si>
    <t>Outbound</t>
  </si>
  <si>
    <t>K0430</t>
  </si>
  <si>
    <t>Anum Anees</t>
  </si>
  <si>
    <t>K0815</t>
  </si>
  <si>
    <t>Areeb Ahmed Khan</t>
  </si>
  <si>
    <t>K0659</t>
  </si>
  <si>
    <t>Arsalan Shoukat</t>
  </si>
  <si>
    <t>K0697</t>
  </si>
  <si>
    <t>Iqra Khan</t>
  </si>
  <si>
    <t>K0271</t>
  </si>
  <si>
    <t>Muhammad Asif</t>
  </si>
  <si>
    <t>K0434</t>
  </si>
  <si>
    <t>Muhammad Faisal</t>
  </si>
  <si>
    <t>K0011</t>
  </si>
  <si>
    <t>Muhammad Idrees Khatri</t>
  </si>
  <si>
    <t>K0156</t>
  </si>
  <si>
    <t>Uzair Muhammad Rizvi</t>
  </si>
  <si>
    <t>K0041</t>
  </si>
  <si>
    <t>Erum Mubarak</t>
  </si>
  <si>
    <t>K0165</t>
  </si>
  <si>
    <t>Hafiz Yawar Mukhtiar</t>
  </si>
  <si>
    <t>K0176</t>
  </si>
  <si>
    <t>K0003</t>
  </si>
  <si>
    <t>Muhammad Arshad</t>
  </si>
  <si>
    <t>K0013</t>
  </si>
  <si>
    <t>Nadya Sabeen Shahid</t>
  </si>
  <si>
    <t>K0060</t>
  </si>
  <si>
    <t>Saad Muhammad Khan</t>
  </si>
  <si>
    <t>K0355</t>
  </si>
  <si>
    <t>K0122</t>
  </si>
  <si>
    <t>K0207</t>
  </si>
  <si>
    <t xml:space="preserve">Muhammad Noman Khan </t>
  </si>
  <si>
    <t>WFM</t>
  </si>
  <si>
    <t>K0196</t>
  </si>
  <si>
    <t>Adil Hussain</t>
  </si>
  <si>
    <t>K0079</t>
  </si>
  <si>
    <t>Ozair Akhter</t>
  </si>
  <si>
    <t>K0460</t>
  </si>
  <si>
    <t>Syed Farrukh Hussain</t>
  </si>
  <si>
    <t>Abdul Moiz</t>
  </si>
  <si>
    <t>K1501</t>
  </si>
  <si>
    <t>Komal Ali Siddiqui</t>
  </si>
  <si>
    <t>New Staff</t>
  </si>
  <si>
    <t>NEW STAFF</t>
  </si>
  <si>
    <t>K1499</t>
  </si>
  <si>
    <t>Muhammad Arman</t>
  </si>
  <si>
    <t>S</t>
  </si>
  <si>
    <t>K1468</t>
  </si>
  <si>
    <t>Muhammad Wajahat</t>
  </si>
  <si>
    <t>Less PSC Days</t>
  </si>
  <si>
    <t>K1505</t>
  </si>
  <si>
    <t>Abdul Malik</t>
  </si>
  <si>
    <t>K1500</t>
  </si>
  <si>
    <t>Faheem Hussain</t>
  </si>
  <si>
    <t>K1498</t>
  </si>
  <si>
    <t>Irfan Saif Ullah</t>
  </si>
  <si>
    <t>K1496</t>
  </si>
  <si>
    <t>Adnan Akhtar</t>
  </si>
  <si>
    <t>Coordinator K1</t>
  </si>
  <si>
    <t>NADIA KHAN</t>
  </si>
  <si>
    <t>ABDUL MOIZ</t>
  </si>
  <si>
    <t>FAIZAN AHMED NIAZ</t>
  </si>
  <si>
    <t>SAQIB SALEEM</t>
  </si>
  <si>
    <t>Sohaib Umer</t>
  </si>
  <si>
    <t>Abrar Ahmed Chisti</t>
  </si>
  <si>
    <t>Muhammad Asad Ansari</t>
  </si>
  <si>
    <t>Muhammad Aman Siddiqui</t>
  </si>
  <si>
    <t>43105-0513222-9</t>
  </si>
  <si>
    <t>42301-8778039-7</t>
  </si>
  <si>
    <t>42101-2533694-5</t>
  </si>
  <si>
    <t>42301-6950079-5</t>
  </si>
  <si>
    <t>K0124</t>
  </si>
  <si>
    <t>45203-5514548-9</t>
  </si>
  <si>
    <t>42201-3926239-8</t>
  </si>
  <si>
    <t>42301-5774356-3</t>
  </si>
  <si>
    <t>42201-0676773-0</t>
  </si>
  <si>
    <t>42201-1776252-5</t>
  </si>
  <si>
    <t>42101-8684485-5</t>
  </si>
  <si>
    <t>42101-9091252-5</t>
  </si>
  <si>
    <t>41303-6485177-1</t>
  </si>
  <si>
    <t>42301-4288240-7</t>
  </si>
  <si>
    <t>42201-8822840-5</t>
  </si>
  <si>
    <t>41204-5345133-9</t>
  </si>
  <si>
    <t>42201-6856343-3</t>
  </si>
  <si>
    <t>42201-1813401-5</t>
  </si>
  <si>
    <t>42301-7766835-9</t>
  </si>
  <si>
    <t>42201-5608780-9</t>
  </si>
  <si>
    <t>42301-4425118-8</t>
  </si>
  <si>
    <t>42201-9902224-9</t>
  </si>
  <si>
    <t>42201-4989661-3</t>
  </si>
  <si>
    <t>K0005</t>
  </si>
  <si>
    <t>Irfan Hussain</t>
  </si>
  <si>
    <t>43206-9493941-1</t>
  </si>
  <si>
    <t>42301-7746530-7</t>
  </si>
  <si>
    <t>42201-4272098-3</t>
  </si>
  <si>
    <t>42301-2942748-3</t>
  </si>
  <si>
    <t>42201-2986060-7</t>
  </si>
  <si>
    <t>K0039</t>
  </si>
  <si>
    <t>Junaid Khan</t>
  </si>
  <si>
    <t>42201-5138718-3</t>
  </si>
  <si>
    <t>42201-1995430-3</t>
  </si>
  <si>
    <t>42101-5454328-1</t>
  </si>
  <si>
    <t>42301-0951995-7</t>
  </si>
  <si>
    <t>K1010</t>
  </si>
  <si>
    <t>Khudadad Bhutto</t>
  </si>
  <si>
    <t>43203-3006380-9</t>
  </si>
  <si>
    <t>41303-7040963-8</t>
  </si>
  <si>
    <t>43304-0640305-3</t>
  </si>
  <si>
    <t>82203-9303645-7</t>
  </si>
  <si>
    <t>42101-1750963-9</t>
  </si>
  <si>
    <t>82203-5184857-9</t>
  </si>
  <si>
    <t>42501-8670546-9</t>
  </si>
  <si>
    <t>42201-8901270-9</t>
  </si>
  <si>
    <t>42301-4522170-1</t>
  </si>
  <si>
    <t>42201-0946134-1</t>
  </si>
  <si>
    <t>42201-6977458-9</t>
  </si>
  <si>
    <t>42101-9624945-0</t>
  </si>
  <si>
    <t>42401-5762376-1</t>
  </si>
  <si>
    <t>42301-9735902-5</t>
  </si>
  <si>
    <t>42101-4173999-3</t>
  </si>
  <si>
    <t>42301-5318771-3</t>
  </si>
  <si>
    <t>K0194</t>
  </si>
  <si>
    <t>42101-4645758-3</t>
  </si>
  <si>
    <t>42101-8295616-3</t>
  </si>
  <si>
    <t>42201-9465416-5</t>
  </si>
  <si>
    <t>CCR</t>
  </si>
  <si>
    <t>Coordinators</t>
  </si>
  <si>
    <t>Backend</t>
  </si>
  <si>
    <t>Total Amount</t>
  </si>
  <si>
    <t>Description</t>
  </si>
  <si>
    <t>Waqas Uddin</t>
  </si>
  <si>
    <t>Ameer Ali Shah</t>
  </si>
  <si>
    <t>Walleed Farooq</t>
  </si>
  <si>
    <t>Muhammad Salman</t>
  </si>
  <si>
    <t>QA</t>
  </si>
  <si>
    <t>K1015</t>
  </si>
  <si>
    <t>Amir Ali Nawaz</t>
  </si>
  <si>
    <t>45402-4490846-5</t>
  </si>
  <si>
    <t>K0581</t>
  </si>
  <si>
    <t>Cornelius Sharif</t>
  </si>
  <si>
    <t>42301-5452230-5</t>
  </si>
  <si>
    <t>PASSIONATE 2</t>
  </si>
  <si>
    <t>RIDERS</t>
  </si>
  <si>
    <t>K1528</t>
  </si>
  <si>
    <t>Ifra Sabat</t>
  </si>
  <si>
    <t>K1531</t>
  </si>
  <si>
    <t>Syed Muhammad Askari</t>
  </si>
  <si>
    <t>K1533</t>
  </si>
  <si>
    <t>Muhammad Riyaz</t>
  </si>
  <si>
    <t>K1527</t>
  </si>
  <si>
    <t>Sarfraz Ali</t>
  </si>
  <si>
    <t>K1525</t>
  </si>
  <si>
    <t>Furqan Bin Nizam</t>
  </si>
  <si>
    <t>K1532</t>
  </si>
  <si>
    <t>Malik Ahsan Haider</t>
  </si>
  <si>
    <t>K1537</t>
  </si>
  <si>
    <t>Talha Khan</t>
  </si>
  <si>
    <t>K1524</t>
  </si>
  <si>
    <t>Hassan Murad</t>
  </si>
  <si>
    <t>K1535</t>
  </si>
  <si>
    <t>Shafiq Ahmed</t>
  </si>
  <si>
    <t>K1534</t>
  </si>
  <si>
    <t>Jawed Ali</t>
  </si>
  <si>
    <t>K1530</t>
  </si>
  <si>
    <t>Daniyal Ismail</t>
  </si>
  <si>
    <t>K1536</t>
  </si>
  <si>
    <t>Muhammad Hassan Khan</t>
  </si>
  <si>
    <t>K1519</t>
  </si>
  <si>
    <t>Arif Ali</t>
  </si>
  <si>
    <t>K1546</t>
  </si>
  <si>
    <t>Raheel Shahid Shaikh</t>
  </si>
  <si>
    <t>K1553</t>
  </si>
  <si>
    <t>Nabeel Akber</t>
  </si>
  <si>
    <t>K1540</t>
  </si>
  <si>
    <t>Muhammad Yousif Sarohi</t>
  </si>
  <si>
    <t>K1547</t>
  </si>
  <si>
    <t>Syed Shahzaib Sarwar</t>
  </si>
  <si>
    <t>K1550</t>
  </si>
  <si>
    <t>Safdar Ali</t>
  </si>
  <si>
    <t>K1543</t>
  </si>
  <si>
    <t>Shah Nawaz Ali</t>
  </si>
  <si>
    <t>K1539</t>
  </si>
  <si>
    <t>Hina Raees</t>
  </si>
  <si>
    <t>K1549</t>
  </si>
  <si>
    <t>Danish Ali Memon</t>
  </si>
  <si>
    <t>K1538</t>
  </si>
  <si>
    <t>Syed Hamza Abbas</t>
  </si>
  <si>
    <t>K1541</t>
  </si>
  <si>
    <t>Muhammad Nadeem</t>
  </si>
  <si>
    <t>K1548</t>
  </si>
  <si>
    <t>Shujat Ali Baloch</t>
  </si>
  <si>
    <t>K1554</t>
  </si>
  <si>
    <t>Jawad Ahmed</t>
  </si>
  <si>
    <t>Imran  Abbasi</t>
  </si>
  <si>
    <t>K0025</t>
  </si>
  <si>
    <t>Shagufta Perveen</t>
  </si>
  <si>
    <t>42201-9147530-6</t>
  </si>
  <si>
    <t>K0229</t>
  </si>
  <si>
    <t>Hamza Jahangir</t>
  </si>
  <si>
    <t>42101-2968741-1</t>
  </si>
  <si>
    <t>K0510</t>
  </si>
  <si>
    <t>Sana</t>
  </si>
  <si>
    <t>Saqib.Saleem</t>
  </si>
  <si>
    <t>GHAZI</t>
  </si>
  <si>
    <t>K1562</t>
  </si>
  <si>
    <t>Saleem Abbas</t>
  </si>
  <si>
    <t>K1283</t>
  </si>
  <si>
    <t>Muhammad Bilal</t>
  </si>
  <si>
    <t>K1556</t>
  </si>
  <si>
    <t>Tariq Majeed</t>
  </si>
  <si>
    <t>Passionate</t>
  </si>
  <si>
    <t>K1563</t>
  </si>
  <si>
    <t>Camaro</t>
  </si>
  <si>
    <t>K1564</t>
  </si>
  <si>
    <t>Mirza Farooq Baig</t>
  </si>
  <si>
    <t>K1559</t>
  </si>
  <si>
    <t>Muneeza Aijaz</t>
  </si>
  <si>
    <t>CC Army</t>
  </si>
  <si>
    <t>K1561</t>
  </si>
  <si>
    <t>Israr Hussain</t>
  </si>
  <si>
    <t>Cayman</t>
  </si>
  <si>
    <t>K1560</t>
  </si>
  <si>
    <t>Mazil Bin Habib</t>
  </si>
  <si>
    <t>K1558</t>
  </si>
  <si>
    <t>Abdul Razzaq</t>
  </si>
  <si>
    <t>Riders</t>
  </si>
  <si>
    <t>K1555</t>
  </si>
  <si>
    <t>Bashir Ahmed</t>
  </si>
  <si>
    <t>Gallardo</t>
  </si>
  <si>
    <t>K1557</t>
  </si>
  <si>
    <t>Tufail Ahmad</t>
  </si>
  <si>
    <t>Res/Ter</t>
  </si>
  <si>
    <t>K1590</t>
  </si>
  <si>
    <t>Faraz Ahmed Qureshi</t>
  </si>
  <si>
    <t>K1591</t>
  </si>
  <si>
    <t>Talha Rehman</t>
  </si>
  <si>
    <t>K1578</t>
  </si>
  <si>
    <t>Arsalan Jabbar</t>
  </si>
  <si>
    <t>K1582</t>
  </si>
  <si>
    <t>Muhammad Ismail Muqaddam</t>
  </si>
  <si>
    <t>K1585</t>
  </si>
  <si>
    <t>Waseem Ali</t>
  </si>
  <si>
    <t>K1586</t>
  </si>
  <si>
    <t>Osama Zia Khan</t>
  </si>
  <si>
    <t>K1587</t>
  </si>
  <si>
    <t>Haris Bin Saeed</t>
  </si>
  <si>
    <t>K1589</t>
  </si>
  <si>
    <t>K1575</t>
  </si>
  <si>
    <t>Rabia Raees</t>
  </si>
  <si>
    <t>K1579</t>
  </si>
  <si>
    <t>Muhammad Ameed Khan</t>
  </si>
  <si>
    <t>K1576</t>
  </si>
  <si>
    <t>Javeria</t>
  </si>
  <si>
    <t>K1581</t>
  </si>
  <si>
    <t>Ramis Kaleem</t>
  </si>
  <si>
    <t>K1577</t>
  </si>
  <si>
    <t>Jahanzeb Khan</t>
  </si>
  <si>
    <t>K1583</t>
  </si>
  <si>
    <t>Noorullah</t>
  </si>
  <si>
    <t>K1584</t>
  </si>
  <si>
    <t>Ghulam Rasool</t>
  </si>
  <si>
    <t>Abdul.Moiz</t>
  </si>
  <si>
    <t>FS Name</t>
  </si>
  <si>
    <t>FM Name</t>
  </si>
  <si>
    <t>Final PSC Score</t>
  </si>
  <si>
    <t>PSC Days</t>
  </si>
  <si>
    <t>HR Days</t>
  </si>
  <si>
    <t>PSC</t>
  </si>
  <si>
    <t>Obtain Marks</t>
  </si>
  <si>
    <t>Total</t>
  </si>
  <si>
    <t>OPS Coordinator</t>
  </si>
  <si>
    <t/>
  </si>
  <si>
    <t>K0166</t>
  </si>
  <si>
    <t>Muhammad Irfan</t>
  </si>
  <si>
    <t>K0894</t>
  </si>
  <si>
    <t>Sumair</t>
  </si>
  <si>
    <t>Haris Riaz</t>
  </si>
  <si>
    <t>FS QA</t>
  </si>
  <si>
    <t>K0167</t>
  </si>
  <si>
    <t>Umm e Farwa</t>
  </si>
  <si>
    <t>42201-5702868-6</t>
  </si>
  <si>
    <t>K1299</t>
  </si>
  <si>
    <t>Musawer Mehdi</t>
  </si>
  <si>
    <t>42301-0499859-7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</si>
</sst>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10"/>
      <name val="Helv"/>
      <family val="2"/>
    </font>
    <font>
      <b/>
      <sz val="10"/>
      <name val="Calibri"/>
      <family val="2"/>
      <scheme val="minor"/>
    </font>
    <font>
      <b/>
      <sz val="9"/>
      <name val="Segoe UI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rgb="FFFFFFFF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4" fillId="0" borderId="0"/>
    <xf numFmtId="0" fontId="1" fillId="0" borderId="0"/>
  </cellStyleXfs>
  <cellXfs count="86">
    <xf numFmtId="0" fontId="0" fillId="0" borderId="0" xfId="0"/>
    <xf numFmtId="0" fontId="3" fillId="2" borderId="1" xfId="3" applyFont="1" applyFill="1" applyBorder="1" applyAlignment="1">
      <alignment horizontal="center" vertical="center"/>
    </xf>
    <xf numFmtId="164" fontId="5" fillId="2" borderId="1" xfId="4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0" fontId="9" fillId="5" borderId="1" xfId="2" applyNumberFormat="1" applyFont="1" applyFill="1" applyBorder="1" applyAlignment="1">
      <alignment horizontal="center" vertical="center"/>
    </xf>
    <xf numFmtId="10" fontId="9" fillId="3" borderId="1" xfId="2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/>
    </xf>
    <xf numFmtId="14" fontId="9" fillId="0" borderId="1" xfId="3" applyNumberFormat="1" applyFont="1" applyBorder="1" applyAlignment="1">
      <alignment horizontal="center"/>
    </xf>
    <xf numFmtId="1" fontId="2" fillId="2" borderId="1" xfId="3" applyNumberFormat="1" applyFill="1" applyBorder="1" applyAlignment="1">
      <alignment horizontal="center"/>
    </xf>
    <xf numFmtId="0" fontId="7" fillId="0" borderId="1" xfId="5" applyNumberFormat="1" applyFont="1" applyFill="1" applyBorder="1" applyAlignment="1">
      <alignment horizontal="center" vertical="center"/>
    </xf>
    <xf numFmtId="0" fontId="7" fillId="0" borderId="1" xfId="5" applyNumberFormat="1" applyFont="1" applyFill="1" applyBorder="1" applyAlignment="1">
      <alignment horizontal="left" vertical="center"/>
    </xf>
    <xf numFmtId="9" fontId="8" fillId="0" borderId="1" xfId="2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0" fontId="2" fillId="2" borderId="1" xfId="3" applyFill="1" applyBorder="1" applyAlignment="1"/>
    <xf numFmtId="0" fontId="9" fillId="2" borderId="1" xfId="3" applyFont="1" applyFill="1" applyBorder="1" applyAlignment="1"/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9" fillId="0" borderId="1" xfId="3" applyNumberFormat="1" applyFont="1" applyBorder="1" applyAlignment="1">
      <alignment horizontal="center"/>
    </xf>
    <xf numFmtId="0" fontId="10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Border="1"/>
    <xf numFmtId="0" fontId="7" fillId="10" borderId="1" xfId="3" applyFont="1" applyFill="1" applyBorder="1" applyAlignment="1">
      <alignment horizontal="left" vertical="center"/>
    </xf>
    <xf numFmtId="0" fontId="7" fillId="10" borderId="1" xfId="3" applyNumberFormat="1" applyFont="1" applyFill="1" applyBorder="1" applyAlignment="1">
      <alignment horizontal="center" vertical="center"/>
    </xf>
    <xf numFmtId="9" fontId="7" fillId="10" borderId="1" xfId="2" applyFont="1" applyFill="1" applyBorder="1" applyAlignment="1">
      <alignment horizontal="center" vertical="center"/>
    </xf>
    <xf numFmtId="10" fontId="7" fillId="10" borderId="1" xfId="2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center"/>
    </xf>
    <xf numFmtId="0" fontId="3" fillId="6" borderId="1" xfId="3" applyFont="1" applyFill="1" applyBorder="1" applyAlignment="1">
      <alignment horizontal="center" vertical="center"/>
    </xf>
    <xf numFmtId="0" fontId="3" fillId="7" borderId="1" xfId="3" applyFont="1" applyFill="1" applyBorder="1" applyAlignment="1">
      <alignment horizontal="center" vertical="center"/>
    </xf>
    <xf numFmtId="164" fontId="5" fillId="8" borderId="1" xfId="4" quotePrefix="1" applyFont="1" applyFill="1" applyBorder="1" applyAlignment="1">
      <alignment horizontal="center" vertical="center"/>
    </xf>
    <xf numFmtId="164" fontId="5" fillId="3" borderId="1" xfId="4" quotePrefix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vertical="center"/>
    </xf>
    <xf numFmtId="0" fontId="6" fillId="8" borderId="3" xfId="0" applyFont="1" applyFill="1" applyBorder="1" applyAlignment="1">
      <alignment vertical="center"/>
    </xf>
    <xf numFmtId="0" fontId="0" fillId="0" borderId="0" xfId="0" applyAlignment="1"/>
    <xf numFmtId="10" fontId="8" fillId="5" borderId="1" xfId="2" applyNumberFormat="1" applyFont="1" applyFill="1" applyBorder="1" applyAlignment="1">
      <alignment horizontal="center" vertical="center"/>
    </xf>
    <xf numFmtId="0" fontId="2" fillId="0" borderId="1" xfId="3" applyBorder="1" applyAlignment="1"/>
    <xf numFmtId="0" fontId="0" fillId="0" borderId="1" xfId="3" applyFont="1" applyBorder="1" applyAlignment="1"/>
    <xf numFmtId="0" fontId="12" fillId="0" borderId="1" xfId="0" applyFont="1" applyFill="1" applyBorder="1" applyAlignment="1">
      <alignment vertical="center"/>
    </xf>
    <xf numFmtId="1" fontId="1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3" fontId="15" fillId="0" borderId="1" xfId="0" applyNumberFormat="1" applyFont="1" applyFill="1" applyBorder="1" applyAlignment="1">
      <alignment horizontal="center" vertical="center"/>
    </xf>
    <xf numFmtId="1" fontId="2" fillId="0" borderId="1" xfId="3" applyNumberFormat="1" applyBorder="1" applyAlignment="1"/>
    <xf numFmtId="0" fontId="1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left" vertical="center"/>
    </xf>
    <xf numFmtId="0" fontId="13" fillId="14" borderId="1" xfId="0" applyFont="1" applyFill="1" applyBorder="1" applyAlignment="1">
      <alignment horizontal="center" vertical="center"/>
    </xf>
    <xf numFmtId="1" fontId="13" fillId="14" borderId="1" xfId="1" applyNumberFormat="1" applyFont="1" applyFill="1" applyBorder="1" applyAlignment="1">
      <alignment horizontal="center" vertical="center"/>
    </xf>
    <xf numFmtId="0" fontId="5" fillId="2" borderId="1" xfId="4" quotePrefix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43" fontId="17" fillId="11" borderId="1" xfId="1" applyFont="1" applyFill="1" applyBorder="1" applyAlignment="1">
      <alignment horizontal="left" vertical="center"/>
    </xf>
    <xf numFmtId="1" fontId="17" fillId="0" borderId="1" xfId="0" applyNumberFormat="1" applyFont="1" applyBorder="1"/>
    <xf numFmtId="165" fontId="0" fillId="0" borderId="0" xfId="0" applyNumberFormat="1"/>
    <xf numFmtId="1" fontId="0" fillId="0" borderId="0" xfId="0" applyNumberFormat="1"/>
    <xf numFmtId="3" fontId="0" fillId="0" borderId="1" xfId="0" applyNumberForma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0" fillId="16" borderId="1" xfId="0" applyFont="1" applyFill="1" applyBorder="1" applyAlignment="1">
      <alignment horizontal="center" vertical="center"/>
    </xf>
    <xf numFmtId="15" fontId="11" fillId="17" borderId="1" xfId="0" applyNumberFormat="1" applyFont="1" applyFill="1" applyBorder="1" applyAlignment="1">
      <alignment horizontal="center" vertical="center"/>
    </xf>
    <xf numFmtId="15" fontId="18" fillId="18" borderId="1" xfId="0" applyNumberFormat="1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9" fontId="0" fillId="15" borderId="1" xfId="2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9" fontId="0" fillId="20" borderId="1" xfId="2" applyFont="1" applyFill="1" applyBorder="1" applyAlignment="1">
      <alignment horizontal="center" vertical="center"/>
    </xf>
    <xf numFmtId="9" fontId="0" fillId="17" borderId="1" xfId="2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" xfId="3"/>
    <cellStyle name="Normal 3 2" xfId="5"/>
    <cellStyle name="Normal_Sheet1" xfId="4"/>
    <cellStyle name="Percent" xfId="2" builtinId="5"/>
  </cellStyles>
  <dxfs count="44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7"/>
  <sheetViews>
    <sheetView showGridLines="0" zoomScaleNormal="100" workbookViewId="0"/>
  </sheetViews>
  <sheetFormatPr defaultRowHeight="15" x14ac:dyDescent="0.25"/>
  <cols>
    <col min="2" max="2" width="21.25" customWidth="1"/>
    <col min="3" max="3" width="10.125" customWidth="1"/>
    <col min="5" max="5" width="14.75" bestFit="1" customWidth="1"/>
    <col min="6" max="6" width="10.375" bestFit="1" customWidth="1"/>
    <col min="8" max="8" width="14.75" bestFit="1" customWidth="1"/>
    <col min="9" max="9" width="10.375" bestFit="1" customWidth="1"/>
  </cols>
  <sheetData>
    <row r="4" spans="2:3" ht="15.75" x14ac:dyDescent="0.25">
      <c r="B4" s="64" t="s">
        <v>567</v>
      </c>
      <c r="C4" s="64" t="s">
        <v>67</v>
      </c>
    </row>
    <row r="5" spans="2:3" x14ac:dyDescent="0.25">
      <c r="B5" s="63" t="s">
        <v>563</v>
      </c>
      <c r="C5" s="63">
        <f>SUM('CCR KHI 1'!BR3:BR500)</f>
        <v>174222.62402869124</v>
      </c>
    </row>
    <row r="6" spans="2:3" x14ac:dyDescent="0.25">
      <c r="B6" s="63" t="s">
        <v>244</v>
      </c>
      <c r="C6" s="63">
        <f>SUM('FS KHI 1'!BG3:BG28)</f>
        <v>4000</v>
      </c>
    </row>
    <row r="7" spans="2:3" x14ac:dyDescent="0.25">
      <c r="B7" s="63" t="s">
        <v>253</v>
      </c>
      <c r="C7" s="63">
        <f>SUM(ITMS!BR4:BR34)</f>
        <v>7632</v>
      </c>
    </row>
    <row r="8" spans="2:3" x14ac:dyDescent="0.25">
      <c r="B8" s="63" t="s">
        <v>284</v>
      </c>
      <c r="C8" s="63">
        <f>SUM(Training!J4:J21)</f>
        <v>11715.428571428572</v>
      </c>
    </row>
    <row r="9" spans="2:3" x14ac:dyDescent="0.25">
      <c r="B9" s="63" t="s">
        <v>564</v>
      </c>
      <c r="C9" s="63">
        <f>SUM(Coordinators!J5:J22)</f>
        <v>11394.000000000002</v>
      </c>
    </row>
    <row r="10" spans="2:3" x14ac:dyDescent="0.25">
      <c r="B10" s="63" t="s">
        <v>565</v>
      </c>
      <c r="C10" s="63">
        <f>SUM(Backend!G6:G111)</f>
        <v>68154</v>
      </c>
    </row>
    <row r="11" spans="2:3" x14ac:dyDescent="0.25">
      <c r="B11" s="63" t="s">
        <v>572</v>
      </c>
      <c r="C11" s="63">
        <f>SUM(QA!J5:J42)</f>
        <v>15210.000000000002</v>
      </c>
    </row>
    <row r="12" spans="2:3" x14ac:dyDescent="0.25">
      <c r="B12" s="63"/>
      <c r="C12" s="63"/>
    </row>
    <row r="13" spans="2:3" x14ac:dyDescent="0.25">
      <c r="B13" s="63"/>
      <c r="C13" s="63"/>
    </row>
    <row r="14" spans="2:3" x14ac:dyDescent="0.25">
      <c r="B14" s="63"/>
      <c r="C14" s="63"/>
    </row>
    <row r="15" spans="2:3" x14ac:dyDescent="0.25">
      <c r="B15" s="63"/>
      <c r="C15" s="63"/>
    </row>
    <row r="16" spans="2:3" x14ac:dyDescent="0.25">
      <c r="B16" s="63"/>
      <c r="C16" s="63"/>
    </row>
    <row r="17" spans="2:6" x14ac:dyDescent="0.25">
      <c r="B17" s="63"/>
      <c r="C17" s="63"/>
    </row>
    <row r="18" spans="2:6" x14ac:dyDescent="0.25">
      <c r="B18" s="63"/>
      <c r="C18" s="63"/>
    </row>
    <row r="19" spans="2:6" x14ac:dyDescent="0.25">
      <c r="B19" s="63"/>
      <c r="C19" s="63"/>
    </row>
    <row r="20" spans="2:6" x14ac:dyDescent="0.25">
      <c r="B20" s="63"/>
      <c r="C20" s="63"/>
    </row>
    <row r="21" spans="2:6" x14ac:dyDescent="0.25">
      <c r="B21" s="63"/>
      <c r="C21" s="63"/>
    </row>
    <row r="22" spans="2:6" ht="15.75" x14ac:dyDescent="0.25">
      <c r="B22" s="65" t="s">
        <v>566</v>
      </c>
      <c r="C22" s="65">
        <f>SUM(C5:C21)</f>
        <v>292328.05260011985</v>
      </c>
    </row>
    <row r="26" spans="2:6" x14ac:dyDescent="0.25">
      <c r="C26" s="66"/>
      <c r="F26" s="67"/>
    </row>
    <row r="27" spans="2:6" x14ac:dyDescent="0.25">
      <c r="C27" s="6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61"/>
  <sheetViews>
    <sheetView showGridLines="0" workbookViewId="0"/>
  </sheetViews>
  <sheetFormatPr defaultRowHeight="15" x14ac:dyDescent="0.25"/>
  <cols>
    <col min="3" max="3" width="6.125" bestFit="1" customWidth="1"/>
    <col min="4" max="4" width="29.125" bestFit="1" customWidth="1"/>
    <col min="5" max="5" width="15.625" bestFit="1" customWidth="1"/>
    <col min="6" max="6" width="12.875" bestFit="1" customWidth="1"/>
    <col min="7" max="7" width="8.125" bestFit="1" customWidth="1"/>
  </cols>
  <sheetData>
    <row r="5" spans="3:7" x14ac:dyDescent="0.25">
      <c r="C5" s="56" t="s">
        <v>366</v>
      </c>
      <c r="D5" s="56" t="s">
        <v>2</v>
      </c>
      <c r="E5" s="56" t="s">
        <v>367</v>
      </c>
      <c r="F5" s="56" t="s">
        <v>279</v>
      </c>
      <c r="G5" s="57" t="s">
        <v>67</v>
      </c>
    </row>
    <row r="6" spans="3:7" x14ac:dyDescent="0.25">
      <c r="C6" s="58" t="s">
        <v>368</v>
      </c>
      <c r="D6" s="59" t="s">
        <v>369</v>
      </c>
      <c r="E6" s="60" t="s">
        <v>506</v>
      </c>
      <c r="F6" s="60" t="s">
        <v>370</v>
      </c>
      <c r="G6" s="61">
        <v>1480</v>
      </c>
    </row>
    <row r="7" spans="3:7" x14ac:dyDescent="0.25">
      <c r="C7" s="58" t="s">
        <v>371</v>
      </c>
      <c r="D7" s="59" t="s">
        <v>108</v>
      </c>
      <c r="E7" s="60" t="s">
        <v>511</v>
      </c>
      <c r="F7" s="60" t="s">
        <v>370</v>
      </c>
      <c r="G7" s="61">
        <v>444</v>
      </c>
    </row>
    <row r="8" spans="3:7" x14ac:dyDescent="0.25">
      <c r="C8" s="58" t="s">
        <v>509</v>
      </c>
      <c r="D8" s="59" t="s">
        <v>631</v>
      </c>
      <c r="E8" s="60" t="s">
        <v>510</v>
      </c>
      <c r="F8" s="60" t="s">
        <v>370</v>
      </c>
      <c r="G8" s="61">
        <v>1480</v>
      </c>
    </row>
    <row r="9" spans="3:7" x14ac:dyDescent="0.25">
      <c r="C9" s="58" t="s">
        <v>372</v>
      </c>
      <c r="D9" s="59" t="s">
        <v>373</v>
      </c>
      <c r="E9" s="60" t="s">
        <v>507</v>
      </c>
      <c r="F9" s="60" t="s">
        <v>370</v>
      </c>
      <c r="G9" s="61">
        <v>1480</v>
      </c>
    </row>
    <row r="10" spans="3:7" x14ac:dyDescent="0.25">
      <c r="C10" s="58" t="s">
        <v>374</v>
      </c>
      <c r="D10" s="59" t="s">
        <v>375</v>
      </c>
      <c r="E10" s="60" t="s">
        <v>508</v>
      </c>
      <c r="F10" s="60" t="s">
        <v>370</v>
      </c>
      <c r="G10" s="61">
        <v>1480</v>
      </c>
    </row>
    <row r="11" spans="3:7" x14ac:dyDescent="0.25">
      <c r="C11" s="58" t="s">
        <v>376</v>
      </c>
      <c r="D11" s="59" t="s">
        <v>377</v>
      </c>
      <c r="E11" s="60" t="s">
        <v>505</v>
      </c>
      <c r="F11" s="60" t="s">
        <v>370</v>
      </c>
      <c r="G11" s="61">
        <v>1560</v>
      </c>
    </row>
    <row r="12" spans="3:7" x14ac:dyDescent="0.25">
      <c r="C12" s="58" t="s">
        <v>378</v>
      </c>
      <c r="D12" s="59" t="s">
        <v>379</v>
      </c>
      <c r="E12" s="60" t="s">
        <v>512</v>
      </c>
      <c r="F12" s="60" t="s">
        <v>370</v>
      </c>
      <c r="G12" s="61">
        <v>1480</v>
      </c>
    </row>
    <row r="13" spans="3:7" x14ac:dyDescent="0.25">
      <c r="C13" s="58" t="s">
        <v>439</v>
      </c>
      <c r="D13" s="59" t="s">
        <v>440</v>
      </c>
      <c r="E13" s="60" t="s">
        <v>554</v>
      </c>
      <c r="F13" s="60" t="s">
        <v>370</v>
      </c>
      <c r="G13" s="61">
        <v>1480</v>
      </c>
    </row>
    <row r="14" spans="3:7" x14ac:dyDescent="0.25">
      <c r="C14" s="58" t="s">
        <v>381</v>
      </c>
      <c r="D14" s="59" t="s">
        <v>382</v>
      </c>
      <c r="E14" s="60" t="s">
        <v>518</v>
      </c>
      <c r="F14" s="60" t="s">
        <v>380</v>
      </c>
      <c r="G14" s="61">
        <v>1242.22</v>
      </c>
    </row>
    <row r="15" spans="3:7" x14ac:dyDescent="0.25">
      <c r="C15" s="58" t="s">
        <v>383</v>
      </c>
      <c r="D15" s="59" t="s">
        <v>384</v>
      </c>
      <c r="E15" s="60" t="s">
        <v>515</v>
      </c>
      <c r="F15" s="60" t="s">
        <v>380</v>
      </c>
      <c r="G15" s="61">
        <v>1242.22</v>
      </c>
    </row>
    <row r="16" spans="3:7" x14ac:dyDescent="0.25">
      <c r="C16" s="58" t="s">
        <v>385</v>
      </c>
      <c r="D16" s="59" t="s">
        <v>386</v>
      </c>
      <c r="E16" s="60" t="s">
        <v>517</v>
      </c>
      <c r="F16" s="60" t="s">
        <v>380</v>
      </c>
      <c r="G16" s="61">
        <v>1242.22</v>
      </c>
    </row>
    <row r="17" spans="3:7" x14ac:dyDescent="0.25">
      <c r="C17" s="58" t="s">
        <v>387</v>
      </c>
      <c r="D17" s="59" t="s">
        <v>388</v>
      </c>
      <c r="E17" s="60" t="s">
        <v>514</v>
      </c>
      <c r="F17" s="60" t="s">
        <v>380</v>
      </c>
      <c r="G17" s="61">
        <v>1242.22</v>
      </c>
    </row>
    <row r="18" spans="3:7" x14ac:dyDescent="0.25">
      <c r="C18" s="58" t="s">
        <v>635</v>
      </c>
      <c r="D18" s="59" t="s">
        <v>636</v>
      </c>
      <c r="E18" s="60" t="s">
        <v>637</v>
      </c>
      <c r="F18" s="60" t="s">
        <v>380</v>
      </c>
      <c r="G18" s="61">
        <v>1242.22</v>
      </c>
    </row>
    <row r="19" spans="3:7" x14ac:dyDescent="0.25">
      <c r="C19" s="58" t="s">
        <v>389</v>
      </c>
      <c r="D19" s="59" t="s">
        <v>390</v>
      </c>
      <c r="E19" s="60" t="s">
        <v>520</v>
      </c>
      <c r="F19" s="60" t="s">
        <v>380</v>
      </c>
      <c r="G19" s="61">
        <v>1242.22</v>
      </c>
    </row>
    <row r="20" spans="3:7" x14ac:dyDescent="0.25">
      <c r="C20" s="58" t="s">
        <v>391</v>
      </c>
      <c r="D20" s="59" t="s">
        <v>392</v>
      </c>
      <c r="E20" s="60" t="s">
        <v>519</v>
      </c>
      <c r="F20" s="60" t="s">
        <v>380</v>
      </c>
      <c r="G20" s="61">
        <v>1242.22</v>
      </c>
    </row>
    <row r="21" spans="3:7" x14ac:dyDescent="0.25">
      <c r="C21" s="58" t="s">
        <v>393</v>
      </c>
      <c r="D21" s="59" t="s">
        <v>312</v>
      </c>
      <c r="E21" s="60" t="s">
        <v>516</v>
      </c>
      <c r="F21" s="60" t="s">
        <v>380</v>
      </c>
      <c r="G21" s="61">
        <v>1242.22</v>
      </c>
    </row>
    <row r="22" spans="3:7" x14ac:dyDescent="0.25">
      <c r="C22" s="58" t="s">
        <v>573</v>
      </c>
      <c r="D22" s="59" t="s">
        <v>574</v>
      </c>
      <c r="E22" s="60" t="s">
        <v>575</v>
      </c>
      <c r="F22" s="60" t="s">
        <v>380</v>
      </c>
      <c r="G22" s="61">
        <v>1242.22</v>
      </c>
    </row>
    <row r="23" spans="3:7" x14ac:dyDescent="0.25">
      <c r="C23" s="58" t="s">
        <v>576</v>
      </c>
      <c r="D23" s="59" t="s">
        <v>577</v>
      </c>
      <c r="E23" s="60" t="s">
        <v>578</v>
      </c>
      <c r="F23" s="60" t="s">
        <v>380</v>
      </c>
      <c r="G23" s="61">
        <v>111.8</v>
      </c>
    </row>
    <row r="24" spans="3:7" x14ac:dyDescent="0.25">
      <c r="C24" s="58" t="s">
        <v>632</v>
      </c>
      <c r="D24" s="59" t="s">
        <v>633</v>
      </c>
      <c r="E24" s="60" t="s">
        <v>634</v>
      </c>
      <c r="F24" s="60" t="s">
        <v>380</v>
      </c>
      <c r="G24" s="61">
        <v>1242.22</v>
      </c>
    </row>
    <row r="25" spans="3:7" x14ac:dyDescent="0.25">
      <c r="C25" s="58" t="s">
        <v>394</v>
      </c>
      <c r="D25" s="59" t="s">
        <v>395</v>
      </c>
      <c r="E25" s="60" t="s">
        <v>513</v>
      </c>
      <c r="F25" s="60" t="s">
        <v>396</v>
      </c>
      <c r="G25" s="61">
        <v>1220.6666666666667</v>
      </c>
    </row>
    <row r="26" spans="3:7" x14ac:dyDescent="0.25">
      <c r="C26" s="58" t="s">
        <v>397</v>
      </c>
      <c r="D26" s="59" t="s">
        <v>398</v>
      </c>
      <c r="E26" s="60" t="s">
        <v>526</v>
      </c>
      <c r="F26" s="60" t="s">
        <v>396</v>
      </c>
      <c r="G26" s="61">
        <v>1220.6666666666667</v>
      </c>
    </row>
    <row r="27" spans="3:7" x14ac:dyDescent="0.25">
      <c r="C27" s="58" t="s">
        <v>399</v>
      </c>
      <c r="D27" s="59" t="s">
        <v>400</v>
      </c>
      <c r="E27" s="60" t="s">
        <v>523</v>
      </c>
      <c r="F27" s="60" t="s">
        <v>396</v>
      </c>
      <c r="G27" s="61">
        <v>1220.6666666666667</v>
      </c>
    </row>
    <row r="28" spans="3:7" x14ac:dyDescent="0.25">
      <c r="C28" s="58" t="s">
        <v>401</v>
      </c>
      <c r="D28" s="59" t="s">
        <v>402</v>
      </c>
      <c r="E28" s="60" t="s">
        <v>522</v>
      </c>
      <c r="F28" s="60" t="s">
        <v>396</v>
      </c>
      <c r="G28" s="61">
        <v>1220.6666666666667</v>
      </c>
    </row>
    <row r="29" spans="3:7" x14ac:dyDescent="0.25">
      <c r="C29" s="58" t="s">
        <v>403</v>
      </c>
      <c r="D29" s="59" t="s">
        <v>312</v>
      </c>
      <c r="E29" s="60" t="s">
        <v>527</v>
      </c>
      <c r="F29" s="60" t="s">
        <v>396</v>
      </c>
      <c r="G29" s="61">
        <v>1220.6666666666667</v>
      </c>
    </row>
    <row r="30" spans="3:7" x14ac:dyDescent="0.25">
      <c r="C30" s="58" t="s">
        <v>404</v>
      </c>
      <c r="D30" s="59" t="s">
        <v>405</v>
      </c>
      <c r="E30" s="60" t="s">
        <v>524</v>
      </c>
      <c r="F30" s="60" t="s">
        <v>396</v>
      </c>
      <c r="G30" s="61">
        <v>1220.6666666666667</v>
      </c>
    </row>
    <row r="31" spans="3:7" x14ac:dyDescent="0.25">
      <c r="C31" s="58" t="s">
        <v>81</v>
      </c>
      <c r="D31" s="59" t="s">
        <v>82</v>
      </c>
      <c r="E31" s="60" t="s">
        <v>521</v>
      </c>
      <c r="F31" s="60" t="s">
        <v>396</v>
      </c>
      <c r="G31" s="61">
        <v>1220.6666666666667</v>
      </c>
    </row>
    <row r="32" spans="3:7" x14ac:dyDescent="0.25">
      <c r="C32" s="58" t="s">
        <v>716</v>
      </c>
      <c r="D32" s="59" t="s">
        <v>717</v>
      </c>
      <c r="E32" s="60" t="s">
        <v>718</v>
      </c>
      <c r="F32" s="60" t="s">
        <v>396</v>
      </c>
      <c r="G32" s="61">
        <v>1220.6666666666667</v>
      </c>
    </row>
    <row r="33" spans="3:7" x14ac:dyDescent="0.25">
      <c r="C33" s="58" t="s">
        <v>406</v>
      </c>
      <c r="D33" s="59" t="s">
        <v>407</v>
      </c>
      <c r="E33" s="60" t="s">
        <v>525</v>
      </c>
      <c r="F33" s="60" t="s">
        <v>396</v>
      </c>
      <c r="G33" s="61">
        <v>1220.6666666666667</v>
      </c>
    </row>
    <row r="34" spans="3:7" x14ac:dyDescent="0.25">
      <c r="C34" s="58" t="s">
        <v>528</v>
      </c>
      <c r="D34" s="59" t="s">
        <v>529</v>
      </c>
      <c r="E34" s="60" t="s">
        <v>530</v>
      </c>
      <c r="F34" s="60" t="s">
        <v>410</v>
      </c>
      <c r="G34" s="61">
        <v>1430.4</v>
      </c>
    </row>
    <row r="35" spans="3:7" x14ac:dyDescent="0.25">
      <c r="C35" s="58" t="s">
        <v>408</v>
      </c>
      <c r="D35" s="59" t="s">
        <v>409</v>
      </c>
      <c r="E35" s="60" t="s">
        <v>532</v>
      </c>
      <c r="F35" s="60" t="s">
        <v>410</v>
      </c>
      <c r="G35" s="61">
        <v>1430.4</v>
      </c>
    </row>
    <row r="36" spans="3:7" x14ac:dyDescent="0.25">
      <c r="C36" s="58" t="s">
        <v>411</v>
      </c>
      <c r="D36" s="59" t="s">
        <v>412</v>
      </c>
      <c r="E36" s="60" t="s">
        <v>534</v>
      </c>
      <c r="F36" s="60" t="s">
        <v>410</v>
      </c>
      <c r="G36" s="61">
        <v>1430.4</v>
      </c>
    </row>
    <row r="37" spans="3:7" x14ac:dyDescent="0.25">
      <c r="C37" s="58" t="s">
        <v>413</v>
      </c>
      <c r="D37" s="59" t="s">
        <v>414</v>
      </c>
      <c r="E37" s="60" t="s">
        <v>533</v>
      </c>
      <c r="F37" s="60" t="s">
        <v>410</v>
      </c>
      <c r="G37" s="61">
        <v>1430.4</v>
      </c>
    </row>
    <row r="38" spans="3:7" x14ac:dyDescent="0.25">
      <c r="C38" s="58" t="s">
        <v>415</v>
      </c>
      <c r="D38" s="59" t="s">
        <v>416</v>
      </c>
      <c r="E38" s="60" t="s">
        <v>531</v>
      </c>
      <c r="F38" s="60" t="s">
        <v>410</v>
      </c>
      <c r="G38" s="61">
        <v>1430.4</v>
      </c>
    </row>
    <row r="39" spans="3:7" x14ac:dyDescent="0.25">
      <c r="C39" s="58" t="s">
        <v>417</v>
      </c>
      <c r="D39" s="59" t="s">
        <v>418</v>
      </c>
      <c r="E39" s="60" t="s">
        <v>538</v>
      </c>
      <c r="F39" s="60" t="s">
        <v>419</v>
      </c>
      <c r="G39" s="61">
        <v>1800</v>
      </c>
    </row>
    <row r="40" spans="3:7" x14ac:dyDescent="0.25">
      <c r="C40" s="58" t="s">
        <v>420</v>
      </c>
      <c r="D40" s="59" t="s">
        <v>421</v>
      </c>
      <c r="E40" s="60" t="s">
        <v>539</v>
      </c>
      <c r="F40" s="60" t="s">
        <v>419</v>
      </c>
      <c r="G40" s="61">
        <v>1149.9000000000001</v>
      </c>
    </row>
    <row r="41" spans="3:7" x14ac:dyDescent="0.25">
      <c r="C41" s="58" t="s">
        <v>535</v>
      </c>
      <c r="D41" s="59" t="s">
        <v>536</v>
      </c>
      <c r="E41" s="60" t="s">
        <v>537</v>
      </c>
      <c r="F41" s="60" t="s">
        <v>419</v>
      </c>
      <c r="G41" s="61">
        <v>1149.9000000000001</v>
      </c>
    </row>
    <row r="42" spans="3:7" x14ac:dyDescent="0.25">
      <c r="C42" s="58" t="s">
        <v>541</v>
      </c>
      <c r="D42" s="59" t="s">
        <v>542</v>
      </c>
      <c r="E42" s="60" t="s">
        <v>543</v>
      </c>
      <c r="F42" s="60" t="s">
        <v>419</v>
      </c>
      <c r="G42" s="61">
        <v>1149.9000000000001</v>
      </c>
    </row>
    <row r="43" spans="3:7" x14ac:dyDescent="0.25">
      <c r="C43" s="58" t="s">
        <v>422</v>
      </c>
      <c r="D43" s="59" t="s">
        <v>423</v>
      </c>
      <c r="E43" s="60" t="s">
        <v>545</v>
      </c>
      <c r="F43" s="60" t="s">
        <v>419</v>
      </c>
      <c r="G43" s="61">
        <v>1149.9000000000001</v>
      </c>
    </row>
    <row r="44" spans="3:7" x14ac:dyDescent="0.25">
      <c r="C44" s="58" t="s">
        <v>424</v>
      </c>
      <c r="D44" s="59" t="s">
        <v>425</v>
      </c>
      <c r="E44" s="60" t="s">
        <v>547</v>
      </c>
      <c r="F44" s="60" t="s">
        <v>419</v>
      </c>
      <c r="G44" s="61">
        <v>1149.9000000000001</v>
      </c>
    </row>
    <row r="45" spans="3:7" x14ac:dyDescent="0.25">
      <c r="C45" s="58" t="s">
        <v>426</v>
      </c>
      <c r="D45" s="59" t="s">
        <v>427</v>
      </c>
      <c r="E45" s="60" t="s">
        <v>546</v>
      </c>
      <c r="F45" s="60" t="s">
        <v>419</v>
      </c>
      <c r="G45" s="61">
        <v>1149.9000000000001</v>
      </c>
    </row>
    <row r="46" spans="3:7" x14ac:dyDescent="0.25">
      <c r="C46" s="58" t="s">
        <v>428</v>
      </c>
      <c r="D46" s="59" t="s">
        <v>429</v>
      </c>
      <c r="E46" s="60" t="s">
        <v>549</v>
      </c>
      <c r="F46" s="60" t="s">
        <v>419</v>
      </c>
      <c r="G46" s="61">
        <v>1149.9000000000001</v>
      </c>
    </row>
    <row r="47" spans="3:7" x14ac:dyDescent="0.25">
      <c r="C47" s="58" t="s">
        <v>430</v>
      </c>
      <c r="D47" s="59" t="s">
        <v>431</v>
      </c>
      <c r="E47" s="60" t="s">
        <v>548</v>
      </c>
      <c r="F47" s="60" t="s">
        <v>419</v>
      </c>
      <c r="G47" s="61">
        <v>1149.9000000000001</v>
      </c>
    </row>
    <row r="48" spans="3:7" x14ac:dyDescent="0.25">
      <c r="C48" s="58" t="s">
        <v>432</v>
      </c>
      <c r="D48" s="59" t="s">
        <v>433</v>
      </c>
      <c r="E48" s="60" t="s">
        <v>540</v>
      </c>
      <c r="F48" s="60" t="s">
        <v>419</v>
      </c>
      <c r="G48" s="61">
        <v>345.0000000000025</v>
      </c>
    </row>
    <row r="49" spans="3:7" x14ac:dyDescent="0.25">
      <c r="C49" s="58" t="s">
        <v>719</v>
      </c>
      <c r="D49" s="59" t="s">
        <v>720</v>
      </c>
      <c r="E49" s="60" t="s">
        <v>721</v>
      </c>
      <c r="F49" s="60" t="s">
        <v>419</v>
      </c>
      <c r="G49" s="61">
        <v>1149.9000000000001</v>
      </c>
    </row>
    <row r="50" spans="3:7" x14ac:dyDescent="0.25">
      <c r="C50" s="58" t="s">
        <v>434</v>
      </c>
      <c r="D50" s="59" t="s">
        <v>435</v>
      </c>
      <c r="E50" s="60" t="s">
        <v>544</v>
      </c>
      <c r="F50" s="60" t="s">
        <v>419</v>
      </c>
      <c r="G50" s="61">
        <v>1149.9000000000001</v>
      </c>
    </row>
    <row r="51" spans="3:7" x14ac:dyDescent="0.25">
      <c r="C51" s="58" t="s">
        <v>436</v>
      </c>
      <c r="D51" s="59" t="s">
        <v>437</v>
      </c>
      <c r="E51" s="60" t="s">
        <v>553</v>
      </c>
      <c r="F51" s="60" t="s">
        <v>438</v>
      </c>
      <c r="G51" s="61">
        <v>793.2</v>
      </c>
    </row>
    <row r="52" spans="3:7" x14ac:dyDescent="0.25">
      <c r="C52" s="58" t="s">
        <v>441</v>
      </c>
      <c r="D52" s="59" t="s">
        <v>442</v>
      </c>
      <c r="E52" s="60" t="s">
        <v>558</v>
      </c>
      <c r="F52" s="60" t="s">
        <v>438</v>
      </c>
      <c r="G52" s="61">
        <v>793.2</v>
      </c>
    </row>
    <row r="53" spans="3:7" x14ac:dyDescent="0.25">
      <c r="C53" s="58" t="s">
        <v>443</v>
      </c>
      <c r="D53" s="59" t="s">
        <v>444</v>
      </c>
      <c r="E53" s="60" t="s">
        <v>556</v>
      </c>
      <c r="F53" s="60" t="s">
        <v>438</v>
      </c>
      <c r="G53" s="61">
        <v>2644.0199999999995</v>
      </c>
    </row>
    <row r="54" spans="3:7" x14ac:dyDescent="0.25">
      <c r="C54" s="58" t="s">
        <v>447</v>
      </c>
      <c r="D54" s="59" t="s">
        <v>448</v>
      </c>
      <c r="E54" s="60" t="s">
        <v>552</v>
      </c>
      <c r="F54" s="60" t="s">
        <v>438</v>
      </c>
      <c r="G54" s="61">
        <v>2644.0199999999995</v>
      </c>
    </row>
    <row r="55" spans="3:7" x14ac:dyDescent="0.25">
      <c r="C55" s="58" t="s">
        <v>449</v>
      </c>
      <c r="D55" s="59" t="s">
        <v>450</v>
      </c>
      <c r="E55" s="60" t="s">
        <v>555</v>
      </c>
      <c r="F55" s="60" t="s">
        <v>438</v>
      </c>
      <c r="G55" s="61">
        <v>237.96</v>
      </c>
    </row>
    <row r="56" spans="3:7" x14ac:dyDescent="0.25">
      <c r="C56" s="58" t="s">
        <v>451</v>
      </c>
      <c r="D56" s="59" t="s">
        <v>452</v>
      </c>
      <c r="E56" s="60" t="s">
        <v>550</v>
      </c>
      <c r="F56" s="60" t="s">
        <v>438</v>
      </c>
      <c r="G56" s="61">
        <v>793.2</v>
      </c>
    </row>
    <row r="57" spans="3:7" x14ac:dyDescent="0.25">
      <c r="C57" s="58" t="s">
        <v>105</v>
      </c>
      <c r="D57" s="59" t="s">
        <v>106</v>
      </c>
      <c r="E57" s="60" t="s">
        <v>557</v>
      </c>
      <c r="F57" s="60" t="s">
        <v>438</v>
      </c>
      <c r="G57" s="61">
        <v>793.2</v>
      </c>
    </row>
    <row r="58" spans="3:7" x14ac:dyDescent="0.25">
      <c r="C58" s="58" t="s">
        <v>453</v>
      </c>
      <c r="D58" s="59" t="s">
        <v>454</v>
      </c>
      <c r="E58" s="60" t="s">
        <v>551</v>
      </c>
      <c r="F58" s="60" t="s">
        <v>438</v>
      </c>
      <c r="G58" s="61">
        <v>793.2</v>
      </c>
    </row>
    <row r="59" spans="3:7" x14ac:dyDescent="0.25">
      <c r="C59" s="58" t="s">
        <v>468</v>
      </c>
      <c r="D59" s="59" t="s">
        <v>469</v>
      </c>
      <c r="E59" s="60" t="s">
        <v>562</v>
      </c>
      <c r="F59" s="60" t="s">
        <v>470</v>
      </c>
      <c r="G59" s="61">
        <v>1154</v>
      </c>
    </row>
    <row r="60" spans="3:7" x14ac:dyDescent="0.25">
      <c r="C60" s="58" t="s">
        <v>471</v>
      </c>
      <c r="D60" s="59" t="s">
        <v>472</v>
      </c>
      <c r="E60" s="60" t="s">
        <v>561</v>
      </c>
      <c r="F60" s="60" t="s">
        <v>470</v>
      </c>
      <c r="G60" s="61">
        <v>1154</v>
      </c>
    </row>
    <row r="61" spans="3:7" x14ac:dyDescent="0.25">
      <c r="C61" s="58" t="s">
        <v>473</v>
      </c>
      <c r="D61" s="59" t="s">
        <v>474</v>
      </c>
      <c r="E61" s="60" t="s">
        <v>560</v>
      </c>
      <c r="F61" s="60" t="s">
        <v>470</v>
      </c>
      <c r="G61" s="61">
        <v>1154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BS166"/>
  <sheetViews>
    <sheetView showGridLines="0" tabSelected="1" topLeftCell="AU1" workbookViewId="0">
      <pane xSplit="16" ySplit="15" topLeftCell="BK16" activePane="bottomRight" state="frozen"/>
      <selection activeCell="AU1" sqref="AU1"/>
      <selection pane="topRight" activeCell="BK1" sqref="BK1"/>
      <selection pane="bottomLeft" activeCell="AU16" sqref="AU16"/>
      <selection pane="bottomRight" activeCell="BJ11" sqref="BJ11"/>
    </sheetView>
  </sheetViews>
  <sheetFormatPr defaultRowHeight="15" x14ac:dyDescent="0.25"/>
  <cols>
    <col min="2" max="2" width="5.75" bestFit="1" customWidth="1"/>
    <col min="3" max="3" width="6" bestFit="1" customWidth="1"/>
    <col min="4" max="4" width="32.25" bestFit="1" customWidth="1"/>
    <col min="5" max="5" width="5.375" bestFit="1" customWidth="1"/>
    <col min="6" max="6" width="17.75" bestFit="1" customWidth="1"/>
    <col min="7" max="7" width="16" bestFit="1" customWidth="1"/>
    <col min="8" max="8" width="12" bestFit="1" customWidth="1"/>
    <col min="9" max="9" width="8.625" bestFit="1" customWidth="1"/>
    <col min="10" max="40" width="3.875" bestFit="1" customWidth="1"/>
    <col min="41" max="41" width="5.25" bestFit="1" customWidth="1"/>
    <col min="42" max="42" width="8" bestFit="1" customWidth="1"/>
    <col min="43" max="43" width="4.375" bestFit="1" customWidth="1"/>
    <col min="44" max="44" width="4.625" bestFit="1" customWidth="1"/>
    <col min="45" max="45" width="9.625" bestFit="1" customWidth="1"/>
    <col min="46" max="52" width="4.375" bestFit="1" customWidth="1"/>
    <col min="53" max="53" width="4" bestFit="1" customWidth="1"/>
    <col min="54" max="54" width="4.375" bestFit="1" customWidth="1"/>
    <col min="55" max="55" width="8.375" bestFit="1" customWidth="1"/>
    <col min="56" max="56" width="3.875" bestFit="1" customWidth="1"/>
    <col min="57" max="58" width="7" bestFit="1" customWidth="1"/>
    <col min="59" max="59" width="10.125" bestFit="1" customWidth="1"/>
    <col min="60" max="61" width="8.125" bestFit="1" customWidth="1"/>
    <col min="62" max="62" width="13.375" bestFit="1" customWidth="1"/>
    <col min="63" max="63" width="10" bestFit="1" customWidth="1"/>
    <col min="64" max="64" width="6.625" bestFit="1" customWidth="1"/>
    <col min="65" max="65" width="8.125" bestFit="1" customWidth="1"/>
    <col min="66" max="66" width="12.625" bestFit="1" customWidth="1"/>
    <col min="67" max="67" width="9.25" bestFit="1" customWidth="1"/>
    <col min="68" max="68" width="12.875" bestFit="1" customWidth="1"/>
    <col min="69" max="69" width="12.625" bestFit="1" customWidth="1"/>
    <col min="70" max="70" width="7.375" bestFit="1" customWidth="1"/>
    <col min="71" max="71" width="11.625" bestFit="1" customWidth="1"/>
  </cols>
  <sheetData>
    <row r="2" spans="2:7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62">
        <v>1</v>
      </c>
      <c r="K2" s="62">
        <v>2</v>
      </c>
      <c r="L2" s="62">
        <v>3</v>
      </c>
      <c r="M2" s="62">
        <v>4</v>
      </c>
      <c r="N2" s="62">
        <v>5</v>
      </c>
      <c r="O2" s="62">
        <v>6</v>
      </c>
      <c r="P2" s="62">
        <v>7</v>
      </c>
      <c r="Q2" s="62">
        <v>8</v>
      </c>
      <c r="R2" s="62">
        <v>9</v>
      </c>
      <c r="S2" s="62">
        <v>10</v>
      </c>
      <c r="T2" s="62">
        <v>11</v>
      </c>
      <c r="U2" s="62">
        <v>12</v>
      </c>
      <c r="V2" s="62">
        <v>13</v>
      </c>
      <c r="W2" s="62">
        <v>14</v>
      </c>
      <c r="X2" s="62">
        <v>15</v>
      </c>
      <c r="Y2" s="62">
        <v>16</v>
      </c>
      <c r="Z2" s="62">
        <v>17</v>
      </c>
      <c r="AA2" s="62">
        <v>18</v>
      </c>
      <c r="AB2" s="62">
        <v>19</v>
      </c>
      <c r="AC2" s="62">
        <v>20</v>
      </c>
      <c r="AD2" s="62">
        <v>21</v>
      </c>
      <c r="AE2" s="62">
        <v>22</v>
      </c>
      <c r="AF2" s="62">
        <v>23</v>
      </c>
      <c r="AG2" s="62">
        <v>24</v>
      </c>
      <c r="AH2" s="62">
        <v>25</v>
      </c>
      <c r="AI2" s="62">
        <v>26</v>
      </c>
      <c r="AJ2" s="62">
        <v>27</v>
      </c>
      <c r="AK2" s="62">
        <v>28</v>
      </c>
      <c r="AL2" s="62">
        <v>29</v>
      </c>
      <c r="AM2" s="62">
        <v>30</v>
      </c>
      <c r="AN2" s="62">
        <v>31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  <c r="BJ2" s="3" t="s">
        <v>60</v>
      </c>
      <c r="BK2" s="3" t="s">
        <v>61</v>
      </c>
      <c r="BL2" s="3" t="s">
        <v>62</v>
      </c>
      <c r="BM2" s="3" t="s">
        <v>3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2:71" x14ac:dyDescent="0.25">
      <c r="B3" s="10" t="s">
        <v>200</v>
      </c>
      <c r="C3" s="10"/>
      <c r="D3" s="11" t="s">
        <v>201</v>
      </c>
      <c r="E3" s="10"/>
      <c r="F3" s="10" t="s">
        <v>80</v>
      </c>
      <c r="G3" s="10" t="s">
        <v>640</v>
      </c>
      <c r="H3" s="10" t="s">
        <v>301</v>
      </c>
      <c r="I3" s="10" t="s">
        <v>72</v>
      </c>
      <c r="J3" s="12">
        <v>0.57599999999999996</v>
      </c>
      <c r="K3" s="12">
        <v>0.63600000000000001</v>
      </c>
      <c r="L3" s="12">
        <v>0.64800000000000002</v>
      </c>
      <c r="M3" s="12" t="s">
        <v>50</v>
      </c>
      <c r="N3" s="12">
        <v>0</v>
      </c>
      <c r="O3" s="12">
        <v>0.61199999999999988</v>
      </c>
      <c r="P3" s="12">
        <v>0.6359999999999999</v>
      </c>
      <c r="Q3" s="12">
        <v>0.67199999999999993</v>
      </c>
      <c r="R3" s="12">
        <v>0.63600000000000001</v>
      </c>
      <c r="S3" s="12">
        <v>0.64800000000000002</v>
      </c>
      <c r="T3" s="12">
        <v>0.65999999999999992</v>
      </c>
      <c r="U3" s="12" t="s">
        <v>50</v>
      </c>
      <c r="V3" s="12">
        <v>0.58457334096928915</v>
      </c>
      <c r="W3" s="12">
        <v>0.58826981300089043</v>
      </c>
      <c r="X3" s="12">
        <v>0.63380263692861705</v>
      </c>
      <c r="Y3" s="12">
        <v>0.53968089214277992</v>
      </c>
      <c r="Z3" s="12">
        <v>0.63</v>
      </c>
      <c r="AA3" s="12">
        <v>0.63461717032264664</v>
      </c>
      <c r="AB3" s="12" t="s">
        <v>51</v>
      </c>
      <c r="AC3" s="12">
        <v>0.63255491167398825</v>
      </c>
      <c r="AD3" s="12">
        <v>0.61997459833619095</v>
      </c>
      <c r="AE3" s="12" t="s">
        <v>73</v>
      </c>
      <c r="AF3" s="12">
        <v>0.56148201574393031</v>
      </c>
      <c r="AG3" s="12">
        <v>0.52375347948420881</v>
      </c>
      <c r="AH3" s="12">
        <v>0.55595974833036799</v>
      </c>
      <c r="AI3" s="12" t="s">
        <v>51</v>
      </c>
      <c r="AJ3" s="12">
        <v>0.59143927451478939</v>
      </c>
      <c r="AK3" s="12">
        <v>0.54055545382408599</v>
      </c>
      <c r="AL3" s="12">
        <v>0</v>
      </c>
      <c r="AM3" s="12">
        <v>0.55398865069356873</v>
      </c>
      <c r="AN3" s="12" t="s">
        <v>50</v>
      </c>
      <c r="AO3" s="13">
        <v>0.55658607943861405</v>
      </c>
      <c r="AP3" s="14">
        <v>25</v>
      </c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14"/>
      <c r="BB3" s="14"/>
      <c r="BC3" s="14"/>
      <c r="BD3" s="14">
        <v>23</v>
      </c>
      <c r="BE3" s="16">
        <v>0.99</v>
      </c>
      <c r="BF3" s="16">
        <v>1</v>
      </c>
      <c r="BG3" s="4">
        <v>0.59399999999999997</v>
      </c>
      <c r="BH3" s="4">
        <v>0.1</v>
      </c>
      <c r="BI3" s="4">
        <v>0.27829303971930702</v>
      </c>
      <c r="BJ3" s="4">
        <v>0.97229303971930692</v>
      </c>
      <c r="BK3" s="5">
        <v>1</v>
      </c>
      <c r="BL3" s="6" t="s">
        <v>74</v>
      </c>
      <c r="BM3" s="7"/>
      <c r="BN3" s="8"/>
      <c r="BO3" s="8"/>
      <c r="BP3" s="8"/>
      <c r="BQ3" s="17"/>
      <c r="BR3" s="9">
        <v>10585.632064219317</v>
      </c>
      <c r="BS3" s="18"/>
    </row>
    <row r="4" spans="2:71" x14ac:dyDescent="0.25">
      <c r="B4" s="10" t="s">
        <v>177</v>
      </c>
      <c r="C4" s="10"/>
      <c r="D4" s="11" t="s">
        <v>178</v>
      </c>
      <c r="E4" s="10"/>
      <c r="F4" s="10" t="s">
        <v>85</v>
      </c>
      <c r="G4" s="10" t="s">
        <v>477</v>
      </c>
      <c r="H4" s="10" t="s">
        <v>300</v>
      </c>
      <c r="I4" s="10" t="s">
        <v>72</v>
      </c>
      <c r="J4" s="12">
        <v>0.54959999999999998</v>
      </c>
      <c r="K4" s="12">
        <v>0.50719999999999998</v>
      </c>
      <c r="L4" s="12">
        <v>0.55679999999999996</v>
      </c>
      <c r="M4" s="12" t="s">
        <v>50</v>
      </c>
      <c r="N4" s="12" t="s">
        <v>50</v>
      </c>
      <c r="O4" s="12">
        <v>0.56559999999999988</v>
      </c>
      <c r="P4" s="12">
        <v>0.6120000000000001</v>
      </c>
      <c r="Q4" s="12">
        <v>0.41360000000000002</v>
      </c>
      <c r="R4" s="12">
        <v>0.57599999999999996</v>
      </c>
      <c r="S4" s="12" t="s">
        <v>50</v>
      </c>
      <c r="T4" s="12">
        <v>0.64800000000000002</v>
      </c>
      <c r="U4" s="12">
        <v>0.52319999999999989</v>
      </c>
      <c r="V4" s="12" t="s">
        <v>52</v>
      </c>
      <c r="W4" s="12">
        <v>0.50571349636754315</v>
      </c>
      <c r="X4" s="12">
        <v>0.5851270618814356</v>
      </c>
      <c r="Y4" s="12">
        <v>0.48545286596334286</v>
      </c>
      <c r="Z4" s="12" t="s">
        <v>51</v>
      </c>
      <c r="AA4" s="12" t="s">
        <v>73</v>
      </c>
      <c r="AB4" s="12">
        <v>0.59444978580071295</v>
      </c>
      <c r="AC4" s="12">
        <v>0.63</v>
      </c>
      <c r="AD4" s="12">
        <v>0.5346783313221859</v>
      </c>
      <c r="AE4" s="12">
        <v>0.60445533769063176</v>
      </c>
      <c r="AF4" s="12">
        <v>0.58333333333333337</v>
      </c>
      <c r="AG4" s="12">
        <v>0.54399170625562498</v>
      </c>
      <c r="AH4" s="12" t="s">
        <v>51</v>
      </c>
      <c r="AI4" s="12">
        <v>0.57327947325437412</v>
      </c>
      <c r="AJ4" s="12">
        <v>0.57663657734431006</v>
      </c>
      <c r="AK4" s="12">
        <v>0.56208375002147881</v>
      </c>
      <c r="AL4" s="12" t="s">
        <v>73</v>
      </c>
      <c r="AM4" s="12">
        <v>0.56795608086643812</v>
      </c>
      <c r="AN4" s="12" t="s">
        <v>50</v>
      </c>
      <c r="AO4" s="13">
        <v>0.55905262727733696</v>
      </c>
      <c r="AP4" s="14">
        <v>22</v>
      </c>
      <c r="AQ4" s="14"/>
      <c r="AR4" s="14"/>
      <c r="AS4" s="14"/>
      <c r="AT4" s="14"/>
      <c r="AU4" s="14"/>
      <c r="AV4" s="14"/>
      <c r="AW4" s="14"/>
      <c r="AX4" s="14"/>
      <c r="AY4" s="14"/>
      <c r="AZ4" s="15"/>
      <c r="BA4" s="14"/>
      <c r="BB4" s="14"/>
      <c r="BC4" s="14"/>
      <c r="BD4" s="14">
        <v>24</v>
      </c>
      <c r="BE4" s="16">
        <v>1</v>
      </c>
      <c r="BF4" s="16">
        <v>0.8</v>
      </c>
      <c r="BG4" s="4">
        <v>0.6</v>
      </c>
      <c r="BH4" s="4">
        <v>8.0000000000000016E-2</v>
      </c>
      <c r="BI4" s="4">
        <v>0.27952631363866848</v>
      </c>
      <c r="BJ4" s="4">
        <v>0.95952631363866847</v>
      </c>
      <c r="BK4" s="5">
        <v>1</v>
      </c>
      <c r="BL4" s="6" t="s">
        <v>74</v>
      </c>
      <c r="BM4" s="7"/>
      <c r="BN4" s="8"/>
      <c r="BO4" s="8"/>
      <c r="BP4" s="8"/>
      <c r="BQ4" s="17"/>
      <c r="BR4" s="9">
        <v>10585.632064219317</v>
      </c>
      <c r="BS4" s="18"/>
    </row>
    <row r="5" spans="2:71" x14ac:dyDescent="0.25">
      <c r="B5" s="10" t="s">
        <v>69</v>
      </c>
      <c r="C5" s="10"/>
      <c r="D5" s="11" t="s">
        <v>303</v>
      </c>
      <c r="E5" s="10"/>
      <c r="F5" s="10" t="s">
        <v>119</v>
      </c>
      <c r="G5" s="10" t="s">
        <v>477</v>
      </c>
      <c r="H5" s="10" t="s">
        <v>641</v>
      </c>
      <c r="I5" s="10" t="s">
        <v>72</v>
      </c>
      <c r="J5" s="12" t="s">
        <v>50</v>
      </c>
      <c r="K5" s="12" t="s">
        <v>50</v>
      </c>
      <c r="L5" s="12">
        <v>0.64800000000000002</v>
      </c>
      <c r="M5" s="12">
        <v>0.68399999999999994</v>
      </c>
      <c r="N5" s="12">
        <v>0.63600000000000001</v>
      </c>
      <c r="O5" s="12">
        <v>0.55359999999999998</v>
      </c>
      <c r="P5" s="12">
        <v>0.54199999999999993</v>
      </c>
      <c r="Q5" s="12" t="s">
        <v>50</v>
      </c>
      <c r="R5" s="12">
        <v>0.4864</v>
      </c>
      <c r="S5" s="12">
        <v>0.56399999999999995</v>
      </c>
      <c r="T5" s="12">
        <v>0.69599999999999995</v>
      </c>
      <c r="U5" s="12">
        <v>0.63359999999999994</v>
      </c>
      <c r="V5" s="12" t="s">
        <v>73</v>
      </c>
      <c r="W5" s="12">
        <v>0.55704076116336898</v>
      </c>
      <c r="X5" s="12">
        <v>0.54630607910804352</v>
      </c>
      <c r="Y5" s="12" t="s">
        <v>51</v>
      </c>
      <c r="Z5" s="12">
        <v>0.44726407736702545</v>
      </c>
      <c r="AA5" s="12">
        <v>0.4907115174401272</v>
      </c>
      <c r="AB5" s="12">
        <v>0.62007647269685739</v>
      </c>
      <c r="AC5" s="12">
        <v>0.57771599872338486</v>
      </c>
      <c r="AD5" s="12">
        <v>0.52385726538166388</v>
      </c>
      <c r="AE5" s="12">
        <v>0.61841501949710909</v>
      </c>
      <c r="AF5" s="12" t="s">
        <v>51</v>
      </c>
      <c r="AG5" s="12">
        <v>0.55706627654772123</v>
      </c>
      <c r="AH5" s="12">
        <v>0.52692711384108792</v>
      </c>
      <c r="AI5" s="12">
        <v>0.51715831984137095</v>
      </c>
      <c r="AJ5" s="12">
        <v>0.56098293777806629</v>
      </c>
      <c r="AK5" s="12">
        <v>0.52336135779164616</v>
      </c>
      <c r="AL5" s="12">
        <v>0.50825910762467319</v>
      </c>
      <c r="AM5" s="12" t="s">
        <v>51</v>
      </c>
      <c r="AN5" s="12" t="s">
        <v>50</v>
      </c>
      <c r="AO5" s="13">
        <v>0.56603227412183243</v>
      </c>
      <c r="AP5" s="14">
        <v>23</v>
      </c>
      <c r="AQ5" s="14"/>
      <c r="AR5" s="14"/>
      <c r="AS5" s="14"/>
      <c r="AT5" s="14"/>
      <c r="AU5" s="14"/>
      <c r="AV5" s="14"/>
      <c r="AW5" s="14"/>
      <c r="AX5" s="14"/>
      <c r="AY5" s="14"/>
      <c r="AZ5" s="15"/>
      <c r="BA5" s="14"/>
      <c r="BB5" s="14"/>
      <c r="BC5" s="14"/>
      <c r="BD5" s="14">
        <v>23</v>
      </c>
      <c r="BE5" s="16">
        <v>0.96111111111111114</v>
      </c>
      <c r="BF5" s="16">
        <v>0.95</v>
      </c>
      <c r="BG5" s="4">
        <v>0.57666666666666666</v>
      </c>
      <c r="BH5" s="4">
        <v>9.5000000000000001E-2</v>
      </c>
      <c r="BI5" s="4">
        <v>0.28301613706091622</v>
      </c>
      <c r="BJ5" s="4">
        <v>0.95468280372758285</v>
      </c>
      <c r="BK5" s="5">
        <v>1</v>
      </c>
      <c r="BL5" s="6" t="s">
        <v>74</v>
      </c>
      <c r="BM5" s="7"/>
      <c r="BN5" s="8"/>
      <c r="BO5" s="8"/>
      <c r="BP5" s="8"/>
      <c r="BQ5" s="17"/>
      <c r="BR5" s="9">
        <v>11657.060635647887</v>
      </c>
      <c r="BS5" s="18"/>
    </row>
    <row r="6" spans="2:71" x14ac:dyDescent="0.25">
      <c r="B6" s="10" t="s">
        <v>103</v>
      </c>
      <c r="C6" s="10"/>
      <c r="D6" s="11" t="s">
        <v>104</v>
      </c>
      <c r="E6" s="10"/>
      <c r="F6" s="10" t="s">
        <v>93</v>
      </c>
      <c r="G6" s="10" t="s">
        <v>640</v>
      </c>
      <c r="H6" s="10" t="s">
        <v>580</v>
      </c>
      <c r="I6" s="10" t="s">
        <v>72</v>
      </c>
      <c r="J6" s="12" t="s">
        <v>50</v>
      </c>
      <c r="K6" s="12">
        <v>0.6</v>
      </c>
      <c r="L6" s="12">
        <v>0.64800000000000002</v>
      </c>
      <c r="M6" s="12">
        <v>0.54879999999999995</v>
      </c>
      <c r="N6" s="12">
        <v>0.64800000000000002</v>
      </c>
      <c r="O6" s="12">
        <v>0.65999999999999992</v>
      </c>
      <c r="P6" s="12">
        <v>0.64800000000000002</v>
      </c>
      <c r="Q6" s="12" t="s">
        <v>50</v>
      </c>
      <c r="R6" s="12">
        <v>0.64800000000000002</v>
      </c>
      <c r="S6" s="12">
        <v>0.69599999999999995</v>
      </c>
      <c r="T6" s="12">
        <v>0.63600000000000001</v>
      </c>
      <c r="U6" s="12">
        <v>0.69599999999999995</v>
      </c>
      <c r="V6" s="12" t="s">
        <v>51</v>
      </c>
      <c r="W6" s="12">
        <v>0.65890056193501101</v>
      </c>
      <c r="X6" s="12">
        <v>0.58322660395561987</v>
      </c>
      <c r="Y6" s="12" t="s">
        <v>73</v>
      </c>
      <c r="Z6" s="12">
        <v>0.44496763313931353</v>
      </c>
      <c r="AA6" s="12">
        <v>0.632570912841671</v>
      </c>
      <c r="AB6" s="12">
        <v>0.59777028407929689</v>
      </c>
      <c r="AC6" s="12" t="s">
        <v>51</v>
      </c>
      <c r="AD6" s="12">
        <v>0.64900486510393629</v>
      </c>
      <c r="AE6" s="12">
        <v>0.59192960265189509</v>
      </c>
      <c r="AF6" s="12">
        <v>0.5640317780118137</v>
      </c>
      <c r="AG6" s="12">
        <v>0.53925100014817018</v>
      </c>
      <c r="AH6" s="12">
        <v>0.59606200145944988</v>
      </c>
      <c r="AI6" s="12">
        <v>0.57046798320145209</v>
      </c>
      <c r="AJ6" s="12" t="s">
        <v>51</v>
      </c>
      <c r="AK6" s="12">
        <v>0.5938858804263667</v>
      </c>
      <c r="AL6" s="12">
        <v>0.59678793014020259</v>
      </c>
      <c r="AM6" s="12">
        <v>0.54941070080935428</v>
      </c>
      <c r="AN6" s="12" t="s">
        <v>50</v>
      </c>
      <c r="AO6" s="13">
        <v>0.60821115574598117</v>
      </c>
      <c r="AP6" s="14">
        <v>24</v>
      </c>
      <c r="AQ6" s="14"/>
      <c r="AR6" s="14"/>
      <c r="AS6" s="14"/>
      <c r="AT6" s="14"/>
      <c r="AU6" s="14"/>
      <c r="AV6" s="14"/>
      <c r="AW6" s="14"/>
      <c r="AX6" s="14"/>
      <c r="AY6" s="14"/>
      <c r="AZ6" s="15"/>
      <c r="BA6" s="14"/>
      <c r="BB6" s="14"/>
      <c r="BC6" s="14"/>
      <c r="BD6" s="14">
        <v>24</v>
      </c>
      <c r="BE6" s="16">
        <v>0.92</v>
      </c>
      <c r="BF6" s="16">
        <v>0.9</v>
      </c>
      <c r="BG6" s="4">
        <v>0.55200000000000005</v>
      </c>
      <c r="BH6" s="4">
        <v>9.0000000000000011E-2</v>
      </c>
      <c r="BI6" s="4">
        <v>0.30410557787299058</v>
      </c>
      <c r="BJ6" s="4">
        <v>0.94610557787299066</v>
      </c>
      <c r="BK6" s="5">
        <v>1</v>
      </c>
      <c r="BL6" s="6" t="s">
        <v>41</v>
      </c>
      <c r="BM6" s="7"/>
      <c r="BN6" s="8"/>
      <c r="BO6" s="8"/>
      <c r="BP6" s="8"/>
      <c r="BQ6" s="17"/>
      <c r="BR6" s="9">
        <v>7000</v>
      </c>
      <c r="BS6" s="18"/>
    </row>
    <row r="7" spans="2:71" x14ac:dyDescent="0.25">
      <c r="B7" s="10" t="s">
        <v>123</v>
      </c>
      <c r="C7" s="10"/>
      <c r="D7" s="11" t="s">
        <v>124</v>
      </c>
      <c r="E7" s="10"/>
      <c r="F7" s="10" t="s">
        <v>93</v>
      </c>
      <c r="G7" s="10" t="s">
        <v>640</v>
      </c>
      <c r="H7" s="10" t="s">
        <v>580</v>
      </c>
      <c r="I7" s="10" t="s">
        <v>72</v>
      </c>
      <c r="J7" s="12" t="s">
        <v>50</v>
      </c>
      <c r="K7" s="12">
        <v>0.42719999999999997</v>
      </c>
      <c r="L7" s="12">
        <v>0.55000000000000004</v>
      </c>
      <c r="M7" s="12">
        <v>0.59199999999999997</v>
      </c>
      <c r="N7" s="12">
        <v>0.44599999999999995</v>
      </c>
      <c r="O7" s="12">
        <v>0.52319999999999989</v>
      </c>
      <c r="P7" s="12">
        <v>0.52799999999999991</v>
      </c>
      <c r="Q7" s="12" t="s">
        <v>50</v>
      </c>
      <c r="R7" s="12">
        <v>0.5583999999999999</v>
      </c>
      <c r="S7" s="12">
        <v>0.6359999999999999</v>
      </c>
      <c r="T7" s="12">
        <v>0.65999999999999992</v>
      </c>
      <c r="U7" s="12">
        <v>0.59199999999999997</v>
      </c>
      <c r="V7" s="12">
        <v>0.51741454864154246</v>
      </c>
      <c r="W7" s="12">
        <v>0.55844499803330272</v>
      </c>
      <c r="X7" s="12" t="s">
        <v>51</v>
      </c>
      <c r="Y7" s="12" t="s">
        <v>73</v>
      </c>
      <c r="Z7" s="12">
        <v>0.42752009505836308</v>
      </c>
      <c r="AA7" s="12" t="s">
        <v>73</v>
      </c>
      <c r="AB7" s="12">
        <v>0.52475854257126675</v>
      </c>
      <c r="AC7" s="12">
        <v>0.53403111365739719</v>
      </c>
      <c r="AD7" s="12">
        <v>0.50338681395756624</v>
      </c>
      <c r="AE7" s="12" t="s">
        <v>51</v>
      </c>
      <c r="AF7" s="12">
        <v>0.54879062417698177</v>
      </c>
      <c r="AG7" s="12">
        <v>0.52650395562522101</v>
      </c>
      <c r="AH7" s="12">
        <v>0.58392156862745104</v>
      </c>
      <c r="AI7" s="12">
        <v>0.57419359968197181</v>
      </c>
      <c r="AJ7" s="12" t="s">
        <v>51</v>
      </c>
      <c r="AK7" s="12">
        <v>0.58750000000000002</v>
      </c>
      <c r="AL7" s="12">
        <v>0.58394538026261178</v>
      </c>
      <c r="AM7" s="12">
        <v>0.45999999999999996</v>
      </c>
      <c r="AN7" s="12" t="s">
        <v>50</v>
      </c>
      <c r="AO7" s="13">
        <v>0.54100918436059475</v>
      </c>
      <c r="AP7" s="14">
        <v>23</v>
      </c>
      <c r="AQ7" s="14"/>
      <c r="AR7" s="14"/>
      <c r="AS7" s="14"/>
      <c r="AT7" s="14"/>
      <c r="AU7" s="14"/>
      <c r="AV7" s="14"/>
      <c r="AW7" s="14"/>
      <c r="AX7" s="14"/>
      <c r="AY7" s="14"/>
      <c r="AZ7" s="15"/>
      <c r="BA7" s="14"/>
      <c r="BB7" s="14"/>
      <c r="BC7" s="14"/>
      <c r="BD7" s="14">
        <v>23</v>
      </c>
      <c r="BE7" s="16">
        <v>0.95277777777777772</v>
      </c>
      <c r="BF7" s="16">
        <v>0.95</v>
      </c>
      <c r="BG7" s="4">
        <v>0.57166666666666666</v>
      </c>
      <c r="BH7" s="4">
        <v>9.5000000000000001E-2</v>
      </c>
      <c r="BI7" s="4">
        <v>0.27050459218029732</v>
      </c>
      <c r="BJ7" s="4">
        <v>0.93717125884696395</v>
      </c>
      <c r="BK7" s="5">
        <v>1</v>
      </c>
      <c r="BL7" s="6" t="s">
        <v>41</v>
      </c>
      <c r="BM7" s="7"/>
      <c r="BN7" s="8"/>
      <c r="BO7" s="8"/>
      <c r="BP7" s="8"/>
      <c r="BQ7" s="17"/>
      <c r="BR7" s="9">
        <v>3175.689619265795</v>
      </c>
      <c r="BS7" s="18"/>
    </row>
    <row r="8" spans="2:71" x14ac:dyDescent="0.25">
      <c r="B8" s="10" t="s">
        <v>127</v>
      </c>
      <c r="C8" s="10"/>
      <c r="D8" s="11" t="s">
        <v>128</v>
      </c>
      <c r="E8" s="10"/>
      <c r="F8" s="10" t="s">
        <v>89</v>
      </c>
      <c r="G8" s="10" t="s">
        <v>477</v>
      </c>
      <c r="H8" s="10" t="s">
        <v>295</v>
      </c>
      <c r="I8" s="10" t="s">
        <v>72</v>
      </c>
      <c r="J8" s="12">
        <v>0.51600000000000001</v>
      </c>
      <c r="K8" s="12">
        <v>0.4824</v>
      </c>
      <c r="L8" s="12">
        <v>0.54800000000000004</v>
      </c>
      <c r="M8" s="12" t="s">
        <v>50</v>
      </c>
      <c r="N8" s="12">
        <v>0.51119999999999988</v>
      </c>
      <c r="O8" s="12">
        <v>0.504</v>
      </c>
      <c r="P8" s="12">
        <v>0.49439999999999995</v>
      </c>
      <c r="Q8" s="12" t="s">
        <v>50</v>
      </c>
      <c r="R8" s="12">
        <v>0.43680000000000002</v>
      </c>
      <c r="S8" s="12">
        <v>0.45599999999999996</v>
      </c>
      <c r="T8" s="12" t="s">
        <v>50</v>
      </c>
      <c r="U8" s="12">
        <v>0.41200000000000003</v>
      </c>
      <c r="V8" s="12">
        <v>0.59589325940045057</v>
      </c>
      <c r="W8" s="12" t="s">
        <v>73</v>
      </c>
      <c r="X8" s="12">
        <v>0.54510694403750359</v>
      </c>
      <c r="Y8" s="12">
        <v>0.50573619631901834</v>
      </c>
      <c r="Z8" s="12">
        <v>0.49634875288429842</v>
      </c>
      <c r="AA8" s="12">
        <v>0.35499999999999998</v>
      </c>
      <c r="AB8" s="12" t="s">
        <v>51</v>
      </c>
      <c r="AC8" s="12">
        <v>0.51102759426542632</v>
      </c>
      <c r="AD8" s="12">
        <v>0.41294672324375292</v>
      </c>
      <c r="AE8" s="12">
        <v>0.57394638648860952</v>
      </c>
      <c r="AF8" s="12">
        <v>0.47323455196776787</v>
      </c>
      <c r="AG8" s="12">
        <v>0.49015889153947861</v>
      </c>
      <c r="AH8" s="12">
        <v>0.48820488990911354</v>
      </c>
      <c r="AI8" s="12" t="s">
        <v>51</v>
      </c>
      <c r="AJ8" s="12">
        <v>0.50767843146981495</v>
      </c>
      <c r="AK8" s="12">
        <v>0.51753212399210025</v>
      </c>
      <c r="AL8" s="12">
        <v>0.5391992269717959</v>
      </c>
      <c r="AM8" s="12">
        <v>0.53343730357734243</v>
      </c>
      <c r="AN8" s="12" t="s">
        <v>50</v>
      </c>
      <c r="AO8" s="13">
        <v>0.49609380316943635</v>
      </c>
      <c r="AP8" s="14">
        <v>24</v>
      </c>
      <c r="AQ8" s="14"/>
      <c r="AR8" s="14"/>
      <c r="AS8" s="14"/>
      <c r="AT8" s="14"/>
      <c r="AU8" s="14"/>
      <c r="AV8" s="14"/>
      <c r="AW8" s="14"/>
      <c r="AX8" s="14"/>
      <c r="AY8" s="14"/>
      <c r="AZ8" s="15"/>
      <c r="BA8" s="14"/>
      <c r="BB8" s="14"/>
      <c r="BC8" s="14"/>
      <c r="BD8" s="14">
        <v>24</v>
      </c>
      <c r="BE8" s="16">
        <v>0.97777777777777775</v>
      </c>
      <c r="BF8" s="16">
        <v>0.9</v>
      </c>
      <c r="BG8" s="4">
        <v>0.58666666666666667</v>
      </c>
      <c r="BH8" s="4">
        <v>9.0000000000000011E-2</v>
      </c>
      <c r="BI8" s="4">
        <v>0.24804690158471818</v>
      </c>
      <c r="BJ8" s="4">
        <v>0.92471356825138484</v>
      </c>
      <c r="BK8" s="5">
        <v>1</v>
      </c>
      <c r="BL8" s="6" t="s">
        <v>41</v>
      </c>
      <c r="BM8" s="7"/>
      <c r="BN8" s="8"/>
      <c r="BO8" s="8"/>
      <c r="BP8" s="8"/>
      <c r="BQ8" s="17"/>
      <c r="BR8" s="9">
        <v>3175.689619265795</v>
      </c>
      <c r="BS8" s="18"/>
    </row>
    <row r="9" spans="2:71" x14ac:dyDescent="0.25">
      <c r="B9" s="10" t="s">
        <v>638</v>
      </c>
      <c r="C9" s="10"/>
      <c r="D9" s="11" t="s">
        <v>639</v>
      </c>
      <c r="E9" s="10"/>
      <c r="F9" s="10" t="s">
        <v>71</v>
      </c>
      <c r="G9" s="10" t="s">
        <v>477</v>
      </c>
      <c r="H9" s="10" t="s">
        <v>297</v>
      </c>
      <c r="I9" s="10" t="s">
        <v>72</v>
      </c>
      <c r="J9" s="12">
        <v>0.6</v>
      </c>
      <c r="K9" s="12">
        <v>0.58319999999999994</v>
      </c>
      <c r="L9" s="12">
        <v>0.5544</v>
      </c>
      <c r="M9" s="12" t="s">
        <v>50</v>
      </c>
      <c r="N9" s="12">
        <v>0.55359999999999998</v>
      </c>
      <c r="O9" s="12">
        <v>0.55359999999999998</v>
      </c>
      <c r="P9" s="12">
        <v>0.51680000000000004</v>
      </c>
      <c r="Q9" s="12">
        <v>0.61199999999999988</v>
      </c>
      <c r="R9" s="12">
        <v>0.6</v>
      </c>
      <c r="S9" s="12">
        <v>0.4847999999999999</v>
      </c>
      <c r="T9" s="12">
        <v>0.65999999999999992</v>
      </c>
      <c r="U9" s="12" t="s">
        <v>50</v>
      </c>
      <c r="V9" s="12">
        <v>0.57377016657308622</v>
      </c>
      <c r="W9" s="12">
        <v>0.54102333931777369</v>
      </c>
      <c r="X9" s="12">
        <v>0.5459433315560972</v>
      </c>
      <c r="Y9" s="12">
        <v>0.61229367547952307</v>
      </c>
      <c r="Z9" s="12">
        <v>0.63777311443031726</v>
      </c>
      <c r="AA9" s="12" t="s">
        <v>73</v>
      </c>
      <c r="AB9" s="12" t="s">
        <v>51</v>
      </c>
      <c r="AC9" s="12">
        <v>0.52570424489040968</v>
      </c>
      <c r="AD9" s="12">
        <v>0.50274549713270333</v>
      </c>
      <c r="AE9" s="12">
        <v>0.61452189283369529</v>
      </c>
      <c r="AF9" s="12">
        <v>0.58067130934692357</v>
      </c>
      <c r="AG9" s="12">
        <v>0.48185739697598573</v>
      </c>
      <c r="AH9" s="12" t="s">
        <v>51</v>
      </c>
      <c r="AI9" s="12">
        <v>0.52696307742511339</v>
      </c>
      <c r="AJ9" s="12">
        <v>0.55843128219670113</v>
      </c>
      <c r="AK9" s="12">
        <v>0.4946284373681118</v>
      </c>
      <c r="AL9" s="12">
        <v>0.48414581188163136</v>
      </c>
      <c r="AM9" s="12">
        <v>0.56265022017614086</v>
      </c>
      <c r="AN9" s="12" t="s">
        <v>50</v>
      </c>
      <c r="AO9" s="13">
        <v>0.55846091190336855</v>
      </c>
      <c r="AP9" s="14">
        <v>25</v>
      </c>
      <c r="AQ9" s="14"/>
      <c r="AR9" s="14"/>
      <c r="AS9" s="14"/>
      <c r="AT9" s="14"/>
      <c r="AU9" s="14"/>
      <c r="AV9" s="14"/>
      <c r="AW9" s="14"/>
      <c r="AX9" s="14"/>
      <c r="AY9" s="14"/>
      <c r="AZ9" s="15"/>
      <c r="BA9" s="14"/>
      <c r="BB9" s="14"/>
      <c r="BC9" s="14"/>
      <c r="BD9" s="14">
        <v>25</v>
      </c>
      <c r="BE9" s="16">
        <v>0.91666666666666674</v>
      </c>
      <c r="BF9" s="16">
        <v>0.95</v>
      </c>
      <c r="BG9" s="4">
        <v>0.55000000000000004</v>
      </c>
      <c r="BH9" s="4">
        <v>9.5000000000000001E-2</v>
      </c>
      <c r="BI9" s="4">
        <v>0.27923045595168428</v>
      </c>
      <c r="BJ9" s="4">
        <v>0.92423045595168429</v>
      </c>
      <c r="BK9" s="5">
        <v>1</v>
      </c>
      <c r="BL9" s="6" t="s">
        <v>41</v>
      </c>
      <c r="BM9" s="7"/>
      <c r="BN9" s="8"/>
      <c r="BO9" s="8"/>
      <c r="BP9" s="8"/>
      <c r="BQ9" s="17"/>
      <c r="BR9" s="9">
        <v>3175.689619265795</v>
      </c>
      <c r="BS9" s="18"/>
    </row>
    <row r="10" spans="2:71" x14ac:dyDescent="0.25">
      <c r="B10" s="10" t="s">
        <v>364</v>
      </c>
      <c r="C10" s="10"/>
      <c r="D10" s="11" t="s">
        <v>365</v>
      </c>
      <c r="E10" s="10"/>
      <c r="F10" s="10" t="s">
        <v>95</v>
      </c>
      <c r="G10" s="10" t="s">
        <v>640</v>
      </c>
      <c r="H10" s="10" t="s">
        <v>579</v>
      </c>
      <c r="I10" s="10" t="s">
        <v>72</v>
      </c>
      <c r="J10" s="12">
        <v>0.60599999999999998</v>
      </c>
      <c r="K10" s="12">
        <v>0.6120000000000001</v>
      </c>
      <c r="L10" s="12">
        <v>0.64800000000000002</v>
      </c>
      <c r="M10" s="12">
        <v>0.56399999999999995</v>
      </c>
      <c r="N10" s="12">
        <v>0.56999999999999984</v>
      </c>
      <c r="O10" s="12">
        <v>0.64800000000000002</v>
      </c>
      <c r="P10" s="12" t="s">
        <v>50</v>
      </c>
      <c r="Q10" s="12">
        <v>0.44400000000000001</v>
      </c>
      <c r="R10" s="12">
        <v>0.55200000000000005</v>
      </c>
      <c r="S10" s="12">
        <v>0.63600000000000001</v>
      </c>
      <c r="T10" s="12">
        <v>0.498</v>
      </c>
      <c r="U10" s="12">
        <v>0.6120000000000001</v>
      </c>
      <c r="V10" s="12">
        <v>0.51735159817351595</v>
      </c>
      <c r="W10" s="12" t="s">
        <v>51</v>
      </c>
      <c r="X10" s="12" t="s">
        <v>73</v>
      </c>
      <c r="Y10" s="12">
        <v>0</v>
      </c>
      <c r="Z10" s="12">
        <v>0.62415824915824913</v>
      </c>
      <c r="AA10" s="12">
        <v>0.56756949218268027</v>
      </c>
      <c r="AB10" s="12" t="s">
        <v>73</v>
      </c>
      <c r="AC10" s="12">
        <v>0.62</v>
      </c>
      <c r="AD10" s="12">
        <v>0.57999999999999996</v>
      </c>
      <c r="AE10" s="12" t="s">
        <v>51</v>
      </c>
      <c r="AF10" s="12">
        <v>0</v>
      </c>
      <c r="AG10" s="12">
        <v>0.57198721641313011</v>
      </c>
      <c r="AH10" s="12">
        <v>0.59615384615384615</v>
      </c>
      <c r="AI10" s="12">
        <v>0.5492278427958861</v>
      </c>
      <c r="AJ10" s="12">
        <v>0.59130434782608698</v>
      </c>
      <c r="AK10" s="12" t="s">
        <v>51</v>
      </c>
      <c r="AL10" s="12">
        <v>0.55872955523672874</v>
      </c>
      <c r="AM10" s="12">
        <v>0.6</v>
      </c>
      <c r="AN10" s="12" t="s">
        <v>50</v>
      </c>
      <c r="AO10" s="13">
        <v>0.53193675616417191</v>
      </c>
      <c r="AP10" s="14">
        <v>24</v>
      </c>
      <c r="AQ10" s="14"/>
      <c r="AR10" s="14"/>
      <c r="AS10" s="14"/>
      <c r="AT10" s="14"/>
      <c r="AU10" s="14"/>
      <c r="AV10" s="14"/>
      <c r="AW10" s="14"/>
      <c r="AX10" s="14"/>
      <c r="AY10" s="14"/>
      <c r="AZ10" s="15"/>
      <c r="BA10" s="14"/>
      <c r="BB10" s="14"/>
      <c r="BC10" s="14"/>
      <c r="BD10" s="14">
        <v>24</v>
      </c>
      <c r="BE10" s="16">
        <v>0.97105263157894739</v>
      </c>
      <c r="BF10" s="16">
        <v>0.75</v>
      </c>
      <c r="BG10" s="4">
        <v>0.58263157894736839</v>
      </c>
      <c r="BH10" s="4">
        <v>7.5000000000000011E-2</v>
      </c>
      <c r="BI10" s="4">
        <v>0.26596837808208595</v>
      </c>
      <c r="BJ10" s="4">
        <v>0.92359995702945441</v>
      </c>
      <c r="BK10" s="5">
        <v>1</v>
      </c>
      <c r="BL10" s="6" t="s">
        <v>41</v>
      </c>
      <c r="BM10" s="7"/>
      <c r="BN10" s="8"/>
      <c r="BO10" s="8"/>
      <c r="BP10" s="8"/>
      <c r="BQ10" s="17"/>
      <c r="BR10" s="9">
        <v>3175.689619265795</v>
      </c>
      <c r="BS10" s="18"/>
    </row>
    <row r="11" spans="2:71" x14ac:dyDescent="0.25">
      <c r="B11" s="10" t="s">
        <v>152</v>
      </c>
      <c r="C11" s="10"/>
      <c r="D11" s="11" t="s">
        <v>153</v>
      </c>
      <c r="E11" s="10"/>
      <c r="F11" s="10" t="s">
        <v>80</v>
      </c>
      <c r="G11" s="10" t="s">
        <v>640</v>
      </c>
      <c r="H11" s="10" t="s">
        <v>301</v>
      </c>
      <c r="I11" s="10" t="s">
        <v>72</v>
      </c>
      <c r="J11" s="12">
        <v>0.40799999999999997</v>
      </c>
      <c r="K11" s="12">
        <v>0.49399999999999994</v>
      </c>
      <c r="L11" s="12">
        <v>0.48</v>
      </c>
      <c r="M11" s="12" t="s">
        <v>50</v>
      </c>
      <c r="N11" s="12">
        <v>0.49399999999999994</v>
      </c>
      <c r="O11" s="12">
        <v>0.504</v>
      </c>
      <c r="P11" s="12">
        <v>0.47199999999999998</v>
      </c>
      <c r="Q11" s="12">
        <v>0.32199999999999995</v>
      </c>
      <c r="R11" s="12">
        <v>0.44400000000000001</v>
      </c>
      <c r="S11" s="12" t="s">
        <v>50</v>
      </c>
      <c r="T11" s="12">
        <v>0.63600000000000001</v>
      </c>
      <c r="U11" s="12">
        <v>0.5544</v>
      </c>
      <c r="V11" s="12">
        <v>0.35673102126244549</v>
      </c>
      <c r="W11" s="12">
        <v>0.46602527901035368</v>
      </c>
      <c r="X11" s="12">
        <v>0.47343816348195328</v>
      </c>
      <c r="Y11" s="12">
        <v>0.56488124778447357</v>
      </c>
      <c r="Z11" s="12" t="s">
        <v>51</v>
      </c>
      <c r="AA11" s="12">
        <v>0.59831138616164903</v>
      </c>
      <c r="AB11" s="12">
        <v>0.51534189031505251</v>
      </c>
      <c r="AC11" s="12" t="s">
        <v>73</v>
      </c>
      <c r="AD11" s="12">
        <v>0.48715841094164758</v>
      </c>
      <c r="AE11" s="12">
        <v>0.59996467991169977</v>
      </c>
      <c r="AF11" s="12">
        <v>0.55965028515465365</v>
      </c>
      <c r="AG11" s="12" t="s">
        <v>51</v>
      </c>
      <c r="AH11" s="12">
        <v>0.57496019702472756</v>
      </c>
      <c r="AI11" s="12">
        <v>0.54125837632686946</v>
      </c>
      <c r="AJ11" s="12">
        <v>0.54955683279134848</v>
      </c>
      <c r="AK11" s="12" t="s">
        <v>73</v>
      </c>
      <c r="AL11" s="12">
        <v>0.55813043859955302</v>
      </c>
      <c r="AM11" s="12">
        <v>0.56515528949824589</v>
      </c>
      <c r="AN11" s="12" t="s">
        <v>50</v>
      </c>
      <c r="AO11" s="13">
        <v>0.5091234790943614</v>
      </c>
      <c r="AP11" s="14">
        <v>24</v>
      </c>
      <c r="AQ11" s="14"/>
      <c r="AR11" s="14"/>
      <c r="AS11" s="14"/>
      <c r="AT11" s="14"/>
      <c r="AU11" s="14"/>
      <c r="AV11" s="14"/>
      <c r="AW11" s="14"/>
      <c r="AX11" s="14"/>
      <c r="AY11" s="14"/>
      <c r="AZ11" s="15"/>
      <c r="BA11" s="14"/>
      <c r="BB11" s="14"/>
      <c r="BC11" s="14"/>
      <c r="BD11" s="14">
        <v>24</v>
      </c>
      <c r="BE11" s="16">
        <v>0.98888888888888882</v>
      </c>
      <c r="BF11" s="16">
        <v>0.7</v>
      </c>
      <c r="BG11" s="4">
        <v>0.59333333333333327</v>
      </c>
      <c r="BH11" s="4">
        <v>6.9999999999999993E-2</v>
      </c>
      <c r="BI11" s="4">
        <v>0.2545617395471807</v>
      </c>
      <c r="BJ11" s="4">
        <v>0.91789507288051386</v>
      </c>
      <c r="BK11" s="5">
        <v>1</v>
      </c>
      <c r="BL11" s="6" t="s">
        <v>41</v>
      </c>
      <c r="BM11" s="7"/>
      <c r="BN11" s="8"/>
      <c r="BO11" s="8"/>
      <c r="BP11" s="8"/>
      <c r="BQ11" s="17"/>
      <c r="BR11" s="9">
        <v>3175.689619265795</v>
      </c>
      <c r="BS11" s="18"/>
    </row>
    <row r="12" spans="2:71" x14ac:dyDescent="0.25">
      <c r="B12" s="10" t="s">
        <v>213</v>
      </c>
      <c r="C12" s="10"/>
      <c r="D12" s="11" t="s">
        <v>214</v>
      </c>
      <c r="E12" s="10"/>
      <c r="F12" s="10" t="s">
        <v>71</v>
      </c>
      <c r="G12" s="10" t="s">
        <v>477</v>
      </c>
      <c r="H12" s="10" t="s">
        <v>297</v>
      </c>
      <c r="I12" s="10" t="s">
        <v>72</v>
      </c>
      <c r="J12" s="12">
        <v>0.57600000000000007</v>
      </c>
      <c r="K12" s="12">
        <v>0.48399999999999999</v>
      </c>
      <c r="L12" s="12">
        <v>0.54599999999999993</v>
      </c>
      <c r="M12" s="12">
        <v>0.46800000000000003</v>
      </c>
      <c r="N12" s="12" t="s">
        <v>50</v>
      </c>
      <c r="O12" s="12" t="s">
        <v>50</v>
      </c>
      <c r="P12" s="12">
        <v>0.41399999999999998</v>
      </c>
      <c r="Q12" s="12">
        <v>0.52079999999999993</v>
      </c>
      <c r="R12" s="12">
        <v>0.57599999999999996</v>
      </c>
      <c r="S12" s="12">
        <v>0.42799999999999999</v>
      </c>
      <c r="T12" s="12">
        <v>0.4824</v>
      </c>
      <c r="U12" s="12" t="s">
        <v>50</v>
      </c>
      <c r="V12" s="12">
        <v>0.54849749480630572</v>
      </c>
      <c r="W12" s="12">
        <v>0.57999326735339662</v>
      </c>
      <c r="X12" s="12">
        <v>0.54796585432082001</v>
      </c>
      <c r="Y12" s="12">
        <v>0</v>
      </c>
      <c r="Z12" s="12">
        <v>0.40945842450765868</v>
      </c>
      <c r="AA12" s="12">
        <v>0.49760426436565991</v>
      </c>
      <c r="AB12" s="12">
        <v>0.56175707827742094</v>
      </c>
      <c r="AC12" s="12">
        <v>0.54602483611854857</v>
      </c>
      <c r="AD12" s="12" t="s">
        <v>51</v>
      </c>
      <c r="AE12" s="12">
        <v>0.57432218662394874</v>
      </c>
      <c r="AF12" s="12">
        <v>0.53352611986292919</v>
      </c>
      <c r="AG12" s="12">
        <v>0.49442054482285513</v>
      </c>
      <c r="AH12" s="12">
        <v>0.55345559131877897</v>
      </c>
      <c r="AI12" s="12">
        <v>0.5457380012685884</v>
      </c>
      <c r="AJ12" s="12">
        <v>0.48211822660098519</v>
      </c>
      <c r="AK12" s="12">
        <v>0.49775421665363262</v>
      </c>
      <c r="AL12" s="12" t="s">
        <v>51</v>
      </c>
      <c r="AM12" s="12">
        <v>0.51701419108403435</v>
      </c>
      <c r="AN12" s="12" t="s">
        <v>50</v>
      </c>
      <c r="AO12" s="13">
        <v>0.49539401191942239</v>
      </c>
      <c r="AP12" s="14">
        <v>25</v>
      </c>
      <c r="AQ12" s="14"/>
      <c r="AR12" s="14"/>
      <c r="AS12" s="14"/>
      <c r="AT12" s="14"/>
      <c r="AU12" s="14"/>
      <c r="AV12" s="14"/>
      <c r="AW12" s="14"/>
      <c r="AX12" s="14"/>
      <c r="AY12" s="14"/>
      <c r="AZ12" s="15"/>
      <c r="BA12" s="14"/>
      <c r="BB12" s="14"/>
      <c r="BC12" s="14"/>
      <c r="BD12" s="14">
        <v>24</v>
      </c>
      <c r="BE12" s="16">
        <v>0.98333333333333328</v>
      </c>
      <c r="BF12" s="16">
        <v>0.8</v>
      </c>
      <c r="BG12" s="4">
        <v>0.59</v>
      </c>
      <c r="BH12" s="4">
        <v>8.0000000000000016E-2</v>
      </c>
      <c r="BI12" s="4">
        <v>0.2476970059597112</v>
      </c>
      <c r="BJ12" s="4">
        <v>0.91769700595971115</v>
      </c>
      <c r="BK12" s="5">
        <v>1</v>
      </c>
      <c r="BL12" s="6" t="s">
        <v>41</v>
      </c>
      <c r="BM12" s="7"/>
      <c r="BN12" s="8"/>
      <c r="BO12" s="8"/>
      <c r="BP12" s="8"/>
      <c r="BQ12" s="17"/>
      <c r="BR12" s="9">
        <v>3175.689619265795</v>
      </c>
      <c r="BS12" s="18"/>
    </row>
    <row r="13" spans="2:71" x14ac:dyDescent="0.25">
      <c r="B13" s="10" t="s">
        <v>90</v>
      </c>
      <c r="C13" s="10"/>
      <c r="D13" s="11" t="s">
        <v>308</v>
      </c>
      <c r="E13" s="10"/>
      <c r="F13" s="10" t="s">
        <v>78</v>
      </c>
      <c r="G13" s="10" t="s">
        <v>477</v>
      </c>
      <c r="H13" s="10" t="s">
        <v>296</v>
      </c>
      <c r="I13" s="10" t="s">
        <v>72</v>
      </c>
      <c r="J13" s="12">
        <v>0.6120000000000001</v>
      </c>
      <c r="K13" s="12">
        <v>0.53999999999999992</v>
      </c>
      <c r="L13" s="12">
        <v>0.42719999999999997</v>
      </c>
      <c r="M13" s="12" t="s">
        <v>50</v>
      </c>
      <c r="N13" s="12">
        <v>0.53279999999999994</v>
      </c>
      <c r="O13" s="12">
        <v>0.54400000000000004</v>
      </c>
      <c r="P13" s="12">
        <v>0.35520000000000002</v>
      </c>
      <c r="Q13" s="12">
        <v>0.57599999999999996</v>
      </c>
      <c r="R13" s="12">
        <v>0.55399999999999994</v>
      </c>
      <c r="S13" s="12">
        <v>0.49319999999999997</v>
      </c>
      <c r="T13" s="12">
        <v>0.57599999999999996</v>
      </c>
      <c r="U13" s="12" t="s">
        <v>50</v>
      </c>
      <c r="V13" s="12">
        <v>0.48499999999999999</v>
      </c>
      <c r="W13" s="12">
        <v>0.54450845036895978</v>
      </c>
      <c r="X13" s="12">
        <v>0.53471259754738021</v>
      </c>
      <c r="Y13" s="12">
        <v>0.50042455954431042</v>
      </c>
      <c r="Z13" s="12" t="s">
        <v>51</v>
      </c>
      <c r="AA13" s="12">
        <v>0.58690340909090899</v>
      </c>
      <c r="AB13" s="12">
        <v>0.52451307484220022</v>
      </c>
      <c r="AC13" s="12" t="s">
        <v>73</v>
      </c>
      <c r="AD13" s="12">
        <v>0.50281606172190074</v>
      </c>
      <c r="AE13" s="12" t="s">
        <v>73</v>
      </c>
      <c r="AF13" s="12">
        <v>0.54769774457088316</v>
      </c>
      <c r="AG13" s="12">
        <v>0.56037539272863235</v>
      </c>
      <c r="AH13" s="12">
        <v>0.53391524908889165</v>
      </c>
      <c r="AI13" s="12" t="s">
        <v>51</v>
      </c>
      <c r="AJ13" s="12">
        <v>0.51869779277952721</v>
      </c>
      <c r="AK13" s="12">
        <v>0.51415776873658936</v>
      </c>
      <c r="AL13" s="12">
        <v>0.53092138173579217</v>
      </c>
      <c r="AM13" s="12">
        <v>0.52913492943175933</v>
      </c>
      <c r="AN13" s="12" t="s">
        <v>50</v>
      </c>
      <c r="AO13" s="13">
        <v>0.52600743384115567</v>
      </c>
      <c r="AP13" s="14">
        <v>24</v>
      </c>
      <c r="AQ13" s="14"/>
      <c r="AR13" s="14"/>
      <c r="AS13" s="14"/>
      <c r="AT13" s="14"/>
      <c r="AU13" s="14"/>
      <c r="AV13" s="14"/>
      <c r="AW13" s="14"/>
      <c r="AX13" s="14"/>
      <c r="AY13" s="14"/>
      <c r="AZ13" s="15"/>
      <c r="BA13" s="14"/>
      <c r="BB13" s="14"/>
      <c r="BC13" s="14"/>
      <c r="BD13" s="14">
        <v>24</v>
      </c>
      <c r="BE13" s="16">
        <v>0.96111111111111114</v>
      </c>
      <c r="BF13" s="16">
        <v>0.75</v>
      </c>
      <c r="BG13" s="4">
        <v>0.57666666666666666</v>
      </c>
      <c r="BH13" s="4">
        <v>7.5000000000000011E-2</v>
      </c>
      <c r="BI13" s="4">
        <v>0.26300371692057783</v>
      </c>
      <c r="BJ13" s="4">
        <v>0.91467038358724451</v>
      </c>
      <c r="BK13" s="5">
        <v>1</v>
      </c>
      <c r="BL13" s="6" t="s">
        <v>41</v>
      </c>
      <c r="BM13" s="7"/>
      <c r="BN13" s="8"/>
      <c r="BO13" s="8"/>
      <c r="BP13" s="8"/>
      <c r="BQ13" s="17"/>
      <c r="BR13" s="9">
        <v>3175.689619265795</v>
      </c>
      <c r="BS13" s="18"/>
    </row>
    <row r="14" spans="2:71" x14ac:dyDescent="0.25">
      <c r="B14" s="10" t="s">
        <v>581</v>
      </c>
      <c r="C14" s="10"/>
      <c r="D14" s="11" t="s">
        <v>582</v>
      </c>
      <c r="E14" s="10"/>
      <c r="F14" s="10" t="s">
        <v>70</v>
      </c>
      <c r="G14" s="10" t="s">
        <v>477</v>
      </c>
      <c r="H14" s="10" t="s">
        <v>307</v>
      </c>
      <c r="I14" s="10" t="s">
        <v>72</v>
      </c>
      <c r="J14" s="12">
        <v>0.46800000000000003</v>
      </c>
      <c r="K14" s="12">
        <v>0.44400000000000001</v>
      </c>
      <c r="L14" s="12">
        <v>0.372</v>
      </c>
      <c r="M14" s="12">
        <v>0.38400000000000001</v>
      </c>
      <c r="N14" s="12" t="s">
        <v>50</v>
      </c>
      <c r="O14" s="12">
        <v>0.44400000000000001</v>
      </c>
      <c r="P14" s="12">
        <v>0.18599999999999997</v>
      </c>
      <c r="Q14" s="12">
        <v>0.438</v>
      </c>
      <c r="R14" s="12">
        <v>0.438</v>
      </c>
      <c r="S14" s="12">
        <v>0.39</v>
      </c>
      <c r="T14" s="12">
        <v>0.38400000000000001</v>
      </c>
      <c r="U14" s="12" t="s">
        <v>50</v>
      </c>
      <c r="V14" s="12">
        <v>0.37632904181383164</v>
      </c>
      <c r="W14" s="12" t="s">
        <v>73</v>
      </c>
      <c r="X14" s="12">
        <v>0.47006679568012988</v>
      </c>
      <c r="Y14" s="12">
        <v>0.45430870425953118</v>
      </c>
      <c r="Z14" s="12">
        <v>0.5</v>
      </c>
      <c r="AA14" s="12">
        <v>0.5</v>
      </c>
      <c r="AB14" s="12">
        <v>0.5</v>
      </c>
      <c r="AC14" s="12" t="s">
        <v>51</v>
      </c>
      <c r="AD14" s="12">
        <v>0.49998505678422001</v>
      </c>
      <c r="AE14" s="12">
        <v>0.5</v>
      </c>
      <c r="AF14" s="12">
        <v>0.5</v>
      </c>
      <c r="AG14" s="12">
        <v>0.53085148147836125</v>
      </c>
      <c r="AH14" s="12">
        <v>0.52400000000000002</v>
      </c>
      <c r="AI14" s="12" t="s">
        <v>51</v>
      </c>
      <c r="AJ14" s="12">
        <v>0.57352941176470584</v>
      </c>
      <c r="AK14" s="12">
        <v>0.58529411764705885</v>
      </c>
      <c r="AL14" s="12">
        <v>0.52481935026819149</v>
      </c>
      <c r="AM14" s="12">
        <v>0.49802616497081614</v>
      </c>
      <c r="AN14" s="12" t="s">
        <v>50</v>
      </c>
      <c r="AO14" s="13">
        <v>0.45940840498667401</v>
      </c>
      <c r="AP14" s="14">
        <v>25</v>
      </c>
      <c r="AQ14" s="14"/>
      <c r="AR14" s="14"/>
      <c r="AS14" s="14"/>
      <c r="AT14" s="14"/>
      <c r="AU14" s="14"/>
      <c r="AV14" s="14"/>
      <c r="AW14" s="14"/>
      <c r="AX14" s="14"/>
      <c r="AY14" s="14"/>
      <c r="AZ14" s="15"/>
      <c r="BA14" s="14"/>
      <c r="BB14" s="14"/>
      <c r="BC14" s="14"/>
      <c r="BD14" s="14">
        <v>25</v>
      </c>
      <c r="BE14" s="16">
        <v>0.99473684210526314</v>
      </c>
      <c r="BF14" s="16">
        <v>0.85</v>
      </c>
      <c r="BG14" s="4">
        <v>0.59684210526315784</v>
      </c>
      <c r="BH14" s="4">
        <v>8.5000000000000006E-2</v>
      </c>
      <c r="BI14" s="4">
        <v>0.22970420249333701</v>
      </c>
      <c r="BJ14" s="4">
        <v>0.91154630775649481</v>
      </c>
      <c r="BK14" s="5">
        <v>1</v>
      </c>
      <c r="BL14" s="6" t="s">
        <v>41</v>
      </c>
      <c r="BM14" s="7"/>
      <c r="BN14" s="8"/>
      <c r="BO14" s="8"/>
      <c r="BP14" s="8"/>
      <c r="BQ14" s="17"/>
      <c r="BR14" s="9">
        <v>3175.689619265795</v>
      </c>
      <c r="BS14" s="18"/>
    </row>
    <row r="15" spans="2:71" x14ac:dyDescent="0.25">
      <c r="B15" s="10" t="s">
        <v>190</v>
      </c>
      <c r="C15" s="10"/>
      <c r="D15" s="11" t="s">
        <v>191</v>
      </c>
      <c r="E15" s="10"/>
      <c r="F15" s="10" t="s">
        <v>80</v>
      </c>
      <c r="G15" s="10" t="s">
        <v>640</v>
      </c>
      <c r="H15" s="10" t="s">
        <v>301</v>
      </c>
      <c r="I15" s="10" t="s">
        <v>72</v>
      </c>
      <c r="J15" s="12">
        <v>0.6</v>
      </c>
      <c r="K15" s="12" t="s">
        <v>50</v>
      </c>
      <c r="L15" s="12">
        <v>0.53999999999999992</v>
      </c>
      <c r="M15" s="12">
        <v>0.48</v>
      </c>
      <c r="N15" s="12" t="s">
        <v>50</v>
      </c>
      <c r="O15" s="12">
        <v>0.50800000000000001</v>
      </c>
      <c r="P15" s="12">
        <v>0.46550000000000002</v>
      </c>
      <c r="Q15" s="12">
        <v>0.63600000000000001</v>
      </c>
      <c r="R15" s="12">
        <v>0.64800000000000002</v>
      </c>
      <c r="S15" s="12">
        <v>0.67199999999999993</v>
      </c>
      <c r="T15" s="12">
        <v>0.63600000000000001</v>
      </c>
      <c r="U15" s="12" t="s">
        <v>50</v>
      </c>
      <c r="V15" s="12" t="s">
        <v>51</v>
      </c>
      <c r="W15" s="12">
        <v>0.48666666666666669</v>
      </c>
      <c r="X15" s="12">
        <v>0.61967537390585148</v>
      </c>
      <c r="Y15" s="12">
        <v>0.60258422939068101</v>
      </c>
      <c r="Z15" s="12">
        <v>0.5040544744330735</v>
      </c>
      <c r="AA15" s="12">
        <v>0.44577896847778403</v>
      </c>
      <c r="AB15" s="12">
        <v>0.58296755486676999</v>
      </c>
      <c r="AC15" s="12" t="s">
        <v>51</v>
      </c>
      <c r="AD15" s="12">
        <v>0.57244766787545331</v>
      </c>
      <c r="AE15" s="12">
        <v>0.5882486831295608</v>
      </c>
      <c r="AF15" s="12">
        <v>0.5666158687679651</v>
      </c>
      <c r="AG15" s="12">
        <v>0.58092583548691235</v>
      </c>
      <c r="AH15" s="12">
        <v>0.54577106518282992</v>
      </c>
      <c r="AI15" s="12">
        <v>0.5243505516123399</v>
      </c>
      <c r="AJ15" s="12" t="s">
        <v>51</v>
      </c>
      <c r="AK15" s="12">
        <v>0</v>
      </c>
      <c r="AL15" s="12">
        <v>0.57576113009332441</v>
      </c>
      <c r="AM15" s="12">
        <v>0.55680884130547403</v>
      </c>
      <c r="AN15" s="12" t="s">
        <v>50</v>
      </c>
      <c r="AO15" s="13">
        <v>0.53908987129977848</v>
      </c>
      <c r="AP15" s="14">
        <v>24</v>
      </c>
      <c r="AQ15" s="14"/>
      <c r="AR15" s="14"/>
      <c r="AS15" s="14"/>
      <c r="AT15" s="14"/>
      <c r="AU15" s="14"/>
      <c r="AV15" s="14"/>
      <c r="AW15" s="14"/>
      <c r="AX15" s="14"/>
      <c r="AY15" s="14"/>
      <c r="AZ15" s="15"/>
      <c r="BA15" s="14"/>
      <c r="BB15" s="14"/>
      <c r="BC15" s="14"/>
      <c r="BD15" s="14">
        <v>23</v>
      </c>
      <c r="BE15" s="16">
        <v>0.97777777777777775</v>
      </c>
      <c r="BF15" s="16">
        <v>0.55000000000000004</v>
      </c>
      <c r="BG15" s="4">
        <v>0.58666666666666667</v>
      </c>
      <c r="BH15" s="4">
        <v>5.5000000000000007E-2</v>
      </c>
      <c r="BI15" s="4">
        <v>0.26954493564988918</v>
      </c>
      <c r="BJ15" s="4">
        <v>0.91121160231655585</v>
      </c>
      <c r="BK15" s="5">
        <v>1</v>
      </c>
      <c r="BL15" s="6" t="s">
        <v>41</v>
      </c>
      <c r="BM15" s="7"/>
      <c r="BN15" s="8"/>
      <c r="BO15" s="8"/>
      <c r="BP15" s="8"/>
      <c r="BQ15" s="17"/>
      <c r="BR15" s="9">
        <v>3175.689619265795</v>
      </c>
      <c r="BS15" s="18"/>
    </row>
    <row r="16" spans="2:71" x14ac:dyDescent="0.25">
      <c r="B16" s="10" t="s">
        <v>83</v>
      </c>
      <c r="C16" s="10"/>
      <c r="D16" s="11" t="s">
        <v>84</v>
      </c>
      <c r="E16" s="10"/>
      <c r="F16" s="10" t="s">
        <v>110</v>
      </c>
      <c r="G16" s="10" t="s">
        <v>640</v>
      </c>
      <c r="H16" s="10" t="s">
        <v>317</v>
      </c>
      <c r="I16" s="10" t="s">
        <v>72</v>
      </c>
      <c r="J16" s="12">
        <v>0.54</v>
      </c>
      <c r="K16" s="12">
        <v>0.58239999999999992</v>
      </c>
      <c r="L16" s="12">
        <v>0.52399999999999991</v>
      </c>
      <c r="M16" s="12">
        <v>0.53200000000000003</v>
      </c>
      <c r="N16" s="12" t="s">
        <v>50</v>
      </c>
      <c r="O16" s="12">
        <v>0.63600000000000001</v>
      </c>
      <c r="P16" s="12">
        <v>0.45199999999999996</v>
      </c>
      <c r="Q16" s="12">
        <v>0.51600000000000001</v>
      </c>
      <c r="R16" s="12" t="s">
        <v>50</v>
      </c>
      <c r="S16" s="12">
        <v>0.58239999999999992</v>
      </c>
      <c r="T16" s="12">
        <v>0.49199999999999994</v>
      </c>
      <c r="U16" s="12">
        <v>0</v>
      </c>
      <c r="V16" s="12" t="s">
        <v>51</v>
      </c>
      <c r="W16" s="12">
        <v>0.55971801925722142</v>
      </c>
      <c r="X16" s="12">
        <v>0.48528097279883847</v>
      </c>
      <c r="Y16" s="12">
        <v>0.55372655334114884</v>
      </c>
      <c r="Z16" s="12">
        <v>0.53597067377605434</v>
      </c>
      <c r="AA16" s="12">
        <v>0.44518754564163843</v>
      </c>
      <c r="AB16" s="12">
        <v>0.64395938311192558</v>
      </c>
      <c r="AC16" s="12" t="s">
        <v>51</v>
      </c>
      <c r="AD16" s="12">
        <v>0.54185122854257817</v>
      </c>
      <c r="AE16" s="12">
        <v>0.57338965062245417</v>
      </c>
      <c r="AF16" s="12" t="s">
        <v>51</v>
      </c>
      <c r="AG16" s="12">
        <v>0.56763977353149331</v>
      </c>
      <c r="AH16" s="12">
        <v>0.50092055042524875</v>
      </c>
      <c r="AI16" s="12">
        <v>0.53218644067796617</v>
      </c>
      <c r="AJ16" s="12">
        <v>0.52258708717195124</v>
      </c>
      <c r="AK16" s="12" t="s">
        <v>73</v>
      </c>
      <c r="AL16" s="12">
        <v>0.58714285714285719</v>
      </c>
      <c r="AM16" s="12">
        <v>0.55152656588673377</v>
      </c>
      <c r="AN16" s="12" t="s">
        <v>50</v>
      </c>
      <c r="AO16" s="13">
        <v>0.5190786375803379</v>
      </c>
      <c r="AP16" s="14">
        <v>24</v>
      </c>
      <c r="AQ16" s="14"/>
      <c r="AR16" s="14"/>
      <c r="AS16" s="14"/>
      <c r="AT16" s="14"/>
      <c r="AU16" s="14"/>
      <c r="AV16" s="14"/>
      <c r="AW16" s="14"/>
      <c r="AX16" s="14"/>
      <c r="AY16" s="14"/>
      <c r="AZ16" s="15"/>
      <c r="BA16" s="14"/>
      <c r="BB16" s="14"/>
      <c r="BC16" s="14"/>
      <c r="BD16" s="14">
        <v>23</v>
      </c>
      <c r="BE16" s="16">
        <v>0.9181818181818181</v>
      </c>
      <c r="BF16" s="16">
        <v>1</v>
      </c>
      <c r="BG16" s="4">
        <v>0.55090909090909079</v>
      </c>
      <c r="BH16" s="4">
        <v>0.1</v>
      </c>
      <c r="BI16" s="4">
        <v>0.25953931879016895</v>
      </c>
      <c r="BJ16" s="4">
        <v>0.91044840969925966</v>
      </c>
      <c r="BK16" s="5">
        <v>1</v>
      </c>
      <c r="BL16" s="6" t="s">
        <v>41</v>
      </c>
      <c r="BM16" s="7"/>
      <c r="BN16" s="8"/>
      <c r="BO16" s="8"/>
      <c r="BP16" s="8"/>
      <c r="BQ16" s="17"/>
      <c r="BR16" s="9">
        <v>3175.689619265795</v>
      </c>
      <c r="BS16" s="18"/>
    </row>
    <row r="17" spans="2:71" x14ac:dyDescent="0.25">
      <c r="B17" s="10" t="s">
        <v>86</v>
      </c>
      <c r="C17" s="10"/>
      <c r="D17" s="11" t="s">
        <v>302</v>
      </c>
      <c r="E17" s="10"/>
      <c r="F17" s="10" t="s">
        <v>119</v>
      </c>
      <c r="G17" s="10" t="s">
        <v>477</v>
      </c>
      <c r="H17" s="10" t="s">
        <v>641</v>
      </c>
      <c r="I17" s="10" t="s">
        <v>72</v>
      </c>
      <c r="J17" s="12">
        <v>0.6</v>
      </c>
      <c r="K17" s="12">
        <v>0.52159999999999995</v>
      </c>
      <c r="L17" s="12">
        <v>0.49279999999999996</v>
      </c>
      <c r="M17" s="12">
        <v>0.44159999999999999</v>
      </c>
      <c r="N17" s="12" t="s">
        <v>50</v>
      </c>
      <c r="O17" s="12">
        <v>0.47520000000000001</v>
      </c>
      <c r="P17" s="12">
        <v>0.47919999999999996</v>
      </c>
      <c r="Q17" s="12">
        <v>0.496</v>
      </c>
      <c r="R17" s="12">
        <v>0.44479999999999997</v>
      </c>
      <c r="S17" s="12">
        <v>0.504</v>
      </c>
      <c r="T17" s="12">
        <v>0.57599999999999996</v>
      </c>
      <c r="U17" s="12">
        <v>0.51519999999999999</v>
      </c>
      <c r="V17" s="12" t="s">
        <v>51</v>
      </c>
      <c r="W17" s="12">
        <v>0.56685842660568864</v>
      </c>
      <c r="X17" s="12" t="s">
        <v>73</v>
      </c>
      <c r="Y17" s="12">
        <v>0.45324123946517958</v>
      </c>
      <c r="Z17" s="12">
        <v>0.46653899069946614</v>
      </c>
      <c r="AA17" s="12">
        <v>0.47309461367762762</v>
      </c>
      <c r="AB17" s="12">
        <v>0.58059442650400672</v>
      </c>
      <c r="AC17" s="12" t="s">
        <v>51</v>
      </c>
      <c r="AD17" s="12">
        <v>0.49999543712356265</v>
      </c>
      <c r="AE17" s="12">
        <v>0.63</v>
      </c>
      <c r="AF17" s="12">
        <v>0.53235294117647058</v>
      </c>
      <c r="AG17" s="12">
        <v>0.52271515432575877</v>
      </c>
      <c r="AH17" s="12">
        <v>0.52177875598086121</v>
      </c>
      <c r="AI17" s="12">
        <v>0.52238846033593389</v>
      </c>
      <c r="AJ17" s="12" t="s">
        <v>51</v>
      </c>
      <c r="AK17" s="12">
        <v>0.55573770491803276</v>
      </c>
      <c r="AL17" s="12">
        <v>0.51074385283876433</v>
      </c>
      <c r="AM17" s="12">
        <v>0.53448275862068961</v>
      </c>
      <c r="AN17" s="12" t="s">
        <v>50</v>
      </c>
      <c r="AO17" s="13">
        <v>0.51667691049088171</v>
      </c>
      <c r="AP17" s="14">
        <v>25</v>
      </c>
      <c r="AQ17" s="14"/>
      <c r="AR17" s="14"/>
      <c r="AS17" s="14"/>
      <c r="AT17" s="14"/>
      <c r="AU17" s="14"/>
      <c r="AV17" s="14"/>
      <c r="AW17" s="14"/>
      <c r="AX17" s="14"/>
      <c r="AY17" s="14"/>
      <c r="AZ17" s="15"/>
      <c r="BA17" s="14"/>
      <c r="BB17" s="14"/>
      <c r="BC17" s="14"/>
      <c r="BD17" s="14">
        <v>25</v>
      </c>
      <c r="BE17" s="16">
        <v>0.9277777777777777</v>
      </c>
      <c r="BF17" s="16">
        <v>0.95</v>
      </c>
      <c r="BG17" s="4">
        <v>0.55666666666666664</v>
      </c>
      <c r="BH17" s="4">
        <v>9.5000000000000001E-2</v>
      </c>
      <c r="BI17" s="4">
        <v>0.25833845524544086</v>
      </c>
      <c r="BJ17" s="4">
        <v>0.91000512191210747</v>
      </c>
      <c r="BK17" s="5">
        <v>1</v>
      </c>
      <c r="BL17" s="6" t="s">
        <v>41</v>
      </c>
      <c r="BM17" s="7"/>
      <c r="BN17" s="8"/>
      <c r="BO17" s="8"/>
      <c r="BP17" s="8"/>
      <c r="BQ17" s="17"/>
      <c r="BR17" s="9">
        <v>4247.1181906943666</v>
      </c>
      <c r="BS17" s="18"/>
    </row>
    <row r="18" spans="2:71" x14ac:dyDescent="0.25">
      <c r="B18" s="10" t="s">
        <v>79</v>
      </c>
      <c r="C18" s="10"/>
      <c r="D18" s="11" t="s">
        <v>311</v>
      </c>
      <c r="E18" s="10"/>
      <c r="F18" s="10" t="s">
        <v>78</v>
      </c>
      <c r="G18" s="10" t="s">
        <v>477</v>
      </c>
      <c r="H18" s="10" t="s">
        <v>296</v>
      </c>
      <c r="I18" s="10" t="s">
        <v>72</v>
      </c>
      <c r="J18" s="12" t="s">
        <v>50</v>
      </c>
      <c r="K18" s="12">
        <v>0.29399999999999998</v>
      </c>
      <c r="L18" s="12">
        <v>0.312</v>
      </c>
      <c r="M18" s="12" t="s">
        <v>50</v>
      </c>
      <c r="N18" s="12" t="s">
        <v>50</v>
      </c>
      <c r="O18" s="12">
        <v>0.57759999999999989</v>
      </c>
      <c r="P18" s="12">
        <v>0.63600000000000001</v>
      </c>
      <c r="Q18" s="12">
        <v>0.63600000000000001</v>
      </c>
      <c r="R18" s="12">
        <v>0.59199999999999997</v>
      </c>
      <c r="S18" s="12">
        <v>0.432</v>
      </c>
      <c r="T18" s="12">
        <v>0.56399999999999995</v>
      </c>
      <c r="U18" s="12" t="s">
        <v>50</v>
      </c>
      <c r="V18" s="12">
        <v>0.5584270789042094</v>
      </c>
      <c r="W18" s="12">
        <v>0.55721990547678613</v>
      </c>
      <c r="X18" s="12">
        <v>0.61204625688739323</v>
      </c>
      <c r="Y18" s="12">
        <v>0.59011784412257362</v>
      </c>
      <c r="Z18" s="12">
        <v>0.58123863357090189</v>
      </c>
      <c r="AA18" s="12">
        <v>0.51742396880155994</v>
      </c>
      <c r="AB18" s="12" t="s">
        <v>51</v>
      </c>
      <c r="AC18" s="12">
        <v>0.55013211203100232</v>
      </c>
      <c r="AD18" s="12">
        <v>0.59999570520529111</v>
      </c>
      <c r="AE18" s="12">
        <v>0.63</v>
      </c>
      <c r="AF18" s="12">
        <v>0.5221107490168011</v>
      </c>
      <c r="AG18" s="12" t="s">
        <v>51</v>
      </c>
      <c r="AH18" s="12" t="s">
        <v>73</v>
      </c>
      <c r="AI18" s="12">
        <v>0.52891108794687658</v>
      </c>
      <c r="AJ18" s="12">
        <v>0.5717887552128178</v>
      </c>
      <c r="AK18" s="12">
        <v>0.49576107729201252</v>
      </c>
      <c r="AL18" s="12">
        <v>0.57777777777777772</v>
      </c>
      <c r="AM18" s="12">
        <v>0.51400412125155903</v>
      </c>
      <c r="AN18" s="12" t="s">
        <v>50</v>
      </c>
      <c r="AO18" s="13">
        <v>0.54132848145641577</v>
      </c>
      <c r="AP18" s="14">
        <v>23</v>
      </c>
      <c r="AQ18" s="14"/>
      <c r="AR18" s="14"/>
      <c r="AS18" s="14"/>
      <c r="AT18" s="14"/>
      <c r="AU18" s="14"/>
      <c r="AV18" s="14"/>
      <c r="AW18" s="14"/>
      <c r="AX18" s="14"/>
      <c r="AY18" s="14"/>
      <c r="AZ18" s="15"/>
      <c r="BA18" s="14"/>
      <c r="BB18" s="14"/>
      <c r="BC18" s="14"/>
      <c r="BD18" s="14">
        <v>25</v>
      </c>
      <c r="BE18" s="16">
        <v>0.92222222222222228</v>
      </c>
      <c r="BF18" s="16">
        <v>0.85</v>
      </c>
      <c r="BG18" s="4">
        <v>0.55333333333333334</v>
      </c>
      <c r="BH18" s="4">
        <v>8.5000000000000006E-2</v>
      </c>
      <c r="BI18" s="4">
        <v>0.27066424072820788</v>
      </c>
      <c r="BJ18" s="4">
        <v>0.90899757406154125</v>
      </c>
      <c r="BK18" s="5">
        <v>1</v>
      </c>
      <c r="BL18" s="6" t="s">
        <v>41</v>
      </c>
      <c r="BM18" s="7"/>
      <c r="BN18" s="8"/>
      <c r="BO18" s="8"/>
      <c r="BP18" s="8"/>
      <c r="BQ18" s="17"/>
      <c r="BR18" s="9">
        <v>3175.689619265795</v>
      </c>
      <c r="BS18" s="18"/>
    </row>
    <row r="19" spans="2:71" x14ac:dyDescent="0.25">
      <c r="B19" s="10" t="s">
        <v>87</v>
      </c>
      <c r="C19" s="10"/>
      <c r="D19" s="11" t="s">
        <v>88</v>
      </c>
      <c r="E19" s="10"/>
      <c r="F19" s="10" t="s">
        <v>71</v>
      </c>
      <c r="G19" s="10" t="s">
        <v>477</v>
      </c>
      <c r="H19" s="10" t="s">
        <v>297</v>
      </c>
      <c r="I19" s="10" t="s">
        <v>72</v>
      </c>
      <c r="J19" s="12">
        <v>0.58799999999999997</v>
      </c>
      <c r="K19" s="12">
        <v>0.51600000000000001</v>
      </c>
      <c r="L19" s="12">
        <v>0.56399999999999995</v>
      </c>
      <c r="M19" s="12">
        <v>0.47199999999999998</v>
      </c>
      <c r="N19" s="12">
        <v>0.432</v>
      </c>
      <c r="O19" s="12" t="s">
        <v>50</v>
      </c>
      <c r="P19" s="12">
        <v>0.50960000000000005</v>
      </c>
      <c r="Q19" s="12">
        <v>0.5079999999999999</v>
      </c>
      <c r="R19" s="12">
        <v>0.39199999999999996</v>
      </c>
      <c r="S19" s="12">
        <v>0.43400000000000005</v>
      </c>
      <c r="T19" s="12">
        <v>0.54</v>
      </c>
      <c r="U19" s="12" t="s">
        <v>50</v>
      </c>
      <c r="V19" s="12">
        <v>0.41890905000281231</v>
      </c>
      <c r="W19" s="12">
        <v>0.56293089151184739</v>
      </c>
      <c r="X19" s="12">
        <v>0.48151092318534178</v>
      </c>
      <c r="Y19" s="12">
        <v>0.49860135135135136</v>
      </c>
      <c r="Z19" s="12" t="s">
        <v>51</v>
      </c>
      <c r="AA19" s="12">
        <v>0.40731669190562259</v>
      </c>
      <c r="AB19" s="12">
        <v>0.54564492795555808</v>
      </c>
      <c r="AC19" s="12">
        <v>0.54009606527174636</v>
      </c>
      <c r="AD19" s="12">
        <v>0.6</v>
      </c>
      <c r="AE19" s="12" t="s">
        <v>73</v>
      </c>
      <c r="AF19" s="12">
        <v>0.50496758317164359</v>
      </c>
      <c r="AG19" s="12">
        <v>0.49961956721783474</v>
      </c>
      <c r="AH19" s="12">
        <v>0.53632958744351278</v>
      </c>
      <c r="AI19" s="12" t="s">
        <v>51</v>
      </c>
      <c r="AJ19" s="12">
        <v>0.56387096774193546</v>
      </c>
      <c r="AK19" s="12">
        <v>0.50893088185223012</v>
      </c>
      <c r="AL19" s="12">
        <v>0</v>
      </c>
      <c r="AM19" s="12">
        <v>0.49913238189609688</v>
      </c>
      <c r="AN19" s="12" t="s">
        <v>50</v>
      </c>
      <c r="AO19" s="13">
        <v>0.4849384348203013</v>
      </c>
      <c r="AP19" s="14">
        <v>25</v>
      </c>
      <c r="AQ19" s="14"/>
      <c r="AR19" s="14"/>
      <c r="AS19" s="14"/>
      <c r="AT19" s="14"/>
      <c r="AU19" s="14"/>
      <c r="AV19" s="14"/>
      <c r="AW19" s="14"/>
      <c r="AX19" s="14"/>
      <c r="AY19" s="14"/>
      <c r="AZ19" s="15"/>
      <c r="BA19" s="14"/>
      <c r="BB19" s="14"/>
      <c r="BC19" s="14"/>
      <c r="BD19" s="14">
        <v>24</v>
      </c>
      <c r="BE19" s="16">
        <v>0.96842105263157885</v>
      </c>
      <c r="BF19" s="16">
        <v>0.85</v>
      </c>
      <c r="BG19" s="4">
        <v>0.58105263157894727</v>
      </c>
      <c r="BH19" s="4">
        <v>8.5000000000000006E-2</v>
      </c>
      <c r="BI19" s="4">
        <v>0.24246921741015059</v>
      </c>
      <c r="BJ19" s="4">
        <v>0.90852184898909782</v>
      </c>
      <c r="BK19" s="5">
        <v>1</v>
      </c>
      <c r="BL19" s="6" t="s">
        <v>41</v>
      </c>
      <c r="BM19" s="7"/>
      <c r="BN19" s="8"/>
      <c r="BO19" s="8"/>
      <c r="BP19" s="8"/>
      <c r="BQ19" s="17"/>
      <c r="BR19" s="9">
        <v>3175.689619265795</v>
      </c>
      <c r="BS19" s="18"/>
    </row>
    <row r="20" spans="2:71" x14ac:dyDescent="0.25">
      <c r="B20" s="10" t="s">
        <v>125</v>
      </c>
      <c r="C20" s="10"/>
      <c r="D20" s="11" t="s">
        <v>126</v>
      </c>
      <c r="E20" s="10"/>
      <c r="F20" s="10" t="s">
        <v>89</v>
      </c>
      <c r="G20" s="10" t="s">
        <v>477</v>
      </c>
      <c r="H20" s="10" t="s">
        <v>295</v>
      </c>
      <c r="I20" s="10" t="s">
        <v>72</v>
      </c>
      <c r="J20" s="12" t="s">
        <v>50</v>
      </c>
      <c r="K20" s="12">
        <v>0.54</v>
      </c>
      <c r="L20" s="12">
        <v>0.56399999999999995</v>
      </c>
      <c r="M20" s="12">
        <v>0.53200000000000003</v>
      </c>
      <c r="N20" s="12">
        <v>0.64800000000000002</v>
      </c>
      <c r="O20" s="12">
        <v>0.55399999999999994</v>
      </c>
      <c r="P20" s="12">
        <v>0.54400000000000004</v>
      </c>
      <c r="Q20" s="12" t="s">
        <v>50</v>
      </c>
      <c r="R20" s="12">
        <v>0.64800000000000002</v>
      </c>
      <c r="S20" s="12" t="s">
        <v>50</v>
      </c>
      <c r="T20" s="12">
        <v>0.60319999999999996</v>
      </c>
      <c r="U20" s="12">
        <v>0.54399999999999993</v>
      </c>
      <c r="V20" s="12">
        <v>0.52153674943119988</v>
      </c>
      <c r="W20" s="12">
        <v>0.59419992380226683</v>
      </c>
      <c r="X20" s="12">
        <v>0.59994936708860758</v>
      </c>
      <c r="Y20" s="12">
        <v>0.61998880680546231</v>
      </c>
      <c r="Z20" s="12">
        <v>0.60092897783009613</v>
      </c>
      <c r="AA20" s="12" t="s">
        <v>51</v>
      </c>
      <c r="AB20" s="12">
        <v>0.63301112314204155</v>
      </c>
      <c r="AC20" s="12" t="s">
        <v>73</v>
      </c>
      <c r="AD20" s="12" t="s">
        <v>73</v>
      </c>
      <c r="AE20" s="12">
        <v>0.62999346063301076</v>
      </c>
      <c r="AF20" s="12" t="s">
        <v>73</v>
      </c>
      <c r="AG20" s="12">
        <v>0.55833333333333335</v>
      </c>
      <c r="AH20" s="12">
        <v>0.578125</v>
      </c>
      <c r="AI20" s="12" t="s">
        <v>51</v>
      </c>
      <c r="AJ20" s="12">
        <v>0.57967209941606079</v>
      </c>
      <c r="AK20" s="12">
        <v>0.57784461867864212</v>
      </c>
      <c r="AL20" s="12">
        <v>0.57315383125100472</v>
      </c>
      <c r="AM20" s="12">
        <v>0.59375</v>
      </c>
      <c r="AN20" s="12" t="s">
        <v>50</v>
      </c>
      <c r="AO20" s="13">
        <v>0.58353124051871486</v>
      </c>
      <c r="AP20" s="14">
        <v>22</v>
      </c>
      <c r="AQ20" s="14"/>
      <c r="AR20" s="14"/>
      <c r="AS20" s="14"/>
      <c r="AT20" s="14"/>
      <c r="AU20" s="14"/>
      <c r="AV20" s="14"/>
      <c r="AW20" s="14"/>
      <c r="AX20" s="14"/>
      <c r="AY20" s="14"/>
      <c r="AZ20" s="15"/>
      <c r="BA20" s="14"/>
      <c r="BB20" s="14"/>
      <c r="BC20" s="14"/>
      <c r="BD20" s="14">
        <v>22</v>
      </c>
      <c r="BE20" s="16">
        <v>0.9</v>
      </c>
      <c r="BF20" s="16">
        <v>0.75</v>
      </c>
      <c r="BG20" s="4">
        <v>0.54</v>
      </c>
      <c r="BH20" s="4">
        <v>7.5000000000000011E-2</v>
      </c>
      <c r="BI20" s="4">
        <v>0.29176562025935743</v>
      </c>
      <c r="BJ20" s="4">
        <v>0.90676562025935747</v>
      </c>
      <c r="BK20" s="5">
        <v>1</v>
      </c>
      <c r="BL20" s="6" t="s">
        <v>41</v>
      </c>
      <c r="BM20" s="7"/>
      <c r="BN20" s="8"/>
      <c r="BO20" s="8"/>
      <c r="BP20" s="8"/>
      <c r="BQ20" s="17"/>
      <c r="BR20" s="9">
        <v>3175.689619265795</v>
      </c>
      <c r="BS20" s="18"/>
    </row>
    <row r="21" spans="2:71" x14ac:dyDescent="0.25">
      <c r="B21" s="10" t="s">
        <v>113</v>
      </c>
      <c r="C21" s="10"/>
      <c r="D21" s="11" t="s">
        <v>298</v>
      </c>
      <c r="E21" s="10"/>
      <c r="F21" s="10" t="s">
        <v>299</v>
      </c>
      <c r="G21" s="10" t="s">
        <v>640</v>
      </c>
      <c r="H21" s="10" t="s">
        <v>304</v>
      </c>
      <c r="I21" s="10" t="s">
        <v>72</v>
      </c>
      <c r="J21" s="12">
        <v>0.58799999999999997</v>
      </c>
      <c r="K21" s="12">
        <v>0.57599999999999996</v>
      </c>
      <c r="L21" s="12">
        <v>0.504</v>
      </c>
      <c r="M21" s="12">
        <v>0.504</v>
      </c>
      <c r="N21" s="12">
        <v>0.6</v>
      </c>
      <c r="O21" s="12">
        <v>0.504</v>
      </c>
      <c r="P21" s="12" t="s">
        <v>50</v>
      </c>
      <c r="Q21" s="12">
        <v>0.36</v>
      </c>
      <c r="R21" s="12">
        <v>0.49199999999999994</v>
      </c>
      <c r="S21" s="12">
        <v>0.6120000000000001</v>
      </c>
      <c r="T21" s="12">
        <v>0.58799999999999997</v>
      </c>
      <c r="U21" s="12">
        <v>0.45599999999999996</v>
      </c>
      <c r="V21" s="12">
        <v>0.45988974641675856</v>
      </c>
      <c r="W21" s="12" t="s">
        <v>51</v>
      </c>
      <c r="X21" s="12" t="s">
        <v>52</v>
      </c>
      <c r="Y21" s="12" t="s">
        <v>73</v>
      </c>
      <c r="Z21" s="12">
        <v>0.50185858324954358</v>
      </c>
      <c r="AA21" s="12">
        <v>0.60966344131257888</v>
      </c>
      <c r="AB21" s="12">
        <v>0.5797236265588136</v>
      </c>
      <c r="AC21" s="12">
        <v>0.60978750531236714</v>
      </c>
      <c r="AD21" s="12" t="s">
        <v>51</v>
      </c>
      <c r="AE21" s="12">
        <v>0.59965803197401035</v>
      </c>
      <c r="AF21" s="12">
        <v>0.57830997963830888</v>
      </c>
      <c r="AG21" s="12" t="s">
        <v>73</v>
      </c>
      <c r="AH21" s="12">
        <v>0.50185858324954358</v>
      </c>
      <c r="AI21" s="12">
        <v>0.58738391336482532</v>
      </c>
      <c r="AJ21" s="12">
        <v>0.5712865776081425</v>
      </c>
      <c r="AK21" s="12" t="s">
        <v>51</v>
      </c>
      <c r="AL21" s="12">
        <v>0.50185858324954358</v>
      </c>
      <c r="AM21" s="12">
        <v>0.55942371280113368</v>
      </c>
      <c r="AN21" s="12" t="s">
        <v>50</v>
      </c>
      <c r="AO21" s="13">
        <v>0.54107401237980735</v>
      </c>
      <c r="AP21" s="14">
        <v>23</v>
      </c>
      <c r="AQ21" s="14"/>
      <c r="AR21" s="14"/>
      <c r="AS21" s="14"/>
      <c r="AT21" s="14"/>
      <c r="AU21" s="14"/>
      <c r="AV21" s="14"/>
      <c r="AW21" s="14"/>
      <c r="AX21" s="14"/>
      <c r="AY21" s="14"/>
      <c r="AZ21" s="15"/>
      <c r="BA21" s="14"/>
      <c r="BB21" s="14"/>
      <c r="BC21" s="14"/>
      <c r="BD21" s="14">
        <v>24</v>
      </c>
      <c r="BE21" s="16">
        <v>0.91136363636363638</v>
      </c>
      <c r="BF21" s="16">
        <v>0.85</v>
      </c>
      <c r="BG21" s="4">
        <v>0.54681818181818176</v>
      </c>
      <c r="BH21" s="4">
        <v>8.5000000000000006E-2</v>
      </c>
      <c r="BI21" s="4">
        <v>0.27053700618990362</v>
      </c>
      <c r="BJ21" s="4">
        <v>0.90235518800808534</v>
      </c>
      <c r="BK21" s="5">
        <v>1</v>
      </c>
      <c r="BL21" s="6" t="s">
        <v>41</v>
      </c>
      <c r="BM21" s="7"/>
      <c r="BN21" s="8"/>
      <c r="BO21" s="8"/>
      <c r="BP21" s="8"/>
      <c r="BQ21" s="17"/>
      <c r="BR21" s="9">
        <v>3175.689619265795</v>
      </c>
      <c r="BS21" s="18"/>
    </row>
    <row r="22" spans="2:71" x14ac:dyDescent="0.25">
      <c r="B22" s="10" t="s">
        <v>100</v>
      </c>
      <c r="C22" s="10"/>
      <c r="D22" s="11" t="s">
        <v>101</v>
      </c>
      <c r="E22" s="10"/>
      <c r="F22" s="10" t="s">
        <v>71</v>
      </c>
      <c r="G22" s="10" t="s">
        <v>477</v>
      </c>
      <c r="H22" s="10" t="s">
        <v>297</v>
      </c>
      <c r="I22" s="10" t="s">
        <v>72</v>
      </c>
      <c r="J22" s="12">
        <v>0.6120000000000001</v>
      </c>
      <c r="K22" s="12">
        <v>0.56799999999999995</v>
      </c>
      <c r="L22" s="12" t="s">
        <v>50</v>
      </c>
      <c r="M22" s="12" t="s">
        <v>50</v>
      </c>
      <c r="N22" s="12">
        <v>0.54</v>
      </c>
      <c r="O22" s="12">
        <v>0.44199999999999995</v>
      </c>
      <c r="P22" s="12">
        <v>0.31519999999999998</v>
      </c>
      <c r="Q22" s="12">
        <v>0.56799999999999995</v>
      </c>
      <c r="R22" s="12">
        <v>0.51039999999999996</v>
      </c>
      <c r="S22" s="12" t="s">
        <v>50</v>
      </c>
      <c r="T22" s="12">
        <v>0.56479999999999997</v>
      </c>
      <c r="U22" s="12" t="s">
        <v>50</v>
      </c>
      <c r="V22" s="12">
        <v>0.4958078506725227</v>
      </c>
      <c r="W22" s="12">
        <v>0.56925233644859807</v>
      </c>
      <c r="X22" s="12">
        <v>0.57395643903764559</v>
      </c>
      <c r="Y22" s="12">
        <v>0.47304645260951123</v>
      </c>
      <c r="Z22" s="12">
        <v>0.44092396535129935</v>
      </c>
      <c r="AA22" s="12">
        <v>0.57204299936454139</v>
      </c>
      <c r="AB22" s="12" t="s">
        <v>51</v>
      </c>
      <c r="AC22" s="12">
        <v>0.60026873689134341</v>
      </c>
      <c r="AD22" s="12">
        <v>0.50330575294461211</v>
      </c>
      <c r="AE22" s="12">
        <v>0.65999008330027764</v>
      </c>
      <c r="AF22" s="12">
        <v>0.49130964512198783</v>
      </c>
      <c r="AG22" s="12" t="s">
        <v>51</v>
      </c>
      <c r="AH22" s="12">
        <v>0.53935725811485158</v>
      </c>
      <c r="AI22" s="12">
        <v>0.53076992973103942</v>
      </c>
      <c r="AJ22" s="12">
        <v>0.542248830563405</v>
      </c>
      <c r="AK22" s="12">
        <v>0.49209133662792898</v>
      </c>
      <c r="AL22" s="12">
        <v>0.54393939393939394</v>
      </c>
      <c r="AM22" s="12">
        <v>0.55882352941176472</v>
      </c>
      <c r="AN22" s="12" t="s">
        <v>50</v>
      </c>
      <c r="AO22" s="13">
        <v>0.52948060583878009</v>
      </c>
      <c r="AP22" s="14">
        <v>24</v>
      </c>
      <c r="AQ22" s="14"/>
      <c r="AR22" s="14"/>
      <c r="AS22" s="14"/>
      <c r="AT22" s="14"/>
      <c r="AU22" s="14"/>
      <c r="AV22" s="14"/>
      <c r="AW22" s="14"/>
      <c r="AX22" s="14"/>
      <c r="AY22" s="14"/>
      <c r="AZ22" s="15"/>
      <c r="BA22" s="14"/>
      <c r="BB22" s="14"/>
      <c r="BC22" s="14"/>
      <c r="BD22" s="14">
        <v>24</v>
      </c>
      <c r="BE22" s="16">
        <v>0.90555555555555556</v>
      </c>
      <c r="BF22" s="16">
        <v>0.9</v>
      </c>
      <c r="BG22" s="4">
        <v>0.54333333333333333</v>
      </c>
      <c r="BH22" s="4">
        <v>9.0000000000000011E-2</v>
      </c>
      <c r="BI22" s="4">
        <v>0.26474030291938999</v>
      </c>
      <c r="BJ22" s="4">
        <v>0.8980736362527233</v>
      </c>
      <c r="BK22" s="5">
        <v>1</v>
      </c>
      <c r="BL22" s="6" t="s">
        <v>120</v>
      </c>
      <c r="BM22" s="7"/>
      <c r="BN22" s="8"/>
      <c r="BO22" s="8"/>
      <c r="BP22" s="8"/>
      <c r="BQ22" s="17"/>
      <c r="BR22" s="9">
        <v>952.70688577973851</v>
      </c>
      <c r="BS22" s="18"/>
    </row>
    <row r="23" spans="2:71" x14ac:dyDescent="0.25">
      <c r="B23" s="10" t="s">
        <v>346</v>
      </c>
      <c r="C23" s="10"/>
      <c r="D23" s="11" t="s">
        <v>347</v>
      </c>
      <c r="E23" s="10"/>
      <c r="F23" s="10" t="s">
        <v>119</v>
      </c>
      <c r="G23" s="10" t="s">
        <v>477</v>
      </c>
      <c r="H23" s="10" t="s">
        <v>641</v>
      </c>
      <c r="I23" s="10" t="s">
        <v>72</v>
      </c>
      <c r="J23" s="12">
        <v>0.51600000000000001</v>
      </c>
      <c r="K23" s="12">
        <v>0.48</v>
      </c>
      <c r="L23" s="12">
        <v>0.46239999999999998</v>
      </c>
      <c r="M23" s="12" t="s">
        <v>50</v>
      </c>
      <c r="N23" s="12">
        <v>0.44999999999999996</v>
      </c>
      <c r="O23" s="12" t="s">
        <v>50</v>
      </c>
      <c r="P23" s="12">
        <v>0.26399999999999996</v>
      </c>
      <c r="Q23" s="12">
        <v>0.3</v>
      </c>
      <c r="R23" s="12">
        <v>0.40799999999999997</v>
      </c>
      <c r="S23" s="12">
        <v>0.504</v>
      </c>
      <c r="T23" s="12" t="s">
        <v>50</v>
      </c>
      <c r="U23" s="12">
        <v>0.49199999999999994</v>
      </c>
      <c r="V23" s="12">
        <v>0.45229688454489914</v>
      </c>
      <c r="W23" s="12">
        <v>0.5</v>
      </c>
      <c r="X23" s="12">
        <v>0.49633075842696628</v>
      </c>
      <c r="Y23" s="12">
        <v>0.5</v>
      </c>
      <c r="Z23" s="12">
        <v>0.47316233808081454</v>
      </c>
      <c r="AA23" s="12" t="s">
        <v>51</v>
      </c>
      <c r="AB23" s="12">
        <v>0.5</v>
      </c>
      <c r="AC23" s="12">
        <v>0.59999551870938828</v>
      </c>
      <c r="AD23" s="12">
        <v>0.46386599922988059</v>
      </c>
      <c r="AE23" s="12">
        <v>0.48782368904841111</v>
      </c>
      <c r="AF23" s="12">
        <v>0.55414087176247628</v>
      </c>
      <c r="AG23" s="12">
        <v>0.58666666666666667</v>
      </c>
      <c r="AH23" s="12" t="s">
        <v>51</v>
      </c>
      <c r="AI23" s="12" t="s">
        <v>73</v>
      </c>
      <c r="AJ23" s="12">
        <v>0.55366003842092537</v>
      </c>
      <c r="AK23" s="12">
        <v>0.5714285714285714</v>
      </c>
      <c r="AL23" s="12">
        <v>0.57664762901971989</v>
      </c>
      <c r="AM23" s="12">
        <v>0.58888333641803936</v>
      </c>
      <c r="AN23" s="12" t="s">
        <v>50</v>
      </c>
      <c r="AO23" s="13">
        <v>0.49088759590653153</v>
      </c>
      <c r="AP23" s="14">
        <v>24</v>
      </c>
      <c r="AQ23" s="14"/>
      <c r="AR23" s="14"/>
      <c r="AS23" s="14"/>
      <c r="AT23" s="14"/>
      <c r="AU23" s="14"/>
      <c r="AV23" s="14"/>
      <c r="AW23" s="14"/>
      <c r="AX23" s="14"/>
      <c r="AY23" s="14"/>
      <c r="AZ23" s="15"/>
      <c r="BA23" s="14"/>
      <c r="BB23" s="14"/>
      <c r="BC23" s="14"/>
      <c r="BD23" s="14">
        <v>24</v>
      </c>
      <c r="BE23" s="16">
        <v>0.95263157894736838</v>
      </c>
      <c r="BF23" s="16">
        <v>0.8</v>
      </c>
      <c r="BG23" s="4">
        <v>0.57157894736842096</v>
      </c>
      <c r="BH23" s="4">
        <v>8.0000000000000016E-2</v>
      </c>
      <c r="BI23" s="4">
        <v>0.24544379795326576</v>
      </c>
      <c r="BJ23" s="4">
        <v>0.8970227453216868</v>
      </c>
      <c r="BK23" s="5">
        <v>1</v>
      </c>
      <c r="BL23" s="6" t="s">
        <v>120</v>
      </c>
      <c r="BM23" s="7"/>
      <c r="BN23" s="8"/>
      <c r="BO23" s="8"/>
      <c r="BP23" s="8"/>
      <c r="BQ23" s="17"/>
      <c r="BR23" s="9">
        <v>2024.1354572083098</v>
      </c>
      <c r="BS23" s="18"/>
    </row>
    <row r="24" spans="2:71" x14ac:dyDescent="0.25">
      <c r="B24" s="10" t="s">
        <v>337</v>
      </c>
      <c r="C24" s="10"/>
      <c r="D24" s="11" t="s">
        <v>338</v>
      </c>
      <c r="E24" s="10"/>
      <c r="F24" s="10" t="s">
        <v>95</v>
      </c>
      <c r="G24" s="10" t="s">
        <v>640</v>
      </c>
      <c r="H24" s="10" t="s">
        <v>579</v>
      </c>
      <c r="I24" s="10" t="s">
        <v>72</v>
      </c>
      <c r="J24" s="12">
        <v>0.57000000000000006</v>
      </c>
      <c r="K24" s="12">
        <v>0.54599999999999993</v>
      </c>
      <c r="L24" s="12">
        <v>0.55200000000000005</v>
      </c>
      <c r="M24" s="12">
        <v>0.55200000000000005</v>
      </c>
      <c r="N24" s="12">
        <v>0.52800000000000002</v>
      </c>
      <c r="O24" s="12">
        <v>0.6</v>
      </c>
      <c r="P24" s="12" t="s">
        <v>50</v>
      </c>
      <c r="Q24" s="12">
        <v>0.6</v>
      </c>
      <c r="R24" s="12">
        <v>0.504</v>
      </c>
      <c r="S24" s="12">
        <v>0.504</v>
      </c>
      <c r="T24" s="12">
        <v>0.49199999999999994</v>
      </c>
      <c r="U24" s="12" t="s">
        <v>50</v>
      </c>
      <c r="V24" s="12" t="s">
        <v>52</v>
      </c>
      <c r="W24" s="12" t="s">
        <v>52</v>
      </c>
      <c r="X24" s="12" t="s">
        <v>52</v>
      </c>
      <c r="Y24" s="12">
        <v>0.3825120116983497</v>
      </c>
      <c r="Z24" s="12" t="s">
        <v>52</v>
      </c>
      <c r="AA24" s="12" t="s">
        <v>51</v>
      </c>
      <c r="AB24" s="12">
        <v>0.6301769006595429</v>
      </c>
      <c r="AC24" s="12">
        <v>0.67</v>
      </c>
      <c r="AD24" s="12">
        <v>0.60064232116058036</v>
      </c>
      <c r="AE24" s="12" t="s">
        <v>73</v>
      </c>
      <c r="AF24" s="12">
        <v>0.56506934125804853</v>
      </c>
      <c r="AG24" s="12">
        <v>0.59565217391304348</v>
      </c>
      <c r="AH24" s="12">
        <v>0.59565217391304348</v>
      </c>
      <c r="AI24" s="12" t="s">
        <v>51</v>
      </c>
      <c r="AJ24" s="12">
        <v>0.57789473684210524</v>
      </c>
      <c r="AK24" s="12">
        <v>0.59604797500153173</v>
      </c>
      <c r="AL24" s="12">
        <v>0.55147371371514264</v>
      </c>
      <c r="AM24" s="12">
        <v>0.59682539682539681</v>
      </c>
      <c r="AN24" s="12" t="s">
        <v>50</v>
      </c>
      <c r="AO24" s="13">
        <v>0.56237841642794228</v>
      </c>
      <c r="AP24" s="14">
        <v>21</v>
      </c>
      <c r="AQ24" s="14"/>
      <c r="AR24" s="14"/>
      <c r="AS24" s="14"/>
      <c r="AT24" s="14"/>
      <c r="AU24" s="14"/>
      <c r="AV24" s="14"/>
      <c r="AW24" s="14"/>
      <c r="AX24" s="14"/>
      <c r="AY24" s="14"/>
      <c r="AZ24" s="15"/>
      <c r="BA24" s="14"/>
      <c r="BB24" s="14"/>
      <c r="BC24" s="14"/>
      <c r="BD24" s="14">
        <v>24</v>
      </c>
      <c r="BE24" s="16">
        <v>0.875</v>
      </c>
      <c r="BF24" s="16">
        <v>0.9</v>
      </c>
      <c r="BG24" s="4">
        <v>0.52500000000000002</v>
      </c>
      <c r="BH24" s="4">
        <v>9.0000000000000011E-2</v>
      </c>
      <c r="BI24" s="4">
        <v>0.28118920821397114</v>
      </c>
      <c r="BJ24" s="4">
        <v>0.89618920821397119</v>
      </c>
      <c r="BK24" s="5">
        <v>1</v>
      </c>
      <c r="BL24" s="6" t="s">
        <v>120</v>
      </c>
      <c r="BM24" s="7"/>
      <c r="BN24" s="8"/>
      <c r="BO24" s="8"/>
      <c r="BP24" s="8"/>
      <c r="BQ24" s="17"/>
      <c r="BR24" s="9">
        <v>3000</v>
      </c>
      <c r="BS24" s="18"/>
    </row>
    <row r="25" spans="2:71" x14ac:dyDescent="0.25">
      <c r="B25" s="10" t="s">
        <v>115</v>
      </c>
      <c r="C25" s="10"/>
      <c r="D25" s="11" t="s">
        <v>116</v>
      </c>
      <c r="E25" s="10"/>
      <c r="F25" s="10" t="s">
        <v>71</v>
      </c>
      <c r="G25" s="10" t="s">
        <v>477</v>
      </c>
      <c r="H25" s="10" t="s">
        <v>297</v>
      </c>
      <c r="I25" s="10" t="s">
        <v>72</v>
      </c>
      <c r="J25" s="12">
        <v>0.59799999999999986</v>
      </c>
      <c r="K25" s="12">
        <v>0.46079999999999999</v>
      </c>
      <c r="L25" s="12">
        <v>0.48</v>
      </c>
      <c r="M25" s="12">
        <v>0.46560000000000001</v>
      </c>
      <c r="N25" s="12" t="s">
        <v>50</v>
      </c>
      <c r="O25" s="12" t="s">
        <v>50</v>
      </c>
      <c r="P25" s="12">
        <v>0.51679999999999993</v>
      </c>
      <c r="Q25" s="12">
        <v>0.53280000000000005</v>
      </c>
      <c r="R25" s="12">
        <v>0.48799999999999999</v>
      </c>
      <c r="S25" s="12">
        <v>0.42880000000000001</v>
      </c>
      <c r="T25" s="12">
        <v>0.5</v>
      </c>
      <c r="U25" s="12" t="s">
        <v>50</v>
      </c>
      <c r="V25" s="12">
        <v>0.47508731355790185</v>
      </c>
      <c r="W25" s="12">
        <v>0.51658117384132385</v>
      </c>
      <c r="X25" s="12">
        <v>0.60538853121724812</v>
      </c>
      <c r="Y25" s="12">
        <v>0.6</v>
      </c>
      <c r="Z25" s="12">
        <v>0.54196884309595639</v>
      </c>
      <c r="AA25" s="12" t="s">
        <v>73</v>
      </c>
      <c r="AB25" s="12" t="s">
        <v>51</v>
      </c>
      <c r="AC25" s="12">
        <v>0.6190970065271213</v>
      </c>
      <c r="AD25" s="12">
        <v>0.53674492385786798</v>
      </c>
      <c r="AE25" s="12">
        <v>0.60578238846678356</v>
      </c>
      <c r="AF25" s="12">
        <v>0.54677478924524892</v>
      </c>
      <c r="AG25" s="12">
        <v>0.5368421052631579</v>
      </c>
      <c r="AH25" s="12">
        <v>0.53159108768643382</v>
      </c>
      <c r="AI25" s="12" t="s">
        <v>51</v>
      </c>
      <c r="AJ25" s="12">
        <v>0.58871978251040769</v>
      </c>
      <c r="AK25" s="12">
        <v>0.52436572846055596</v>
      </c>
      <c r="AL25" s="12">
        <v>0.50376066503038808</v>
      </c>
      <c r="AM25" s="12">
        <v>0.57114841098860869</v>
      </c>
      <c r="AN25" s="12" t="s">
        <v>50</v>
      </c>
      <c r="AO25" s="13">
        <v>0.53227719790620853</v>
      </c>
      <c r="AP25" s="14">
        <v>24</v>
      </c>
      <c r="AQ25" s="14"/>
      <c r="AR25" s="14"/>
      <c r="AS25" s="14"/>
      <c r="AT25" s="14"/>
      <c r="AU25" s="14"/>
      <c r="AV25" s="14"/>
      <c r="AW25" s="14"/>
      <c r="AX25" s="14"/>
      <c r="AY25" s="14"/>
      <c r="AZ25" s="15"/>
      <c r="BA25" s="14"/>
      <c r="BB25" s="14"/>
      <c r="BC25" s="14"/>
      <c r="BD25" s="14">
        <v>24</v>
      </c>
      <c r="BE25" s="16">
        <v>0.88888888888888884</v>
      </c>
      <c r="BF25" s="16">
        <v>0.95</v>
      </c>
      <c r="BG25" s="4">
        <v>0.53333333333333333</v>
      </c>
      <c r="BH25" s="4">
        <v>9.5000000000000001E-2</v>
      </c>
      <c r="BI25" s="4">
        <v>0.26613859895310427</v>
      </c>
      <c r="BJ25" s="4">
        <v>0.89447193228643762</v>
      </c>
      <c r="BK25" s="5">
        <v>1</v>
      </c>
      <c r="BL25" s="6" t="s">
        <v>120</v>
      </c>
      <c r="BM25" s="7"/>
      <c r="BN25" s="8"/>
      <c r="BO25" s="8"/>
      <c r="BP25" s="8"/>
      <c r="BQ25" s="17"/>
      <c r="BR25" s="9">
        <v>952.70688577973851</v>
      </c>
      <c r="BS25" s="18"/>
    </row>
    <row r="26" spans="2:71" x14ac:dyDescent="0.25">
      <c r="B26" s="10" t="s">
        <v>114</v>
      </c>
      <c r="C26" s="10"/>
      <c r="D26" s="11" t="s">
        <v>314</v>
      </c>
      <c r="E26" s="10"/>
      <c r="F26" s="10" t="s">
        <v>78</v>
      </c>
      <c r="G26" s="10" t="s">
        <v>477</v>
      </c>
      <c r="H26" s="10" t="s">
        <v>296</v>
      </c>
      <c r="I26" s="10" t="s">
        <v>72</v>
      </c>
      <c r="J26" s="12">
        <v>0.41399999999999998</v>
      </c>
      <c r="K26" s="12" t="s">
        <v>50</v>
      </c>
      <c r="L26" s="12">
        <v>0.438</v>
      </c>
      <c r="M26" s="12">
        <v>0.46800000000000003</v>
      </c>
      <c r="N26" s="12">
        <v>0.438</v>
      </c>
      <c r="O26" s="12">
        <v>0.39199999999999996</v>
      </c>
      <c r="P26" s="12">
        <v>0.36599999999999999</v>
      </c>
      <c r="Q26" s="12">
        <v>0.38400000000000001</v>
      </c>
      <c r="R26" s="12" t="s">
        <v>50</v>
      </c>
      <c r="S26" s="12">
        <v>0.42599999999999999</v>
      </c>
      <c r="T26" s="12">
        <v>0.38400000000000001</v>
      </c>
      <c r="U26" s="12">
        <v>0.438</v>
      </c>
      <c r="V26" s="12" t="s">
        <v>52</v>
      </c>
      <c r="W26" s="12">
        <v>0.45013181851285411</v>
      </c>
      <c r="X26" s="12">
        <v>0.46741028000525831</v>
      </c>
      <c r="Y26" s="12" t="s">
        <v>51</v>
      </c>
      <c r="Z26" s="12">
        <v>0.47229640030635689</v>
      </c>
      <c r="AA26" s="12">
        <v>0.48464300121016535</v>
      </c>
      <c r="AB26" s="12">
        <v>0.43756615540198884</v>
      </c>
      <c r="AC26" s="12">
        <v>0.53822327435833539</v>
      </c>
      <c r="AD26" s="12" t="s">
        <v>73</v>
      </c>
      <c r="AE26" s="12">
        <v>0.448021983414299</v>
      </c>
      <c r="AF26" s="12" t="s">
        <v>51</v>
      </c>
      <c r="AG26" s="12">
        <v>0.51028822428892928</v>
      </c>
      <c r="AH26" s="12">
        <v>0.41818181818181815</v>
      </c>
      <c r="AI26" s="12">
        <v>0.42521739130434782</v>
      </c>
      <c r="AJ26" s="12">
        <v>0.58416649838950485</v>
      </c>
      <c r="AK26" s="12">
        <v>0.47189886596021569</v>
      </c>
      <c r="AL26" s="12">
        <v>0.5113701431492842</v>
      </c>
      <c r="AM26" s="12" t="s">
        <v>51</v>
      </c>
      <c r="AN26" s="12" t="s">
        <v>50</v>
      </c>
      <c r="AO26" s="13">
        <v>0.45075721106449373</v>
      </c>
      <c r="AP26" s="14">
        <v>23</v>
      </c>
      <c r="AQ26" s="14"/>
      <c r="AR26" s="14"/>
      <c r="AS26" s="14"/>
      <c r="AT26" s="14"/>
      <c r="AU26" s="14"/>
      <c r="AV26" s="14"/>
      <c r="AW26" s="14"/>
      <c r="AX26" s="14"/>
      <c r="AY26" s="14"/>
      <c r="AZ26" s="15"/>
      <c r="BA26" s="14"/>
      <c r="BB26" s="14"/>
      <c r="BC26" s="14"/>
      <c r="BD26" s="14">
        <v>24</v>
      </c>
      <c r="BE26" s="16">
        <v>0.97777777777777775</v>
      </c>
      <c r="BF26" s="16">
        <v>0.8</v>
      </c>
      <c r="BG26" s="4">
        <v>0.58666666666666667</v>
      </c>
      <c r="BH26" s="4">
        <v>8.0000000000000016E-2</v>
      </c>
      <c r="BI26" s="4">
        <v>0.22537860553224684</v>
      </c>
      <c r="BJ26" s="4">
        <v>0.89204527219891361</v>
      </c>
      <c r="BK26" s="5">
        <v>1</v>
      </c>
      <c r="BL26" s="6" t="s">
        <v>120</v>
      </c>
      <c r="BM26" s="7"/>
      <c r="BN26" s="8"/>
      <c r="BO26" s="8"/>
      <c r="BP26" s="8"/>
      <c r="BQ26" s="17"/>
      <c r="BR26" s="9">
        <v>952.70688577973851</v>
      </c>
      <c r="BS26" s="18"/>
    </row>
    <row r="27" spans="2:71" x14ac:dyDescent="0.25">
      <c r="B27" s="10" t="s">
        <v>169</v>
      </c>
      <c r="C27" s="10"/>
      <c r="D27" s="11" t="s">
        <v>324</v>
      </c>
      <c r="E27" s="10"/>
      <c r="F27" s="10" t="s">
        <v>119</v>
      </c>
      <c r="G27" s="10" t="s">
        <v>477</v>
      </c>
      <c r="H27" s="10" t="s">
        <v>641</v>
      </c>
      <c r="I27" s="10" t="s">
        <v>72</v>
      </c>
      <c r="J27" s="12">
        <v>0.63600000000000001</v>
      </c>
      <c r="K27" s="12">
        <v>0.49199999999999994</v>
      </c>
      <c r="L27" s="12">
        <v>0.63600000000000001</v>
      </c>
      <c r="M27" s="12">
        <v>0.57599999999999996</v>
      </c>
      <c r="N27" s="12" t="s">
        <v>50</v>
      </c>
      <c r="O27" s="12">
        <v>0.51519999999999999</v>
      </c>
      <c r="P27" s="12">
        <v>0.58239999999999992</v>
      </c>
      <c r="Q27" s="12">
        <v>0.41000000000000003</v>
      </c>
      <c r="R27" s="12">
        <v>0.44080000000000003</v>
      </c>
      <c r="S27" s="12">
        <v>0.51600000000000001</v>
      </c>
      <c r="T27" s="12" t="s">
        <v>50</v>
      </c>
      <c r="U27" s="12">
        <v>0.64319999999999999</v>
      </c>
      <c r="V27" s="12">
        <v>0.57711764705882351</v>
      </c>
      <c r="W27" s="12">
        <v>0.61165422579498541</v>
      </c>
      <c r="X27" s="12">
        <v>0.6099895594069743</v>
      </c>
      <c r="Y27" s="12">
        <v>0.60998748748748743</v>
      </c>
      <c r="Z27" s="12">
        <v>0.61</v>
      </c>
      <c r="AA27" s="12">
        <v>0.5</v>
      </c>
      <c r="AB27" s="12" t="s">
        <v>51</v>
      </c>
      <c r="AC27" s="12">
        <v>0.51688935926268909</v>
      </c>
      <c r="AD27" s="12">
        <v>0.48070464525414519</v>
      </c>
      <c r="AE27" s="12">
        <v>0.53175416777708684</v>
      </c>
      <c r="AF27" s="12">
        <v>0.58798996286259153</v>
      </c>
      <c r="AG27" s="12">
        <v>0.59791666666666665</v>
      </c>
      <c r="AH27" s="12" t="s">
        <v>51</v>
      </c>
      <c r="AI27" s="12">
        <v>0.59019607843137256</v>
      </c>
      <c r="AJ27" s="12">
        <v>0.58571428571428574</v>
      </c>
      <c r="AK27" s="12">
        <v>0.53788685089018407</v>
      </c>
      <c r="AL27" s="12">
        <v>0.53927462838822504</v>
      </c>
      <c r="AM27" s="12">
        <v>0.47945194113783296</v>
      </c>
      <c r="AN27" s="12" t="s">
        <v>50</v>
      </c>
      <c r="AO27" s="13">
        <v>0.55438951946666737</v>
      </c>
      <c r="AP27" s="14">
        <v>26</v>
      </c>
      <c r="AQ27" s="14"/>
      <c r="AR27" s="14"/>
      <c r="AS27" s="14"/>
      <c r="AT27" s="14"/>
      <c r="AU27" s="14"/>
      <c r="AV27" s="14"/>
      <c r="AW27" s="14"/>
      <c r="AX27" s="14"/>
      <c r="AY27" s="14"/>
      <c r="AZ27" s="15"/>
      <c r="BA27" s="14"/>
      <c r="BB27" s="14"/>
      <c r="BC27" s="14"/>
      <c r="BD27" s="14">
        <v>26</v>
      </c>
      <c r="BE27" s="16">
        <v>0.9157894736842106</v>
      </c>
      <c r="BF27" s="16">
        <v>0.65</v>
      </c>
      <c r="BG27" s="4">
        <v>0.54947368421052634</v>
      </c>
      <c r="BH27" s="4">
        <v>6.5000000000000002E-2</v>
      </c>
      <c r="BI27" s="4">
        <v>0.27719475973333368</v>
      </c>
      <c r="BJ27" s="4">
        <v>0.89166844394386002</v>
      </c>
      <c r="BK27" s="5">
        <v>1</v>
      </c>
      <c r="BL27" s="6" t="s">
        <v>120</v>
      </c>
      <c r="BM27" s="7"/>
      <c r="BN27" s="8"/>
      <c r="BO27" s="8"/>
      <c r="BP27" s="8"/>
      <c r="BQ27" s="17"/>
      <c r="BR27" s="9">
        <v>2024.1354572083098</v>
      </c>
      <c r="BS27" s="18"/>
    </row>
    <row r="28" spans="2:71" x14ac:dyDescent="0.25">
      <c r="B28" s="10" t="s">
        <v>182</v>
      </c>
      <c r="C28" s="10"/>
      <c r="D28" s="11" t="s">
        <v>328</v>
      </c>
      <c r="E28" s="10"/>
      <c r="F28" s="10" t="s">
        <v>110</v>
      </c>
      <c r="G28" s="10" t="s">
        <v>640</v>
      </c>
      <c r="H28" s="10" t="s">
        <v>317</v>
      </c>
      <c r="I28" s="10" t="s">
        <v>72</v>
      </c>
      <c r="J28" s="12">
        <v>0.40319999999999995</v>
      </c>
      <c r="K28" s="12" t="s">
        <v>50</v>
      </c>
      <c r="L28" s="12">
        <v>0.44000000000000006</v>
      </c>
      <c r="M28" s="12">
        <v>0.496</v>
      </c>
      <c r="N28" s="12">
        <v>0.35680000000000001</v>
      </c>
      <c r="O28" s="12">
        <v>0.52639999999999998</v>
      </c>
      <c r="P28" s="12">
        <v>0.46560000000000001</v>
      </c>
      <c r="Q28" s="12">
        <v>0.4304</v>
      </c>
      <c r="R28" s="12" t="s">
        <v>50</v>
      </c>
      <c r="S28" s="12">
        <v>0.39999999999999997</v>
      </c>
      <c r="T28" s="12">
        <v>0.40799999999999997</v>
      </c>
      <c r="U28" s="12">
        <v>0.51680000000000004</v>
      </c>
      <c r="V28" s="12">
        <v>0.52805481221740336</v>
      </c>
      <c r="W28" s="12">
        <v>0.39333333333333337</v>
      </c>
      <c r="X28" s="12">
        <v>0.49929307312170196</v>
      </c>
      <c r="Y28" s="12" t="s">
        <v>51</v>
      </c>
      <c r="Z28" s="12">
        <v>0.44262863321249124</v>
      </c>
      <c r="AA28" s="12" t="s">
        <v>73</v>
      </c>
      <c r="AB28" s="12">
        <v>0.54417560975609758</v>
      </c>
      <c r="AC28" s="12">
        <v>0.54766019200714444</v>
      </c>
      <c r="AD28" s="12">
        <v>0.50170198363647067</v>
      </c>
      <c r="AE28" s="12">
        <v>0.55522370012091904</v>
      </c>
      <c r="AF28" s="12">
        <v>0.56675855381631801</v>
      </c>
      <c r="AG28" s="12" t="s">
        <v>51</v>
      </c>
      <c r="AH28" s="12">
        <v>0.48830048879746979</v>
      </c>
      <c r="AI28" s="12" t="s">
        <v>51</v>
      </c>
      <c r="AJ28" s="12">
        <v>0.5216783469654851</v>
      </c>
      <c r="AK28" s="12">
        <v>0.40064557763519776</v>
      </c>
      <c r="AL28" s="12">
        <v>0.4806466022922119</v>
      </c>
      <c r="AM28" s="12">
        <v>0.54058505132773393</v>
      </c>
      <c r="AN28" s="12" t="s">
        <v>50</v>
      </c>
      <c r="AO28" s="13">
        <v>0.47724524825999914</v>
      </c>
      <c r="AP28" s="14">
        <v>24</v>
      </c>
      <c r="AQ28" s="14"/>
      <c r="AR28" s="14"/>
      <c r="AS28" s="14"/>
      <c r="AT28" s="14"/>
      <c r="AU28" s="14"/>
      <c r="AV28" s="14"/>
      <c r="AW28" s="14"/>
      <c r="AX28" s="14"/>
      <c r="AY28" s="14"/>
      <c r="AZ28" s="15"/>
      <c r="BA28" s="14"/>
      <c r="BB28" s="14"/>
      <c r="BC28" s="14"/>
      <c r="BD28" s="14">
        <v>24</v>
      </c>
      <c r="BE28" s="16">
        <v>0.95</v>
      </c>
      <c r="BF28" s="16">
        <v>0.8</v>
      </c>
      <c r="BG28" s="4">
        <v>0.56999999999999995</v>
      </c>
      <c r="BH28" s="4">
        <v>8.0000000000000016E-2</v>
      </c>
      <c r="BI28" s="4">
        <v>0.23862262412999954</v>
      </c>
      <c r="BJ28" s="4">
        <v>0.88862262412999948</v>
      </c>
      <c r="BK28" s="5">
        <v>1</v>
      </c>
      <c r="BL28" s="6" t="s">
        <v>120</v>
      </c>
      <c r="BM28" s="7"/>
      <c r="BN28" s="8"/>
      <c r="BO28" s="8"/>
      <c r="BP28" s="8"/>
      <c r="BQ28" s="17"/>
      <c r="BR28" s="9">
        <v>952.70688577973851</v>
      </c>
      <c r="BS28" s="18"/>
    </row>
    <row r="29" spans="2:71" x14ac:dyDescent="0.25">
      <c r="B29" s="10" t="s">
        <v>210</v>
      </c>
      <c r="C29" s="10"/>
      <c r="D29" s="11" t="s">
        <v>211</v>
      </c>
      <c r="E29" s="10"/>
      <c r="F29" s="10" t="s">
        <v>71</v>
      </c>
      <c r="G29" s="10" t="s">
        <v>477</v>
      </c>
      <c r="H29" s="10" t="s">
        <v>297</v>
      </c>
      <c r="I29" s="10" t="s">
        <v>72</v>
      </c>
      <c r="J29" s="12">
        <v>0.50400000000000011</v>
      </c>
      <c r="K29" s="12">
        <v>0.504</v>
      </c>
      <c r="L29" s="12">
        <v>0.48399999999999999</v>
      </c>
      <c r="M29" s="12">
        <v>0.496</v>
      </c>
      <c r="N29" s="12">
        <v>0.50400000000000011</v>
      </c>
      <c r="O29" s="12" t="s">
        <v>50</v>
      </c>
      <c r="P29" s="12">
        <v>0.504</v>
      </c>
      <c r="Q29" s="12">
        <v>0.53599999999999992</v>
      </c>
      <c r="R29" s="12">
        <v>0.52399999999999991</v>
      </c>
      <c r="S29" s="12">
        <v>0.49399999999999994</v>
      </c>
      <c r="T29" s="12">
        <v>0.53999999999999992</v>
      </c>
      <c r="U29" s="12">
        <v>0.46680000000000005</v>
      </c>
      <c r="V29" s="12" t="s">
        <v>51</v>
      </c>
      <c r="W29" s="12">
        <v>0.51566463207867075</v>
      </c>
      <c r="X29" s="12">
        <v>0.5718752009258663</v>
      </c>
      <c r="Y29" s="12">
        <v>0.45217266509698389</v>
      </c>
      <c r="Z29" s="12">
        <v>0.51530342784595851</v>
      </c>
      <c r="AA29" s="12">
        <v>0.52297305510534842</v>
      </c>
      <c r="AB29" s="12">
        <v>0.57819070837670516</v>
      </c>
      <c r="AC29" s="12" t="s">
        <v>51</v>
      </c>
      <c r="AD29" s="12">
        <v>0.53361213235294125</v>
      </c>
      <c r="AE29" s="12">
        <v>0.51585182399398266</v>
      </c>
      <c r="AF29" s="12">
        <v>0.55818181818181822</v>
      </c>
      <c r="AG29" s="12">
        <v>0.54615384615384621</v>
      </c>
      <c r="AH29" s="12">
        <v>0.51502950563706917</v>
      </c>
      <c r="AI29" s="12">
        <v>0.55198058177073095</v>
      </c>
      <c r="AJ29" s="12" t="s">
        <v>51</v>
      </c>
      <c r="AK29" s="12" t="s">
        <v>73</v>
      </c>
      <c r="AL29" s="12" t="s">
        <v>73</v>
      </c>
      <c r="AM29" s="12" t="s">
        <v>73</v>
      </c>
      <c r="AN29" s="12" t="s">
        <v>50</v>
      </c>
      <c r="AO29" s="13">
        <v>0.51886040858782256</v>
      </c>
      <c r="AP29" s="14">
        <v>23</v>
      </c>
      <c r="AQ29" s="14"/>
      <c r="AR29" s="14"/>
      <c r="AS29" s="14"/>
      <c r="AT29" s="14"/>
      <c r="AU29" s="14"/>
      <c r="AV29" s="14"/>
      <c r="AW29" s="14"/>
      <c r="AX29" s="14"/>
      <c r="AY29" s="14"/>
      <c r="AZ29" s="15"/>
      <c r="BA29" s="14"/>
      <c r="BB29" s="14"/>
      <c r="BC29" s="14"/>
      <c r="BD29" s="14">
        <v>23</v>
      </c>
      <c r="BE29" s="16">
        <v>0.9325</v>
      </c>
      <c r="BF29" s="16">
        <v>0.65</v>
      </c>
      <c r="BG29" s="4">
        <v>0.5595</v>
      </c>
      <c r="BH29" s="4">
        <v>6.5000000000000002E-2</v>
      </c>
      <c r="BI29" s="4">
        <v>0.25943020429391123</v>
      </c>
      <c r="BJ29" s="4">
        <v>0.88393020429391123</v>
      </c>
      <c r="BK29" s="5">
        <v>1</v>
      </c>
      <c r="BL29" s="6" t="s">
        <v>120</v>
      </c>
      <c r="BM29" s="7"/>
      <c r="BN29" s="8"/>
      <c r="BO29" s="8"/>
      <c r="BP29" s="8"/>
      <c r="BQ29" s="17"/>
      <c r="BR29" s="9">
        <v>952.70688577973851</v>
      </c>
      <c r="BS29" s="18"/>
    </row>
    <row r="30" spans="2:71" x14ac:dyDescent="0.25">
      <c r="B30" s="10" t="s">
        <v>98</v>
      </c>
      <c r="C30" s="10"/>
      <c r="D30" s="11" t="s">
        <v>315</v>
      </c>
      <c r="E30" s="10"/>
      <c r="F30" s="10" t="s">
        <v>80</v>
      </c>
      <c r="G30" s="10" t="s">
        <v>640</v>
      </c>
      <c r="H30" s="10" t="s">
        <v>301</v>
      </c>
      <c r="I30" s="10" t="s">
        <v>72</v>
      </c>
      <c r="J30" s="12">
        <v>0.6</v>
      </c>
      <c r="K30" s="12">
        <v>0.49799999999999989</v>
      </c>
      <c r="L30" s="12">
        <v>0.56399999999999995</v>
      </c>
      <c r="M30" s="12" t="s">
        <v>50</v>
      </c>
      <c r="N30" s="12">
        <v>0.57119999999999993</v>
      </c>
      <c r="O30" s="12">
        <v>0.63600000000000001</v>
      </c>
      <c r="P30" s="12">
        <v>0.64799999999999991</v>
      </c>
      <c r="Q30" s="12">
        <v>0.6</v>
      </c>
      <c r="R30" s="12">
        <v>0.42599999999999999</v>
      </c>
      <c r="S30" s="12">
        <v>0.65999999999999992</v>
      </c>
      <c r="T30" s="12" t="s">
        <v>50</v>
      </c>
      <c r="U30" s="12">
        <v>0.6120000000000001</v>
      </c>
      <c r="V30" s="12">
        <v>0.61258254183627314</v>
      </c>
      <c r="W30" s="12">
        <v>0.56750797795184216</v>
      </c>
      <c r="X30" s="12">
        <v>0.60852423448939241</v>
      </c>
      <c r="Y30" s="12">
        <v>0</v>
      </c>
      <c r="Z30" s="12">
        <v>0.56516287645974184</v>
      </c>
      <c r="AA30" s="12" t="s">
        <v>51</v>
      </c>
      <c r="AB30" s="12">
        <v>0.57197022548897469</v>
      </c>
      <c r="AC30" s="12">
        <v>0.54023546074178985</v>
      </c>
      <c r="AD30" s="12">
        <v>0.59007168996076009</v>
      </c>
      <c r="AE30" s="12">
        <v>0.61735872750104648</v>
      </c>
      <c r="AF30" s="12">
        <v>0.50896955171099267</v>
      </c>
      <c r="AG30" s="12">
        <v>0.54821383028677784</v>
      </c>
      <c r="AH30" s="12" t="s">
        <v>51</v>
      </c>
      <c r="AI30" s="12">
        <v>0.56844984335203474</v>
      </c>
      <c r="AJ30" s="12" t="s">
        <v>73</v>
      </c>
      <c r="AK30" s="12">
        <v>0.57335038485025402</v>
      </c>
      <c r="AL30" s="12">
        <v>0.49674588597246183</v>
      </c>
      <c r="AM30" s="12">
        <v>0.51779108412182828</v>
      </c>
      <c r="AN30" s="12" t="s">
        <v>50</v>
      </c>
      <c r="AO30" s="13">
        <v>0.54808537258896695</v>
      </c>
      <c r="AP30" s="14">
        <v>25</v>
      </c>
      <c r="AQ30" s="14"/>
      <c r="AR30" s="14"/>
      <c r="AS30" s="14"/>
      <c r="AT30" s="14"/>
      <c r="AU30" s="14"/>
      <c r="AV30" s="14"/>
      <c r="AW30" s="14"/>
      <c r="AX30" s="14"/>
      <c r="AY30" s="14"/>
      <c r="AZ30" s="15"/>
      <c r="BA30" s="14"/>
      <c r="BB30" s="14"/>
      <c r="BC30" s="14"/>
      <c r="BD30" s="14">
        <v>25</v>
      </c>
      <c r="BE30" s="16">
        <v>0.90749999999999997</v>
      </c>
      <c r="BF30" s="16">
        <v>0.65</v>
      </c>
      <c r="BG30" s="4">
        <v>0.54449999999999998</v>
      </c>
      <c r="BH30" s="4">
        <v>6.5000000000000002E-2</v>
      </c>
      <c r="BI30" s="4">
        <v>0.27404268629448342</v>
      </c>
      <c r="BJ30" s="4">
        <v>0.88354268629448329</v>
      </c>
      <c r="BK30" s="5">
        <v>1</v>
      </c>
      <c r="BL30" s="6" t="s">
        <v>120</v>
      </c>
      <c r="BM30" s="7"/>
      <c r="BN30" s="8"/>
      <c r="BO30" s="8"/>
      <c r="BP30" s="8"/>
      <c r="BQ30" s="17"/>
      <c r="BR30" s="9">
        <v>952.70688577973851</v>
      </c>
      <c r="BS30" s="18"/>
    </row>
    <row r="31" spans="2:71" x14ac:dyDescent="0.25">
      <c r="B31" s="10" t="s">
        <v>360</v>
      </c>
      <c r="C31" s="10"/>
      <c r="D31" s="11" t="s">
        <v>361</v>
      </c>
      <c r="E31" s="10"/>
      <c r="F31" s="10" t="s">
        <v>85</v>
      </c>
      <c r="G31" s="10" t="s">
        <v>477</v>
      </c>
      <c r="H31" s="10" t="s">
        <v>300</v>
      </c>
      <c r="I31" s="10" t="s">
        <v>72</v>
      </c>
      <c r="J31" s="12">
        <v>0.58799999999999997</v>
      </c>
      <c r="K31" s="12">
        <v>0.49200000000000005</v>
      </c>
      <c r="L31" s="12">
        <v>0.38400000000000001</v>
      </c>
      <c r="M31" s="12">
        <v>0.48</v>
      </c>
      <c r="N31" s="12" t="s">
        <v>50</v>
      </c>
      <c r="O31" s="12">
        <v>0.438</v>
      </c>
      <c r="P31" s="12">
        <v>0.35399999999999998</v>
      </c>
      <c r="Q31" s="12">
        <v>0.29399999999999998</v>
      </c>
      <c r="R31" s="12">
        <v>0.45600000000000002</v>
      </c>
      <c r="S31" s="12">
        <v>0.49199999999999994</v>
      </c>
      <c r="T31" s="12">
        <v>0.46800000000000003</v>
      </c>
      <c r="U31" s="12" t="s">
        <v>50</v>
      </c>
      <c r="V31" s="12" t="s">
        <v>52</v>
      </c>
      <c r="W31" s="12" t="s">
        <v>52</v>
      </c>
      <c r="X31" s="12" t="s">
        <v>52</v>
      </c>
      <c r="Y31" s="12" t="s">
        <v>52</v>
      </c>
      <c r="Z31" s="12">
        <v>0.36237124055038883</v>
      </c>
      <c r="AA31" s="12">
        <v>0.5119115250690407</v>
      </c>
      <c r="AB31" s="12">
        <v>0.54</v>
      </c>
      <c r="AC31" s="12" t="s">
        <v>51</v>
      </c>
      <c r="AD31" s="12">
        <v>0.5048577783480902</v>
      </c>
      <c r="AE31" s="12">
        <v>0.55065754159957059</v>
      </c>
      <c r="AF31" s="12">
        <v>0.50521984551396326</v>
      </c>
      <c r="AG31" s="12">
        <v>0.54377009402487109</v>
      </c>
      <c r="AH31" s="12">
        <v>0.49360904033073849</v>
      </c>
      <c r="AI31" s="12">
        <v>0.45025383207503999</v>
      </c>
      <c r="AJ31" s="12" t="s">
        <v>51</v>
      </c>
      <c r="AK31" s="12">
        <v>0.51620328719723185</v>
      </c>
      <c r="AL31" s="12">
        <v>0</v>
      </c>
      <c r="AM31" s="12" t="s">
        <v>73</v>
      </c>
      <c r="AN31" s="12" t="s">
        <v>50</v>
      </c>
      <c r="AO31" s="13">
        <v>0.44880258022423503</v>
      </c>
      <c r="AP31" s="14">
        <v>21</v>
      </c>
      <c r="AQ31" s="14"/>
      <c r="AR31" s="14"/>
      <c r="AS31" s="14"/>
      <c r="AT31" s="14"/>
      <c r="AU31" s="14"/>
      <c r="AV31" s="14"/>
      <c r="AW31" s="14"/>
      <c r="AX31" s="14"/>
      <c r="AY31" s="14"/>
      <c r="AZ31" s="15"/>
      <c r="BA31" s="14"/>
      <c r="BB31" s="14"/>
      <c r="BC31" s="14"/>
      <c r="BD31" s="14">
        <v>25</v>
      </c>
      <c r="BE31" s="16">
        <v>0.94736842105263164</v>
      </c>
      <c r="BF31" s="16">
        <v>0.9</v>
      </c>
      <c r="BG31" s="4">
        <v>0.56842105263157894</v>
      </c>
      <c r="BH31" s="4">
        <v>9.0000000000000011E-2</v>
      </c>
      <c r="BI31" s="4">
        <v>0.22440129011211749</v>
      </c>
      <c r="BJ31" s="4">
        <v>0.88282234274369642</v>
      </c>
      <c r="BK31" s="5">
        <v>1</v>
      </c>
      <c r="BL31" s="6" t="s">
        <v>120</v>
      </c>
      <c r="BM31" s="7"/>
      <c r="BN31" s="8"/>
      <c r="BO31" s="8"/>
      <c r="BP31" s="8"/>
      <c r="BQ31" s="17"/>
      <c r="BR31" s="9">
        <v>952.70688577973851</v>
      </c>
      <c r="BS31" s="18"/>
    </row>
    <row r="32" spans="2:71" x14ac:dyDescent="0.25">
      <c r="B32" s="10" t="s">
        <v>591</v>
      </c>
      <c r="C32" s="10"/>
      <c r="D32" s="11" t="s">
        <v>592</v>
      </c>
      <c r="E32" s="10"/>
      <c r="F32" s="10" t="s">
        <v>70</v>
      </c>
      <c r="G32" s="10" t="s">
        <v>477</v>
      </c>
      <c r="H32" s="10" t="s">
        <v>307</v>
      </c>
      <c r="I32" s="10" t="s">
        <v>72</v>
      </c>
      <c r="J32" s="12" t="s">
        <v>50</v>
      </c>
      <c r="K32" s="12" t="s">
        <v>50</v>
      </c>
      <c r="L32" s="12" t="s">
        <v>50</v>
      </c>
      <c r="M32" s="12" t="s">
        <v>50</v>
      </c>
      <c r="N32" s="12" t="s">
        <v>50</v>
      </c>
      <c r="O32" s="12" t="s">
        <v>50</v>
      </c>
      <c r="P32" s="12" t="s">
        <v>50</v>
      </c>
      <c r="Q32" s="12" t="s">
        <v>50</v>
      </c>
      <c r="R32" s="12" t="s">
        <v>50</v>
      </c>
      <c r="S32" s="12" t="s">
        <v>50</v>
      </c>
      <c r="T32" s="12" t="s">
        <v>50</v>
      </c>
      <c r="U32" s="12" t="s">
        <v>50</v>
      </c>
      <c r="V32" s="12">
        <v>0.41309021867225348</v>
      </c>
      <c r="W32" s="12" t="s">
        <v>73</v>
      </c>
      <c r="X32" s="12">
        <v>0.48810380267214792</v>
      </c>
      <c r="Y32" s="12">
        <v>0.5</v>
      </c>
      <c r="Z32" s="12" t="s">
        <v>51</v>
      </c>
      <c r="AA32" s="12">
        <v>0.47665616797900268</v>
      </c>
      <c r="AB32" s="12">
        <v>0.49999402164165718</v>
      </c>
      <c r="AC32" s="12">
        <v>0.48880407579549512</v>
      </c>
      <c r="AD32" s="12">
        <v>0</v>
      </c>
      <c r="AE32" s="12">
        <v>0.49145874998148231</v>
      </c>
      <c r="AF32" s="12">
        <v>0.49999429777042825</v>
      </c>
      <c r="AG32" s="12" t="s">
        <v>51</v>
      </c>
      <c r="AH32" s="12">
        <v>0.51441860465116274</v>
      </c>
      <c r="AI32" s="12">
        <v>0.51037294213815465</v>
      </c>
      <c r="AJ32" s="12">
        <v>0.54774561985251191</v>
      </c>
      <c r="AK32" s="12">
        <v>0.50158634826193338</v>
      </c>
      <c r="AL32" s="12">
        <v>0.47313140449524504</v>
      </c>
      <c r="AM32" s="12">
        <v>0.53382509322185623</v>
      </c>
      <c r="AN32" s="12" t="s">
        <v>50</v>
      </c>
      <c r="AO32" s="13">
        <v>0.46261208980888874</v>
      </c>
      <c r="AP32" s="14">
        <v>15</v>
      </c>
      <c r="AQ32" s="14"/>
      <c r="AR32" s="14"/>
      <c r="AS32" s="14"/>
      <c r="AT32" s="14"/>
      <c r="AU32" s="14"/>
      <c r="AV32" s="14"/>
      <c r="AW32" s="14"/>
      <c r="AX32" s="14"/>
      <c r="AY32" s="14"/>
      <c r="AZ32" s="15"/>
      <c r="BA32" s="14"/>
      <c r="BB32" s="14"/>
      <c r="BC32" s="14"/>
      <c r="BD32" s="14">
        <v>23</v>
      </c>
      <c r="BE32" s="16">
        <v>0.95833333333333326</v>
      </c>
      <c r="BF32" s="16">
        <v>0.7</v>
      </c>
      <c r="BG32" s="4">
        <v>0.57499999999999996</v>
      </c>
      <c r="BH32" s="4">
        <v>6.9999999999999993E-2</v>
      </c>
      <c r="BI32" s="4">
        <v>0.23130604490444437</v>
      </c>
      <c r="BJ32" s="4">
        <v>0.8763060449044443</v>
      </c>
      <c r="BK32" s="5">
        <v>1</v>
      </c>
      <c r="BL32" s="6" t="s">
        <v>120</v>
      </c>
      <c r="BM32" s="7"/>
      <c r="BN32" s="8"/>
      <c r="BO32" s="8"/>
      <c r="BP32" s="8"/>
      <c r="BQ32" s="17"/>
      <c r="BR32" s="9">
        <v>952.70688577973851</v>
      </c>
      <c r="BS32" s="18"/>
    </row>
    <row r="33" spans="2:71" x14ac:dyDescent="0.25">
      <c r="B33" s="10" t="s">
        <v>99</v>
      </c>
      <c r="C33" s="10"/>
      <c r="D33" s="11" t="s">
        <v>318</v>
      </c>
      <c r="E33" s="10"/>
      <c r="F33" s="10" t="s">
        <v>110</v>
      </c>
      <c r="G33" s="10" t="s">
        <v>640</v>
      </c>
      <c r="H33" s="10" t="s">
        <v>317</v>
      </c>
      <c r="I33" s="10" t="s">
        <v>72</v>
      </c>
      <c r="J33" s="12">
        <v>0.54</v>
      </c>
      <c r="K33" s="12">
        <v>0.6120000000000001</v>
      </c>
      <c r="L33" s="12">
        <v>0.6</v>
      </c>
      <c r="M33" s="12" t="s">
        <v>50</v>
      </c>
      <c r="N33" s="12">
        <v>0.624</v>
      </c>
      <c r="O33" s="12">
        <v>0.6120000000000001</v>
      </c>
      <c r="P33" s="12">
        <v>0.46799999999999992</v>
      </c>
      <c r="Q33" s="12">
        <v>0.56399999999999995</v>
      </c>
      <c r="R33" s="12">
        <v>0.55200000000000005</v>
      </c>
      <c r="S33" s="12">
        <v>0.48319999999999996</v>
      </c>
      <c r="T33" s="12">
        <v>0.44999999999999996</v>
      </c>
      <c r="U33" s="12">
        <v>0.44879999999999998</v>
      </c>
      <c r="V33" s="12">
        <v>0.50470854478123717</v>
      </c>
      <c r="W33" s="12" t="s">
        <v>51</v>
      </c>
      <c r="X33" s="12">
        <v>0.4980164819551009</v>
      </c>
      <c r="Y33" s="12">
        <v>0.56000000000000005</v>
      </c>
      <c r="Z33" s="12">
        <v>0.50226577081000379</v>
      </c>
      <c r="AA33" s="12" t="s">
        <v>73</v>
      </c>
      <c r="AB33" s="12">
        <v>0.50348547445734149</v>
      </c>
      <c r="AC33" s="12">
        <v>0.57999999999999996</v>
      </c>
      <c r="AD33" s="12">
        <v>0.57999999999999996</v>
      </c>
      <c r="AE33" s="12">
        <v>0.6</v>
      </c>
      <c r="AF33" s="12" t="s">
        <v>51</v>
      </c>
      <c r="AG33" s="12">
        <v>0.46289962721860572</v>
      </c>
      <c r="AH33" s="12">
        <v>0.45407736278372834</v>
      </c>
      <c r="AI33" s="12">
        <v>0.4930474531998259</v>
      </c>
      <c r="AJ33" s="12">
        <v>0.49269025875190253</v>
      </c>
      <c r="AK33" s="12">
        <v>0.5507297111388787</v>
      </c>
      <c r="AL33" s="12" t="s">
        <v>51</v>
      </c>
      <c r="AM33" s="12">
        <v>0.51295186386810565</v>
      </c>
      <c r="AN33" s="12" t="s">
        <v>50</v>
      </c>
      <c r="AO33" s="13">
        <v>0.5299549019585893</v>
      </c>
      <c r="AP33" s="14">
        <v>25</v>
      </c>
      <c r="AQ33" s="14"/>
      <c r="AR33" s="14"/>
      <c r="AS33" s="14"/>
      <c r="AT33" s="14"/>
      <c r="AU33" s="14"/>
      <c r="AV33" s="14"/>
      <c r="AW33" s="14"/>
      <c r="AX33" s="14"/>
      <c r="AY33" s="14"/>
      <c r="AZ33" s="15"/>
      <c r="BA33" s="14"/>
      <c r="BB33" s="14"/>
      <c r="BC33" s="14"/>
      <c r="BD33" s="14">
        <v>25</v>
      </c>
      <c r="BE33" s="16">
        <v>0.89259259259259249</v>
      </c>
      <c r="BF33" s="16">
        <v>0.75</v>
      </c>
      <c r="BG33" s="4">
        <v>0.53555555555555545</v>
      </c>
      <c r="BH33" s="4">
        <v>7.5000000000000011E-2</v>
      </c>
      <c r="BI33" s="4">
        <v>0.26497745097929459</v>
      </c>
      <c r="BJ33" s="4">
        <v>0.87553300653485011</v>
      </c>
      <c r="BK33" s="5">
        <v>1</v>
      </c>
      <c r="BL33" s="6" t="s">
        <v>120</v>
      </c>
      <c r="BM33" s="7"/>
      <c r="BN33" s="8"/>
      <c r="BO33" s="8"/>
      <c r="BP33" s="8"/>
      <c r="BQ33" s="17"/>
      <c r="BR33" s="9">
        <v>952.70688577973851</v>
      </c>
      <c r="BS33" s="18"/>
    </row>
    <row r="34" spans="2:71" x14ac:dyDescent="0.25">
      <c r="B34" s="10" t="s">
        <v>170</v>
      </c>
      <c r="C34" s="10"/>
      <c r="D34" s="11" t="s">
        <v>171</v>
      </c>
      <c r="E34" s="10"/>
      <c r="F34" s="10" t="s">
        <v>89</v>
      </c>
      <c r="G34" s="10" t="s">
        <v>477</v>
      </c>
      <c r="H34" s="10" t="s">
        <v>295</v>
      </c>
      <c r="I34" s="10" t="s">
        <v>72</v>
      </c>
      <c r="J34" s="12">
        <v>0.46800000000000003</v>
      </c>
      <c r="K34" s="12">
        <v>0.41399999999999998</v>
      </c>
      <c r="L34" s="12">
        <v>0.46800000000000003</v>
      </c>
      <c r="M34" s="12">
        <v>0.47199999999999998</v>
      </c>
      <c r="N34" s="12" t="s">
        <v>50</v>
      </c>
      <c r="O34" s="12">
        <v>0.48799999999999999</v>
      </c>
      <c r="P34" s="12">
        <v>0.40800000000000003</v>
      </c>
      <c r="Q34" s="12">
        <v>0.55200000000000005</v>
      </c>
      <c r="R34" s="12">
        <v>0.57599999999999996</v>
      </c>
      <c r="S34" s="12">
        <v>0.44999999999999996</v>
      </c>
      <c r="T34" s="12">
        <v>0.55200000000000005</v>
      </c>
      <c r="U34" s="12" t="s">
        <v>50</v>
      </c>
      <c r="V34" s="12">
        <v>0.38521750388399789</v>
      </c>
      <c r="W34" s="12">
        <v>0.6</v>
      </c>
      <c r="X34" s="12">
        <v>0.46877266778837162</v>
      </c>
      <c r="Y34" s="12" t="s">
        <v>51</v>
      </c>
      <c r="Z34" s="12">
        <v>0.5</v>
      </c>
      <c r="AA34" s="12">
        <v>0.47643175161101348</v>
      </c>
      <c r="AB34" s="12">
        <v>0.62</v>
      </c>
      <c r="AC34" s="12">
        <v>0.56000000000000005</v>
      </c>
      <c r="AD34" s="12">
        <v>0.5</v>
      </c>
      <c r="AE34" s="12">
        <v>0.49159048603929678</v>
      </c>
      <c r="AF34" s="12">
        <v>0.51693822845666038</v>
      </c>
      <c r="AG34" s="12">
        <v>0.55733333333333335</v>
      </c>
      <c r="AH34" s="12" t="s">
        <v>51</v>
      </c>
      <c r="AI34" s="12">
        <v>0.50091016178334458</v>
      </c>
      <c r="AJ34" s="12">
        <v>0.51428571428571423</v>
      </c>
      <c r="AK34" s="12">
        <v>0.55259259259259264</v>
      </c>
      <c r="AL34" s="12">
        <v>0.50106775489211619</v>
      </c>
      <c r="AM34" s="12">
        <v>0.52930749283934708</v>
      </c>
      <c r="AN34" s="12" t="s">
        <v>50</v>
      </c>
      <c r="AO34" s="13">
        <v>0.50470952644253042</v>
      </c>
      <c r="AP34" s="14">
        <v>26</v>
      </c>
      <c r="AQ34" s="14"/>
      <c r="AR34" s="14"/>
      <c r="AS34" s="14"/>
      <c r="AT34" s="14"/>
      <c r="AU34" s="14"/>
      <c r="AV34" s="14"/>
      <c r="AW34" s="14"/>
      <c r="AX34" s="14"/>
      <c r="AY34" s="14"/>
      <c r="AZ34" s="15"/>
      <c r="BA34" s="14"/>
      <c r="BB34" s="14"/>
      <c r="BC34" s="14"/>
      <c r="BD34" s="14">
        <v>26</v>
      </c>
      <c r="BE34" s="16">
        <v>0.90277777777777768</v>
      </c>
      <c r="BF34" s="16">
        <v>0.8</v>
      </c>
      <c r="BG34" s="4">
        <v>0.54166666666666663</v>
      </c>
      <c r="BH34" s="4">
        <v>8.0000000000000016E-2</v>
      </c>
      <c r="BI34" s="4">
        <v>0.25235476322126521</v>
      </c>
      <c r="BJ34" s="4">
        <v>0.87402142988793186</v>
      </c>
      <c r="BK34" s="5">
        <v>1</v>
      </c>
      <c r="BL34" s="6" t="s">
        <v>120</v>
      </c>
      <c r="BM34" s="7"/>
      <c r="BN34" s="8"/>
      <c r="BO34" s="8"/>
      <c r="BP34" s="8"/>
      <c r="BQ34" s="17"/>
      <c r="BR34" s="9">
        <v>952.70688577973851</v>
      </c>
      <c r="BS34" s="18"/>
    </row>
    <row r="35" spans="2:71" x14ac:dyDescent="0.25">
      <c r="B35" s="10" t="s">
        <v>164</v>
      </c>
      <c r="C35" s="10"/>
      <c r="D35" s="11" t="s">
        <v>305</v>
      </c>
      <c r="E35" s="10"/>
      <c r="F35" s="10" t="s">
        <v>78</v>
      </c>
      <c r="G35" s="10" t="s">
        <v>477</v>
      </c>
      <c r="H35" s="10" t="s">
        <v>296</v>
      </c>
      <c r="I35" s="10" t="s">
        <v>72</v>
      </c>
      <c r="J35" s="12">
        <v>0.38400000000000001</v>
      </c>
      <c r="K35" s="12">
        <v>0.438</v>
      </c>
      <c r="L35" s="12">
        <v>0.438</v>
      </c>
      <c r="M35" s="12">
        <v>0.438</v>
      </c>
      <c r="N35" s="12" t="s">
        <v>50</v>
      </c>
      <c r="O35" s="12">
        <v>0.38400000000000001</v>
      </c>
      <c r="P35" s="12">
        <v>0.312</v>
      </c>
      <c r="Q35" s="12">
        <v>0.36</v>
      </c>
      <c r="R35" s="12" t="s">
        <v>50</v>
      </c>
      <c r="S35" s="12">
        <v>0.41600000000000004</v>
      </c>
      <c r="T35" s="12">
        <v>0.42399999999999999</v>
      </c>
      <c r="U35" s="12" t="s">
        <v>50</v>
      </c>
      <c r="V35" s="12" t="s">
        <v>52</v>
      </c>
      <c r="W35" s="12" t="s">
        <v>52</v>
      </c>
      <c r="X35" s="12" t="s">
        <v>52</v>
      </c>
      <c r="Y35" s="12" t="s">
        <v>52</v>
      </c>
      <c r="Z35" s="12">
        <v>0.34</v>
      </c>
      <c r="AA35" s="12">
        <v>0.51370690542348463</v>
      </c>
      <c r="AB35" s="12" t="s">
        <v>51</v>
      </c>
      <c r="AC35" s="12">
        <v>0.51846248462484623</v>
      </c>
      <c r="AD35" s="12">
        <v>0.41890455079383127</v>
      </c>
      <c r="AE35" s="12">
        <v>0.51721382709643948</v>
      </c>
      <c r="AF35" s="12">
        <v>0.42314735786469182</v>
      </c>
      <c r="AG35" s="12">
        <v>0.44877522961007532</v>
      </c>
      <c r="AH35" s="12">
        <v>0.50216843119691501</v>
      </c>
      <c r="AI35" s="12" t="s">
        <v>51</v>
      </c>
      <c r="AJ35" s="12">
        <v>0.59761904761904761</v>
      </c>
      <c r="AK35" s="12">
        <v>0.59166666666666667</v>
      </c>
      <c r="AL35" s="12">
        <v>0.53804332788791265</v>
      </c>
      <c r="AM35" s="12" t="s">
        <v>73</v>
      </c>
      <c r="AN35" s="12" t="s">
        <v>50</v>
      </c>
      <c r="AO35" s="13">
        <v>0.45018539143919545</v>
      </c>
      <c r="AP35" s="14">
        <v>20</v>
      </c>
      <c r="AQ35" s="14"/>
      <c r="AR35" s="14"/>
      <c r="AS35" s="14"/>
      <c r="AT35" s="14"/>
      <c r="AU35" s="14"/>
      <c r="AV35" s="14"/>
      <c r="AW35" s="14"/>
      <c r="AX35" s="14"/>
      <c r="AY35" s="14"/>
      <c r="AZ35" s="15"/>
      <c r="BA35" s="14"/>
      <c r="BB35" s="14"/>
      <c r="BC35" s="14"/>
      <c r="BD35" s="14">
        <v>25</v>
      </c>
      <c r="BE35" s="16">
        <v>0.93947368421052635</v>
      </c>
      <c r="BF35" s="16">
        <v>0.85</v>
      </c>
      <c r="BG35" s="4">
        <v>0.56368421052631579</v>
      </c>
      <c r="BH35" s="4">
        <v>8.5000000000000006E-2</v>
      </c>
      <c r="BI35" s="4">
        <v>0.22509269571959772</v>
      </c>
      <c r="BJ35" s="4">
        <v>0.87377690624591353</v>
      </c>
      <c r="BK35" s="5">
        <v>1</v>
      </c>
      <c r="BL35" s="6" t="s">
        <v>120</v>
      </c>
      <c r="BM35" s="7"/>
      <c r="BN35" s="8"/>
      <c r="BO35" s="8"/>
      <c r="BP35" s="8"/>
      <c r="BQ35" s="17"/>
      <c r="BR35" s="9">
        <v>952.70688577973851</v>
      </c>
      <c r="BS35" s="18"/>
    </row>
    <row r="36" spans="2:71" x14ac:dyDescent="0.25">
      <c r="B36" s="10" t="s">
        <v>111</v>
      </c>
      <c r="C36" s="10"/>
      <c r="D36" s="11" t="s">
        <v>112</v>
      </c>
      <c r="E36" s="10"/>
      <c r="F36" s="10" t="s">
        <v>299</v>
      </c>
      <c r="G36" s="10" t="s">
        <v>640</v>
      </c>
      <c r="H36" s="10" t="s">
        <v>304</v>
      </c>
      <c r="I36" s="10" t="s">
        <v>72</v>
      </c>
      <c r="J36" s="12" t="s">
        <v>50</v>
      </c>
      <c r="K36" s="12">
        <v>0.47400000000000003</v>
      </c>
      <c r="L36" s="12">
        <v>0.39999999999999997</v>
      </c>
      <c r="M36" s="12">
        <v>0.46800000000000003</v>
      </c>
      <c r="N36" s="12">
        <v>0.42199999999999999</v>
      </c>
      <c r="O36" s="12">
        <v>0.29399999999999998</v>
      </c>
      <c r="P36" s="12">
        <v>0.37440000000000001</v>
      </c>
      <c r="Q36" s="12" t="s">
        <v>50</v>
      </c>
      <c r="R36" s="12">
        <v>0.32999999999999996</v>
      </c>
      <c r="S36" s="12">
        <v>0.45999999999999996</v>
      </c>
      <c r="T36" s="12">
        <v>0.43500000000000005</v>
      </c>
      <c r="U36" s="12">
        <v>0.41600000000000004</v>
      </c>
      <c r="V36" s="12" t="s">
        <v>52</v>
      </c>
      <c r="W36" s="12" t="s">
        <v>52</v>
      </c>
      <c r="X36" s="12" t="s">
        <v>51</v>
      </c>
      <c r="Y36" s="12" t="s">
        <v>52</v>
      </c>
      <c r="Z36" s="12" t="s">
        <v>52</v>
      </c>
      <c r="AA36" s="12" t="s">
        <v>73</v>
      </c>
      <c r="AB36" s="12">
        <v>0.5568733153638814</v>
      </c>
      <c r="AC36" s="12">
        <v>0.5554451834996208</v>
      </c>
      <c r="AD36" s="12">
        <v>0.53382576095688661</v>
      </c>
      <c r="AE36" s="12" t="s">
        <v>51</v>
      </c>
      <c r="AF36" s="12">
        <v>0.45467598014354432</v>
      </c>
      <c r="AG36" s="12">
        <v>0.41682728528057911</v>
      </c>
      <c r="AH36" s="12">
        <v>0.49299619572346842</v>
      </c>
      <c r="AI36" s="12">
        <v>0.51214290671571072</v>
      </c>
      <c r="AJ36" s="12" t="s">
        <v>73</v>
      </c>
      <c r="AK36" s="12">
        <v>0</v>
      </c>
      <c r="AL36" s="12">
        <v>0.41682728528057911</v>
      </c>
      <c r="AM36" s="12" t="s">
        <v>51</v>
      </c>
      <c r="AN36" s="12" t="s">
        <v>50</v>
      </c>
      <c r="AO36" s="13">
        <v>0.42173757436654047</v>
      </c>
      <c r="AP36" s="14">
        <v>19</v>
      </c>
      <c r="AQ36" s="14"/>
      <c r="AR36" s="14"/>
      <c r="AS36" s="14"/>
      <c r="AT36" s="14"/>
      <c r="AU36" s="14"/>
      <c r="AV36" s="14"/>
      <c r="AW36" s="14"/>
      <c r="AX36" s="14"/>
      <c r="AY36" s="14"/>
      <c r="AZ36" s="15"/>
      <c r="BA36" s="14"/>
      <c r="BB36" s="14"/>
      <c r="BC36" s="14"/>
      <c r="BD36" s="14">
        <v>22</v>
      </c>
      <c r="BE36" s="16">
        <v>0.98947368421052628</v>
      </c>
      <c r="BF36" s="16">
        <v>0.65</v>
      </c>
      <c r="BG36" s="4">
        <v>0.5936842105263157</v>
      </c>
      <c r="BH36" s="4">
        <v>6.5000000000000002E-2</v>
      </c>
      <c r="BI36" s="4">
        <v>0.21086878718327023</v>
      </c>
      <c r="BJ36" s="4">
        <v>0.86955299770958594</v>
      </c>
      <c r="BK36" s="5">
        <v>1</v>
      </c>
      <c r="BL36" s="6" t="s">
        <v>120</v>
      </c>
      <c r="BM36" s="7"/>
      <c r="BN36" s="8"/>
      <c r="BO36" s="8"/>
      <c r="BP36" s="8"/>
      <c r="BQ36" s="17"/>
      <c r="BR36" s="9">
        <v>952.70688577973851</v>
      </c>
      <c r="BS36" s="18"/>
    </row>
    <row r="37" spans="2:71" x14ac:dyDescent="0.25">
      <c r="B37" s="10" t="s">
        <v>193</v>
      </c>
      <c r="C37" s="10"/>
      <c r="D37" s="11" t="s">
        <v>322</v>
      </c>
      <c r="E37" s="10"/>
      <c r="F37" s="10" t="s">
        <v>93</v>
      </c>
      <c r="G37" s="10" t="s">
        <v>640</v>
      </c>
      <c r="H37" s="10" t="s">
        <v>580</v>
      </c>
      <c r="I37" s="10" t="s">
        <v>72</v>
      </c>
      <c r="J37" s="12">
        <v>0.58799999999999997</v>
      </c>
      <c r="K37" s="12">
        <v>0.56399999999999995</v>
      </c>
      <c r="L37" s="12">
        <v>0.56559999999999988</v>
      </c>
      <c r="M37" s="12" t="s">
        <v>50</v>
      </c>
      <c r="N37" s="12" t="s">
        <v>50</v>
      </c>
      <c r="O37" s="12">
        <v>0.65999999999999992</v>
      </c>
      <c r="P37" s="12" t="s">
        <v>50</v>
      </c>
      <c r="Q37" s="12">
        <v>0.46399999999999991</v>
      </c>
      <c r="R37" s="12">
        <v>0.63600000000000001</v>
      </c>
      <c r="S37" s="12">
        <v>0.64800000000000002</v>
      </c>
      <c r="T37" s="12">
        <v>0.65999999999999992</v>
      </c>
      <c r="U37" s="12">
        <v>0.63600000000000001</v>
      </c>
      <c r="V37" s="12">
        <v>0.45</v>
      </c>
      <c r="W37" s="12" t="s">
        <v>51</v>
      </c>
      <c r="X37" s="12" t="s">
        <v>73</v>
      </c>
      <c r="Y37" s="12" t="s">
        <v>73</v>
      </c>
      <c r="Z37" s="12">
        <v>0.39948146605581003</v>
      </c>
      <c r="AA37" s="12" t="s">
        <v>52</v>
      </c>
      <c r="AB37" s="12">
        <v>0.54570586848927649</v>
      </c>
      <c r="AC37" s="12">
        <v>0.51083630990804896</v>
      </c>
      <c r="AD37" s="12" t="s">
        <v>51</v>
      </c>
      <c r="AE37" s="12">
        <v>0.595872852834477</v>
      </c>
      <c r="AF37" s="12">
        <v>0.56678038220364291</v>
      </c>
      <c r="AG37" s="12">
        <v>0.55414480648699527</v>
      </c>
      <c r="AH37" s="12">
        <v>0.56173318773452152</v>
      </c>
      <c r="AI37" s="12">
        <v>0.49228279689234183</v>
      </c>
      <c r="AJ37" s="12">
        <v>0.48179059197564034</v>
      </c>
      <c r="AK37" s="12" t="s">
        <v>51</v>
      </c>
      <c r="AL37" s="12">
        <v>0.4535483870967742</v>
      </c>
      <c r="AM37" s="12">
        <v>0.52577710482319173</v>
      </c>
      <c r="AN37" s="12" t="s">
        <v>50</v>
      </c>
      <c r="AO37" s="13">
        <v>0.55045494069051037</v>
      </c>
      <c r="AP37" s="14">
        <v>21</v>
      </c>
      <c r="AQ37" s="14"/>
      <c r="AR37" s="14"/>
      <c r="AS37" s="14"/>
      <c r="AT37" s="14"/>
      <c r="AU37" s="14"/>
      <c r="AV37" s="14"/>
      <c r="AW37" s="14"/>
      <c r="AX37" s="14"/>
      <c r="AY37" s="14"/>
      <c r="AZ37" s="15"/>
      <c r="BA37" s="14"/>
      <c r="BB37" s="14"/>
      <c r="BC37" s="14"/>
      <c r="BD37" s="14">
        <v>22</v>
      </c>
      <c r="BE37" s="16">
        <v>0.88095238095238104</v>
      </c>
      <c r="BF37" s="16">
        <v>0.65</v>
      </c>
      <c r="BG37" s="4">
        <v>0.52857142857142858</v>
      </c>
      <c r="BH37" s="4">
        <v>6.5000000000000002E-2</v>
      </c>
      <c r="BI37" s="4">
        <v>0.27522747034525519</v>
      </c>
      <c r="BJ37" s="4">
        <v>0.86879889891668372</v>
      </c>
      <c r="BK37" s="5">
        <v>1</v>
      </c>
      <c r="BL37" s="6" t="s">
        <v>120</v>
      </c>
      <c r="BM37" s="7"/>
      <c r="BN37" s="8"/>
      <c r="BO37" s="8"/>
      <c r="BP37" s="8"/>
      <c r="BQ37" s="17"/>
      <c r="BR37" s="9">
        <v>952.70688577973851</v>
      </c>
      <c r="BS37" s="18"/>
    </row>
    <row r="38" spans="2:71" x14ac:dyDescent="0.25">
      <c r="B38" s="10" t="s">
        <v>140</v>
      </c>
      <c r="C38" s="10"/>
      <c r="D38" s="11" t="s">
        <v>141</v>
      </c>
      <c r="E38" s="10"/>
      <c r="F38" s="10" t="s">
        <v>89</v>
      </c>
      <c r="G38" s="10" t="s">
        <v>477</v>
      </c>
      <c r="H38" s="10" t="s">
        <v>295</v>
      </c>
      <c r="I38" s="10" t="s">
        <v>72</v>
      </c>
      <c r="J38" s="12">
        <v>0.57600000000000007</v>
      </c>
      <c r="K38" s="12">
        <v>0.48</v>
      </c>
      <c r="L38" s="12">
        <v>0.56599999999999995</v>
      </c>
      <c r="M38" s="12" t="s">
        <v>50</v>
      </c>
      <c r="N38" s="12">
        <v>0.38600000000000001</v>
      </c>
      <c r="O38" s="12">
        <v>0.46199999999999997</v>
      </c>
      <c r="P38" s="12">
        <v>0.29199999999999998</v>
      </c>
      <c r="Q38" s="12">
        <v>0.50800000000000001</v>
      </c>
      <c r="R38" s="12">
        <v>0.46200000000000002</v>
      </c>
      <c r="S38" s="12">
        <v>0.38400000000000001</v>
      </c>
      <c r="T38" s="12">
        <v>0.58799999999999997</v>
      </c>
      <c r="U38" s="12" t="s">
        <v>50</v>
      </c>
      <c r="V38" s="12">
        <v>0.47595738652462172</v>
      </c>
      <c r="W38" s="12">
        <v>0.48930085391887768</v>
      </c>
      <c r="X38" s="12">
        <v>0.58615926850882138</v>
      </c>
      <c r="Y38" s="12">
        <v>0.59226813479339335</v>
      </c>
      <c r="Z38" s="12">
        <v>0.58643813481071094</v>
      </c>
      <c r="AA38" s="12">
        <v>0.53071536406921371</v>
      </c>
      <c r="AB38" s="12" t="s">
        <v>51</v>
      </c>
      <c r="AC38" s="12">
        <v>0.51204319537321519</v>
      </c>
      <c r="AD38" s="12">
        <v>0.539704616000801</v>
      </c>
      <c r="AE38" s="12">
        <v>0.49705931935517861</v>
      </c>
      <c r="AF38" s="12">
        <v>0.53278226462138867</v>
      </c>
      <c r="AG38" s="12">
        <v>0.5206368149388052</v>
      </c>
      <c r="AH38" s="12">
        <v>0.5470789398253425</v>
      </c>
      <c r="AI38" s="12" t="s">
        <v>51</v>
      </c>
      <c r="AJ38" s="12" t="s">
        <v>73</v>
      </c>
      <c r="AK38" s="12">
        <v>0.51714169564916967</v>
      </c>
      <c r="AL38" s="12">
        <v>0</v>
      </c>
      <c r="AM38" s="12">
        <v>0.55777651223102265</v>
      </c>
      <c r="AN38" s="12" t="s">
        <v>50</v>
      </c>
      <c r="AO38" s="13">
        <v>0.48756250002482249</v>
      </c>
      <c r="AP38" s="14">
        <v>25</v>
      </c>
      <c r="AQ38" s="14"/>
      <c r="AR38" s="14"/>
      <c r="AS38" s="14"/>
      <c r="AT38" s="14"/>
      <c r="AU38" s="14"/>
      <c r="AV38" s="14"/>
      <c r="AW38" s="14"/>
      <c r="AX38" s="14"/>
      <c r="AY38" s="14"/>
      <c r="AZ38" s="15"/>
      <c r="BA38" s="14"/>
      <c r="BB38" s="14"/>
      <c r="BC38" s="14"/>
      <c r="BD38" s="14">
        <v>23</v>
      </c>
      <c r="BE38" s="16">
        <v>0.91666666666666674</v>
      </c>
      <c r="BF38" s="16">
        <v>0.75</v>
      </c>
      <c r="BG38" s="4">
        <v>0.55000000000000004</v>
      </c>
      <c r="BH38" s="4">
        <v>7.5000000000000011E-2</v>
      </c>
      <c r="BI38" s="4">
        <v>0.24378125001241119</v>
      </c>
      <c r="BJ38" s="4">
        <v>0.86878125001241124</v>
      </c>
      <c r="BK38" s="5">
        <v>1</v>
      </c>
      <c r="BL38" s="6" t="s">
        <v>120</v>
      </c>
      <c r="BM38" s="7"/>
      <c r="BN38" s="8"/>
      <c r="BO38" s="8"/>
      <c r="BP38" s="8"/>
      <c r="BQ38" s="17"/>
      <c r="BR38" s="9">
        <v>952.70688577973851</v>
      </c>
      <c r="BS38" s="18"/>
    </row>
    <row r="39" spans="2:71" x14ac:dyDescent="0.25">
      <c r="B39" s="10" t="s">
        <v>345</v>
      </c>
      <c r="C39" s="10"/>
      <c r="D39" s="11" t="s">
        <v>340</v>
      </c>
      <c r="E39" s="10"/>
      <c r="F39" s="10" t="s">
        <v>85</v>
      </c>
      <c r="G39" s="10" t="s">
        <v>477</v>
      </c>
      <c r="H39" s="10" t="s">
        <v>300</v>
      </c>
      <c r="I39" s="10" t="s">
        <v>72</v>
      </c>
      <c r="J39" s="12">
        <v>0.44400000000000001</v>
      </c>
      <c r="K39" s="12">
        <v>0.44400000000000001</v>
      </c>
      <c r="L39" s="12">
        <v>0.504</v>
      </c>
      <c r="M39" s="12">
        <v>0.52800000000000002</v>
      </c>
      <c r="N39" s="12">
        <v>0.504</v>
      </c>
      <c r="O39" s="12">
        <v>0.504</v>
      </c>
      <c r="P39" s="12" t="s">
        <v>50</v>
      </c>
      <c r="Q39" s="12">
        <v>0.39199999999999996</v>
      </c>
      <c r="R39" s="12">
        <v>0.432</v>
      </c>
      <c r="S39" s="12">
        <v>0.44999999999999996</v>
      </c>
      <c r="T39" s="12" t="s">
        <v>50</v>
      </c>
      <c r="U39" s="12">
        <v>0.44400000000000001</v>
      </c>
      <c r="V39" s="12">
        <v>0.5</v>
      </c>
      <c r="W39" s="12">
        <v>0.5</v>
      </c>
      <c r="X39" s="12" t="s">
        <v>73</v>
      </c>
      <c r="Y39" s="12">
        <v>0.5</v>
      </c>
      <c r="Z39" s="12">
        <v>0.46812703991965854</v>
      </c>
      <c r="AA39" s="12" t="s">
        <v>51</v>
      </c>
      <c r="AB39" s="12">
        <v>0.49999004479840714</v>
      </c>
      <c r="AC39" s="12">
        <v>0.57999999999999996</v>
      </c>
      <c r="AD39" s="12" t="s">
        <v>73</v>
      </c>
      <c r="AE39" s="12" t="s">
        <v>73</v>
      </c>
      <c r="AF39" s="12">
        <v>0.59142857142857141</v>
      </c>
      <c r="AG39" s="12">
        <v>0.56665617788965805</v>
      </c>
      <c r="AH39" s="12" t="s">
        <v>51</v>
      </c>
      <c r="AI39" s="12">
        <v>0.59285072066203659</v>
      </c>
      <c r="AJ39" s="12">
        <v>0.58284356512462421</v>
      </c>
      <c r="AK39" s="12">
        <v>0.57931034482758625</v>
      </c>
      <c r="AL39" s="12">
        <v>0.56710526315789478</v>
      </c>
      <c r="AM39" s="12">
        <v>0.58370490459153246</v>
      </c>
      <c r="AN39" s="12" t="s">
        <v>50</v>
      </c>
      <c r="AO39" s="13">
        <v>0.51121811445217269</v>
      </c>
      <c r="AP39" s="14">
        <v>23</v>
      </c>
      <c r="AQ39" s="14"/>
      <c r="AR39" s="14"/>
      <c r="AS39" s="14"/>
      <c r="AT39" s="14"/>
      <c r="AU39" s="14"/>
      <c r="AV39" s="14"/>
      <c r="AW39" s="14"/>
      <c r="AX39" s="14"/>
      <c r="AY39" s="14"/>
      <c r="AZ39" s="15"/>
      <c r="BA39" s="14"/>
      <c r="BB39" s="14"/>
      <c r="BC39" s="14"/>
      <c r="BD39" s="14">
        <v>23</v>
      </c>
      <c r="BE39" s="16">
        <v>0.91136363636363638</v>
      </c>
      <c r="BF39" s="16">
        <v>0.65</v>
      </c>
      <c r="BG39" s="4">
        <v>0.54681818181818176</v>
      </c>
      <c r="BH39" s="4">
        <v>6.5000000000000002E-2</v>
      </c>
      <c r="BI39" s="4">
        <v>0.25560905722608634</v>
      </c>
      <c r="BJ39" s="4">
        <v>0.86742723904426811</v>
      </c>
      <c r="BK39" s="5">
        <v>1</v>
      </c>
      <c r="BL39" s="6" t="s">
        <v>120</v>
      </c>
      <c r="BM39" s="7"/>
      <c r="BN39" s="8"/>
      <c r="BO39" s="8"/>
      <c r="BP39" s="8"/>
      <c r="BQ39" s="17"/>
      <c r="BR39" s="9">
        <v>952.70688577973851</v>
      </c>
      <c r="BS39" s="18"/>
    </row>
    <row r="40" spans="2:71" x14ac:dyDescent="0.25">
      <c r="B40" s="10" t="s">
        <v>134</v>
      </c>
      <c r="C40" s="10"/>
      <c r="D40" s="11" t="s">
        <v>135</v>
      </c>
      <c r="E40" s="10"/>
      <c r="F40" s="10" t="s">
        <v>71</v>
      </c>
      <c r="G40" s="10" t="s">
        <v>477</v>
      </c>
      <c r="H40" s="10" t="s">
        <v>297</v>
      </c>
      <c r="I40" s="10" t="s">
        <v>72</v>
      </c>
      <c r="J40" s="12">
        <v>0.44599999999999995</v>
      </c>
      <c r="K40" s="12">
        <v>0.52800000000000002</v>
      </c>
      <c r="L40" s="12">
        <v>0.37760000000000005</v>
      </c>
      <c r="M40" s="12">
        <v>0.496</v>
      </c>
      <c r="N40" s="12">
        <v>0.48199999999999987</v>
      </c>
      <c r="O40" s="12">
        <v>0.54399999999999993</v>
      </c>
      <c r="P40" s="12" t="s">
        <v>50</v>
      </c>
      <c r="Q40" s="12">
        <v>0.27479999999999999</v>
      </c>
      <c r="R40" s="12">
        <v>0.47199999999999998</v>
      </c>
      <c r="S40" s="12">
        <v>0.44639999999999996</v>
      </c>
      <c r="T40" s="12">
        <v>0.54720000000000002</v>
      </c>
      <c r="U40" s="12">
        <v>0.5119999999999999</v>
      </c>
      <c r="V40" s="12">
        <v>0.49610860366713683</v>
      </c>
      <c r="W40" s="12" t="s">
        <v>51</v>
      </c>
      <c r="X40" s="12">
        <v>0.42282149712092132</v>
      </c>
      <c r="Y40" s="12">
        <v>0.58229467205231766</v>
      </c>
      <c r="Z40" s="12">
        <v>0.60492668297687635</v>
      </c>
      <c r="AA40" s="12">
        <v>0.52610063609607904</v>
      </c>
      <c r="AB40" s="12">
        <v>0.54739537884839917</v>
      </c>
      <c r="AC40" s="12">
        <v>0.4911378650904033</v>
      </c>
      <c r="AD40" s="12" t="s">
        <v>51</v>
      </c>
      <c r="AE40" s="12" t="s">
        <v>73</v>
      </c>
      <c r="AF40" s="12">
        <v>0.49200676047391373</v>
      </c>
      <c r="AG40" s="12">
        <v>0.50150480064068526</v>
      </c>
      <c r="AH40" s="12">
        <v>0.51319038708575582</v>
      </c>
      <c r="AI40" s="12">
        <v>0.51769571591989305</v>
      </c>
      <c r="AJ40" s="12">
        <v>0.49484556926723833</v>
      </c>
      <c r="AK40" s="12" t="s">
        <v>51</v>
      </c>
      <c r="AL40" s="12">
        <v>0.466711523154001</v>
      </c>
      <c r="AM40" s="12">
        <v>0.49941228085937267</v>
      </c>
      <c r="AN40" s="12" t="s">
        <v>50</v>
      </c>
      <c r="AO40" s="13">
        <v>0.49128609493011965</v>
      </c>
      <c r="AP40" s="14">
        <v>25</v>
      </c>
      <c r="AQ40" s="14"/>
      <c r="AR40" s="14"/>
      <c r="AS40" s="14"/>
      <c r="AT40" s="14"/>
      <c r="AU40" s="14"/>
      <c r="AV40" s="14"/>
      <c r="AW40" s="14"/>
      <c r="AX40" s="14"/>
      <c r="AY40" s="14"/>
      <c r="AZ40" s="15"/>
      <c r="BA40" s="14"/>
      <c r="BB40" s="14"/>
      <c r="BC40" s="14"/>
      <c r="BD40" s="14">
        <v>25</v>
      </c>
      <c r="BE40" s="16">
        <v>0.91052631578947374</v>
      </c>
      <c r="BF40" s="16">
        <v>0.75</v>
      </c>
      <c r="BG40" s="4">
        <v>0.5463157894736842</v>
      </c>
      <c r="BH40" s="4">
        <v>7.5000000000000011E-2</v>
      </c>
      <c r="BI40" s="4">
        <v>0.24564304746505977</v>
      </c>
      <c r="BJ40" s="4">
        <v>0.86695883693874398</v>
      </c>
      <c r="BK40" s="5">
        <v>1</v>
      </c>
      <c r="BL40" s="6" t="s">
        <v>120</v>
      </c>
      <c r="BM40" s="7"/>
      <c r="BN40" s="8"/>
      <c r="BO40" s="8"/>
      <c r="BP40" s="8"/>
      <c r="BQ40" s="17"/>
      <c r="BR40" s="9">
        <v>952.70688577973851</v>
      </c>
      <c r="BS40" s="18"/>
    </row>
    <row r="41" spans="2:71" x14ac:dyDescent="0.25">
      <c r="B41" s="10" t="s">
        <v>221</v>
      </c>
      <c r="C41" s="10"/>
      <c r="D41" s="11" t="s">
        <v>321</v>
      </c>
      <c r="E41" s="10"/>
      <c r="F41" s="10" t="s">
        <v>78</v>
      </c>
      <c r="G41" s="10" t="s">
        <v>477</v>
      </c>
      <c r="H41" s="10" t="s">
        <v>296</v>
      </c>
      <c r="I41" s="10" t="s">
        <v>72</v>
      </c>
      <c r="J41" s="12">
        <v>0</v>
      </c>
      <c r="K41" s="12">
        <v>0.6120000000000001</v>
      </c>
      <c r="L41" s="12">
        <v>0.53759999999999997</v>
      </c>
      <c r="M41" s="12">
        <v>0.64800000000000002</v>
      </c>
      <c r="N41" s="12">
        <v>0.63600000000000001</v>
      </c>
      <c r="O41" s="12">
        <v>0.64800000000000002</v>
      </c>
      <c r="P41" s="12" t="s">
        <v>50</v>
      </c>
      <c r="Q41" s="12">
        <v>0</v>
      </c>
      <c r="R41" s="12">
        <v>0.63600000000000001</v>
      </c>
      <c r="S41" s="12">
        <v>0.64800000000000002</v>
      </c>
      <c r="T41" s="12">
        <v>0.64800000000000002</v>
      </c>
      <c r="U41" s="12">
        <v>0.65999999999999992</v>
      </c>
      <c r="V41" s="12">
        <v>0.54599256807757068</v>
      </c>
      <c r="W41" s="12" t="s">
        <v>51</v>
      </c>
      <c r="X41" s="12">
        <v>0.52243592659993943</v>
      </c>
      <c r="Y41" s="12">
        <v>0.5581229611041405</v>
      </c>
      <c r="Z41" s="12">
        <v>0</v>
      </c>
      <c r="AA41" s="12">
        <v>0.56208750393452944</v>
      </c>
      <c r="AB41" s="12">
        <v>0.52776385104450507</v>
      </c>
      <c r="AC41" s="12">
        <v>0.56736338797814212</v>
      </c>
      <c r="AD41" s="12">
        <v>0.54086574179364721</v>
      </c>
      <c r="AE41" s="12" t="s">
        <v>51</v>
      </c>
      <c r="AF41" s="12">
        <v>0</v>
      </c>
      <c r="AG41" s="12">
        <v>0.53694948247718743</v>
      </c>
      <c r="AH41" s="12">
        <v>0.46442754386768675</v>
      </c>
      <c r="AI41" s="12">
        <v>0.54792424808215978</v>
      </c>
      <c r="AJ41" s="12">
        <v>0.58499999999999996</v>
      </c>
      <c r="AK41" s="12" t="s">
        <v>51</v>
      </c>
      <c r="AL41" s="12">
        <v>0</v>
      </c>
      <c r="AM41" s="12">
        <v>0.48607902683116216</v>
      </c>
      <c r="AN41" s="12" t="s">
        <v>50</v>
      </c>
      <c r="AO41" s="13">
        <v>0.46610047083810269</v>
      </c>
      <c r="AP41" s="14">
        <v>26</v>
      </c>
      <c r="AQ41" s="14"/>
      <c r="AR41" s="14"/>
      <c r="AS41" s="14"/>
      <c r="AT41" s="14"/>
      <c r="AU41" s="14"/>
      <c r="AV41" s="14"/>
      <c r="AW41" s="14"/>
      <c r="AX41" s="14"/>
      <c r="AY41" s="14"/>
      <c r="AZ41" s="15"/>
      <c r="BA41" s="14"/>
      <c r="BB41" s="14"/>
      <c r="BC41" s="14"/>
      <c r="BD41" s="14">
        <v>22</v>
      </c>
      <c r="BE41" s="16">
        <v>0.92222222222222228</v>
      </c>
      <c r="BF41" s="16">
        <v>0.8</v>
      </c>
      <c r="BG41" s="4">
        <v>0.55333333333333334</v>
      </c>
      <c r="BH41" s="4">
        <v>8.0000000000000016E-2</v>
      </c>
      <c r="BI41" s="4">
        <v>0.23305023541905132</v>
      </c>
      <c r="BJ41" s="4">
        <v>0.86638356875238465</v>
      </c>
      <c r="BK41" s="5">
        <v>1</v>
      </c>
      <c r="BL41" s="6" t="s">
        <v>120</v>
      </c>
      <c r="BM41" s="7"/>
      <c r="BN41" s="8"/>
      <c r="BO41" s="8"/>
      <c r="BP41" s="8"/>
      <c r="BQ41" s="17"/>
      <c r="BR41" s="9">
        <v>952.70688577973851</v>
      </c>
      <c r="BS41" s="18"/>
    </row>
    <row r="42" spans="2:71" x14ac:dyDescent="0.25">
      <c r="B42" s="10" t="s">
        <v>642</v>
      </c>
      <c r="C42" s="10"/>
      <c r="D42" s="11" t="s">
        <v>643</v>
      </c>
      <c r="E42" s="10"/>
      <c r="F42" s="10" t="s">
        <v>95</v>
      </c>
      <c r="G42" s="10" t="s">
        <v>640</v>
      </c>
      <c r="H42" s="10" t="s">
        <v>579</v>
      </c>
      <c r="I42" s="10" t="s">
        <v>72</v>
      </c>
      <c r="J42" s="12" t="s">
        <v>50</v>
      </c>
      <c r="K42" s="12" t="s">
        <v>50</v>
      </c>
      <c r="L42" s="12" t="s">
        <v>50</v>
      </c>
      <c r="M42" s="12" t="s">
        <v>50</v>
      </c>
      <c r="N42" s="12" t="s">
        <v>50</v>
      </c>
      <c r="O42" s="12" t="s">
        <v>50</v>
      </c>
      <c r="P42" s="12" t="s">
        <v>50</v>
      </c>
      <c r="Q42" s="12" t="s">
        <v>50</v>
      </c>
      <c r="R42" s="12" t="s">
        <v>50</v>
      </c>
      <c r="S42" s="12" t="s">
        <v>50</v>
      </c>
      <c r="T42" s="12" t="s">
        <v>50</v>
      </c>
      <c r="U42" s="12" t="s">
        <v>50</v>
      </c>
      <c r="V42" s="12" t="s">
        <v>51</v>
      </c>
      <c r="W42" s="12" t="s">
        <v>52</v>
      </c>
      <c r="X42" s="12" t="s">
        <v>52</v>
      </c>
      <c r="Y42" s="12" t="s">
        <v>52</v>
      </c>
      <c r="Z42" s="12" t="s">
        <v>52</v>
      </c>
      <c r="AA42" s="12" t="s">
        <v>52</v>
      </c>
      <c r="AB42" s="12">
        <v>0.46163059163059161</v>
      </c>
      <c r="AC42" s="12" t="s">
        <v>51</v>
      </c>
      <c r="AD42" s="12" t="s">
        <v>52</v>
      </c>
      <c r="AE42" s="12">
        <v>0.49705065768513046</v>
      </c>
      <c r="AF42" s="12">
        <v>0.56853611500701262</v>
      </c>
      <c r="AG42" s="12">
        <v>0.54055760807054776</v>
      </c>
      <c r="AH42" s="12">
        <v>0.51755102040816325</v>
      </c>
      <c r="AI42" s="12">
        <v>0.49600608937046653</v>
      </c>
      <c r="AJ42" s="12" t="s">
        <v>51</v>
      </c>
      <c r="AK42" s="12">
        <v>0.5</v>
      </c>
      <c r="AL42" s="12">
        <v>0.54620024519820187</v>
      </c>
      <c r="AM42" s="12">
        <v>0.46816164817749606</v>
      </c>
      <c r="AN42" s="12" t="s">
        <v>50</v>
      </c>
      <c r="AO42" s="13">
        <v>0.51063266394973439</v>
      </c>
      <c r="AP42" s="14">
        <v>9</v>
      </c>
      <c r="AQ42" s="14"/>
      <c r="AR42" s="14"/>
      <c r="AS42" s="14"/>
      <c r="AT42" s="14"/>
      <c r="AU42" s="14"/>
      <c r="AV42" s="14"/>
      <c r="AW42" s="14"/>
      <c r="AX42" s="14"/>
      <c r="AY42" s="14"/>
      <c r="AZ42" s="15"/>
      <c r="BA42" s="14"/>
      <c r="BB42" s="14"/>
      <c r="BC42" s="14"/>
      <c r="BD42" s="14">
        <v>26</v>
      </c>
      <c r="BE42" s="16">
        <v>0.91</v>
      </c>
      <c r="BF42" s="16">
        <v>0.65</v>
      </c>
      <c r="BG42" s="4">
        <v>0.54600000000000004</v>
      </c>
      <c r="BH42" s="4">
        <v>6.5000000000000002E-2</v>
      </c>
      <c r="BI42" s="4">
        <v>0.25531633197486719</v>
      </c>
      <c r="BJ42" s="4">
        <v>0.86631633197486724</v>
      </c>
      <c r="BK42" s="5">
        <v>1</v>
      </c>
      <c r="BL42" s="6" t="s">
        <v>120</v>
      </c>
      <c r="BM42" s="7"/>
      <c r="BN42" s="8"/>
      <c r="BO42" s="8"/>
      <c r="BP42" s="8"/>
      <c r="BQ42" s="17"/>
      <c r="BR42" s="9">
        <v>952.70688577973851</v>
      </c>
      <c r="BS42" s="18"/>
    </row>
    <row r="43" spans="2:71" x14ac:dyDescent="0.25">
      <c r="B43" s="10" t="s">
        <v>206</v>
      </c>
      <c r="C43" s="10"/>
      <c r="D43" s="11" t="s">
        <v>207</v>
      </c>
      <c r="E43" s="10"/>
      <c r="F43" s="10" t="s">
        <v>70</v>
      </c>
      <c r="G43" s="10" t="s">
        <v>477</v>
      </c>
      <c r="H43" s="10" t="s">
        <v>307</v>
      </c>
      <c r="I43" s="10" t="s">
        <v>72</v>
      </c>
      <c r="J43" s="12">
        <v>0.41120000000000001</v>
      </c>
      <c r="K43" s="12">
        <v>0.46239999999999998</v>
      </c>
      <c r="L43" s="12" t="s">
        <v>50</v>
      </c>
      <c r="M43" s="12">
        <v>0.47199999999999998</v>
      </c>
      <c r="N43" s="12">
        <v>0.39</v>
      </c>
      <c r="O43" s="12" t="s">
        <v>50</v>
      </c>
      <c r="P43" s="12">
        <v>0.43440000000000001</v>
      </c>
      <c r="Q43" s="12">
        <v>0.2928</v>
      </c>
      <c r="R43" s="12">
        <v>0.47520000000000001</v>
      </c>
      <c r="S43" s="12">
        <v>0.52200000000000002</v>
      </c>
      <c r="T43" s="12">
        <v>0.44400000000000001</v>
      </c>
      <c r="U43" s="12">
        <v>0.45759999999999995</v>
      </c>
      <c r="V43" s="12">
        <v>0.47710043089161419</v>
      </c>
      <c r="W43" s="12">
        <v>0.46129588797338594</v>
      </c>
      <c r="X43" s="12" t="s">
        <v>51</v>
      </c>
      <c r="Y43" s="12">
        <v>0.47068129661503155</v>
      </c>
      <c r="Z43" s="12">
        <v>0.49140257176125146</v>
      </c>
      <c r="AA43" s="12">
        <v>0.42033071700952485</v>
      </c>
      <c r="AB43" s="12">
        <v>0.49976097238468187</v>
      </c>
      <c r="AC43" s="12">
        <v>0.49014393719104388</v>
      </c>
      <c r="AD43" s="12" t="s">
        <v>51</v>
      </c>
      <c r="AE43" s="12">
        <v>0.5</v>
      </c>
      <c r="AF43" s="12">
        <v>0.46414564824200499</v>
      </c>
      <c r="AG43" s="12">
        <v>0.58555555555555561</v>
      </c>
      <c r="AH43" s="12">
        <v>0.45938459429824563</v>
      </c>
      <c r="AI43" s="12" t="s">
        <v>73</v>
      </c>
      <c r="AJ43" s="12">
        <v>0.47903782769083014</v>
      </c>
      <c r="AK43" s="12" t="s">
        <v>51</v>
      </c>
      <c r="AL43" s="12">
        <v>0.48859309015673269</v>
      </c>
      <c r="AM43" s="12">
        <v>0.49013114392770551</v>
      </c>
      <c r="AN43" s="12" t="s">
        <v>50</v>
      </c>
      <c r="AO43" s="13">
        <v>0.46413181973740031</v>
      </c>
      <c r="AP43" s="14">
        <v>24</v>
      </c>
      <c r="AQ43" s="14"/>
      <c r="AR43" s="14"/>
      <c r="AS43" s="14"/>
      <c r="AT43" s="14"/>
      <c r="AU43" s="14"/>
      <c r="AV43" s="14"/>
      <c r="AW43" s="14"/>
      <c r="AX43" s="14"/>
      <c r="AY43" s="14"/>
      <c r="AZ43" s="15"/>
      <c r="BA43" s="14"/>
      <c r="BB43" s="14"/>
      <c r="BC43" s="14"/>
      <c r="BD43" s="14">
        <v>24</v>
      </c>
      <c r="BE43" s="16">
        <v>0.9555555555555556</v>
      </c>
      <c r="BF43" s="16">
        <v>0.6</v>
      </c>
      <c r="BG43" s="4">
        <v>0.57333333333333336</v>
      </c>
      <c r="BH43" s="4">
        <v>0.06</v>
      </c>
      <c r="BI43" s="4">
        <v>0.23206590986870015</v>
      </c>
      <c r="BJ43" s="4">
        <v>0.86539924320203343</v>
      </c>
      <c r="BK43" s="5">
        <v>1</v>
      </c>
      <c r="BL43" s="6" t="s">
        <v>120</v>
      </c>
      <c r="BM43" s="7"/>
      <c r="BN43" s="8"/>
      <c r="BO43" s="8"/>
      <c r="BP43" s="8"/>
      <c r="BQ43" s="17"/>
      <c r="BR43" s="9">
        <v>952.70688577973851</v>
      </c>
      <c r="BS43" s="18"/>
    </row>
    <row r="44" spans="2:71" x14ac:dyDescent="0.25">
      <c r="B44" s="10" t="s">
        <v>204</v>
      </c>
      <c r="C44" s="10"/>
      <c r="D44" s="11" t="s">
        <v>205</v>
      </c>
      <c r="E44" s="10"/>
      <c r="F44" s="10" t="s">
        <v>89</v>
      </c>
      <c r="G44" s="10" t="s">
        <v>477</v>
      </c>
      <c r="H44" s="10" t="s">
        <v>295</v>
      </c>
      <c r="I44" s="10" t="s">
        <v>72</v>
      </c>
      <c r="J44" s="12">
        <v>0.41</v>
      </c>
      <c r="K44" s="12">
        <v>0.43199999999999994</v>
      </c>
      <c r="L44" s="12">
        <v>0.52600000000000002</v>
      </c>
      <c r="M44" s="12">
        <v>0</v>
      </c>
      <c r="N44" s="12">
        <v>0.44879999999999998</v>
      </c>
      <c r="O44" s="12" t="s">
        <v>50</v>
      </c>
      <c r="P44" s="12">
        <v>0.53200000000000003</v>
      </c>
      <c r="Q44" s="12">
        <v>0.41999999999999993</v>
      </c>
      <c r="R44" s="12">
        <v>0.43919999999999992</v>
      </c>
      <c r="S44" s="12">
        <v>0.45600000000000002</v>
      </c>
      <c r="T44" s="12">
        <v>0.53600000000000003</v>
      </c>
      <c r="U44" s="12">
        <v>0.64800000000000002</v>
      </c>
      <c r="V44" s="12" t="s">
        <v>52</v>
      </c>
      <c r="W44" s="12">
        <v>0.53088367928907754</v>
      </c>
      <c r="X44" s="12">
        <v>0.55921679862868334</v>
      </c>
      <c r="Y44" s="12">
        <v>0.54563199649833127</v>
      </c>
      <c r="Z44" s="12" t="s">
        <v>51</v>
      </c>
      <c r="AA44" s="12">
        <v>0.59754427691654277</v>
      </c>
      <c r="AB44" s="12">
        <v>0.64326815825733219</v>
      </c>
      <c r="AC44" s="12">
        <v>0.57946165583990927</v>
      </c>
      <c r="AD44" s="12">
        <v>0.58994702274803179</v>
      </c>
      <c r="AE44" s="12">
        <v>0.57991351303501082</v>
      </c>
      <c r="AF44" s="12" t="s">
        <v>51</v>
      </c>
      <c r="AG44" s="12">
        <v>0.53854625550660784</v>
      </c>
      <c r="AH44" s="12">
        <v>0.58715057189426012</v>
      </c>
      <c r="AI44" s="12">
        <v>0.5696447038877972</v>
      </c>
      <c r="AJ44" s="12">
        <v>0.5626335984486347</v>
      </c>
      <c r="AK44" s="12">
        <v>0.53555847537878787</v>
      </c>
      <c r="AL44" s="12" t="s">
        <v>73</v>
      </c>
      <c r="AM44" s="12" t="s">
        <v>51</v>
      </c>
      <c r="AN44" s="12" t="s">
        <v>50</v>
      </c>
      <c r="AO44" s="13">
        <v>0.51114169609704196</v>
      </c>
      <c r="AP44" s="14">
        <v>24</v>
      </c>
      <c r="AQ44" s="14"/>
      <c r="AR44" s="14"/>
      <c r="AS44" s="14"/>
      <c r="AT44" s="14"/>
      <c r="AU44" s="14"/>
      <c r="AV44" s="14"/>
      <c r="AW44" s="14"/>
      <c r="AX44" s="14"/>
      <c r="AY44" s="14"/>
      <c r="AZ44" s="15"/>
      <c r="BA44" s="14"/>
      <c r="BB44" s="14"/>
      <c r="BC44" s="14"/>
      <c r="BD44" s="14">
        <v>24</v>
      </c>
      <c r="BE44" s="16">
        <v>0.88249999999999995</v>
      </c>
      <c r="BF44" s="16">
        <v>0.8</v>
      </c>
      <c r="BG44" s="4">
        <v>0.52949999999999997</v>
      </c>
      <c r="BH44" s="4">
        <v>8.0000000000000016E-2</v>
      </c>
      <c r="BI44" s="4">
        <v>0.25557084804852098</v>
      </c>
      <c r="BJ44" s="4">
        <v>0.86507084804852097</v>
      </c>
      <c r="BK44" s="5">
        <v>1</v>
      </c>
      <c r="BL44" s="6" t="s">
        <v>120</v>
      </c>
      <c r="BM44" s="7"/>
      <c r="BN44" s="8"/>
      <c r="BO44" s="8"/>
      <c r="BP44" s="8"/>
      <c r="BQ44" s="17"/>
      <c r="BR44" s="9">
        <v>3000</v>
      </c>
      <c r="BS44" s="18"/>
    </row>
    <row r="45" spans="2:71" x14ac:dyDescent="0.25">
      <c r="B45" s="10" t="s">
        <v>335</v>
      </c>
      <c r="C45" s="10"/>
      <c r="D45" s="11" t="s">
        <v>336</v>
      </c>
      <c r="E45" s="10"/>
      <c r="F45" s="10" t="s">
        <v>95</v>
      </c>
      <c r="G45" s="10" t="s">
        <v>640</v>
      </c>
      <c r="H45" s="10" t="s">
        <v>579</v>
      </c>
      <c r="I45" s="10" t="s">
        <v>72</v>
      </c>
      <c r="J45" s="12">
        <v>0.52800000000000002</v>
      </c>
      <c r="K45" s="12">
        <v>0.49799999999999989</v>
      </c>
      <c r="L45" s="12">
        <v>0.48599999999999999</v>
      </c>
      <c r="M45" s="12" t="s">
        <v>50</v>
      </c>
      <c r="N45" s="12">
        <v>0.52799999999999991</v>
      </c>
      <c r="O45" s="12">
        <v>0.48599999999999999</v>
      </c>
      <c r="P45" s="12">
        <v>0.53400000000000003</v>
      </c>
      <c r="Q45" s="12">
        <v>0.48599999999999999</v>
      </c>
      <c r="R45" s="12">
        <v>0.6</v>
      </c>
      <c r="S45" s="12">
        <v>0</v>
      </c>
      <c r="T45" s="12" t="s">
        <v>50</v>
      </c>
      <c r="U45" s="12">
        <v>0.48799999999999999</v>
      </c>
      <c r="V45" s="12">
        <v>0.48473451327433631</v>
      </c>
      <c r="W45" s="12">
        <v>0.46414243265624233</v>
      </c>
      <c r="X45" s="12">
        <v>0.54161226322494416</v>
      </c>
      <c r="Y45" s="12">
        <v>0.54</v>
      </c>
      <c r="Z45" s="12">
        <v>0.54053348461302742</v>
      </c>
      <c r="AA45" s="12" t="s">
        <v>51</v>
      </c>
      <c r="AB45" s="12">
        <v>0.57999999999999996</v>
      </c>
      <c r="AC45" s="12">
        <v>0.57691823328186964</v>
      </c>
      <c r="AD45" s="12">
        <v>0.60090589757811053</v>
      </c>
      <c r="AE45" s="12">
        <v>0.54509838015923862</v>
      </c>
      <c r="AF45" s="12">
        <v>0.54955807036595683</v>
      </c>
      <c r="AG45" s="12">
        <v>0.56109643278593269</v>
      </c>
      <c r="AH45" s="12" t="s">
        <v>51</v>
      </c>
      <c r="AI45" s="12">
        <v>0.55632326726798376</v>
      </c>
      <c r="AJ45" s="12">
        <v>0.57455001364973757</v>
      </c>
      <c r="AK45" s="12">
        <v>0.58656083053069885</v>
      </c>
      <c r="AL45" s="12">
        <v>0.58063676738427239</v>
      </c>
      <c r="AM45" s="12">
        <v>0.57123610796098878</v>
      </c>
      <c r="AN45" s="12" t="s">
        <v>50</v>
      </c>
      <c r="AO45" s="13">
        <v>0.51876564210512843</v>
      </c>
      <c r="AP45" s="14">
        <v>26</v>
      </c>
      <c r="AQ45" s="14"/>
      <c r="AR45" s="14"/>
      <c r="AS45" s="14"/>
      <c r="AT45" s="14"/>
      <c r="AU45" s="14"/>
      <c r="AV45" s="14"/>
      <c r="AW45" s="14"/>
      <c r="AX45" s="14"/>
      <c r="AY45" s="14"/>
      <c r="AZ45" s="15"/>
      <c r="BA45" s="14"/>
      <c r="BB45" s="14"/>
      <c r="BC45" s="14"/>
      <c r="BD45" s="14">
        <v>25</v>
      </c>
      <c r="BE45" s="16">
        <v>0.89</v>
      </c>
      <c r="BF45" s="16">
        <v>0.7</v>
      </c>
      <c r="BG45" s="4">
        <v>0.53400000000000003</v>
      </c>
      <c r="BH45" s="4">
        <v>6.9999999999999993E-2</v>
      </c>
      <c r="BI45" s="4">
        <v>0.25938282105256422</v>
      </c>
      <c r="BJ45" s="4">
        <v>0.86338282105256414</v>
      </c>
      <c r="BK45" s="5">
        <v>1</v>
      </c>
      <c r="BL45" s="6" t="s">
        <v>120</v>
      </c>
      <c r="BM45" s="7"/>
      <c r="BN45" s="8"/>
      <c r="BO45" s="8"/>
      <c r="BP45" s="8"/>
      <c r="BQ45" s="17"/>
      <c r="BR45" s="9">
        <v>952.70688577973851</v>
      </c>
      <c r="BS45" s="18"/>
    </row>
    <row r="46" spans="2:71" x14ac:dyDescent="0.25">
      <c r="B46" s="10" t="s">
        <v>208</v>
      </c>
      <c r="C46" s="10"/>
      <c r="D46" s="11" t="s">
        <v>209</v>
      </c>
      <c r="E46" s="10"/>
      <c r="F46" s="10" t="s">
        <v>70</v>
      </c>
      <c r="G46" s="10" t="s">
        <v>477</v>
      </c>
      <c r="H46" s="10" t="s">
        <v>307</v>
      </c>
      <c r="I46" s="10" t="s">
        <v>72</v>
      </c>
      <c r="J46" s="12">
        <v>0.47199999999999998</v>
      </c>
      <c r="K46" s="12" t="s">
        <v>50</v>
      </c>
      <c r="L46" s="12">
        <v>0.432</v>
      </c>
      <c r="M46" s="12">
        <v>0.52799999999999991</v>
      </c>
      <c r="N46" s="12">
        <v>0.38</v>
      </c>
      <c r="O46" s="12">
        <v>0.41399999999999998</v>
      </c>
      <c r="P46" s="12">
        <v>0.504</v>
      </c>
      <c r="Q46" s="12">
        <v>0.43559999999999999</v>
      </c>
      <c r="R46" s="12" t="s">
        <v>50</v>
      </c>
      <c r="S46" s="12">
        <v>0.51800000000000002</v>
      </c>
      <c r="T46" s="12">
        <v>0.50800000000000001</v>
      </c>
      <c r="U46" s="12">
        <v>0.57119999999999993</v>
      </c>
      <c r="V46" s="12">
        <v>0.52754652498564036</v>
      </c>
      <c r="W46" s="12">
        <v>0.52084420177452373</v>
      </c>
      <c r="X46" s="12">
        <v>0.51972735760971056</v>
      </c>
      <c r="Y46" s="12" t="s">
        <v>51</v>
      </c>
      <c r="Z46" s="12">
        <v>0.43342491383554893</v>
      </c>
      <c r="AA46" s="12">
        <v>0.45585937986103908</v>
      </c>
      <c r="AB46" s="12">
        <v>0.57886761710794299</v>
      </c>
      <c r="AC46" s="12">
        <v>0.52463357516760034</v>
      </c>
      <c r="AD46" s="12">
        <v>0.50696103896103906</v>
      </c>
      <c r="AE46" s="12">
        <v>0.57347252172776575</v>
      </c>
      <c r="AF46" s="12">
        <v>0.51422400738182317</v>
      </c>
      <c r="AG46" s="12">
        <v>0.52353541022444439</v>
      </c>
      <c r="AH46" s="12">
        <v>0.5164798757645167</v>
      </c>
      <c r="AI46" s="12" t="s">
        <v>51</v>
      </c>
      <c r="AJ46" s="12">
        <v>0.59179173917025363</v>
      </c>
      <c r="AK46" s="12">
        <v>0.51508343385312971</v>
      </c>
      <c r="AL46" s="12">
        <v>0.55805599759961932</v>
      </c>
      <c r="AM46" s="12" t="s">
        <v>51</v>
      </c>
      <c r="AN46" s="12" t="s">
        <v>50</v>
      </c>
      <c r="AO46" s="13">
        <v>0.50493230380098386</v>
      </c>
      <c r="AP46" s="14">
        <v>25</v>
      </c>
      <c r="AQ46" s="14"/>
      <c r="AR46" s="14"/>
      <c r="AS46" s="14"/>
      <c r="AT46" s="14"/>
      <c r="AU46" s="14"/>
      <c r="AV46" s="14"/>
      <c r="AW46" s="14"/>
      <c r="AX46" s="14"/>
      <c r="AY46" s="14"/>
      <c r="AZ46" s="15"/>
      <c r="BA46" s="14"/>
      <c r="BB46" s="14"/>
      <c r="BC46" s="14"/>
      <c r="BD46" s="14">
        <v>25</v>
      </c>
      <c r="BE46" s="16">
        <v>0.9</v>
      </c>
      <c r="BF46" s="16">
        <v>0.7</v>
      </c>
      <c r="BG46" s="4">
        <v>0.54</v>
      </c>
      <c r="BH46" s="4">
        <v>6.9999999999999993E-2</v>
      </c>
      <c r="BI46" s="4">
        <v>0.25246615190049193</v>
      </c>
      <c r="BJ46" s="4">
        <v>0.86246615190049192</v>
      </c>
      <c r="BK46" s="5">
        <v>1</v>
      </c>
      <c r="BL46" s="6" t="s">
        <v>120</v>
      </c>
      <c r="BM46" s="7"/>
      <c r="BN46" s="8"/>
      <c r="BO46" s="8"/>
      <c r="BP46" s="8"/>
      <c r="BQ46" s="17"/>
      <c r="BR46" s="9">
        <v>952.70688577973851</v>
      </c>
      <c r="BS46" s="18"/>
    </row>
    <row r="47" spans="2:71" x14ac:dyDescent="0.25">
      <c r="B47" s="10" t="s">
        <v>583</v>
      </c>
      <c r="C47" s="10"/>
      <c r="D47" s="11" t="s">
        <v>584</v>
      </c>
      <c r="E47" s="10"/>
      <c r="F47" s="10" t="s">
        <v>70</v>
      </c>
      <c r="G47" s="10" t="s">
        <v>477</v>
      </c>
      <c r="H47" s="10" t="s">
        <v>307</v>
      </c>
      <c r="I47" s="10" t="s">
        <v>72</v>
      </c>
      <c r="J47" s="12">
        <v>0.372</v>
      </c>
      <c r="K47" s="12">
        <v>0.38400000000000001</v>
      </c>
      <c r="L47" s="12">
        <v>0.39199999999999996</v>
      </c>
      <c r="M47" s="12">
        <v>0.39199999999999996</v>
      </c>
      <c r="N47" s="12">
        <v>0.432</v>
      </c>
      <c r="O47" s="12">
        <v>0.42399999999999999</v>
      </c>
      <c r="P47" s="12" t="s">
        <v>50</v>
      </c>
      <c r="Q47" s="12">
        <v>0.38400000000000001</v>
      </c>
      <c r="R47" s="12">
        <v>0.48599999999999999</v>
      </c>
      <c r="S47" s="12">
        <v>0.48599999999999999</v>
      </c>
      <c r="T47" s="12">
        <v>0.47399999999999992</v>
      </c>
      <c r="U47" s="12">
        <v>0.38400000000000001</v>
      </c>
      <c r="V47" s="12" t="s">
        <v>52</v>
      </c>
      <c r="W47" s="12" t="s">
        <v>51</v>
      </c>
      <c r="X47" s="12">
        <v>0.40835607940446644</v>
      </c>
      <c r="Y47" s="12">
        <v>0.45700085388517753</v>
      </c>
      <c r="Z47" s="12">
        <v>0.48731460674157301</v>
      </c>
      <c r="AA47" s="12">
        <v>0.35</v>
      </c>
      <c r="AB47" s="12">
        <v>0.49387951009599468</v>
      </c>
      <c r="AC47" s="12">
        <v>0.61</v>
      </c>
      <c r="AD47" s="12" t="s">
        <v>51</v>
      </c>
      <c r="AE47" s="12">
        <v>0.39521432127823297</v>
      </c>
      <c r="AF47" s="12">
        <v>0.51555555555555554</v>
      </c>
      <c r="AG47" s="12">
        <v>0.55631619478218097</v>
      </c>
      <c r="AH47" s="12">
        <v>0.52593396700367068</v>
      </c>
      <c r="AI47" s="12">
        <v>0.46850394006443852</v>
      </c>
      <c r="AJ47" s="12">
        <v>0.57110610134206152</v>
      </c>
      <c r="AK47" s="12" t="s">
        <v>51</v>
      </c>
      <c r="AL47" s="12">
        <v>0.52886705801350076</v>
      </c>
      <c r="AM47" s="12">
        <v>0.53667777962993835</v>
      </c>
      <c r="AN47" s="12" t="s">
        <v>50</v>
      </c>
      <c r="AO47" s="13">
        <v>0.46058903871187168</v>
      </c>
      <c r="AP47" s="14">
        <v>25</v>
      </c>
      <c r="AQ47" s="14"/>
      <c r="AR47" s="14"/>
      <c r="AS47" s="14"/>
      <c r="AT47" s="14"/>
      <c r="AU47" s="14"/>
      <c r="AV47" s="14"/>
      <c r="AW47" s="14"/>
      <c r="AX47" s="14"/>
      <c r="AY47" s="14"/>
      <c r="AZ47" s="15"/>
      <c r="BA47" s="14"/>
      <c r="BB47" s="14"/>
      <c r="BC47" s="14"/>
      <c r="BD47" s="14">
        <v>26</v>
      </c>
      <c r="BE47" s="16">
        <v>0.95</v>
      </c>
      <c r="BF47" s="16">
        <v>0.6</v>
      </c>
      <c r="BG47" s="4">
        <v>0.56999999999999995</v>
      </c>
      <c r="BH47" s="4">
        <v>0.06</v>
      </c>
      <c r="BI47" s="4">
        <v>0.23029451935593581</v>
      </c>
      <c r="BJ47" s="4">
        <v>0.86029451935593571</v>
      </c>
      <c r="BK47" s="5">
        <v>1</v>
      </c>
      <c r="BL47" s="6" t="s">
        <v>120</v>
      </c>
      <c r="BM47" s="7"/>
      <c r="BN47" s="8"/>
      <c r="BO47" s="8"/>
      <c r="BP47" s="8"/>
      <c r="BQ47" s="17"/>
      <c r="BR47" s="9">
        <v>952.70688577973851</v>
      </c>
      <c r="BS47" s="18"/>
    </row>
    <row r="48" spans="2:71" x14ac:dyDescent="0.25">
      <c r="B48" s="10" t="s">
        <v>644</v>
      </c>
      <c r="C48" s="10"/>
      <c r="D48" s="11" t="s">
        <v>645</v>
      </c>
      <c r="E48" s="10"/>
      <c r="F48" s="10" t="s">
        <v>119</v>
      </c>
      <c r="G48" s="10" t="s">
        <v>477</v>
      </c>
      <c r="H48" s="10" t="s">
        <v>641</v>
      </c>
      <c r="I48" s="10" t="s">
        <v>72</v>
      </c>
      <c r="J48" s="12">
        <v>0.4728</v>
      </c>
      <c r="K48" s="12" t="s">
        <v>50</v>
      </c>
      <c r="L48" s="12" t="s">
        <v>50</v>
      </c>
      <c r="M48" s="12">
        <v>0.63600000000000001</v>
      </c>
      <c r="N48" s="12">
        <v>0.63600000000000001</v>
      </c>
      <c r="O48" s="12">
        <v>0.55359999999999998</v>
      </c>
      <c r="P48" s="12">
        <v>0.5583999999999999</v>
      </c>
      <c r="Q48" s="12">
        <v>0.53999999999999992</v>
      </c>
      <c r="R48" s="12" t="s">
        <v>50</v>
      </c>
      <c r="S48" s="12">
        <v>0.36599999999999999</v>
      </c>
      <c r="T48" s="12">
        <v>0.63600000000000001</v>
      </c>
      <c r="U48" s="12">
        <v>0.51600000000000001</v>
      </c>
      <c r="V48" s="12">
        <v>0.64392314742079082</v>
      </c>
      <c r="W48" s="12">
        <v>0.52719677082451233</v>
      </c>
      <c r="X48" s="12">
        <v>0.59561695002575987</v>
      </c>
      <c r="Y48" s="12" t="s">
        <v>51</v>
      </c>
      <c r="Z48" s="12">
        <v>0.44216321472827047</v>
      </c>
      <c r="AA48" s="12">
        <v>0.4869402681836652</v>
      </c>
      <c r="AB48" s="12">
        <v>0.52547447230741473</v>
      </c>
      <c r="AC48" s="12">
        <v>0.57768466136094865</v>
      </c>
      <c r="AD48" s="12">
        <v>0.48349085539020792</v>
      </c>
      <c r="AE48" s="12">
        <v>0.40666666666666668</v>
      </c>
      <c r="AF48" s="12" t="s">
        <v>51</v>
      </c>
      <c r="AG48" s="12" t="s">
        <v>73</v>
      </c>
      <c r="AH48" s="12">
        <v>0.48456667990375851</v>
      </c>
      <c r="AI48" s="12">
        <v>0.50589743589743585</v>
      </c>
      <c r="AJ48" s="12">
        <v>0.59936624907885039</v>
      </c>
      <c r="AK48" s="12">
        <v>0.44655172413793104</v>
      </c>
      <c r="AL48" s="12" t="s">
        <v>484</v>
      </c>
      <c r="AM48" s="12" t="s">
        <v>51</v>
      </c>
      <c r="AN48" s="12" t="s">
        <v>50</v>
      </c>
      <c r="AO48" s="13">
        <v>0.52910632254210066</v>
      </c>
      <c r="AP48" s="14">
        <v>22</v>
      </c>
      <c r="AQ48" s="14"/>
      <c r="AR48" s="14"/>
      <c r="AS48" s="14"/>
      <c r="AT48" s="14"/>
      <c r="AU48" s="14"/>
      <c r="AV48" s="14"/>
      <c r="AW48" s="14"/>
      <c r="AX48" s="14"/>
      <c r="AY48" s="14"/>
      <c r="AZ48" s="15"/>
      <c r="BA48" s="14"/>
      <c r="BB48" s="14"/>
      <c r="BC48" s="14"/>
      <c r="BD48" s="14">
        <v>22</v>
      </c>
      <c r="BE48" s="16">
        <v>0.85833333333333328</v>
      </c>
      <c r="BF48" s="16">
        <v>0.8</v>
      </c>
      <c r="BG48" s="4">
        <v>0.5149999999999999</v>
      </c>
      <c r="BH48" s="4">
        <v>8.0000000000000016E-2</v>
      </c>
      <c r="BI48" s="4">
        <v>0.26455316127105033</v>
      </c>
      <c r="BJ48" s="4">
        <v>0.8595531612710503</v>
      </c>
      <c r="BK48" s="5">
        <v>1</v>
      </c>
      <c r="BL48" s="6" t="s">
        <v>120</v>
      </c>
      <c r="BM48" s="7"/>
      <c r="BN48" s="8"/>
      <c r="BO48" s="8"/>
      <c r="BP48" s="8"/>
      <c r="BQ48" s="17"/>
      <c r="BR48" s="9">
        <v>2024.1354572083098</v>
      </c>
      <c r="BS48" s="18"/>
    </row>
    <row r="49" spans="2:71" x14ac:dyDescent="0.25">
      <c r="B49" s="10" t="s">
        <v>203</v>
      </c>
      <c r="C49" s="10"/>
      <c r="D49" s="11" t="s">
        <v>313</v>
      </c>
      <c r="E49" s="10"/>
      <c r="F49" s="10" t="s">
        <v>299</v>
      </c>
      <c r="G49" s="10" t="s">
        <v>640</v>
      </c>
      <c r="H49" s="10" t="s">
        <v>304</v>
      </c>
      <c r="I49" s="10" t="s">
        <v>72</v>
      </c>
      <c r="J49" s="12">
        <v>0.6120000000000001</v>
      </c>
      <c r="K49" s="12">
        <v>0.6</v>
      </c>
      <c r="L49" s="12">
        <v>0.6120000000000001</v>
      </c>
      <c r="M49" s="12">
        <v>0.54239999999999988</v>
      </c>
      <c r="N49" s="12" t="s">
        <v>50</v>
      </c>
      <c r="O49" s="12">
        <v>0.43199999999999994</v>
      </c>
      <c r="P49" s="12">
        <v>0.6120000000000001</v>
      </c>
      <c r="Q49" s="12">
        <v>0.53999999999999992</v>
      </c>
      <c r="R49" s="12">
        <v>0.56399999999999995</v>
      </c>
      <c r="S49" s="12">
        <v>0.55200000000000005</v>
      </c>
      <c r="T49" s="12">
        <v>0.63600000000000001</v>
      </c>
      <c r="U49" s="12">
        <v>0.64800000000000002</v>
      </c>
      <c r="V49" s="12" t="s">
        <v>52</v>
      </c>
      <c r="W49" s="12">
        <v>0.57350890626259365</v>
      </c>
      <c r="X49" s="12" t="s">
        <v>51</v>
      </c>
      <c r="Y49" s="12">
        <v>0.59618956172918536</v>
      </c>
      <c r="Z49" s="12">
        <v>0.55457762938230382</v>
      </c>
      <c r="AA49" s="12">
        <v>0.60160284463894964</v>
      </c>
      <c r="AB49" s="12" t="s">
        <v>51</v>
      </c>
      <c r="AC49" s="12">
        <v>0.62547283236994222</v>
      </c>
      <c r="AD49" s="12">
        <v>0.60233119426225634</v>
      </c>
      <c r="AE49" s="12">
        <v>0.55837761084646387</v>
      </c>
      <c r="AF49" s="12">
        <v>0.51623594821343222</v>
      </c>
      <c r="AG49" s="12">
        <v>0.54639180722543412</v>
      </c>
      <c r="AH49" s="12">
        <v>0.52899644721259709</v>
      </c>
      <c r="AI49" s="12" t="s">
        <v>51</v>
      </c>
      <c r="AJ49" s="12" t="s">
        <v>73</v>
      </c>
      <c r="AK49" s="12" t="s">
        <v>73</v>
      </c>
      <c r="AL49" s="12" t="s">
        <v>73</v>
      </c>
      <c r="AM49" s="12" t="s">
        <v>73</v>
      </c>
      <c r="AN49" s="12" t="s">
        <v>50</v>
      </c>
      <c r="AO49" s="13">
        <v>0.57400403724491222</v>
      </c>
      <c r="AP49" s="14">
        <v>21</v>
      </c>
      <c r="AQ49" s="14"/>
      <c r="AR49" s="14"/>
      <c r="AS49" s="14"/>
      <c r="AT49" s="14"/>
      <c r="AU49" s="14"/>
      <c r="AV49" s="14"/>
      <c r="AW49" s="14"/>
      <c r="AX49" s="14"/>
      <c r="AY49" s="14"/>
      <c r="AZ49" s="15"/>
      <c r="BA49" s="14"/>
      <c r="BB49" s="14"/>
      <c r="BC49" s="14"/>
      <c r="BD49" s="14">
        <v>22</v>
      </c>
      <c r="BE49" s="16">
        <v>0.87894736842105259</v>
      </c>
      <c r="BF49" s="16">
        <v>0.45</v>
      </c>
      <c r="BG49" s="4">
        <v>0.52736842105263149</v>
      </c>
      <c r="BH49" s="4">
        <v>4.5000000000000005E-2</v>
      </c>
      <c r="BI49" s="4">
        <v>0.28700201862245606</v>
      </c>
      <c r="BJ49" s="4">
        <v>0.85937043967508753</v>
      </c>
      <c r="BK49" s="5">
        <v>1</v>
      </c>
      <c r="BL49" s="6" t="s">
        <v>120</v>
      </c>
      <c r="BM49" s="7"/>
      <c r="BN49" s="8"/>
      <c r="BO49" s="8"/>
      <c r="BP49" s="8"/>
      <c r="BQ49" s="17"/>
      <c r="BR49" s="9">
        <v>3000</v>
      </c>
      <c r="BS49" s="18"/>
    </row>
    <row r="50" spans="2:71" x14ac:dyDescent="0.25">
      <c r="B50" s="10" t="s">
        <v>165</v>
      </c>
      <c r="C50" s="10"/>
      <c r="D50" s="11" t="s">
        <v>166</v>
      </c>
      <c r="E50" s="10"/>
      <c r="F50" s="10" t="s">
        <v>110</v>
      </c>
      <c r="G50" s="10" t="s">
        <v>640</v>
      </c>
      <c r="H50" s="10" t="s">
        <v>317</v>
      </c>
      <c r="I50" s="10" t="s">
        <v>72</v>
      </c>
      <c r="J50" s="12">
        <v>0.53999999999999992</v>
      </c>
      <c r="K50" s="12">
        <v>0.48320000000000007</v>
      </c>
      <c r="L50" s="12" t="s">
        <v>50</v>
      </c>
      <c r="M50" s="12">
        <v>0.39199999999999996</v>
      </c>
      <c r="N50" s="12">
        <v>0.42199999999999999</v>
      </c>
      <c r="O50" s="12">
        <v>0.48</v>
      </c>
      <c r="P50" s="12">
        <v>0.47199999999999998</v>
      </c>
      <c r="Q50" s="12">
        <v>0.39599999999999996</v>
      </c>
      <c r="R50" s="12" t="s">
        <v>50</v>
      </c>
      <c r="S50" s="12" t="s">
        <v>50</v>
      </c>
      <c r="T50" s="12">
        <v>0.40799999999999997</v>
      </c>
      <c r="U50" s="12">
        <v>0.372</v>
      </c>
      <c r="V50" s="12">
        <v>0.38717304789350898</v>
      </c>
      <c r="W50" s="12">
        <v>0.42327071360731472</v>
      </c>
      <c r="X50" s="12">
        <v>0.38496943824585239</v>
      </c>
      <c r="Y50" s="12">
        <v>0.43197007790917841</v>
      </c>
      <c r="Z50" s="12" t="s">
        <v>51</v>
      </c>
      <c r="AA50" s="12">
        <v>0.34</v>
      </c>
      <c r="AB50" s="12">
        <v>0.49085430409642478</v>
      </c>
      <c r="AC50" s="12">
        <v>0.50935177055896985</v>
      </c>
      <c r="AD50" s="12">
        <v>0.41051063829787232</v>
      </c>
      <c r="AE50" s="12">
        <v>0.35333333333333339</v>
      </c>
      <c r="AF50" s="12">
        <v>0.48011244908801137</v>
      </c>
      <c r="AG50" s="12">
        <v>0.45433947403550928</v>
      </c>
      <c r="AH50" s="12">
        <v>0.37049019607843142</v>
      </c>
      <c r="AI50" s="12">
        <v>0.36500000000000005</v>
      </c>
      <c r="AJ50" s="12" t="s">
        <v>51</v>
      </c>
      <c r="AK50" s="12">
        <v>0.37937497943650539</v>
      </c>
      <c r="AL50" s="12">
        <v>0.48401479989809904</v>
      </c>
      <c r="AM50" s="12">
        <v>0.47670889791837417</v>
      </c>
      <c r="AN50" s="12" t="s">
        <v>50</v>
      </c>
      <c r="AO50" s="13">
        <v>0.42826696481589549</v>
      </c>
      <c r="AP50" s="14">
        <v>25</v>
      </c>
      <c r="AQ50" s="14"/>
      <c r="AR50" s="14"/>
      <c r="AS50" s="14"/>
      <c r="AT50" s="14"/>
      <c r="AU50" s="14"/>
      <c r="AV50" s="14"/>
      <c r="AW50" s="14"/>
      <c r="AX50" s="14"/>
      <c r="AY50" s="14"/>
      <c r="AZ50" s="15"/>
      <c r="BA50" s="14"/>
      <c r="BB50" s="14"/>
      <c r="BC50" s="14"/>
      <c r="BD50" s="14">
        <v>26</v>
      </c>
      <c r="BE50" s="16">
        <v>0.91500000000000004</v>
      </c>
      <c r="BF50" s="16">
        <v>0.95</v>
      </c>
      <c r="BG50" s="4">
        <v>0.54900000000000004</v>
      </c>
      <c r="BH50" s="4">
        <v>9.5000000000000001E-2</v>
      </c>
      <c r="BI50" s="4">
        <v>0.21413348240794775</v>
      </c>
      <c r="BJ50" s="4">
        <v>0.85813348240794773</v>
      </c>
      <c r="BK50" s="5">
        <v>1</v>
      </c>
      <c r="BL50" s="6" t="s">
        <v>120</v>
      </c>
      <c r="BM50" s="7"/>
      <c r="BN50" s="8"/>
      <c r="BO50" s="8"/>
      <c r="BP50" s="8"/>
      <c r="BQ50" s="17"/>
      <c r="BR50" s="9">
        <v>952.70688577973851</v>
      </c>
      <c r="BS50" s="18"/>
    </row>
    <row r="51" spans="2:71" x14ac:dyDescent="0.25">
      <c r="B51" s="10" t="s">
        <v>107</v>
      </c>
      <c r="C51" s="10"/>
      <c r="D51" s="11" t="s">
        <v>326</v>
      </c>
      <c r="E51" s="10"/>
      <c r="F51" s="10" t="s">
        <v>119</v>
      </c>
      <c r="G51" s="10" t="s">
        <v>477</v>
      </c>
      <c r="H51" s="10" t="s">
        <v>641</v>
      </c>
      <c r="I51" s="10" t="s">
        <v>72</v>
      </c>
      <c r="J51" s="12">
        <v>0.27199999999999996</v>
      </c>
      <c r="K51" s="12" t="s">
        <v>50</v>
      </c>
      <c r="L51" s="12">
        <v>0.41120000000000001</v>
      </c>
      <c r="M51" s="12">
        <v>0.44600000000000006</v>
      </c>
      <c r="N51" s="12">
        <v>0.39199999999999996</v>
      </c>
      <c r="O51" s="12">
        <v>0.372</v>
      </c>
      <c r="P51" s="12">
        <v>0.41120000000000001</v>
      </c>
      <c r="Q51" s="12">
        <v>0.36</v>
      </c>
      <c r="R51" s="12" t="s">
        <v>50</v>
      </c>
      <c r="S51" s="12">
        <v>0.504</v>
      </c>
      <c r="T51" s="12">
        <v>0.49199999999999994</v>
      </c>
      <c r="U51" s="12" t="s">
        <v>50</v>
      </c>
      <c r="V51" s="12" t="s">
        <v>52</v>
      </c>
      <c r="W51" s="12" t="s">
        <v>52</v>
      </c>
      <c r="X51" s="12" t="s">
        <v>52</v>
      </c>
      <c r="Y51" s="12" t="s">
        <v>52</v>
      </c>
      <c r="Z51" s="12">
        <v>0.34</v>
      </c>
      <c r="AA51" s="12">
        <v>0.48960641303633612</v>
      </c>
      <c r="AB51" s="12" t="s">
        <v>51</v>
      </c>
      <c r="AC51" s="12">
        <v>0.51066660121735719</v>
      </c>
      <c r="AD51" s="12">
        <v>0.41804877230082405</v>
      </c>
      <c r="AE51" s="12">
        <v>0.51646282083023853</v>
      </c>
      <c r="AF51" s="12">
        <v>0.4878286227917224</v>
      </c>
      <c r="AG51" s="12">
        <v>0.51604558332892014</v>
      </c>
      <c r="AH51" s="12" t="s">
        <v>51</v>
      </c>
      <c r="AI51" s="12">
        <v>0.56816088894803385</v>
      </c>
      <c r="AJ51" s="12">
        <v>0.52024582907006944</v>
      </c>
      <c r="AK51" s="12">
        <v>0</v>
      </c>
      <c r="AL51" s="12">
        <v>0.4840540376757394</v>
      </c>
      <c r="AM51" s="12">
        <v>0.53064300957651023</v>
      </c>
      <c r="AN51" s="12" t="s">
        <v>50</v>
      </c>
      <c r="AO51" s="13">
        <v>0.43057917041789284</v>
      </c>
      <c r="AP51" s="14">
        <v>21</v>
      </c>
      <c r="AQ51" s="14"/>
      <c r="AR51" s="14"/>
      <c r="AS51" s="14"/>
      <c r="AT51" s="14"/>
      <c r="AU51" s="14"/>
      <c r="AV51" s="14"/>
      <c r="AW51" s="14"/>
      <c r="AX51" s="14"/>
      <c r="AY51" s="14"/>
      <c r="AZ51" s="15"/>
      <c r="BA51" s="14"/>
      <c r="BB51" s="14"/>
      <c r="BC51" s="14"/>
      <c r="BD51" s="14">
        <v>24</v>
      </c>
      <c r="BE51" s="16">
        <v>0.9</v>
      </c>
      <c r="BF51" s="16">
        <v>1</v>
      </c>
      <c r="BG51" s="4">
        <v>0.54</v>
      </c>
      <c r="BH51" s="4">
        <v>0.1</v>
      </c>
      <c r="BI51" s="4">
        <v>0.21528958520894642</v>
      </c>
      <c r="BJ51" s="4">
        <v>0.85528958520894649</v>
      </c>
      <c r="BK51" s="5">
        <v>1</v>
      </c>
      <c r="BL51" s="6" t="s">
        <v>120</v>
      </c>
      <c r="BM51" s="7"/>
      <c r="BN51" s="8"/>
      <c r="BO51" s="8"/>
      <c r="BP51" s="8"/>
      <c r="BQ51" s="17"/>
      <c r="BR51" s="9">
        <v>2024.1354572083098</v>
      </c>
      <c r="BS51" s="18"/>
    </row>
    <row r="52" spans="2:71" x14ac:dyDescent="0.25">
      <c r="B52" s="10" t="s">
        <v>151</v>
      </c>
      <c r="C52" s="10"/>
      <c r="D52" s="11" t="s">
        <v>108</v>
      </c>
      <c r="E52" s="10"/>
      <c r="F52" s="10" t="s">
        <v>78</v>
      </c>
      <c r="G52" s="10" t="s">
        <v>477</v>
      </c>
      <c r="H52" s="10" t="s">
        <v>296</v>
      </c>
      <c r="I52" s="10" t="s">
        <v>72</v>
      </c>
      <c r="J52" s="12">
        <v>0.56400000000000006</v>
      </c>
      <c r="K52" s="12">
        <v>0.48719999999999991</v>
      </c>
      <c r="L52" s="12">
        <v>0.504</v>
      </c>
      <c r="M52" s="12">
        <v>0.54959999999999998</v>
      </c>
      <c r="N52" s="12" t="s">
        <v>50</v>
      </c>
      <c r="O52" s="12" t="s">
        <v>50</v>
      </c>
      <c r="P52" s="12">
        <v>0.436</v>
      </c>
      <c r="Q52" s="12">
        <v>0.64800000000000002</v>
      </c>
      <c r="R52" s="12" t="s">
        <v>50</v>
      </c>
      <c r="S52" s="12">
        <v>0</v>
      </c>
      <c r="T52" s="12">
        <v>0.39199999999999996</v>
      </c>
      <c r="U52" s="12">
        <v>0.63600000000000001</v>
      </c>
      <c r="V52" s="12">
        <v>0.50353349502383549</v>
      </c>
      <c r="W52" s="12">
        <v>0.52864700913767948</v>
      </c>
      <c r="X52" s="12">
        <v>0.59316796800609406</v>
      </c>
      <c r="Y52" s="12">
        <v>0.51484776403425303</v>
      </c>
      <c r="Z52" s="12">
        <v>0.58564723694171084</v>
      </c>
      <c r="AA52" s="12">
        <v>0.4493411831555022</v>
      </c>
      <c r="AB52" s="12" t="s">
        <v>51</v>
      </c>
      <c r="AC52" s="12">
        <v>0.56375780502256045</v>
      </c>
      <c r="AD52" s="12">
        <v>0.50344418234962318</v>
      </c>
      <c r="AE52" s="12">
        <v>0.47716618481636147</v>
      </c>
      <c r="AF52" s="12" t="s">
        <v>51</v>
      </c>
      <c r="AG52" s="12">
        <v>0.55301289078743432</v>
      </c>
      <c r="AH52" s="12">
        <v>0.48149610250885172</v>
      </c>
      <c r="AI52" s="12">
        <v>0.52249779891878112</v>
      </c>
      <c r="AJ52" s="12">
        <v>0.55640572781798459</v>
      </c>
      <c r="AK52" s="12">
        <v>0.51122684714024014</v>
      </c>
      <c r="AL52" s="12">
        <v>0.52909586180685664</v>
      </c>
      <c r="AM52" s="12">
        <v>0.52263341868877777</v>
      </c>
      <c r="AN52" s="12" t="s">
        <v>50</v>
      </c>
      <c r="AO52" s="13">
        <v>0.50450885904626175</v>
      </c>
      <c r="AP52" s="14">
        <v>25</v>
      </c>
      <c r="AQ52" s="14"/>
      <c r="AR52" s="14"/>
      <c r="AS52" s="14"/>
      <c r="AT52" s="14"/>
      <c r="AU52" s="14"/>
      <c r="AV52" s="14"/>
      <c r="AW52" s="14"/>
      <c r="AX52" s="14"/>
      <c r="AY52" s="14"/>
      <c r="AZ52" s="15"/>
      <c r="BA52" s="14"/>
      <c r="BB52" s="14"/>
      <c r="BC52" s="14"/>
      <c r="BD52" s="14">
        <v>24</v>
      </c>
      <c r="BE52" s="16">
        <v>0.91111111111111109</v>
      </c>
      <c r="BF52" s="16">
        <v>0.55000000000000004</v>
      </c>
      <c r="BG52" s="4">
        <v>0.54666666666666663</v>
      </c>
      <c r="BH52" s="4">
        <v>5.5000000000000007E-2</v>
      </c>
      <c r="BI52" s="4">
        <v>0.25225442952313082</v>
      </c>
      <c r="BJ52" s="4">
        <v>0.8539210961897975</v>
      </c>
      <c r="BK52" s="5">
        <v>1</v>
      </c>
      <c r="BL52" s="6" t="s">
        <v>120</v>
      </c>
      <c r="BM52" s="7"/>
      <c r="BN52" s="8"/>
      <c r="BO52" s="8"/>
      <c r="BP52" s="8"/>
      <c r="BQ52" s="17"/>
      <c r="BR52" s="9">
        <v>952.70688577973851</v>
      </c>
      <c r="BS52" s="18"/>
    </row>
    <row r="53" spans="2:71" x14ac:dyDescent="0.25">
      <c r="B53" s="10" t="s">
        <v>156</v>
      </c>
      <c r="C53" s="10"/>
      <c r="D53" s="11" t="s">
        <v>157</v>
      </c>
      <c r="E53" s="10"/>
      <c r="F53" s="10" t="s">
        <v>85</v>
      </c>
      <c r="G53" s="10" t="s">
        <v>477</v>
      </c>
      <c r="H53" s="10" t="s">
        <v>300</v>
      </c>
      <c r="I53" s="10" t="s">
        <v>72</v>
      </c>
      <c r="J53" s="12">
        <v>0.27799999999999997</v>
      </c>
      <c r="K53" s="12" t="s">
        <v>50</v>
      </c>
      <c r="L53" s="12" t="s">
        <v>50</v>
      </c>
      <c r="M53" s="12" t="s">
        <v>50</v>
      </c>
      <c r="N53" s="12" t="s">
        <v>50</v>
      </c>
      <c r="O53" s="12">
        <v>0.35000000000000003</v>
      </c>
      <c r="P53" s="12">
        <v>0.46239999999999998</v>
      </c>
      <c r="Q53" s="12">
        <v>0.27799999999999997</v>
      </c>
      <c r="R53" s="12">
        <v>0.4304</v>
      </c>
      <c r="S53" s="12">
        <v>0.48719999999999991</v>
      </c>
      <c r="T53" s="12">
        <v>0.40319999999999995</v>
      </c>
      <c r="U53" s="12">
        <v>0.44159999999999999</v>
      </c>
      <c r="V53" s="12">
        <v>0.37425840793612386</v>
      </c>
      <c r="W53" s="12">
        <v>0.48623979078656199</v>
      </c>
      <c r="X53" s="12" t="s">
        <v>51</v>
      </c>
      <c r="Y53" s="12">
        <v>0.37407077456075222</v>
      </c>
      <c r="Z53" s="12">
        <v>0.41531133636739759</v>
      </c>
      <c r="AA53" s="12">
        <v>0.50267215941751286</v>
      </c>
      <c r="AB53" s="12">
        <v>0.4303209373408049</v>
      </c>
      <c r="AC53" s="12">
        <v>0.44415226487174819</v>
      </c>
      <c r="AD53" s="12">
        <v>0.48971317829457361</v>
      </c>
      <c r="AE53" s="12" t="s">
        <v>51</v>
      </c>
      <c r="AF53" s="12">
        <v>0.46858312858312856</v>
      </c>
      <c r="AG53" s="12">
        <v>0.4631373407256103</v>
      </c>
      <c r="AH53" s="12">
        <v>0.47865973425765451</v>
      </c>
      <c r="AI53" s="12">
        <v>0.5</v>
      </c>
      <c r="AJ53" s="12">
        <v>0.47444873524713471</v>
      </c>
      <c r="AK53" s="12">
        <v>0.47120490129339687</v>
      </c>
      <c r="AL53" s="12" t="s">
        <v>51</v>
      </c>
      <c r="AM53" s="12">
        <v>0.43593238488603336</v>
      </c>
      <c r="AN53" s="12" t="s">
        <v>50</v>
      </c>
      <c r="AO53" s="13">
        <v>0.43215239454645371</v>
      </c>
      <c r="AP53" s="14">
        <v>23</v>
      </c>
      <c r="AQ53" s="14"/>
      <c r="AR53" s="14"/>
      <c r="AS53" s="14"/>
      <c r="AT53" s="14"/>
      <c r="AU53" s="14"/>
      <c r="AV53" s="14"/>
      <c r="AW53" s="14"/>
      <c r="AX53" s="14"/>
      <c r="AY53" s="14"/>
      <c r="AZ53" s="15"/>
      <c r="BA53" s="14"/>
      <c r="BB53" s="14"/>
      <c r="BC53" s="14"/>
      <c r="BD53" s="14">
        <v>26</v>
      </c>
      <c r="BE53" s="16">
        <v>0.91</v>
      </c>
      <c r="BF53" s="16">
        <v>0.9</v>
      </c>
      <c r="BG53" s="4">
        <v>0.54600000000000004</v>
      </c>
      <c r="BH53" s="4">
        <v>9.0000000000000011E-2</v>
      </c>
      <c r="BI53" s="4">
        <v>0.21607619727322683</v>
      </c>
      <c r="BJ53" s="4">
        <v>0.85207619727322681</v>
      </c>
      <c r="BK53" s="5">
        <v>1</v>
      </c>
      <c r="BL53" s="6" t="s">
        <v>120</v>
      </c>
      <c r="BM53" s="7"/>
      <c r="BN53" s="8"/>
      <c r="BO53" s="8"/>
      <c r="BP53" s="8"/>
      <c r="BQ53" s="17"/>
      <c r="BR53" s="9">
        <v>952.70688577973851</v>
      </c>
      <c r="BS53" s="18"/>
    </row>
    <row r="54" spans="2:71" x14ac:dyDescent="0.25">
      <c r="B54" s="10" t="s">
        <v>146</v>
      </c>
      <c r="C54" s="10"/>
      <c r="D54" s="11" t="s">
        <v>147</v>
      </c>
      <c r="E54" s="10"/>
      <c r="F54" s="10" t="s">
        <v>85</v>
      </c>
      <c r="G54" s="10" t="s">
        <v>477</v>
      </c>
      <c r="H54" s="10" t="s">
        <v>300</v>
      </c>
      <c r="I54" s="10" t="s">
        <v>72</v>
      </c>
      <c r="J54" s="12">
        <v>0.6</v>
      </c>
      <c r="K54" s="12">
        <v>0.54399999999999993</v>
      </c>
      <c r="L54" s="12" t="s">
        <v>50</v>
      </c>
      <c r="M54" s="12">
        <v>0.56759999999999999</v>
      </c>
      <c r="N54" s="12">
        <v>0.53279999999999994</v>
      </c>
      <c r="O54" s="12">
        <v>0.64800000000000002</v>
      </c>
      <c r="P54" s="12" t="s">
        <v>50</v>
      </c>
      <c r="Q54" s="12">
        <v>0.6</v>
      </c>
      <c r="R54" s="12">
        <v>0.63600000000000001</v>
      </c>
      <c r="S54" s="12" t="s">
        <v>50</v>
      </c>
      <c r="T54" s="12">
        <v>0</v>
      </c>
      <c r="U54" s="12">
        <v>0.64319999999999999</v>
      </c>
      <c r="V54" s="12">
        <v>0.61338037342596619</v>
      </c>
      <c r="W54" s="12">
        <v>0.66</v>
      </c>
      <c r="X54" s="12">
        <v>0.63984470126921889</v>
      </c>
      <c r="Y54" s="12">
        <v>0.62449244649601343</v>
      </c>
      <c r="Z54" s="12" t="s">
        <v>51</v>
      </c>
      <c r="AA54" s="12">
        <v>0.63182386427056592</v>
      </c>
      <c r="AB54" s="12">
        <v>0.63946582245768191</v>
      </c>
      <c r="AC54" s="12">
        <v>0.59429420406615796</v>
      </c>
      <c r="AD54" s="12">
        <v>0.57634805662074517</v>
      </c>
      <c r="AE54" s="12">
        <v>0.61926736924277914</v>
      </c>
      <c r="AF54" s="12">
        <v>0.57050634873659434</v>
      </c>
      <c r="AG54" s="12" t="s">
        <v>51</v>
      </c>
      <c r="AH54" s="12">
        <v>0.5750308237861429</v>
      </c>
      <c r="AI54" s="12">
        <v>0.57165817078558545</v>
      </c>
      <c r="AJ54" s="12">
        <v>0.53764516386412142</v>
      </c>
      <c r="AK54" s="12">
        <v>0.57841953769788823</v>
      </c>
      <c r="AL54" s="12">
        <v>0.56800964436407475</v>
      </c>
      <c r="AM54" s="12" t="s">
        <v>73</v>
      </c>
      <c r="AN54" s="12" t="s">
        <v>50</v>
      </c>
      <c r="AO54" s="13">
        <v>0.57382443862848065</v>
      </c>
      <c r="AP54" s="14">
        <v>24</v>
      </c>
      <c r="AQ54" s="14"/>
      <c r="AR54" s="14"/>
      <c r="AS54" s="14"/>
      <c r="AT54" s="14"/>
      <c r="AU54" s="14"/>
      <c r="AV54" s="14"/>
      <c r="AW54" s="14"/>
      <c r="AX54" s="14"/>
      <c r="AY54" s="14"/>
      <c r="AZ54" s="15"/>
      <c r="BA54" s="14"/>
      <c r="BB54" s="14"/>
      <c r="BC54" s="14"/>
      <c r="BD54" s="14">
        <v>23</v>
      </c>
      <c r="BE54" s="16">
        <v>0.82499999999999996</v>
      </c>
      <c r="BF54" s="16">
        <v>0.7</v>
      </c>
      <c r="BG54" s="4">
        <v>0.49499999999999994</v>
      </c>
      <c r="BH54" s="4">
        <v>6.9999999999999993E-2</v>
      </c>
      <c r="BI54" s="4">
        <v>0.28691221931424032</v>
      </c>
      <c r="BJ54" s="4">
        <v>0.85191221931424022</v>
      </c>
      <c r="BK54" s="5">
        <v>1</v>
      </c>
      <c r="BL54" s="6" t="s">
        <v>120</v>
      </c>
      <c r="BM54" s="7"/>
      <c r="BN54" s="8"/>
      <c r="BO54" s="8"/>
      <c r="BP54" s="8"/>
      <c r="BQ54" s="17"/>
      <c r="BR54" s="9">
        <v>3000</v>
      </c>
      <c r="BS54" s="18"/>
    </row>
    <row r="55" spans="2:71" x14ac:dyDescent="0.25">
      <c r="B55" s="10" t="s">
        <v>619</v>
      </c>
      <c r="C55" s="10"/>
      <c r="D55" s="11" t="s">
        <v>620</v>
      </c>
      <c r="E55" s="10"/>
      <c r="F55" s="10" t="s">
        <v>85</v>
      </c>
      <c r="G55" s="10" t="s">
        <v>477</v>
      </c>
      <c r="H55" s="10" t="s">
        <v>300</v>
      </c>
      <c r="I55" s="10" t="s">
        <v>72</v>
      </c>
      <c r="J55" s="12">
        <v>0.38400000000000001</v>
      </c>
      <c r="K55" s="12">
        <v>0.38399999999999995</v>
      </c>
      <c r="L55" s="12" t="s">
        <v>50</v>
      </c>
      <c r="M55" s="12">
        <v>0.45599999999999996</v>
      </c>
      <c r="N55" s="12" t="s">
        <v>50</v>
      </c>
      <c r="O55" s="12">
        <v>0.378</v>
      </c>
      <c r="P55" s="12">
        <v>0.17999999999999994</v>
      </c>
      <c r="Q55" s="12">
        <v>0.39</v>
      </c>
      <c r="R55" s="12">
        <v>0.39</v>
      </c>
      <c r="S55" s="12">
        <v>0.378</v>
      </c>
      <c r="T55" s="12">
        <v>0.372</v>
      </c>
      <c r="U55" s="12" t="s">
        <v>50</v>
      </c>
      <c r="V55" s="12">
        <v>0.48863790656051342</v>
      </c>
      <c r="W55" s="12">
        <v>0.49998161764705884</v>
      </c>
      <c r="X55" s="12">
        <v>0.487419870726994</v>
      </c>
      <c r="Y55" s="12">
        <v>0.48244274809160304</v>
      </c>
      <c r="Z55" s="12">
        <v>0.4899413063378385</v>
      </c>
      <c r="AA55" s="12">
        <v>0.47217031786941577</v>
      </c>
      <c r="AB55" s="12" t="s">
        <v>51</v>
      </c>
      <c r="AC55" s="12">
        <v>0.5</v>
      </c>
      <c r="AD55" s="12">
        <v>0.44779518587095857</v>
      </c>
      <c r="AE55" s="12">
        <v>0.466816479400749</v>
      </c>
      <c r="AF55" s="12">
        <v>0.49995905235448967</v>
      </c>
      <c r="AG55" s="12">
        <v>0.47915193200069472</v>
      </c>
      <c r="AH55" s="12" t="s">
        <v>73</v>
      </c>
      <c r="AI55" s="12" t="s">
        <v>51</v>
      </c>
      <c r="AJ55" s="12">
        <v>0.57689599573367101</v>
      </c>
      <c r="AK55" s="12">
        <v>0.57726727262809741</v>
      </c>
      <c r="AL55" s="12">
        <v>0.50037602794714342</v>
      </c>
      <c r="AM55" s="12">
        <v>0.57498901883270181</v>
      </c>
      <c r="AN55" s="12" t="s">
        <v>50</v>
      </c>
      <c r="AO55" s="13">
        <v>0.45232686383341369</v>
      </c>
      <c r="AP55" s="14">
        <v>24</v>
      </c>
      <c r="AQ55" s="14"/>
      <c r="AR55" s="14"/>
      <c r="AS55" s="14"/>
      <c r="AT55" s="14"/>
      <c r="AU55" s="14"/>
      <c r="AV55" s="14"/>
      <c r="AW55" s="14"/>
      <c r="AX55" s="14"/>
      <c r="AY55" s="14"/>
      <c r="AZ55" s="15"/>
      <c r="BA55" s="14"/>
      <c r="BB55" s="14"/>
      <c r="BC55" s="14"/>
      <c r="BD55" s="14">
        <v>24</v>
      </c>
      <c r="BE55" s="16">
        <v>0.9375</v>
      </c>
      <c r="BF55" s="16">
        <v>0.6</v>
      </c>
      <c r="BG55" s="4">
        <v>0.5625</v>
      </c>
      <c r="BH55" s="4">
        <v>0.06</v>
      </c>
      <c r="BI55" s="4">
        <v>0.22616343191670685</v>
      </c>
      <c r="BJ55" s="4">
        <v>0.84866343191670679</v>
      </c>
      <c r="BK55" s="5">
        <v>1</v>
      </c>
      <c r="BL55" s="6" t="s">
        <v>120</v>
      </c>
      <c r="BM55" s="7"/>
      <c r="BN55" s="8"/>
      <c r="BO55" s="8"/>
      <c r="BP55" s="8"/>
      <c r="BQ55" s="17"/>
      <c r="BR55" s="9">
        <v>952.70688577973851</v>
      </c>
      <c r="BS55" s="18"/>
    </row>
    <row r="56" spans="2:71" x14ac:dyDescent="0.25">
      <c r="B56" s="10" t="s">
        <v>356</v>
      </c>
      <c r="C56" s="10"/>
      <c r="D56" s="11" t="s">
        <v>357</v>
      </c>
      <c r="E56" s="10"/>
      <c r="F56" s="10" t="s">
        <v>95</v>
      </c>
      <c r="G56" s="10" t="s">
        <v>640</v>
      </c>
      <c r="H56" s="10" t="s">
        <v>579</v>
      </c>
      <c r="I56" s="10" t="s">
        <v>72</v>
      </c>
      <c r="J56" s="12">
        <v>0.498</v>
      </c>
      <c r="K56" s="12">
        <v>0.46800000000000003</v>
      </c>
      <c r="L56" s="12">
        <v>0.44400000000000001</v>
      </c>
      <c r="M56" s="12" t="s">
        <v>50</v>
      </c>
      <c r="N56" s="12">
        <v>0.46199999999999997</v>
      </c>
      <c r="O56" s="12">
        <v>0.31799999999999995</v>
      </c>
      <c r="P56" s="12">
        <v>0.39999999999999997</v>
      </c>
      <c r="Q56" s="12">
        <v>0.38400000000000001</v>
      </c>
      <c r="R56" s="12">
        <v>0.39199999999999996</v>
      </c>
      <c r="S56" s="12">
        <v>0.39199999999999996</v>
      </c>
      <c r="T56" s="12" t="s">
        <v>50</v>
      </c>
      <c r="U56" s="12">
        <v>0.36799999999999994</v>
      </c>
      <c r="V56" s="12">
        <v>0.34</v>
      </c>
      <c r="W56" s="12">
        <v>0.4</v>
      </c>
      <c r="X56" s="12">
        <v>0.5</v>
      </c>
      <c r="Y56" s="12">
        <v>0.49545277885736494</v>
      </c>
      <c r="Z56" s="12">
        <v>0.5</v>
      </c>
      <c r="AA56" s="12" t="s">
        <v>51</v>
      </c>
      <c r="AB56" s="12" t="s">
        <v>73</v>
      </c>
      <c r="AC56" s="12">
        <v>0.5</v>
      </c>
      <c r="AD56" s="12" t="s">
        <v>52</v>
      </c>
      <c r="AE56" s="12" t="s">
        <v>52</v>
      </c>
      <c r="AF56" s="12">
        <v>0.47551571662020575</v>
      </c>
      <c r="AG56" s="12">
        <v>0.50779834338889451</v>
      </c>
      <c r="AH56" s="12" t="s">
        <v>51</v>
      </c>
      <c r="AI56" s="12">
        <v>0.53900000000000003</v>
      </c>
      <c r="AJ56" s="12" t="s">
        <v>52</v>
      </c>
      <c r="AK56" s="12">
        <v>0.45347956730769234</v>
      </c>
      <c r="AL56" s="12">
        <v>0.50283302086901693</v>
      </c>
      <c r="AM56" s="12">
        <v>0</v>
      </c>
      <c r="AN56" s="12" t="s">
        <v>50</v>
      </c>
      <c r="AO56" s="13">
        <v>0.42454906486559879</v>
      </c>
      <c r="AP56" s="14">
        <v>22</v>
      </c>
      <c r="AQ56" s="14"/>
      <c r="AR56" s="14"/>
      <c r="AS56" s="14"/>
      <c r="AT56" s="14"/>
      <c r="AU56" s="14"/>
      <c r="AV56" s="14"/>
      <c r="AW56" s="14"/>
      <c r="AX56" s="14"/>
      <c r="AY56" s="14"/>
      <c r="AZ56" s="15"/>
      <c r="BA56" s="14"/>
      <c r="BB56" s="14"/>
      <c r="BC56" s="14"/>
      <c r="BD56" s="14">
        <v>24</v>
      </c>
      <c r="BE56" s="16">
        <v>0.9263157894736842</v>
      </c>
      <c r="BF56" s="16">
        <v>0.8</v>
      </c>
      <c r="BG56" s="4">
        <v>0.5557894736842105</v>
      </c>
      <c r="BH56" s="4">
        <v>8.0000000000000016E-2</v>
      </c>
      <c r="BI56" s="4">
        <v>0.21227453243279937</v>
      </c>
      <c r="BJ56" s="4">
        <v>0.84806400611700994</v>
      </c>
      <c r="BK56" s="5">
        <v>1</v>
      </c>
      <c r="BL56" s="6" t="s">
        <v>120</v>
      </c>
      <c r="BM56" s="7"/>
      <c r="BN56" s="8"/>
      <c r="BO56" s="8"/>
      <c r="BP56" s="8"/>
      <c r="BQ56" s="17"/>
      <c r="BR56" s="9">
        <v>952.70688577973851</v>
      </c>
      <c r="BS56" s="18"/>
    </row>
    <row r="57" spans="2:71" x14ac:dyDescent="0.25">
      <c r="B57" s="10" t="s">
        <v>136</v>
      </c>
      <c r="C57" s="10"/>
      <c r="D57" s="11" t="s">
        <v>137</v>
      </c>
      <c r="E57" s="10"/>
      <c r="F57" s="10" t="s">
        <v>71</v>
      </c>
      <c r="G57" s="10" t="s">
        <v>477</v>
      </c>
      <c r="H57" s="10" t="s">
        <v>297</v>
      </c>
      <c r="I57" s="10" t="s">
        <v>72</v>
      </c>
      <c r="J57" s="12">
        <v>0.55359999999999998</v>
      </c>
      <c r="K57" s="12">
        <v>0.51679999999999993</v>
      </c>
      <c r="L57" s="12">
        <v>0.55200000000000005</v>
      </c>
      <c r="M57" s="12" t="s">
        <v>50</v>
      </c>
      <c r="N57" s="12">
        <v>0.496</v>
      </c>
      <c r="O57" s="12">
        <v>0.54399999999999993</v>
      </c>
      <c r="P57" s="12">
        <v>0.36959999999999998</v>
      </c>
      <c r="Q57" s="12">
        <v>0.42399999999999999</v>
      </c>
      <c r="R57" s="12">
        <v>0.39999999999999997</v>
      </c>
      <c r="S57" s="12">
        <v>0.6</v>
      </c>
      <c r="T57" s="12" t="s">
        <v>50</v>
      </c>
      <c r="U57" s="12">
        <v>0.56799999999999995</v>
      </c>
      <c r="V57" s="12">
        <v>0.43325931872921203</v>
      </c>
      <c r="W57" s="12">
        <v>0.38757279767488917</v>
      </c>
      <c r="X57" s="12">
        <v>0.52135909568874872</v>
      </c>
      <c r="Y57" s="12">
        <v>0.40630036924064855</v>
      </c>
      <c r="Z57" s="12">
        <v>0.50007188841201722</v>
      </c>
      <c r="AA57" s="12" t="s">
        <v>51</v>
      </c>
      <c r="AB57" s="12" t="s">
        <v>73</v>
      </c>
      <c r="AC57" s="12">
        <v>0.46688889933706329</v>
      </c>
      <c r="AD57" s="12">
        <v>0.52503117324768567</v>
      </c>
      <c r="AE57" s="12">
        <v>0.54225368673754348</v>
      </c>
      <c r="AF57" s="12">
        <v>0.52422865552679343</v>
      </c>
      <c r="AG57" s="12">
        <v>0.42973390978547565</v>
      </c>
      <c r="AH57" s="12" t="s">
        <v>51</v>
      </c>
      <c r="AI57" s="12">
        <v>0.46788822951644987</v>
      </c>
      <c r="AJ57" s="12">
        <v>0.44787638354425358</v>
      </c>
      <c r="AK57" s="12">
        <v>0.45042965015474862</v>
      </c>
      <c r="AL57" s="12">
        <v>0.51741665382442081</v>
      </c>
      <c r="AM57" s="12" t="s">
        <v>73</v>
      </c>
      <c r="AN57" s="12" t="s">
        <v>50</v>
      </c>
      <c r="AO57" s="13">
        <v>0.48517961297583129</v>
      </c>
      <c r="AP57" s="14">
        <v>24</v>
      </c>
      <c r="AQ57" s="14"/>
      <c r="AR57" s="14"/>
      <c r="AS57" s="14"/>
      <c r="AT57" s="14"/>
      <c r="AU57" s="14"/>
      <c r="AV57" s="14"/>
      <c r="AW57" s="14"/>
      <c r="AX57" s="14"/>
      <c r="AY57" s="14"/>
      <c r="AZ57" s="15"/>
      <c r="BA57" s="14"/>
      <c r="BB57" s="14"/>
      <c r="BC57" s="14"/>
      <c r="BD57" s="14">
        <v>24</v>
      </c>
      <c r="BE57" s="16">
        <v>0.85</v>
      </c>
      <c r="BF57" s="16">
        <v>0.95</v>
      </c>
      <c r="BG57" s="4">
        <v>0.51</v>
      </c>
      <c r="BH57" s="4">
        <v>9.5000000000000001E-2</v>
      </c>
      <c r="BI57" s="4">
        <v>0.24258980648791562</v>
      </c>
      <c r="BJ57" s="4">
        <v>0.8475898064879156</v>
      </c>
      <c r="BK57" s="5">
        <v>1</v>
      </c>
      <c r="BL57" s="6" t="s">
        <v>120</v>
      </c>
      <c r="BM57" s="7"/>
      <c r="BN57" s="8"/>
      <c r="BO57" s="8"/>
      <c r="BP57" s="8"/>
      <c r="BQ57" s="17"/>
      <c r="BR57" s="9">
        <v>952.70688577973851</v>
      </c>
      <c r="BS57" s="18"/>
    </row>
    <row r="58" spans="2:71" x14ac:dyDescent="0.25">
      <c r="B58" s="10" t="s">
        <v>354</v>
      </c>
      <c r="C58" s="10"/>
      <c r="D58" s="11" t="s">
        <v>355</v>
      </c>
      <c r="E58" s="10"/>
      <c r="F58" s="10" t="s">
        <v>119</v>
      </c>
      <c r="G58" s="10" t="s">
        <v>477</v>
      </c>
      <c r="H58" s="10" t="s">
        <v>641</v>
      </c>
      <c r="I58" s="10" t="s">
        <v>72</v>
      </c>
      <c r="J58" s="12">
        <v>0.58799999999999997</v>
      </c>
      <c r="K58" s="12">
        <v>0.35199999999999998</v>
      </c>
      <c r="L58" s="12">
        <v>0.55799999999999994</v>
      </c>
      <c r="M58" s="12">
        <v>0.53399999999999992</v>
      </c>
      <c r="N58" s="12" t="s">
        <v>50</v>
      </c>
      <c r="O58" s="12" t="s">
        <v>50</v>
      </c>
      <c r="P58" s="12">
        <v>0.56999999999999995</v>
      </c>
      <c r="Q58" s="12">
        <v>0.36</v>
      </c>
      <c r="R58" s="12">
        <v>0.47399999999999992</v>
      </c>
      <c r="S58" s="12">
        <v>0.504</v>
      </c>
      <c r="T58" s="12">
        <v>0.6</v>
      </c>
      <c r="U58" s="12">
        <v>0.57599999999999996</v>
      </c>
      <c r="V58" s="12" t="s">
        <v>51</v>
      </c>
      <c r="W58" s="12">
        <v>0.56000000000000005</v>
      </c>
      <c r="X58" s="12">
        <v>0.48801956138752201</v>
      </c>
      <c r="Y58" s="12">
        <v>0.5</v>
      </c>
      <c r="Z58" s="12" t="s">
        <v>52</v>
      </c>
      <c r="AA58" s="12" t="s">
        <v>52</v>
      </c>
      <c r="AB58" s="12" t="s">
        <v>51</v>
      </c>
      <c r="AC58" s="12">
        <v>0.61</v>
      </c>
      <c r="AD58" s="12" t="s">
        <v>52</v>
      </c>
      <c r="AE58" s="12" t="s">
        <v>52</v>
      </c>
      <c r="AF58" s="12">
        <v>0.4024378920333877</v>
      </c>
      <c r="AG58" s="12">
        <v>0.50716171264444587</v>
      </c>
      <c r="AH58" s="12" t="s">
        <v>51</v>
      </c>
      <c r="AI58" s="12">
        <v>0.50448044593927666</v>
      </c>
      <c r="AJ58" s="12">
        <v>0.53791704265174756</v>
      </c>
      <c r="AK58" s="12" t="s">
        <v>73</v>
      </c>
      <c r="AL58" s="12">
        <v>0.52496041793998671</v>
      </c>
      <c r="AM58" s="12">
        <v>0.50981136799423532</v>
      </c>
      <c r="AN58" s="12" t="s">
        <v>50</v>
      </c>
      <c r="AO58" s="13">
        <v>0.51303942202953001</v>
      </c>
      <c r="AP58" s="14">
        <v>20</v>
      </c>
      <c r="AQ58" s="14"/>
      <c r="AR58" s="14"/>
      <c r="AS58" s="14"/>
      <c r="AT58" s="14"/>
      <c r="AU58" s="14"/>
      <c r="AV58" s="14"/>
      <c r="AW58" s="14"/>
      <c r="AX58" s="14"/>
      <c r="AY58" s="14"/>
      <c r="AZ58" s="15"/>
      <c r="BA58" s="14"/>
      <c r="BB58" s="14"/>
      <c r="BC58" s="14"/>
      <c r="BD58" s="14">
        <v>24</v>
      </c>
      <c r="BE58" s="16">
        <v>0.86578947368421055</v>
      </c>
      <c r="BF58" s="16">
        <v>0.7</v>
      </c>
      <c r="BG58" s="4">
        <v>0.51947368421052631</v>
      </c>
      <c r="BH58" s="4">
        <v>6.9999999999999993E-2</v>
      </c>
      <c r="BI58" s="4">
        <v>0.25651971101476495</v>
      </c>
      <c r="BJ58" s="4">
        <v>0.84599339522529127</v>
      </c>
      <c r="BK58" s="5">
        <v>1</v>
      </c>
      <c r="BL58" s="6" t="s">
        <v>120</v>
      </c>
      <c r="BM58" s="7"/>
      <c r="BN58" s="8"/>
      <c r="BO58" s="8"/>
      <c r="BP58" s="8"/>
      <c r="BQ58" s="17"/>
      <c r="BR58" s="9">
        <v>2024.1354572083098</v>
      </c>
      <c r="BS58" s="18"/>
    </row>
    <row r="59" spans="2:71" x14ac:dyDescent="0.25">
      <c r="B59" s="10" t="s">
        <v>133</v>
      </c>
      <c r="C59" s="10"/>
      <c r="D59" s="11" t="s">
        <v>319</v>
      </c>
      <c r="E59" s="10"/>
      <c r="F59" s="10" t="s">
        <v>110</v>
      </c>
      <c r="G59" s="10" t="s">
        <v>640</v>
      </c>
      <c r="H59" s="10" t="s">
        <v>317</v>
      </c>
      <c r="I59" s="10" t="s">
        <v>72</v>
      </c>
      <c r="J59" s="12">
        <v>0.41399999999999987</v>
      </c>
      <c r="K59" s="12">
        <v>0.432</v>
      </c>
      <c r="L59" s="12" t="s">
        <v>50</v>
      </c>
      <c r="M59" s="12">
        <v>0.47199999999999998</v>
      </c>
      <c r="N59" s="12">
        <v>0.52800000000000002</v>
      </c>
      <c r="O59" s="12">
        <v>0.52079999999999993</v>
      </c>
      <c r="P59" s="12">
        <v>0.48</v>
      </c>
      <c r="Q59" s="12">
        <v>0.46800000000000003</v>
      </c>
      <c r="R59" s="12">
        <v>0.50399999999999989</v>
      </c>
      <c r="S59" s="12" t="s">
        <v>50</v>
      </c>
      <c r="T59" s="12">
        <v>0.51839999999999997</v>
      </c>
      <c r="U59" s="12">
        <v>0.48</v>
      </c>
      <c r="V59" s="12">
        <v>0.45</v>
      </c>
      <c r="W59" s="12">
        <v>0.36396663757152559</v>
      </c>
      <c r="X59" s="12">
        <v>0.41501977401129947</v>
      </c>
      <c r="Y59" s="12">
        <v>0.43535257363879798</v>
      </c>
      <c r="Z59" s="12">
        <v>0.44827999051683265</v>
      </c>
      <c r="AA59" s="12" t="s">
        <v>51</v>
      </c>
      <c r="AB59" s="12">
        <v>0.37362936486114928</v>
      </c>
      <c r="AC59" s="12">
        <v>0.55633504954880131</v>
      </c>
      <c r="AD59" s="12">
        <v>0.54829727187206023</v>
      </c>
      <c r="AE59" s="12">
        <v>0.46576062639821031</v>
      </c>
      <c r="AF59" s="12">
        <v>0.52577194432405738</v>
      </c>
      <c r="AG59" s="12">
        <v>0.43517508361513024</v>
      </c>
      <c r="AH59" s="12" t="s">
        <v>51</v>
      </c>
      <c r="AI59" s="12">
        <v>0.44937051759834368</v>
      </c>
      <c r="AJ59" s="12">
        <v>0.50316927475197948</v>
      </c>
      <c r="AK59" s="12">
        <v>0.3543099787685775</v>
      </c>
      <c r="AL59" s="12">
        <v>0.5369096861902809</v>
      </c>
      <c r="AM59" s="12" t="s">
        <v>73</v>
      </c>
      <c r="AN59" s="12" t="s">
        <v>50</v>
      </c>
      <c r="AO59" s="13">
        <v>0.46714191094668189</v>
      </c>
      <c r="AP59" s="14">
        <v>25</v>
      </c>
      <c r="AQ59" s="14"/>
      <c r="AR59" s="14"/>
      <c r="AS59" s="14"/>
      <c r="AT59" s="14"/>
      <c r="AU59" s="14"/>
      <c r="AV59" s="14"/>
      <c r="AW59" s="14"/>
      <c r="AX59" s="14"/>
      <c r="AY59" s="14"/>
      <c r="AZ59" s="15"/>
      <c r="BA59" s="14"/>
      <c r="BB59" s="14"/>
      <c r="BC59" s="14"/>
      <c r="BD59" s="14">
        <v>25</v>
      </c>
      <c r="BE59" s="16">
        <v>0.88500000000000001</v>
      </c>
      <c r="BF59" s="16">
        <v>0.8</v>
      </c>
      <c r="BG59" s="4">
        <v>0.53100000000000003</v>
      </c>
      <c r="BH59" s="4">
        <v>8.0000000000000016E-2</v>
      </c>
      <c r="BI59" s="4">
        <v>0.23357095547334092</v>
      </c>
      <c r="BJ59" s="4">
        <v>0.84457095547334093</v>
      </c>
      <c r="BK59" s="5">
        <v>1</v>
      </c>
      <c r="BL59" s="6" t="s">
        <v>120</v>
      </c>
      <c r="BM59" s="7"/>
      <c r="BN59" s="8"/>
      <c r="BO59" s="8"/>
      <c r="BP59" s="8"/>
      <c r="BQ59" s="17"/>
      <c r="BR59" s="9">
        <v>952.70688577973851</v>
      </c>
      <c r="BS59" s="18"/>
    </row>
    <row r="60" spans="2:71" x14ac:dyDescent="0.25">
      <c r="B60" s="10" t="s">
        <v>91</v>
      </c>
      <c r="C60" s="10"/>
      <c r="D60" s="11" t="s">
        <v>92</v>
      </c>
      <c r="E60" s="10"/>
      <c r="F60" s="10" t="s">
        <v>78</v>
      </c>
      <c r="G60" s="10" t="s">
        <v>477</v>
      </c>
      <c r="H60" s="10" t="s">
        <v>296</v>
      </c>
      <c r="I60" s="10" t="s">
        <v>72</v>
      </c>
      <c r="J60" s="12" t="s">
        <v>50</v>
      </c>
      <c r="K60" s="12">
        <v>0.312</v>
      </c>
      <c r="L60" s="12">
        <v>0.29399999999999998</v>
      </c>
      <c r="M60" s="12" t="s">
        <v>50</v>
      </c>
      <c r="N60" s="12" t="s">
        <v>50</v>
      </c>
      <c r="O60" s="12">
        <v>0.5079999999999999</v>
      </c>
      <c r="P60" s="12">
        <v>0.58239999999999992</v>
      </c>
      <c r="Q60" s="12">
        <v>0.6</v>
      </c>
      <c r="R60" s="12">
        <v>0.47</v>
      </c>
      <c r="S60" s="12">
        <v>0.40799999999999997</v>
      </c>
      <c r="T60" s="12" t="s">
        <v>50</v>
      </c>
      <c r="U60" s="12">
        <v>0.52079999999999993</v>
      </c>
      <c r="V60" s="12">
        <v>0.47630300693909022</v>
      </c>
      <c r="W60" s="12">
        <v>0.47677532793748251</v>
      </c>
      <c r="X60" s="12">
        <v>0.52980463783686993</v>
      </c>
      <c r="Y60" s="12">
        <v>0.60492546780843637</v>
      </c>
      <c r="Z60" s="12">
        <v>0.54385954730121877</v>
      </c>
      <c r="AA60" s="12" t="s">
        <v>51</v>
      </c>
      <c r="AB60" s="12">
        <v>0.56637959520859149</v>
      </c>
      <c r="AC60" s="12">
        <v>0.47262007361522573</v>
      </c>
      <c r="AD60" s="12">
        <v>0.46306606686072149</v>
      </c>
      <c r="AE60" s="12">
        <v>0.52845780533836617</v>
      </c>
      <c r="AF60" s="12">
        <v>0.49681675435918088</v>
      </c>
      <c r="AG60" s="12">
        <v>0.524564133979324</v>
      </c>
      <c r="AH60" s="12" t="s">
        <v>51</v>
      </c>
      <c r="AI60" s="12">
        <v>0.42285714285714288</v>
      </c>
      <c r="AJ60" s="12">
        <v>0.511999358974359</v>
      </c>
      <c r="AK60" s="12">
        <v>0.47030739628308615</v>
      </c>
      <c r="AL60" s="12">
        <v>0.45180370453468954</v>
      </c>
      <c r="AM60" s="12">
        <v>0.48666012595293329</v>
      </c>
      <c r="AN60" s="12" t="s">
        <v>50</v>
      </c>
      <c r="AO60" s="13">
        <v>0.48843333940777994</v>
      </c>
      <c r="AP60" s="14">
        <v>24</v>
      </c>
      <c r="AQ60" s="14"/>
      <c r="AR60" s="14"/>
      <c r="AS60" s="14"/>
      <c r="AT60" s="14"/>
      <c r="AU60" s="14"/>
      <c r="AV60" s="14"/>
      <c r="AW60" s="14"/>
      <c r="AX60" s="14"/>
      <c r="AY60" s="14"/>
      <c r="AZ60" s="15"/>
      <c r="BA60" s="14"/>
      <c r="BB60" s="14"/>
      <c r="BC60" s="14"/>
      <c r="BD60" s="14">
        <v>26</v>
      </c>
      <c r="BE60" s="16">
        <v>0.86578947368421055</v>
      </c>
      <c r="BF60" s="16">
        <v>0.8</v>
      </c>
      <c r="BG60" s="4">
        <v>0.51947368421052631</v>
      </c>
      <c r="BH60" s="4">
        <v>8.0000000000000016E-2</v>
      </c>
      <c r="BI60" s="4">
        <v>0.24421666970388992</v>
      </c>
      <c r="BJ60" s="4">
        <v>0.84369035391441627</v>
      </c>
      <c r="BK60" s="5">
        <v>1</v>
      </c>
      <c r="BL60" s="6" t="s">
        <v>120</v>
      </c>
      <c r="BM60" s="7"/>
      <c r="BN60" s="8"/>
      <c r="BO60" s="8"/>
      <c r="BP60" s="8"/>
      <c r="BQ60" s="17"/>
      <c r="BR60" s="9">
        <v>952.70688577973851</v>
      </c>
      <c r="BS60" s="18"/>
    </row>
    <row r="61" spans="2:71" x14ac:dyDescent="0.25">
      <c r="B61" s="10" t="s">
        <v>131</v>
      </c>
      <c r="C61" s="10"/>
      <c r="D61" s="11" t="s">
        <v>132</v>
      </c>
      <c r="E61" s="10"/>
      <c r="F61" s="10" t="s">
        <v>299</v>
      </c>
      <c r="G61" s="10" t="s">
        <v>640</v>
      </c>
      <c r="H61" s="10" t="s">
        <v>304</v>
      </c>
      <c r="I61" s="10" t="s">
        <v>72</v>
      </c>
      <c r="J61" s="12" t="s">
        <v>50</v>
      </c>
      <c r="K61" s="12">
        <v>0.56400000000000006</v>
      </c>
      <c r="L61" s="12">
        <v>0.57919999999999994</v>
      </c>
      <c r="M61" s="12">
        <v>0.56320000000000003</v>
      </c>
      <c r="N61" s="12">
        <v>0.63600000000000001</v>
      </c>
      <c r="O61" s="12">
        <v>0.42079999999999995</v>
      </c>
      <c r="P61" s="12">
        <v>0.47919999999999996</v>
      </c>
      <c r="Q61" s="12" t="s">
        <v>50</v>
      </c>
      <c r="R61" s="12">
        <v>0.70799999999999996</v>
      </c>
      <c r="S61" s="12">
        <v>0.44400000000000001</v>
      </c>
      <c r="T61" s="12">
        <v>0.5119999999999999</v>
      </c>
      <c r="U61" s="12" t="s">
        <v>50</v>
      </c>
      <c r="V61" s="12">
        <v>0.5380041081821294</v>
      </c>
      <c r="W61" s="12">
        <v>0.49789094891652974</v>
      </c>
      <c r="X61" s="12">
        <v>0.51075075724794461</v>
      </c>
      <c r="Y61" s="12">
        <v>0.61127699886320574</v>
      </c>
      <c r="Z61" s="12">
        <v>0.52159181636726548</v>
      </c>
      <c r="AA61" s="12">
        <v>0.43261040167169723</v>
      </c>
      <c r="AB61" s="12" t="s">
        <v>51</v>
      </c>
      <c r="AC61" s="12">
        <v>0.49454234283793286</v>
      </c>
      <c r="AD61" s="12">
        <v>0.60483867577509187</v>
      </c>
      <c r="AE61" s="12">
        <v>0.49495254696881652</v>
      </c>
      <c r="AF61" s="12">
        <v>0.44763532609585566</v>
      </c>
      <c r="AG61" s="12">
        <v>0.50460926111814253</v>
      </c>
      <c r="AH61" s="12" t="s">
        <v>73</v>
      </c>
      <c r="AI61" s="12" t="s">
        <v>51</v>
      </c>
      <c r="AJ61" s="12">
        <v>0.51908429528322697</v>
      </c>
      <c r="AK61" s="12">
        <v>0.46727244485865171</v>
      </c>
      <c r="AL61" s="12">
        <v>0.56469644914706463</v>
      </c>
      <c r="AM61" s="12">
        <v>0.4586622425002036</v>
      </c>
      <c r="AN61" s="12" t="s">
        <v>50</v>
      </c>
      <c r="AO61" s="13">
        <v>0.52395077565973991</v>
      </c>
      <c r="AP61" s="14">
        <v>24</v>
      </c>
      <c r="AQ61" s="14"/>
      <c r="AR61" s="14"/>
      <c r="AS61" s="14"/>
      <c r="AT61" s="14"/>
      <c r="AU61" s="14"/>
      <c r="AV61" s="14"/>
      <c r="AW61" s="14"/>
      <c r="AX61" s="14"/>
      <c r="AY61" s="14"/>
      <c r="AZ61" s="15"/>
      <c r="BA61" s="14"/>
      <c r="BB61" s="14"/>
      <c r="BC61" s="14"/>
      <c r="BD61" s="14">
        <v>24</v>
      </c>
      <c r="BE61" s="16">
        <v>0.87777777777777777</v>
      </c>
      <c r="BF61" s="16">
        <v>0.55000000000000004</v>
      </c>
      <c r="BG61" s="4">
        <v>0.52666666666666662</v>
      </c>
      <c r="BH61" s="4">
        <v>5.5000000000000007E-2</v>
      </c>
      <c r="BI61" s="4">
        <v>0.26197538782986995</v>
      </c>
      <c r="BJ61" s="4">
        <v>0.84364205449653662</v>
      </c>
      <c r="BK61" s="5">
        <v>1</v>
      </c>
      <c r="BL61" s="6" t="s">
        <v>120</v>
      </c>
      <c r="BM61" s="7"/>
      <c r="BN61" s="8"/>
      <c r="BO61" s="8"/>
      <c r="BP61" s="8"/>
      <c r="BQ61" s="17"/>
      <c r="BR61" s="9">
        <v>952.70688577973851</v>
      </c>
      <c r="BS61" s="18"/>
    </row>
    <row r="62" spans="2:71" x14ac:dyDescent="0.25">
      <c r="B62" s="10" t="s">
        <v>109</v>
      </c>
      <c r="C62" s="10"/>
      <c r="D62" s="11" t="s">
        <v>325</v>
      </c>
      <c r="E62" s="10"/>
      <c r="F62" s="10" t="s">
        <v>110</v>
      </c>
      <c r="G62" s="10" t="s">
        <v>640</v>
      </c>
      <c r="H62" s="10" t="s">
        <v>317</v>
      </c>
      <c r="I62" s="10" t="s">
        <v>72</v>
      </c>
      <c r="J62" s="12" t="s">
        <v>50</v>
      </c>
      <c r="K62" s="12" t="s">
        <v>50</v>
      </c>
      <c r="L62" s="12">
        <v>0.504</v>
      </c>
      <c r="M62" s="12">
        <v>0.47399999999999992</v>
      </c>
      <c r="N62" s="12">
        <v>0.46199999999999997</v>
      </c>
      <c r="O62" s="12">
        <v>0.57599999999999996</v>
      </c>
      <c r="P62" s="12">
        <v>0.438</v>
      </c>
      <c r="Q62" s="12" t="s">
        <v>50</v>
      </c>
      <c r="R62" s="12">
        <v>0.40800000000000003</v>
      </c>
      <c r="S62" s="12">
        <v>0.44400000000000001</v>
      </c>
      <c r="T62" s="12">
        <v>0.46800000000000003</v>
      </c>
      <c r="U62" s="12">
        <v>0.44400000000000001</v>
      </c>
      <c r="V62" s="12">
        <v>0.5</v>
      </c>
      <c r="W62" s="12">
        <v>0.49750617432684774</v>
      </c>
      <c r="X62" s="12" t="s">
        <v>51</v>
      </c>
      <c r="Y62" s="12">
        <v>0.5</v>
      </c>
      <c r="Z62" s="12">
        <v>0.48459442163084632</v>
      </c>
      <c r="AA62" s="12">
        <v>0.45131728270668714</v>
      </c>
      <c r="AB62" s="12">
        <v>0.5</v>
      </c>
      <c r="AC62" s="12">
        <v>0.5</v>
      </c>
      <c r="AD62" s="12">
        <v>0.48602265323510252</v>
      </c>
      <c r="AE62" s="12" t="s">
        <v>51</v>
      </c>
      <c r="AF62" s="12">
        <v>0.57727272727272727</v>
      </c>
      <c r="AG62" s="12" t="s">
        <v>73</v>
      </c>
      <c r="AH62" s="12">
        <v>0.56481706995902115</v>
      </c>
      <c r="AI62" s="12">
        <v>0.56223904474843489</v>
      </c>
      <c r="AJ62" s="12">
        <v>0.50503747782150721</v>
      </c>
      <c r="AK62" s="12">
        <v>0.53997802077037205</v>
      </c>
      <c r="AL62" s="12" t="s">
        <v>51</v>
      </c>
      <c r="AM62" s="12">
        <v>0</v>
      </c>
      <c r="AN62" s="12" t="s">
        <v>50</v>
      </c>
      <c r="AO62" s="13">
        <v>0.47333847271615409</v>
      </c>
      <c r="AP62" s="14">
        <v>23</v>
      </c>
      <c r="AQ62" s="14"/>
      <c r="AR62" s="14"/>
      <c r="AS62" s="14"/>
      <c r="AT62" s="14"/>
      <c r="AU62" s="14"/>
      <c r="AV62" s="14"/>
      <c r="AW62" s="14"/>
      <c r="AX62" s="14"/>
      <c r="AY62" s="14"/>
      <c r="AZ62" s="15"/>
      <c r="BA62" s="14"/>
      <c r="BB62" s="14"/>
      <c r="BC62" s="14"/>
      <c r="BD62" s="14">
        <v>23</v>
      </c>
      <c r="BE62" s="16">
        <v>0.86052631578947369</v>
      </c>
      <c r="BF62" s="16">
        <v>0.9</v>
      </c>
      <c r="BG62" s="4">
        <v>0.51631578947368417</v>
      </c>
      <c r="BH62" s="4">
        <v>9.0000000000000011E-2</v>
      </c>
      <c r="BI62" s="4">
        <v>0.23666923635807702</v>
      </c>
      <c r="BJ62" s="4">
        <v>0.84298502583176116</v>
      </c>
      <c r="BK62" s="5">
        <v>1</v>
      </c>
      <c r="BL62" s="6" t="s">
        <v>120</v>
      </c>
      <c r="BM62" s="7"/>
      <c r="BN62" s="8"/>
      <c r="BO62" s="8"/>
      <c r="BP62" s="8"/>
      <c r="BQ62" s="17"/>
      <c r="BR62" s="9">
        <v>952.70688577973851</v>
      </c>
      <c r="BS62" s="18"/>
    </row>
    <row r="63" spans="2:71" x14ac:dyDescent="0.25">
      <c r="B63" s="10" t="s">
        <v>175</v>
      </c>
      <c r="C63" s="10"/>
      <c r="D63" s="11" t="s">
        <v>176</v>
      </c>
      <c r="E63" s="10"/>
      <c r="F63" s="10" t="s">
        <v>89</v>
      </c>
      <c r="G63" s="10" t="s">
        <v>477</v>
      </c>
      <c r="H63" s="10" t="s">
        <v>295</v>
      </c>
      <c r="I63" s="10" t="s">
        <v>72</v>
      </c>
      <c r="J63" s="12">
        <v>0.52319999999999989</v>
      </c>
      <c r="K63" s="12" t="s">
        <v>50</v>
      </c>
      <c r="L63" s="12">
        <v>0.47520000000000001</v>
      </c>
      <c r="M63" s="12">
        <v>0.5159999999999999</v>
      </c>
      <c r="N63" s="12">
        <v>0.4284</v>
      </c>
      <c r="O63" s="12">
        <v>0.45599999999999996</v>
      </c>
      <c r="P63" s="12">
        <v>0.45119999999999993</v>
      </c>
      <c r="Q63" s="12">
        <v>0.43679999999999991</v>
      </c>
      <c r="R63" s="12">
        <v>0.42239999999999994</v>
      </c>
      <c r="S63" s="12">
        <v>0.47199999999999998</v>
      </c>
      <c r="T63" s="12">
        <v>0.57599999999999996</v>
      </c>
      <c r="U63" s="12" t="s">
        <v>50</v>
      </c>
      <c r="V63" s="12">
        <v>0.50898505114083392</v>
      </c>
      <c r="W63" s="12">
        <v>0.51533353969973683</v>
      </c>
      <c r="X63" s="12">
        <v>0.52598933796181502</v>
      </c>
      <c r="Y63" s="12">
        <v>0.43677928300016522</v>
      </c>
      <c r="Z63" s="12">
        <v>0.41814094387755107</v>
      </c>
      <c r="AA63" s="12">
        <v>0.41324576841451421</v>
      </c>
      <c r="AB63" s="12" t="s">
        <v>51</v>
      </c>
      <c r="AC63" s="12" t="s">
        <v>73</v>
      </c>
      <c r="AD63" s="12">
        <v>0.45621033342272277</v>
      </c>
      <c r="AE63" s="12">
        <v>0.49463150777552406</v>
      </c>
      <c r="AF63" s="12">
        <v>0.45899590191333173</v>
      </c>
      <c r="AG63" s="12">
        <v>0.49220567914881852</v>
      </c>
      <c r="AH63" s="12">
        <v>0.5387830470819448</v>
      </c>
      <c r="AI63" s="12" t="s">
        <v>51</v>
      </c>
      <c r="AJ63" s="12">
        <v>0</v>
      </c>
      <c r="AK63" s="12">
        <v>0.51113900462537287</v>
      </c>
      <c r="AL63" s="12">
        <v>0.38913242676804605</v>
      </c>
      <c r="AM63" s="12">
        <v>0.47027444067641661</v>
      </c>
      <c r="AN63" s="12" t="s">
        <v>50</v>
      </c>
      <c r="AO63" s="13">
        <v>0.45548185062027163</v>
      </c>
      <c r="AP63" s="14">
        <v>25</v>
      </c>
      <c r="AQ63" s="14"/>
      <c r="AR63" s="14"/>
      <c r="AS63" s="14"/>
      <c r="AT63" s="14"/>
      <c r="AU63" s="14"/>
      <c r="AV63" s="14"/>
      <c r="AW63" s="14"/>
      <c r="AX63" s="14"/>
      <c r="AY63" s="14"/>
      <c r="AZ63" s="15"/>
      <c r="BA63" s="14"/>
      <c r="BB63" s="14"/>
      <c r="BC63" s="14"/>
      <c r="BD63" s="14">
        <v>24</v>
      </c>
      <c r="BE63" s="16">
        <v>0.9</v>
      </c>
      <c r="BF63" s="16">
        <v>0.75</v>
      </c>
      <c r="BG63" s="4">
        <v>0.54</v>
      </c>
      <c r="BH63" s="4">
        <v>7.5000000000000011E-2</v>
      </c>
      <c r="BI63" s="4">
        <v>0.22774092531013579</v>
      </c>
      <c r="BJ63" s="4">
        <v>0.84274092531013589</v>
      </c>
      <c r="BK63" s="5">
        <v>1</v>
      </c>
      <c r="BL63" s="6" t="s">
        <v>120</v>
      </c>
      <c r="BM63" s="7"/>
      <c r="BN63" s="8"/>
      <c r="BO63" s="8"/>
      <c r="BP63" s="8"/>
      <c r="BQ63" s="17"/>
      <c r="BR63" s="9">
        <v>952.70688577973851</v>
      </c>
      <c r="BS63" s="18"/>
    </row>
    <row r="64" spans="2:71" x14ac:dyDescent="0.25">
      <c r="B64" s="10" t="s">
        <v>646</v>
      </c>
      <c r="C64" s="10"/>
      <c r="D64" s="11" t="s">
        <v>647</v>
      </c>
      <c r="E64" s="10"/>
      <c r="F64" s="10" t="s">
        <v>95</v>
      </c>
      <c r="G64" s="10" t="s">
        <v>640</v>
      </c>
      <c r="H64" s="10" t="s">
        <v>648</v>
      </c>
      <c r="I64" s="10" t="s">
        <v>72</v>
      </c>
      <c r="J64" s="12" t="s">
        <v>50</v>
      </c>
      <c r="K64" s="12" t="s">
        <v>50</v>
      </c>
      <c r="L64" s="12" t="s">
        <v>50</v>
      </c>
      <c r="M64" s="12" t="s">
        <v>50</v>
      </c>
      <c r="N64" s="12" t="s">
        <v>50</v>
      </c>
      <c r="O64" s="12" t="s">
        <v>50</v>
      </c>
      <c r="P64" s="12" t="s">
        <v>50</v>
      </c>
      <c r="Q64" s="12" t="s">
        <v>50</v>
      </c>
      <c r="R64" s="12" t="s">
        <v>50</v>
      </c>
      <c r="S64" s="12" t="s">
        <v>50</v>
      </c>
      <c r="T64" s="12" t="s">
        <v>50</v>
      </c>
      <c r="U64" s="12" t="s">
        <v>50</v>
      </c>
      <c r="V64" s="12" t="s">
        <v>51</v>
      </c>
      <c r="W64" s="12" t="s">
        <v>52</v>
      </c>
      <c r="X64" s="12" t="s">
        <v>52</v>
      </c>
      <c r="Y64" s="12" t="s">
        <v>52</v>
      </c>
      <c r="Z64" s="12" t="s">
        <v>52</v>
      </c>
      <c r="AA64" s="12" t="s">
        <v>52</v>
      </c>
      <c r="AB64" s="12">
        <v>0.43601130043259473</v>
      </c>
      <c r="AC64" s="12" t="s">
        <v>51</v>
      </c>
      <c r="AD64" s="12" t="s">
        <v>52</v>
      </c>
      <c r="AE64" s="12">
        <v>0.49764515382835994</v>
      </c>
      <c r="AF64" s="12">
        <v>0.42664199863538554</v>
      </c>
      <c r="AG64" s="12">
        <v>0.57085280653174497</v>
      </c>
      <c r="AH64" s="12" t="s">
        <v>52</v>
      </c>
      <c r="AI64" s="12" t="s">
        <v>73</v>
      </c>
      <c r="AJ64" s="12" t="s">
        <v>51</v>
      </c>
      <c r="AK64" s="12">
        <v>0</v>
      </c>
      <c r="AL64" s="12">
        <v>0.49998169727289365</v>
      </c>
      <c r="AM64" s="12">
        <v>0.49244406922752215</v>
      </c>
      <c r="AN64" s="12" t="s">
        <v>50</v>
      </c>
      <c r="AO64" s="13">
        <v>0.41765386084692874</v>
      </c>
      <c r="AP64" s="14">
        <v>7</v>
      </c>
      <c r="AQ64" s="14"/>
      <c r="AR64" s="14"/>
      <c r="AS64" s="14"/>
      <c r="AT64" s="14"/>
      <c r="AU64" s="14"/>
      <c r="AV64" s="14"/>
      <c r="AW64" s="14"/>
      <c r="AX64" s="14"/>
      <c r="AY64" s="14"/>
      <c r="AZ64" s="15"/>
      <c r="BA64" s="14"/>
      <c r="BB64" s="14"/>
      <c r="BC64" s="14"/>
      <c r="BD64" s="14">
        <v>25</v>
      </c>
      <c r="BE64" s="16">
        <v>0.9555555555555556</v>
      </c>
      <c r="BF64" s="16">
        <v>0.6</v>
      </c>
      <c r="BG64" s="4">
        <v>0.57333333333333336</v>
      </c>
      <c r="BH64" s="4">
        <v>0.06</v>
      </c>
      <c r="BI64" s="4">
        <v>0.20882693042346437</v>
      </c>
      <c r="BJ64" s="4">
        <v>0.84216026375679776</v>
      </c>
      <c r="BK64" s="5">
        <v>1</v>
      </c>
      <c r="BL64" s="6" t="s">
        <v>120</v>
      </c>
      <c r="BM64" s="7"/>
      <c r="BN64" s="8"/>
      <c r="BO64" s="8"/>
      <c r="BP64" s="8"/>
      <c r="BQ64" s="17"/>
      <c r="BR64" s="9">
        <v>952.70688577973851</v>
      </c>
      <c r="BS64" s="18"/>
    </row>
    <row r="65" spans="2:71" x14ac:dyDescent="0.25">
      <c r="B65" s="10" t="s">
        <v>627</v>
      </c>
      <c r="C65" s="10"/>
      <c r="D65" s="11" t="s">
        <v>628</v>
      </c>
      <c r="E65" s="10"/>
      <c r="F65" s="10" t="s">
        <v>119</v>
      </c>
      <c r="G65" s="10" t="s">
        <v>477</v>
      </c>
      <c r="H65" s="10" t="s">
        <v>641</v>
      </c>
      <c r="I65" s="10" t="s">
        <v>72</v>
      </c>
      <c r="J65" s="12">
        <v>0.36400000000000005</v>
      </c>
      <c r="K65" s="12" t="s">
        <v>50</v>
      </c>
      <c r="L65" s="12">
        <v>0.26399999999999996</v>
      </c>
      <c r="M65" s="12" t="s">
        <v>50</v>
      </c>
      <c r="N65" s="12">
        <v>0.35999999999999988</v>
      </c>
      <c r="O65" s="12">
        <v>0.38400000000000001</v>
      </c>
      <c r="P65" s="12">
        <v>0.37599999999999995</v>
      </c>
      <c r="Q65" s="12">
        <v>0.24</v>
      </c>
      <c r="R65" s="12" t="s">
        <v>50</v>
      </c>
      <c r="S65" s="12">
        <v>0.40799999999999997</v>
      </c>
      <c r="T65" s="12">
        <v>0.40799999999999997</v>
      </c>
      <c r="U65" s="12" t="s">
        <v>50</v>
      </c>
      <c r="V65" s="12" t="s">
        <v>73</v>
      </c>
      <c r="W65" s="12">
        <v>0.44782803777325608</v>
      </c>
      <c r="X65" s="12">
        <v>0.36290295358649793</v>
      </c>
      <c r="Y65" s="12">
        <v>0.34</v>
      </c>
      <c r="Z65" s="12">
        <v>0.34</v>
      </c>
      <c r="AA65" s="12">
        <v>0.32000000000000006</v>
      </c>
      <c r="AB65" s="12" t="s">
        <v>51</v>
      </c>
      <c r="AC65" s="12">
        <v>0.35</v>
      </c>
      <c r="AD65" s="12">
        <v>0.35</v>
      </c>
      <c r="AE65" s="12">
        <v>0.35</v>
      </c>
      <c r="AF65" s="12">
        <v>0.43333333333333335</v>
      </c>
      <c r="AG65" s="12">
        <v>0.42571428571428571</v>
      </c>
      <c r="AH65" s="12">
        <v>0.37000000000000005</v>
      </c>
      <c r="AI65" s="12" t="s">
        <v>51</v>
      </c>
      <c r="AJ65" s="12">
        <v>0.43095238095238092</v>
      </c>
      <c r="AK65" s="12">
        <v>0.37785714285714284</v>
      </c>
      <c r="AL65" s="12">
        <v>0.33</v>
      </c>
      <c r="AM65" s="12">
        <v>0.4182658565529026</v>
      </c>
      <c r="AN65" s="12" t="s">
        <v>50</v>
      </c>
      <c r="AO65" s="13">
        <v>0.36742843438129563</v>
      </c>
      <c r="AP65" s="14">
        <v>23</v>
      </c>
      <c r="AQ65" s="14"/>
      <c r="AR65" s="14"/>
      <c r="AS65" s="14"/>
      <c r="AT65" s="14"/>
      <c r="AU65" s="14"/>
      <c r="AV65" s="14"/>
      <c r="AW65" s="14"/>
      <c r="AX65" s="14"/>
      <c r="AY65" s="14"/>
      <c r="AZ65" s="15"/>
      <c r="BA65" s="14"/>
      <c r="BB65" s="14"/>
      <c r="BC65" s="14"/>
      <c r="BD65" s="14">
        <v>23</v>
      </c>
      <c r="BE65" s="16">
        <v>0.95499999999999996</v>
      </c>
      <c r="BF65" s="16">
        <v>0.85</v>
      </c>
      <c r="BG65" s="4">
        <v>0.57299999999999995</v>
      </c>
      <c r="BH65" s="4">
        <v>8.5000000000000006E-2</v>
      </c>
      <c r="BI65" s="4">
        <v>0.18371421719064782</v>
      </c>
      <c r="BJ65" s="4">
        <v>0.84171421719064776</v>
      </c>
      <c r="BK65" s="5">
        <v>1</v>
      </c>
      <c r="BL65" s="6" t="s">
        <v>120</v>
      </c>
      <c r="BM65" s="7"/>
      <c r="BN65" s="8"/>
      <c r="BO65" s="8"/>
      <c r="BP65" s="8"/>
      <c r="BQ65" s="17"/>
      <c r="BR65" s="9">
        <v>2024.1354572083098</v>
      </c>
      <c r="BS65" s="18"/>
    </row>
    <row r="66" spans="2:71" x14ac:dyDescent="0.25">
      <c r="B66" s="10" t="s">
        <v>149</v>
      </c>
      <c r="C66" s="10"/>
      <c r="D66" s="11" t="s">
        <v>306</v>
      </c>
      <c r="E66" s="10"/>
      <c r="F66" s="10" t="s">
        <v>78</v>
      </c>
      <c r="G66" s="10" t="s">
        <v>477</v>
      </c>
      <c r="H66" s="10" t="s">
        <v>296</v>
      </c>
      <c r="I66" s="10" t="s">
        <v>72</v>
      </c>
      <c r="J66" s="12">
        <v>0.53999999999999992</v>
      </c>
      <c r="K66" s="12">
        <v>0.38</v>
      </c>
      <c r="L66" s="12">
        <v>0.26400000000000001</v>
      </c>
      <c r="M66" s="12" t="s">
        <v>50</v>
      </c>
      <c r="N66" s="12">
        <v>0.65999999999999992</v>
      </c>
      <c r="O66" s="12" t="s">
        <v>50</v>
      </c>
      <c r="P66" s="12">
        <v>0.58799999999999997</v>
      </c>
      <c r="Q66" s="12">
        <v>0.61199999999999988</v>
      </c>
      <c r="R66" s="12">
        <v>0.55200000000000005</v>
      </c>
      <c r="S66" s="12" t="s">
        <v>50</v>
      </c>
      <c r="T66" s="12">
        <v>0.44999999999999996</v>
      </c>
      <c r="U66" s="12">
        <v>0.56200000000000006</v>
      </c>
      <c r="V66" s="12">
        <v>0.52280405213135273</v>
      </c>
      <c r="W66" s="12" t="s">
        <v>51</v>
      </c>
      <c r="X66" s="12">
        <v>0.60294314786400716</v>
      </c>
      <c r="Y66" s="12" t="s">
        <v>51</v>
      </c>
      <c r="Z66" s="12">
        <v>0.42301203451407809</v>
      </c>
      <c r="AA66" s="12">
        <v>0.48245139779430624</v>
      </c>
      <c r="AB66" s="12">
        <v>0.51531504906017267</v>
      </c>
      <c r="AC66" s="12">
        <v>0.50509671304872272</v>
      </c>
      <c r="AD66" s="12">
        <v>0.5336917945728904</v>
      </c>
      <c r="AE66" s="12" t="s">
        <v>51</v>
      </c>
      <c r="AF66" s="12">
        <v>0.52309778161148346</v>
      </c>
      <c r="AG66" s="12">
        <v>0.55700154449829298</v>
      </c>
      <c r="AH66" s="12">
        <v>0</v>
      </c>
      <c r="AI66" s="12">
        <v>0.4952797787538637</v>
      </c>
      <c r="AJ66" s="12">
        <v>0.56536011458833946</v>
      </c>
      <c r="AK66" s="12">
        <v>0.52448855905998759</v>
      </c>
      <c r="AL66" s="12" t="s">
        <v>51</v>
      </c>
      <c r="AM66" s="12">
        <v>0</v>
      </c>
      <c r="AN66" s="12" t="s">
        <v>50</v>
      </c>
      <c r="AO66" s="13">
        <v>0.472110520325978</v>
      </c>
      <c r="AP66" s="14">
        <v>23</v>
      </c>
      <c r="AQ66" s="14"/>
      <c r="AR66" s="14"/>
      <c r="AS66" s="14"/>
      <c r="AT66" s="14"/>
      <c r="AU66" s="14"/>
      <c r="AV66" s="14"/>
      <c r="AW66" s="14"/>
      <c r="AX66" s="14"/>
      <c r="AY66" s="14"/>
      <c r="AZ66" s="15"/>
      <c r="BA66" s="14"/>
      <c r="BB66" s="14"/>
      <c r="BC66" s="14"/>
      <c r="BD66" s="14">
        <v>23</v>
      </c>
      <c r="BE66" s="16">
        <v>0.9</v>
      </c>
      <c r="BF66" s="16">
        <v>0.65</v>
      </c>
      <c r="BG66" s="4">
        <v>0.54</v>
      </c>
      <c r="BH66" s="4">
        <v>6.5000000000000002E-2</v>
      </c>
      <c r="BI66" s="4">
        <v>0.23605526016298894</v>
      </c>
      <c r="BJ66" s="4">
        <v>0.84105526016298904</v>
      </c>
      <c r="BK66" s="5">
        <v>1</v>
      </c>
      <c r="BL66" s="6" t="s">
        <v>120</v>
      </c>
      <c r="BM66" s="7"/>
      <c r="BN66" s="8"/>
      <c r="BO66" s="8"/>
      <c r="BP66" s="8"/>
      <c r="BQ66" s="17"/>
      <c r="BR66" s="9">
        <v>952.70688577973851</v>
      </c>
      <c r="BS66" s="18"/>
    </row>
    <row r="67" spans="2:71" x14ac:dyDescent="0.25">
      <c r="B67" s="10" t="s">
        <v>183</v>
      </c>
      <c r="C67" s="10"/>
      <c r="D67" s="11" t="s">
        <v>330</v>
      </c>
      <c r="E67" s="10"/>
      <c r="F67" s="10" t="s">
        <v>119</v>
      </c>
      <c r="G67" s="10" t="s">
        <v>477</v>
      </c>
      <c r="H67" s="10" t="s">
        <v>641</v>
      </c>
      <c r="I67" s="10" t="s">
        <v>72</v>
      </c>
      <c r="J67" s="12">
        <v>0.48</v>
      </c>
      <c r="K67" s="12">
        <v>0.22879999999999998</v>
      </c>
      <c r="L67" s="12">
        <v>0.37919999999999998</v>
      </c>
      <c r="M67" s="12" t="s">
        <v>50</v>
      </c>
      <c r="N67" s="12">
        <v>0.44199999999999995</v>
      </c>
      <c r="O67" s="12" t="s">
        <v>50</v>
      </c>
      <c r="P67" s="12">
        <v>0.41600000000000004</v>
      </c>
      <c r="Q67" s="12">
        <v>0.52799999999999991</v>
      </c>
      <c r="R67" s="12">
        <v>0.49199999999999994</v>
      </c>
      <c r="S67" s="12">
        <v>0.372</v>
      </c>
      <c r="T67" s="12" t="s">
        <v>50</v>
      </c>
      <c r="U67" s="12">
        <v>0.46800000000000003</v>
      </c>
      <c r="V67" s="12">
        <v>0.4516711656441717</v>
      </c>
      <c r="W67" s="12">
        <v>0.4539101022248947</v>
      </c>
      <c r="X67" s="12">
        <v>0.46058456080820542</v>
      </c>
      <c r="Y67" s="12">
        <v>0.45401126363956357</v>
      </c>
      <c r="Z67" s="12">
        <v>0.45907164093219521</v>
      </c>
      <c r="AA67" s="12" t="s">
        <v>51</v>
      </c>
      <c r="AB67" s="12">
        <v>0.5391853615741321</v>
      </c>
      <c r="AC67" s="12">
        <v>0.49978785735932918</v>
      </c>
      <c r="AD67" s="12">
        <v>0.499929118230791</v>
      </c>
      <c r="AE67" s="12">
        <v>0.48370833912761324</v>
      </c>
      <c r="AF67" s="12">
        <v>0.48331827064597277</v>
      </c>
      <c r="AG67" s="12">
        <v>0.5640492366340184</v>
      </c>
      <c r="AH67" s="12">
        <v>0.52992756636795624</v>
      </c>
      <c r="AI67" s="12">
        <v>0</v>
      </c>
      <c r="AJ67" s="12" t="s">
        <v>51</v>
      </c>
      <c r="AK67" s="12">
        <v>0.48826993484331366</v>
      </c>
      <c r="AL67" s="12">
        <v>0.50361930571073132</v>
      </c>
      <c r="AM67" s="12">
        <v>0.46060485738865731</v>
      </c>
      <c r="AN67" s="12" t="s">
        <v>50</v>
      </c>
      <c r="AO67" s="13">
        <v>0.44550594324526183</v>
      </c>
      <c r="AP67" s="14">
        <v>25</v>
      </c>
      <c r="AQ67" s="14"/>
      <c r="AR67" s="14"/>
      <c r="AS67" s="14"/>
      <c r="AT67" s="14"/>
      <c r="AU67" s="14"/>
      <c r="AV67" s="14"/>
      <c r="AW67" s="14"/>
      <c r="AX67" s="14"/>
      <c r="AY67" s="14"/>
      <c r="AZ67" s="15"/>
      <c r="BA67" s="14"/>
      <c r="BB67" s="14"/>
      <c r="BC67" s="14"/>
      <c r="BD67" s="14">
        <v>24</v>
      </c>
      <c r="BE67" s="16">
        <v>0.91</v>
      </c>
      <c r="BF67" s="16">
        <v>0.7</v>
      </c>
      <c r="BG67" s="4">
        <v>0.54600000000000004</v>
      </c>
      <c r="BH67" s="4">
        <v>6.9999999999999993E-2</v>
      </c>
      <c r="BI67" s="4">
        <v>0.22275297162263091</v>
      </c>
      <c r="BJ67" s="4">
        <v>0.83875297162263085</v>
      </c>
      <c r="BK67" s="5">
        <v>1</v>
      </c>
      <c r="BL67" s="6" t="s">
        <v>120</v>
      </c>
      <c r="BM67" s="7"/>
      <c r="BN67" s="8"/>
      <c r="BO67" s="8"/>
      <c r="BP67" s="8"/>
      <c r="BQ67" s="17"/>
      <c r="BR67" s="9">
        <v>2024.1354572083098</v>
      </c>
      <c r="BS67" s="18"/>
    </row>
    <row r="68" spans="2:71" x14ac:dyDescent="0.25">
      <c r="B68" s="10" t="s">
        <v>189</v>
      </c>
      <c r="C68" s="10"/>
      <c r="D68" s="11" t="s">
        <v>320</v>
      </c>
      <c r="E68" s="10"/>
      <c r="F68" s="10" t="s">
        <v>299</v>
      </c>
      <c r="G68" s="10" t="s">
        <v>640</v>
      </c>
      <c r="H68" s="10" t="s">
        <v>304</v>
      </c>
      <c r="I68" s="10" t="s">
        <v>72</v>
      </c>
      <c r="J68" s="12">
        <v>0</v>
      </c>
      <c r="K68" s="12">
        <v>0.57599999999999996</v>
      </c>
      <c r="L68" s="12">
        <v>0.36799999999999994</v>
      </c>
      <c r="M68" s="12">
        <v>0.372</v>
      </c>
      <c r="N68" s="12" t="s">
        <v>50</v>
      </c>
      <c r="O68" s="12">
        <v>0</v>
      </c>
      <c r="P68" s="12">
        <v>0.38399999999999995</v>
      </c>
      <c r="Q68" s="12">
        <v>0.51600000000000001</v>
      </c>
      <c r="R68" s="12">
        <v>0.39600000000000002</v>
      </c>
      <c r="S68" s="12">
        <v>0.52799999999999991</v>
      </c>
      <c r="T68" s="12">
        <v>0.45600000000000002</v>
      </c>
      <c r="U68" s="12">
        <v>0.53399999999999992</v>
      </c>
      <c r="V68" s="12">
        <v>0.44</v>
      </c>
      <c r="W68" s="12">
        <v>0.56000000000000005</v>
      </c>
      <c r="X68" s="12">
        <v>0.46679959543418581</v>
      </c>
      <c r="Y68" s="12" t="s">
        <v>51</v>
      </c>
      <c r="Z68" s="12">
        <v>0.53859725245898149</v>
      </c>
      <c r="AA68" s="12">
        <v>0.48604772629258702</v>
      </c>
      <c r="AB68" s="12">
        <v>0.48676877048012535</v>
      </c>
      <c r="AC68" s="12">
        <v>0.61</v>
      </c>
      <c r="AD68" s="12">
        <v>0.6</v>
      </c>
      <c r="AE68" s="12" t="s">
        <v>51</v>
      </c>
      <c r="AF68" s="12">
        <v>0.57482015388894037</v>
      </c>
      <c r="AG68" s="12">
        <v>0.58917042536489306</v>
      </c>
      <c r="AH68" s="12">
        <v>0.47620826205410882</v>
      </c>
      <c r="AI68" s="12">
        <v>0.56462514963123134</v>
      </c>
      <c r="AJ68" s="12">
        <v>0.59782608695652173</v>
      </c>
      <c r="AK68" s="12">
        <v>0.59756097560975607</v>
      </c>
      <c r="AL68" s="12" t="s">
        <v>51</v>
      </c>
      <c r="AM68" s="12">
        <v>0</v>
      </c>
      <c r="AN68" s="12" t="s">
        <v>50</v>
      </c>
      <c r="AO68" s="13">
        <v>0.45070863069889727</v>
      </c>
      <c r="AP68" s="14">
        <v>26</v>
      </c>
      <c r="AQ68" s="14"/>
      <c r="AR68" s="14"/>
      <c r="AS68" s="14"/>
      <c r="AT68" s="14"/>
      <c r="AU68" s="14"/>
      <c r="AV68" s="14"/>
      <c r="AW68" s="14"/>
      <c r="AX68" s="14"/>
      <c r="AY68" s="14"/>
      <c r="AZ68" s="15"/>
      <c r="BA68" s="14"/>
      <c r="BB68" s="14"/>
      <c r="BC68" s="14"/>
      <c r="BD68" s="14">
        <v>23</v>
      </c>
      <c r="BE68" s="16">
        <v>0.90526315789473688</v>
      </c>
      <c r="BF68" s="16">
        <v>0.7</v>
      </c>
      <c r="BG68" s="4">
        <v>0.54315789473684206</v>
      </c>
      <c r="BH68" s="4">
        <v>6.9999999999999993E-2</v>
      </c>
      <c r="BI68" s="4">
        <v>0.22535431534944864</v>
      </c>
      <c r="BJ68" s="4">
        <v>0.83851221008629062</v>
      </c>
      <c r="BK68" s="5">
        <v>1</v>
      </c>
      <c r="BL68" s="6" t="s">
        <v>120</v>
      </c>
      <c r="BM68" s="7"/>
      <c r="BN68" s="8"/>
      <c r="BO68" s="8"/>
      <c r="BP68" s="8"/>
      <c r="BQ68" s="17"/>
      <c r="BR68" s="9">
        <v>952.70688577973851</v>
      </c>
      <c r="BS68" s="18"/>
    </row>
    <row r="69" spans="2:71" x14ac:dyDescent="0.25">
      <c r="B69" s="10" t="s">
        <v>96</v>
      </c>
      <c r="C69" s="10"/>
      <c r="D69" s="11" t="s">
        <v>97</v>
      </c>
      <c r="E69" s="10"/>
      <c r="F69" s="10" t="s">
        <v>110</v>
      </c>
      <c r="G69" s="10" t="s">
        <v>640</v>
      </c>
      <c r="H69" s="10" t="s">
        <v>317</v>
      </c>
      <c r="I69" s="10" t="s">
        <v>72</v>
      </c>
      <c r="J69" s="12">
        <v>0.48639999999999989</v>
      </c>
      <c r="K69" s="12">
        <v>0.24639999999999998</v>
      </c>
      <c r="L69" s="12">
        <v>0.496</v>
      </c>
      <c r="M69" s="12">
        <v>0.67199999999999993</v>
      </c>
      <c r="N69" s="12">
        <v>0.52</v>
      </c>
      <c r="O69" s="12">
        <v>0.57599999999999996</v>
      </c>
      <c r="P69" s="12" t="s">
        <v>50</v>
      </c>
      <c r="Q69" s="12">
        <v>0.47520000000000001</v>
      </c>
      <c r="R69" s="12">
        <v>0.57999999999999996</v>
      </c>
      <c r="S69" s="12">
        <v>0.51039999999999996</v>
      </c>
      <c r="T69" s="12">
        <v>0.48799999999999999</v>
      </c>
      <c r="U69" s="12">
        <v>0.41399999999999998</v>
      </c>
      <c r="V69" s="12">
        <v>0.5364681654367599</v>
      </c>
      <c r="W69" s="12">
        <v>0.53129911912844752</v>
      </c>
      <c r="X69" s="12" t="s">
        <v>51</v>
      </c>
      <c r="Y69" s="12">
        <v>0.45725454872995858</v>
      </c>
      <c r="Z69" s="12">
        <v>0.53762525340283807</v>
      </c>
      <c r="AA69" s="12">
        <v>0.59931516198519841</v>
      </c>
      <c r="AB69" s="12">
        <v>0.59794098603274448</v>
      </c>
      <c r="AC69" s="12">
        <v>0.55349406607505613</v>
      </c>
      <c r="AD69" s="12" t="s">
        <v>51</v>
      </c>
      <c r="AE69" s="12">
        <v>0.62</v>
      </c>
      <c r="AF69" s="12">
        <v>0.5480598591917174</v>
      </c>
      <c r="AG69" s="12" t="s">
        <v>51</v>
      </c>
      <c r="AH69" s="12">
        <v>0.57317073170731714</v>
      </c>
      <c r="AI69" s="12">
        <v>0.51889552243581283</v>
      </c>
      <c r="AJ69" s="12">
        <v>0.49700469037582379</v>
      </c>
      <c r="AK69" s="12">
        <v>0.54682982833802507</v>
      </c>
      <c r="AL69" s="12">
        <v>0.57189568491538834</v>
      </c>
      <c r="AM69" s="12">
        <v>0.59999363260108241</v>
      </c>
      <c r="AN69" s="12" t="s">
        <v>50</v>
      </c>
      <c r="AO69" s="13">
        <v>0.52898643270600632</v>
      </c>
      <c r="AP69" s="14">
        <v>26</v>
      </c>
      <c r="AQ69" s="14"/>
      <c r="AR69" s="14"/>
      <c r="AS69" s="14"/>
      <c r="AT69" s="14"/>
      <c r="AU69" s="14"/>
      <c r="AV69" s="14"/>
      <c r="AW69" s="14"/>
      <c r="AX69" s="14"/>
      <c r="AY69" s="14"/>
      <c r="AZ69" s="15"/>
      <c r="BA69" s="14"/>
      <c r="BB69" s="14"/>
      <c r="BC69" s="14"/>
      <c r="BD69" s="14">
        <v>26</v>
      </c>
      <c r="BE69" s="16">
        <v>0.78888888888888886</v>
      </c>
      <c r="BF69" s="16">
        <v>1</v>
      </c>
      <c r="BG69" s="4">
        <v>0.47333333333333327</v>
      </c>
      <c r="BH69" s="4">
        <v>0.1</v>
      </c>
      <c r="BI69" s="4">
        <v>0.26449321635300316</v>
      </c>
      <c r="BJ69" s="4">
        <v>0.83782654968633641</v>
      </c>
      <c r="BK69" s="5">
        <v>1</v>
      </c>
      <c r="BL69" s="6" t="s">
        <v>120</v>
      </c>
      <c r="BM69" s="7"/>
      <c r="BN69" s="8"/>
      <c r="BO69" s="8"/>
      <c r="BP69" s="8"/>
      <c r="BQ69" s="17"/>
      <c r="BR69" s="9">
        <v>2952.7068857797385</v>
      </c>
      <c r="BS69" s="18"/>
    </row>
    <row r="70" spans="2:71" x14ac:dyDescent="0.25">
      <c r="B70" s="10" t="s">
        <v>649</v>
      </c>
      <c r="C70" s="10"/>
      <c r="D70" s="11" t="s">
        <v>489</v>
      </c>
      <c r="E70" s="10"/>
      <c r="F70" s="10" t="s">
        <v>78</v>
      </c>
      <c r="G70" s="10" t="s">
        <v>477</v>
      </c>
      <c r="H70" s="10" t="s">
        <v>650</v>
      </c>
      <c r="I70" s="10" t="s">
        <v>72</v>
      </c>
      <c r="J70" s="12" t="s">
        <v>50</v>
      </c>
      <c r="K70" s="12" t="s">
        <v>50</v>
      </c>
      <c r="L70" s="12" t="s">
        <v>50</v>
      </c>
      <c r="M70" s="12" t="s">
        <v>50</v>
      </c>
      <c r="N70" s="12" t="s">
        <v>50</v>
      </c>
      <c r="O70" s="12" t="s">
        <v>50</v>
      </c>
      <c r="P70" s="12" t="s">
        <v>50</v>
      </c>
      <c r="Q70" s="12" t="s">
        <v>50</v>
      </c>
      <c r="R70" s="12" t="s">
        <v>50</v>
      </c>
      <c r="S70" s="12">
        <v>0.504</v>
      </c>
      <c r="T70" s="12" t="s">
        <v>50</v>
      </c>
      <c r="U70" s="12" t="s">
        <v>50</v>
      </c>
      <c r="V70" s="12" t="s">
        <v>52</v>
      </c>
      <c r="W70" s="12" t="s">
        <v>52</v>
      </c>
      <c r="X70" s="12" t="s">
        <v>52</v>
      </c>
      <c r="Y70" s="12" t="s">
        <v>52</v>
      </c>
      <c r="Z70" s="12" t="s">
        <v>52</v>
      </c>
      <c r="AA70" s="12" t="s">
        <v>52</v>
      </c>
      <c r="AB70" s="12" t="s">
        <v>51</v>
      </c>
      <c r="AC70" s="12" t="s">
        <v>73</v>
      </c>
      <c r="AD70" s="12">
        <v>0.48575549636585258</v>
      </c>
      <c r="AE70" s="12">
        <v>0.48720785935884181</v>
      </c>
      <c r="AF70" s="12">
        <v>0.4763520260682188</v>
      </c>
      <c r="AG70" s="12" t="s">
        <v>52</v>
      </c>
      <c r="AH70" s="12">
        <v>0.51476190476190475</v>
      </c>
      <c r="AI70" s="12" t="s">
        <v>51</v>
      </c>
      <c r="AJ70" s="12">
        <v>0.57931034482758625</v>
      </c>
      <c r="AK70" s="12">
        <v>0.5</v>
      </c>
      <c r="AL70" s="12">
        <v>0.53733333333333333</v>
      </c>
      <c r="AM70" s="12">
        <v>0.58108108108108114</v>
      </c>
      <c r="AN70" s="12" t="s">
        <v>50</v>
      </c>
      <c r="AO70" s="13">
        <v>0.51842244953298</v>
      </c>
      <c r="AP70" s="14">
        <v>9</v>
      </c>
      <c r="AQ70" s="14"/>
      <c r="AR70" s="14"/>
      <c r="AS70" s="14"/>
      <c r="AT70" s="14"/>
      <c r="AU70" s="14"/>
      <c r="AV70" s="14"/>
      <c r="AW70" s="14"/>
      <c r="AX70" s="14"/>
      <c r="AY70" s="14"/>
      <c r="AZ70" s="15"/>
      <c r="BA70" s="14"/>
      <c r="BB70" s="14"/>
      <c r="BC70" s="14"/>
      <c r="BD70" s="14">
        <v>24</v>
      </c>
      <c r="BE70" s="16">
        <v>0.85263157894736841</v>
      </c>
      <c r="BF70" s="16">
        <v>0.65</v>
      </c>
      <c r="BG70" s="4">
        <v>0.51157894736842102</v>
      </c>
      <c r="BH70" s="4">
        <v>6.5000000000000002E-2</v>
      </c>
      <c r="BI70" s="4">
        <v>0.25921122476649</v>
      </c>
      <c r="BJ70" s="4">
        <v>0.83579017213491102</v>
      </c>
      <c r="BK70" s="5">
        <v>1</v>
      </c>
      <c r="BL70" s="6" t="s">
        <v>120</v>
      </c>
      <c r="BM70" s="7"/>
      <c r="BN70" s="8"/>
      <c r="BO70" s="8"/>
      <c r="BP70" s="8"/>
      <c r="BQ70" s="17"/>
      <c r="BR70" s="9">
        <v>952.70688577973851</v>
      </c>
      <c r="BS70" s="18"/>
    </row>
    <row r="71" spans="2:71" x14ac:dyDescent="0.25">
      <c r="B71" s="10" t="s">
        <v>192</v>
      </c>
      <c r="C71" s="10"/>
      <c r="D71" s="11" t="s">
        <v>329</v>
      </c>
      <c r="E71" s="10"/>
      <c r="F71" s="10" t="s">
        <v>110</v>
      </c>
      <c r="G71" s="10" t="s">
        <v>640</v>
      </c>
      <c r="H71" s="10" t="s">
        <v>317</v>
      </c>
      <c r="I71" s="10" t="s">
        <v>72</v>
      </c>
      <c r="J71" s="12">
        <v>0.36599999999999999</v>
      </c>
      <c r="K71" s="12">
        <v>0.432</v>
      </c>
      <c r="L71" s="12">
        <v>0.48</v>
      </c>
      <c r="M71" s="12" t="s">
        <v>50</v>
      </c>
      <c r="N71" s="12">
        <v>0.41399999999999998</v>
      </c>
      <c r="O71" s="12">
        <v>0.47400000000000003</v>
      </c>
      <c r="P71" s="12">
        <v>0.44999999999999996</v>
      </c>
      <c r="Q71" s="12">
        <v>0.46800000000000003</v>
      </c>
      <c r="R71" s="12">
        <v>0.51</v>
      </c>
      <c r="S71" s="12" t="s">
        <v>50</v>
      </c>
      <c r="T71" s="12">
        <v>0.45599999999999996</v>
      </c>
      <c r="U71" s="12">
        <v>0.378</v>
      </c>
      <c r="V71" s="12">
        <v>0.37366076391646152</v>
      </c>
      <c r="W71" s="12">
        <v>0.4744869160158926</v>
      </c>
      <c r="X71" s="12" t="s">
        <v>51</v>
      </c>
      <c r="Y71" s="12">
        <v>0.49870913336792944</v>
      </c>
      <c r="Z71" s="12">
        <v>0.49998864732928416</v>
      </c>
      <c r="AA71" s="12">
        <v>0.46468435736066949</v>
      </c>
      <c r="AB71" s="12">
        <v>0.36</v>
      </c>
      <c r="AC71" s="12">
        <v>0.52904944834055478</v>
      </c>
      <c r="AD71" s="12">
        <v>0.5</v>
      </c>
      <c r="AE71" s="12" t="s">
        <v>51</v>
      </c>
      <c r="AF71" s="12">
        <v>0.58603047742160019</v>
      </c>
      <c r="AG71" s="12">
        <v>0.38</v>
      </c>
      <c r="AH71" s="12">
        <v>0.55531323747153805</v>
      </c>
      <c r="AI71" s="12">
        <v>0.46834051189173781</v>
      </c>
      <c r="AJ71" s="12">
        <v>0.5696969696969697</v>
      </c>
      <c r="AK71" s="12" t="s">
        <v>51</v>
      </c>
      <c r="AL71" s="12">
        <v>0.5211040538306595</v>
      </c>
      <c r="AM71" s="12">
        <v>0.57389235667644045</v>
      </c>
      <c r="AN71" s="12" t="s">
        <v>50</v>
      </c>
      <c r="AO71" s="13">
        <v>0.47131827493278949</v>
      </c>
      <c r="AP71" s="14">
        <v>25</v>
      </c>
      <c r="AQ71" s="14"/>
      <c r="AR71" s="14"/>
      <c r="AS71" s="14"/>
      <c r="AT71" s="14"/>
      <c r="AU71" s="14"/>
      <c r="AV71" s="14"/>
      <c r="AW71" s="14"/>
      <c r="AX71" s="14"/>
      <c r="AY71" s="14"/>
      <c r="AZ71" s="15"/>
      <c r="BA71" s="14"/>
      <c r="BB71" s="14"/>
      <c r="BC71" s="14"/>
      <c r="BD71" s="14">
        <v>26</v>
      </c>
      <c r="BE71" s="16">
        <v>0.875</v>
      </c>
      <c r="BF71" s="16">
        <v>0.75</v>
      </c>
      <c r="BG71" s="4">
        <v>0.52500000000000002</v>
      </c>
      <c r="BH71" s="4">
        <v>7.5000000000000011E-2</v>
      </c>
      <c r="BI71" s="4">
        <v>0.23565913746639475</v>
      </c>
      <c r="BJ71" s="4">
        <v>0.83565913746639486</v>
      </c>
      <c r="BK71" s="5">
        <v>1</v>
      </c>
      <c r="BL71" s="6" t="s">
        <v>120</v>
      </c>
      <c r="BM71" s="7"/>
      <c r="BN71" s="8"/>
      <c r="BO71" s="8"/>
      <c r="BP71" s="8"/>
      <c r="BQ71" s="17"/>
      <c r="BR71" s="9">
        <v>952.70688577973851</v>
      </c>
      <c r="BS71" s="18"/>
    </row>
    <row r="72" spans="2:71" x14ac:dyDescent="0.25">
      <c r="B72" s="10" t="s">
        <v>167</v>
      </c>
      <c r="C72" s="10"/>
      <c r="D72" s="11" t="s">
        <v>168</v>
      </c>
      <c r="E72" s="10"/>
      <c r="F72" s="10" t="s">
        <v>93</v>
      </c>
      <c r="G72" s="10" t="s">
        <v>640</v>
      </c>
      <c r="H72" s="10" t="s">
        <v>580</v>
      </c>
      <c r="I72" s="10" t="s">
        <v>72</v>
      </c>
      <c r="J72" s="12">
        <v>0.504</v>
      </c>
      <c r="K72" s="12">
        <v>0.49399999999999994</v>
      </c>
      <c r="L72" s="12">
        <v>0.49279999999999996</v>
      </c>
      <c r="M72" s="12" t="s">
        <v>50</v>
      </c>
      <c r="N72" s="12">
        <v>0.54799999999999993</v>
      </c>
      <c r="O72" s="12">
        <v>0.54199999999999993</v>
      </c>
      <c r="P72" s="12">
        <v>0.498</v>
      </c>
      <c r="Q72" s="12">
        <v>0.63600000000000001</v>
      </c>
      <c r="R72" s="12">
        <v>0.44999999999999996</v>
      </c>
      <c r="S72" s="12">
        <v>0.63600000000000001</v>
      </c>
      <c r="T72" s="12" t="s">
        <v>50</v>
      </c>
      <c r="U72" s="12">
        <v>0.64800000000000002</v>
      </c>
      <c r="V72" s="12">
        <v>0.49962458912404129</v>
      </c>
      <c r="W72" s="12">
        <v>0.50897065104643358</v>
      </c>
      <c r="X72" s="12" t="s">
        <v>73</v>
      </c>
      <c r="Y72" s="12">
        <v>0.4775027811151159</v>
      </c>
      <c r="Z72" s="12">
        <v>0</v>
      </c>
      <c r="AA72" s="12" t="s">
        <v>51</v>
      </c>
      <c r="AB72" s="12">
        <v>0</v>
      </c>
      <c r="AC72" s="12" t="s">
        <v>73</v>
      </c>
      <c r="AD72" s="12">
        <v>0.44664855420603589</v>
      </c>
      <c r="AE72" s="12">
        <v>0.60141106736851413</v>
      </c>
      <c r="AF72" s="12">
        <v>0</v>
      </c>
      <c r="AG72" s="12">
        <v>0.44664855420603589</v>
      </c>
      <c r="AH72" s="12" t="s">
        <v>51</v>
      </c>
      <c r="AI72" s="12">
        <v>0.57977911244911629</v>
      </c>
      <c r="AJ72" s="12">
        <v>0.52152529761904765</v>
      </c>
      <c r="AK72" s="12">
        <v>0.49646521796161075</v>
      </c>
      <c r="AL72" s="12">
        <v>0.47320548929503059</v>
      </c>
      <c r="AM72" s="12">
        <v>0.56986580494591799</v>
      </c>
      <c r="AN72" s="12" t="s">
        <v>50</v>
      </c>
      <c r="AO72" s="13">
        <v>0.46126862997237089</v>
      </c>
      <c r="AP72" s="14">
        <v>24</v>
      </c>
      <c r="AQ72" s="14"/>
      <c r="AR72" s="14"/>
      <c r="AS72" s="14"/>
      <c r="AT72" s="14"/>
      <c r="AU72" s="14"/>
      <c r="AV72" s="14"/>
      <c r="AW72" s="14"/>
      <c r="AX72" s="14"/>
      <c r="AY72" s="14"/>
      <c r="AZ72" s="15"/>
      <c r="BA72" s="14"/>
      <c r="BB72" s="14"/>
      <c r="BC72" s="14"/>
      <c r="BD72" s="14">
        <v>22</v>
      </c>
      <c r="BE72" s="16">
        <v>0.90749999999999997</v>
      </c>
      <c r="BF72" s="16">
        <v>0.6</v>
      </c>
      <c r="BG72" s="4">
        <v>0.54449999999999998</v>
      </c>
      <c r="BH72" s="4">
        <v>0.06</v>
      </c>
      <c r="BI72" s="4">
        <v>0.23063431498618542</v>
      </c>
      <c r="BJ72" s="4">
        <v>0.8351343149861854</v>
      </c>
      <c r="BK72" s="5">
        <v>1</v>
      </c>
      <c r="BL72" s="6" t="s">
        <v>120</v>
      </c>
      <c r="BM72" s="7"/>
      <c r="BN72" s="8"/>
      <c r="BO72" s="8"/>
      <c r="BP72" s="8"/>
      <c r="BQ72" s="17"/>
      <c r="BR72" s="9">
        <v>952.70688577973851</v>
      </c>
      <c r="BS72" s="18"/>
    </row>
    <row r="73" spans="2:71" x14ac:dyDescent="0.25">
      <c r="B73" s="10" t="s">
        <v>160</v>
      </c>
      <c r="C73" s="10"/>
      <c r="D73" s="11" t="s">
        <v>161</v>
      </c>
      <c r="E73" s="10"/>
      <c r="F73" s="10" t="s">
        <v>89</v>
      </c>
      <c r="G73" s="10" t="s">
        <v>477</v>
      </c>
      <c r="H73" s="10" t="s">
        <v>295</v>
      </c>
      <c r="I73" s="10" t="s">
        <v>72</v>
      </c>
      <c r="J73" s="12">
        <v>0.45599999999999996</v>
      </c>
      <c r="K73" s="12">
        <v>0.40799999999999997</v>
      </c>
      <c r="L73" s="12">
        <v>0.52</v>
      </c>
      <c r="M73" s="12">
        <v>0.48</v>
      </c>
      <c r="N73" s="12">
        <v>0.48</v>
      </c>
      <c r="O73" s="12">
        <v>0.40960000000000002</v>
      </c>
      <c r="P73" s="12" t="s">
        <v>50</v>
      </c>
      <c r="Q73" s="12">
        <v>0.33200000000000002</v>
      </c>
      <c r="R73" s="12">
        <v>0.43440000000000001</v>
      </c>
      <c r="S73" s="12">
        <v>0.39999999999999997</v>
      </c>
      <c r="T73" s="12">
        <v>0.39039999999999997</v>
      </c>
      <c r="U73" s="12" t="s">
        <v>50</v>
      </c>
      <c r="V73" s="12">
        <v>0.45</v>
      </c>
      <c r="W73" s="12">
        <v>0.49990657116163184</v>
      </c>
      <c r="X73" s="12">
        <v>0.44630448127685696</v>
      </c>
      <c r="Y73" s="12">
        <v>0.51732100979445428</v>
      </c>
      <c r="Z73" s="12" t="s">
        <v>51</v>
      </c>
      <c r="AA73" s="12">
        <v>0.49864459632635633</v>
      </c>
      <c r="AB73" s="12">
        <v>0.57826359738208077</v>
      </c>
      <c r="AC73" s="12">
        <v>0.58546510246510242</v>
      </c>
      <c r="AD73" s="12">
        <v>0.47871032543190029</v>
      </c>
      <c r="AE73" s="12">
        <v>0.54952617500955292</v>
      </c>
      <c r="AF73" s="12">
        <v>0.53312296182620378</v>
      </c>
      <c r="AG73" s="12" t="s">
        <v>51</v>
      </c>
      <c r="AH73" s="12">
        <v>0.55049798948345186</v>
      </c>
      <c r="AI73" s="12">
        <v>0.55564349274167779</v>
      </c>
      <c r="AJ73" s="12">
        <v>0</v>
      </c>
      <c r="AK73" s="12">
        <v>0.46175545646561844</v>
      </c>
      <c r="AL73" s="12">
        <v>0.50677178142446289</v>
      </c>
      <c r="AM73" s="12">
        <v>0.5033549366497343</v>
      </c>
      <c r="AN73" s="12" t="s">
        <v>50</v>
      </c>
      <c r="AO73" s="13">
        <v>0.46252647990150325</v>
      </c>
      <c r="AP73" s="14">
        <v>26</v>
      </c>
      <c r="AQ73" s="14"/>
      <c r="AR73" s="14"/>
      <c r="AS73" s="14"/>
      <c r="AT73" s="14"/>
      <c r="AU73" s="14"/>
      <c r="AV73" s="14"/>
      <c r="AW73" s="14"/>
      <c r="AX73" s="14"/>
      <c r="AY73" s="14"/>
      <c r="AZ73" s="15"/>
      <c r="BA73" s="14"/>
      <c r="BB73" s="14"/>
      <c r="BC73" s="14"/>
      <c r="BD73" s="14">
        <v>25</v>
      </c>
      <c r="BE73" s="16">
        <v>0.84444444444444444</v>
      </c>
      <c r="BF73" s="16">
        <v>0.95</v>
      </c>
      <c r="BG73" s="4">
        <v>0.5066666666666666</v>
      </c>
      <c r="BH73" s="4">
        <v>9.5000000000000001E-2</v>
      </c>
      <c r="BI73" s="4">
        <v>0.23126323995075163</v>
      </c>
      <c r="BJ73" s="4">
        <v>0.83292990661741817</v>
      </c>
      <c r="BK73" s="5">
        <v>1</v>
      </c>
      <c r="BL73" s="6" t="s">
        <v>120</v>
      </c>
      <c r="BM73" s="7"/>
      <c r="BN73" s="8"/>
      <c r="BO73" s="8"/>
      <c r="BP73" s="8"/>
      <c r="BQ73" s="17"/>
      <c r="BR73" s="9">
        <v>952.70688577973851</v>
      </c>
      <c r="BS73" s="18"/>
    </row>
    <row r="74" spans="2:71" x14ac:dyDescent="0.25">
      <c r="B74" s="10" t="s">
        <v>143</v>
      </c>
      <c r="C74" s="10"/>
      <c r="D74" s="11" t="s">
        <v>144</v>
      </c>
      <c r="E74" s="10"/>
      <c r="F74" s="10" t="s">
        <v>80</v>
      </c>
      <c r="G74" s="10" t="s">
        <v>640</v>
      </c>
      <c r="H74" s="10" t="s">
        <v>301</v>
      </c>
      <c r="I74" s="10" t="s">
        <v>72</v>
      </c>
      <c r="J74" s="12">
        <v>0.312</v>
      </c>
      <c r="K74" s="12">
        <v>0.3</v>
      </c>
      <c r="L74" s="12">
        <v>0.3</v>
      </c>
      <c r="M74" s="12" t="s">
        <v>50</v>
      </c>
      <c r="N74" s="12" t="s">
        <v>50</v>
      </c>
      <c r="O74" s="12">
        <v>0.6120000000000001</v>
      </c>
      <c r="P74" s="12">
        <v>0.58799999999999997</v>
      </c>
      <c r="Q74" s="12">
        <v>0.58799999999999997</v>
      </c>
      <c r="R74" s="12">
        <v>0.64800000000000002</v>
      </c>
      <c r="S74" s="12">
        <v>0.55799999999999994</v>
      </c>
      <c r="T74" s="12" t="s">
        <v>50</v>
      </c>
      <c r="U74" s="12">
        <v>0.624</v>
      </c>
      <c r="V74" s="12">
        <v>0.58040369692213789</v>
      </c>
      <c r="W74" s="12">
        <v>0.62</v>
      </c>
      <c r="X74" s="12">
        <v>0</v>
      </c>
      <c r="Y74" s="12">
        <v>0.62999556541019952</v>
      </c>
      <c r="Z74" s="12">
        <v>0.62999535510242</v>
      </c>
      <c r="AA74" s="12" t="s">
        <v>51</v>
      </c>
      <c r="AB74" s="12">
        <v>0.60677745693517871</v>
      </c>
      <c r="AC74" s="12">
        <v>0.61999545702344172</v>
      </c>
      <c r="AD74" s="12" t="s">
        <v>73</v>
      </c>
      <c r="AE74" s="12">
        <v>0.63999538660269428</v>
      </c>
      <c r="AF74" s="12">
        <v>0.54571428571428571</v>
      </c>
      <c r="AG74" s="12">
        <v>0.57825133758542513</v>
      </c>
      <c r="AH74" s="12" t="s">
        <v>51</v>
      </c>
      <c r="AI74" s="12">
        <v>0.57499232127773947</v>
      </c>
      <c r="AJ74" s="12">
        <v>0.562962962962963</v>
      </c>
      <c r="AK74" s="12">
        <v>0.55693516130578591</v>
      </c>
      <c r="AL74" s="12" t="s">
        <v>73</v>
      </c>
      <c r="AM74" s="12">
        <v>0.6</v>
      </c>
      <c r="AN74" s="12" t="s">
        <v>50</v>
      </c>
      <c r="AO74" s="13">
        <v>0.53373995594966395</v>
      </c>
      <c r="AP74" s="14">
        <v>23</v>
      </c>
      <c r="AQ74" s="14"/>
      <c r="AR74" s="14"/>
      <c r="AS74" s="14"/>
      <c r="AT74" s="14"/>
      <c r="AU74" s="14"/>
      <c r="AV74" s="14"/>
      <c r="AW74" s="14"/>
      <c r="AX74" s="14"/>
      <c r="AY74" s="14"/>
      <c r="AZ74" s="15"/>
      <c r="BA74" s="14"/>
      <c r="BB74" s="14"/>
      <c r="BC74" s="14"/>
      <c r="BD74" s="14">
        <v>24</v>
      </c>
      <c r="BE74" s="16">
        <v>0.81</v>
      </c>
      <c r="BF74" s="16">
        <v>0.8</v>
      </c>
      <c r="BG74" s="4">
        <v>0.48599999999999999</v>
      </c>
      <c r="BH74" s="4">
        <v>8.0000000000000016E-2</v>
      </c>
      <c r="BI74" s="4">
        <v>0.26686997797483197</v>
      </c>
      <c r="BJ74" s="4">
        <v>0.83286997797483209</v>
      </c>
      <c r="BK74" s="5">
        <v>1</v>
      </c>
      <c r="BL74" s="6" t="s">
        <v>120</v>
      </c>
      <c r="BM74" s="7"/>
      <c r="BN74" s="8"/>
      <c r="BO74" s="8"/>
      <c r="BP74" s="8"/>
      <c r="BQ74" s="17"/>
      <c r="BR74" s="9">
        <v>952.70688577973851</v>
      </c>
      <c r="BS74" s="18"/>
    </row>
    <row r="75" spans="2:71" x14ac:dyDescent="0.25">
      <c r="B75" s="10" t="s">
        <v>623</v>
      </c>
      <c r="C75" s="10"/>
      <c r="D75" s="11" t="s">
        <v>624</v>
      </c>
      <c r="E75" s="10"/>
      <c r="F75" s="10" t="s">
        <v>93</v>
      </c>
      <c r="G75" s="10" t="s">
        <v>640</v>
      </c>
      <c r="H75" s="10" t="s">
        <v>580</v>
      </c>
      <c r="I75" s="10" t="s">
        <v>72</v>
      </c>
      <c r="J75" s="12">
        <v>0.38399999999999995</v>
      </c>
      <c r="K75" s="12" t="s">
        <v>50</v>
      </c>
      <c r="L75" s="12">
        <v>0.41999999999999993</v>
      </c>
      <c r="M75" s="12" t="s">
        <v>50</v>
      </c>
      <c r="N75" s="12">
        <v>0.41999999999999993</v>
      </c>
      <c r="O75" s="12">
        <v>0.33599999999999997</v>
      </c>
      <c r="P75" s="12">
        <v>0.45599999999999996</v>
      </c>
      <c r="Q75" s="12">
        <v>0.44400000000000001</v>
      </c>
      <c r="R75" s="12">
        <v>0.48</v>
      </c>
      <c r="S75" s="12">
        <v>0.438</v>
      </c>
      <c r="T75" s="12">
        <v>0.45599999999999996</v>
      </c>
      <c r="U75" s="12" t="s">
        <v>50</v>
      </c>
      <c r="V75" s="12">
        <v>0.34</v>
      </c>
      <c r="W75" s="12">
        <v>0.41097530253272752</v>
      </c>
      <c r="X75" s="12" t="s">
        <v>52</v>
      </c>
      <c r="Y75" s="12">
        <v>0.5</v>
      </c>
      <c r="Z75" s="12">
        <v>0.38</v>
      </c>
      <c r="AA75" s="12">
        <v>0.4894223692178693</v>
      </c>
      <c r="AB75" s="12" t="s">
        <v>51</v>
      </c>
      <c r="AC75" s="12">
        <v>0.5</v>
      </c>
      <c r="AD75" s="12">
        <v>0.45069329989251161</v>
      </c>
      <c r="AE75" s="12">
        <v>0.47261876580012563</v>
      </c>
      <c r="AF75" s="12">
        <v>0.58750000000000002</v>
      </c>
      <c r="AG75" s="12">
        <v>0.53636363636363638</v>
      </c>
      <c r="AH75" s="12">
        <v>0.55361702127659573</v>
      </c>
      <c r="AI75" s="12">
        <v>0.58444444444444443</v>
      </c>
      <c r="AJ75" s="12">
        <v>0.55218710988282493</v>
      </c>
      <c r="AK75" s="12" t="s">
        <v>51</v>
      </c>
      <c r="AL75" s="12">
        <v>0.5972972972972973</v>
      </c>
      <c r="AM75" s="12">
        <v>0.36</v>
      </c>
      <c r="AN75" s="12" t="s">
        <v>50</v>
      </c>
      <c r="AO75" s="13">
        <v>0.46454663527950135</v>
      </c>
      <c r="AP75" s="14">
        <v>24</v>
      </c>
      <c r="AQ75" s="14"/>
      <c r="AR75" s="14"/>
      <c r="AS75" s="14"/>
      <c r="AT75" s="14"/>
      <c r="AU75" s="14"/>
      <c r="AV75" s="14"/>
      <c r="AW75" s="14"/>
      <c r="AX75" s="14"/>
      <c r="AY75" s="14"/>
      <c r="AZ75" s="15"/>
      <c r="BA75" s="14"/>
      <c r="BB75" s="14"/>
      <c r="BC75" s="14"/>
      <c r="BD75" s="14">
        <v>25</v>
      </c>
      <c r="BE75" s="16">
        <v>0.89249999999999996</v>
      </c>
      <c r="BF75" s="16">
        <v>0.65</v>
      </c>
      <c r="BG75" s="4">
        <v>0.53549999999999998</v>
      </c>
      <c r="BH75" s="4">
        <v>6.5000000000000002E-2</v>
      </c>
      <c r="BI75" s="4">
        <v>0.23227331763975065</v>
      </c>
      <c r="BJ75" s="4">
        <v>0.83277331763975071</v>
      </c>
      <c r="BK75" s="5">
        <v>1</v>
      </c>
      <c r="BL75" s="6" t="s">
        <v>120</v>
      </c>
      <c r="BM75" s="7"/>
      <c r="BN75" s="8"/>
      <c r="BO75" s="8"/>
      <c r="BP75" s="8"/>
      <c r="BQ75" s="17"/>
      <c r="BR75" s="9">
        <v>952.70688577973851</v>
      </c>
      <c r="BS75" s="18"/>
    </row>
    <row r="76" spans="2:71" x14ac:dyDescent="0.25">
      <c r="B76" s="10" t="s">
        <v>181</v>
      </c>
      <c r="C76" s="10"/>
      <c r="D76" s="11" t="s">
        <v>323</v>
      </c>
      <c r="E76" s="10"/>
      <c r="F76" s="10" t="s">
        <v>85</v>
      </c>
      <c r="G76" s="10" t="s">
        <v>477</v>
      </c>
      <c r="H76" s="10" t="s">
        <v>300</v>
      </c>
      <c r="I76" s="10" t="s">
        <v>72</v>
      </c>
      <c r="J76" s="12">
        <v>0.498</v>
      </c>
      <c r="K76" s="12">
        <v>0.52800000000000002</v>
      </c>
      <c r="L76" s="12">
        <v>0.44</v>
      </c>
      <c r="M76" s="12">
        <v>0.504</v>
      </c>
      <c r="N76" s="12">
        <v>0.44999999999999996</v>
      </c>
      <c r="O76" s="12" t="s">
        <v>50</v>
      </c>
      <c r="P76" s="12">
        <v>0.27999999999999997</v>
      </c>
      <c r="Q76" s="12">
        <v>0.34199999999999997</v>
      </c>
      <c r="R76" s="12">
        <v>0.504</v>
      </c>
      <c r="S76" s="12">
        <v>0.48599999999999999</v>
      </c>
      <c r="T76" s="12">
        <v>0.45600000000000002</v>
      </c>
      <c r="U76" s="12" t="s">
        <v>50</v>
      </c>
      <c r="V76" s="12">
        <v>0.57995737425404936</v>
      </c>
      <c r="W76" s="12">
        <v>0.49999133148404995</v>
      </c>
      <c r="X76" s="12">
        <v>0.5</v>
      </c>
      <c r="Y76" s="12">
        <v>0.49998921367705751</v>
      </c>
      <c r="Z76" s="12" t="s">
        <v>52</v>
      </c>
      <c r="AA76" s="12" t="s">
        <v>52</v>
      </c>
      <c r="AB76" s="12" t="s">
        <v>51</v>
      </c>
      <c r="AC76" s="12">
        <v>0.54408995040757002</v>
      </c>
      <c r="AD76" s="12" t="s">
        <v>52</v>
      </c>
      <c r="AE76" s="12" t="s">
        <v>52</v>
      </c>
      <c r="AF76" s="12">
        <v>0.50045282898105481</v>
      </c>
      <c r="AG76" s="12">
        <v>0.50127787725866835</v>
      </c>
      <c r="AH76" s="12">
        <v>0.5023371728158762</v>
      </c>
      <c r="AI76" s="12">
        <v>0.54331409551158927</v>
      </c>
      <c r="AJ76" s="12">
        <v>0.49939254423335699</v>
      </c>
      <c r="AK76" s="12" t="s">
        <v>51</v>
      </c>
      <c r="AL76" s="12">
        <v>0.53231659544159537</v>
      </c>
      <c r="AM76" s="12">
        <v>0.52303480375816391</v>
      </c>
      <c r="AN76" s="12" t="s">
        <v>50</v>
      </c>
      <c r="AO76" s="13">
        <v>0.48700699035559231</v>
      </c>
      <c r="AP76" s="14">
        <v>22</v>
      </c>
      <c r="AQ76" s="14"/>
      <c r="AR76" s="14"/>
      <c r="AS76" s="14"/>
      <c r="AT76" s="14"/>
      <c r="AU76" s="14"/>
      <c r="AV76" s="14"/>
      <c r="AW76" s="14"/>
      <c r="AX76" s="14"/>
      <c r="AY76" s="14"/>
      <c r="AZ76" s="15"/>
      <c r="BA76" s="14"/>
      <c r="BB76" s="14"/>
      <c r="BC76" s="14"/>
      <c r="BD76" s="14">
        <v>26</v>
      </c>
      <c r="BE76" s="16">
        <v>0.83157894736842108</v>
      </c>
      <c r="BF76" s="16">
        <v>0.9</v>
      </c>
      <c r="BG76" s="4">
        <v>0.49894736842105264</v>
      </c>
      <c r="BH76" s="4">
        <v>9.0000000000000011E-2</v>
      </c>
      <c r="BI76" s="4">
        <v>0.2435034951777961</v>
      </c>
      <c r="BJ76" s="4">
        <v>0.83245086359884868</v>
      </c>
      <c r="BK76" s="5">
        <v>1</v>
      </c>
      <c r="BL76" s="6" t="s">
        <v>120</v>
      </c>
      <c r="BM76" s="7"/>
      <c r="BN76" s="8"/>
      <c r="BO76" s="8"/>
      <c r="BP76" s="8"/>
      <c r="BQ76" s="17"/>
      <c r="BR76" s="9">
        <v>952.70688577973851</v>
      </c>
      <c r="BS76" s="18"/>
    </row>
    <row r="77" spans="2:71" x14ac:dyDescent="0.25">
      <c r="B77" s="10" t="s">
        <v>348</v>
      </c>
      <c r="C77" s="10"/>
      <c r="D77" s="11" t="s">
        <v>349</v>
      </c>
      <c r="E77" s="10"/>
      <c r="F77" s="10" t="s">
        <v>70</v>
      </c>
      <c r="G77" s="10" t="s">
        <v>477</v>
      </c>
      <c r="H77" s="10" t="s">
        <v>307</v>
      </c>
      <c r="I77" s="10" t="s">
        <v>72</v>
      </c>
      <c r="J77" s="12">
        <v>0.52799999999999991</v>
      </c>
      <c r="K77" s="12">
        <v>0.50400000000000011</v>
      </c>
      <c r="L77" s="12">
        <v>0.6</v>
      </c>
      <c r="M77" s="12">
        <v>0.55200000000000005</v>
      </c>
      <c r="N77" s="12">
        <v>0.44999999999999996</v>
      </c>
      <c r="O77" s="12" t="s">
        <v>50</v>
      </c>
      <c r="P77" s="12">
        <v>0.504</v>
      </c>
      <c r="Q77" s="12">
        <v>0.55200000000000005</v>
      </c>
      <c r="R77" s="12">
        <v>0.498</v>
      </c>
      <c r="S77" s="12">
        <v>0.55200000000000005</v>
      </c>
      <c r="T77" s="12">
        <v>0.58799999999999997</v>
      </c>
      <c r="U77" s="12" t="s">
        <v>50</v>
      </c>
      <c r="V77" s="12">
        <v>0.57599999999999996</v>
      </c>
      <c r="W77" s="12">
        <v>0.54616555661274968</v>
      </c>
      <c r="X77" s="12">
        <v>0.5471408682445259</v>
      </c>
      <c r="Y77" s="12">
        <v>0.5</v>
      </c>
      <c r="Z77" s="12">
        <v>0.5</v>
      </c>
      <c r="AA77" s="12">
        <v>0.5</v>
      </c>
      <c r="AB77" s="12" t="s">
        <v>51</v>
      </c>
      <c r="AC77" s="12">
        <v>0.56820575329107748</v>
      </c>
      <c r="AD77" s="12">
        <v>0.5</v>
      </c>
      <c r="AE77" s="12">
        <v>0.55941724113424773</v>
      </c>
      <c r="AF77" s="12">
        <v>0.57692591150124328</v>
      </c>
      <c r="AG77" s="12">
        <v>0.59164050064324802</v>
      </c>
      <c r="AH77" s="12" t="s">
        <v>73</v>
      </c>
      <c r="AI77" s="12" t="s">
        <v>51</v>
      </c>
      <c r="AJ77" s="12">
        <v>0.57434839820451322</v>
      </c>
      <c r="AK77" s="12">
        <v>0.58338540224502777</v>
      </c>
      <c r="AL77" s="12">
        <v>0.50810736170631099</v>
      </c>
      <c r="AM77" s="12">
        <v>0.58639328984156569</v>
      </c>
      <c r="AN77" s="12" t="s">
        <v>50</v>
      </c>
      <c r="AO77" s="13">
        <v>0.54182921133698037</v>
      </c>
      <c r="AP77" s="14">
        <v>25</v>
      </c>
      <c r="AQ77" s="14"/>
      <c r="AR77" s="14"/>
      <c r="AS77" s="14"/>
      <c r="AT77" s="14"/>
      <c r="AU77" s="14"/>
      <c r="AV77" s="14"/>
      <c r="AW77" s="14"/>
      <c r="AX77" s="14"/>
      <c r="AY77" s="14"/>
      <c r="AZ77" s="15"/>
      <c r="BA77" s="14"/>
      <c r="BB77" s="14"/>
      <c r="BC77" s="14"/>
      <c r="BD77" s="14">
        <v>25</v>
      </c>
      <c r="BE77" s="16">
        <v>0.83499999999999996</v>
      </c>
      <c r="BF77" s="16">
        <v>0.6</v>
      </c>
      <c r="BG77" s="4">
        <v>0.501</v>
      </c>
      <c r="BH77" s="4">
        <v>0.06</v>
      </c>
      <c r="BI77" s="4">
        <v>0.27091460566849013</v>
      </c>
      <c r="BJ77" s="4">
        <v>0.83191460566849007</v>
      </c>
      <c r="BK77" s="5">
        <v>1</v>
      </c>
      <c r="BL77" s="6" t="s">
        <v>120</v>
      </c>
      <c r="BM77" s="7"/>
      <c r="BN77" s="8"/>
      <c r="BO77" s="8"/>
      <c r="BP77" s="8"/>
      <c r="BQ77" s="17"/>
      <c r="BR77" s="9">
        <v>952.70688577973851</v>
      </c>
      <c r="BS77" s="18"/>
    </row>
    <row r="78" spans="2:71" x14ac:dyDescent="0.25">
      <c r="B78" s="10" t="s">
        <v>212</v>
      </c>
      <c r="C78" s="10"/>
      <c r="D78" s="11" t="s">
        <v>327</v>
      </c>
      <c r="E78" s="10"/>
      <c r="F78" s="10" t="s">
        <v>78</v>
      </c>
      <c r="G78" s="10" t="s">
        <v>477</v>
      </c>
      <c r="H78" s="10" t="s">
        <v>296</v>
      </c>
      <c r="I78" s="10" t="s">
        <v>72</v>
      </c>
      <c r="J78" s="12">
        <v>0.63600000000000001</v>
      </c>
      <c r="K78" s="12">
        <v>0.504</v>
      </c>
      <c r="L78" s="12">
        <v>0.49919999999999998</v>
      </c>
      <c r="M78" s="12">
        <v>0.53999999999999992</v>
      </c>
      <c r="N78" s="12" t="s">
        <v>50</v>
      </c>
      <c r="O78" s="12">
        <v>0.56159999999999999</v>
      </c>
      <c r="P78" s="12">
        <v>0.25439999999999996</v>
      </c>
      <c r="Q78" s="12">
        <v>0.44999999999999996</v>
      </c>
      <c r="R78" s="12">
        <v>0.58799999999999997</v>
      </c>
      <c r="S78" s="12">
        <v>0.51119999999999988</v>
      </c>
      <c r="T78" s="12">
        <v>0.5</v>
      </c>
      <c r="U78" s="12" t="s">
        <v>50</v>
      </c>
      <c r="V78" s="12">
        <v>0.496174190140245</v>
      </c>
      <c r="W78" s="12">
        <v>0.463961750029803</v>
      </c>
      <c r="X78" s="12">
        <v>0.56481638418079094</v>
      </c>
      <c r="Y78" s="12">
        <v>0.51270776874435409</v>
      </c>
      <c r="Z78" s="12">
        <v>0.55259974328805217</v>
      </c>
      <c r="AA78" s="12">
        <v>0.46232661091982291</v>
      </c>
      <c r="AB78" s="12" t="s">
        <v>51</v>
      </c>
      <c r="AC78" s="12">
        <v>0.54676666666666662</v>
      </c>
      <c r="AD78" s="12">
        <v>0.54162551058299291</v>
      </c>
      <c r="AE78" s="12">
        <v>0.57460256530287424</v>
      </c>
      <c r="AF78" s="12">
        <v>0.42179487179487185</v>
      </c>
      <c r="AG78" s="12">
        <v>0.45553477350079025</v>
      </c>
      <c r="AH78" s="12">
        <v>0.51628284220805332</v>
      </c>
      <c r="AI78" s="12" t="s">
        <v>51</v>
      </c>
      <c r="AJ78" s="12" t="s">
        <v>73</v>
      </c>
      <c r="AK78" s="12">
        <v>0.43294117647058827</v>
      </c>
      <c r="AL78" s="12">
        <v>0.49593044603211828</v>
      </c>
      <c r="AM78" s="12">
        <v>0.51187413364510048</v>
      </c>
      <c r="AN78" s="12" t="s">
        <v>50</v>
      </c>
      <c r="AO78" s="13">
        <v>0.50377357734028483</v>
      </c>
      <c r="AP78" s="14">
        <v>25</v>
      </c>
      <c r="AQ78" s="14"/>
      <c r="AR78" s="14"/>
      <c r="AS78" s="14"/>
      <c r="AT78" s="14"/>
      <c r="AU78" s="14"/>
      <c r="AV78" s="14"/>
      <c r="AW78" s="14"/>
      <c r="AX78" s="14"/>
      <c r="AY78" s="14"/>
      <c r="AZ78" s="15"/>
      <c r="BA78" s="14"/>
      <c r="BB78" s="14"/>
      <c r="BC78" s="14"/>
      <c r="BD78" s="14">
        <v>25</v>
      </c>
      <c r="BE78" s="16">
        <v>0.84736842105263166</v>
      </c>
      <c r="BF78" s="16">
        <v>0.7</v>
      </c>
      <c r="BG78" s="4">
        <v>0.508421052631579</v>
      </c>
      <c r="BH78" s="4">
        <v>6.9999999999999993E-2</v>
      </c>
      <c r="BI78" s="4">
        <v>0.25188678867014241</v>
      </c>
      <c r="BJ78" s="4">
        <v>0.83030784130172142</v>
      </c>
      <c r="BK78" s="5">
        <v>1</v>
      </c>
      <c r="BL78" s="6" t="s">
        <v>120</v>
      </c>
      <c r="BM78" s="7"/>
      <c r="BN78" s="8"/>
      <c r="BO78" s="8"/>
      <c r="BP78" s="8"/>
      <c r="BQ78" s="17"/>
      <c r="BR78" s="9">
        <v>952.70688577973851</v>
      </c>
      <c r="BS78" s="18"/>
    </row>
    <row r="79" spans="2:71" x14ac:dyDescent="0.25">
      <c r="B79" s="10" t="s">
        <v>629</v>
      </c>
      <c r="C79" s="10"/>
      <c r="D79" s="11" t="s">
        <v>630</v>
      </c>
      <c r="E79" s="10"/>
      <c r="F79" s="10" t="s">
        <v>71</v>
      </c>
      <c r="G79" s="10" t="s">
        <v>477</v>
      </c>
      <c r="H79" s="10" t="s">
        <v>297</v>
      </c>
      <c r="I79" s="10" t="s">
        <v>72</v>
      </c>
      <c r="J79" s="12">
        <v>0.27199999999999996</v>
      </c>
      <c r="K79" s="12" t="s">
        <v>50</v>
      </c>
      <c r="L79" s="12">
        <v>0</v>
      </c>
      <c r="M79" s="12">
        <v>0.44400000000000001</v>
      </c>
      <c r="N79" s="12">
        <v>0.30600000000000005</v>
      </c>
      <c r="O79" s="12">
        <v>0.38400000000000001</v>
      </c>
      <c r="P79" s="12">
        <v>0.38400000000000001</v>
      </c>
      <c r="Q79" s="12">
        <v>0</v>
      </c>
      <c r="R79" s="12">
        <v>0.39999999999999997</v>
      </c>
      <c r="S79" s="12">
        <v>0.38400000000000001</v>
      </c>
      <c r="T79" s="12">
        <v>0.40799999999999997</v>
      </c>
      <c r="U79" s="12" t="s">
        <v>50</v>
      </c>
      <c r="V79" s="12">
        <v>0.45102569480859989</v>
      </c>
      <c r="W79" s="12">
        <v>0.5</v>
      </c>
      <c r="X79" s="12">
        <v>0.46452673342150008</v>
      </c>
      <c r="Y79" s="12">
        <v>0.5</v>
      </c>
      <c r="Z79" s="12">
        <v>0.5</v>
      </c>
      <c r="AA79" s="12">
        <v>0.53998908832996895</v>
      </c>
      <c r="AB79" s="12" t="s">
        <v>51</v>
      </c>
      <c r="AC79" s="12">
        <v>0.49889723134678549</v>
      </c>
      <c r="AD79" s="12">
        <v>0.52462933866590489</v>
      </c>
      <c r="AE79" s="12">
        <v>0.49999045391628083</v>
      </c>
      <c r="AF79" s="12">
        <v>0.53946792384186271</v>
      </c>
      <c r="AG79" s="12">
        <v>0.5</v>
      </c>
      <c r="AH79" s="12">
        <v>0.54838025121011902</v>
      </c>
      <c r="AI79" s="12" t="s">
        <v>51</v>
      </c>
      <c r="AJ79" s="12">
        <v>0.54</v>
      </c>
      <c r="AK79" s="12">
        <v>0.58296784260342838</v>
      </c>
      <c r="AL79" s="12">
        <v>0.50548600505511943</v>
      </c>
      <c r="AM79" s="12">
        <v>0.56000000000000005</v>
      </c>
      <c r="AN79" s="12" t="s">
        <v>50</v>
      </c>
      <c r="AO79" s="13">
        <v>0.43220617550767582</v>
      </c>
      <c r="AP79" s="14">
        <v>26</v>
      </c>
      <c r="AQ79" s="14"/>
      <c r="AR79" s="14"/>
      <c r="AS79" s="14"/>
      <c r="AT79" s="14"/>
      <c r="AU79" s="14"/>
      <c r="AV79" s="14"/>
      <c r="AW79" s="14"/>
      <c r="AX79" s="14"/>
      <c r="AY79" s="14"/>
      <c r="AZ79" s="15"/>
      <c r="BA79" s="14"/>
      <c r="BB79" s="14"/>
      <c r="BC79" s="14"/>
      <c r="BD79" s="14">
        <v>24</v>
      </c>
      <c r="BE79" s="16">
        <v>0.94</v>
      </c>
      <c r="BF79" s="16">
        <v>0.5</v>
      </c>
      <c r="BG79" s="4">
        <v>0.56399999999999995</v>
      </c>
      <c r="BH79" s="4">
        <v>0.05</v>
      </c>
      <c r="BI79" s="4">
        <v>0.21610308775383788</v>
      </c>
      <c r="BJ79" s="4">
        <v>0.8301030877538379</v>
      </c>
      <c r="BK79" s="5">
        <v>1</v>
      </c>
      <c r="BL79" s="6" t="s">
        <v>120</v>
      </c>
      <c r="BM79" s="7"/>
      <c r="BN79" s="8"/>
      <c r="BO79" s="8"/>
      <c r="BP79" s="8"/>
      <c r="BQ79" s="17"/>
      <c r="BR79" s="9">
        <v>952.70688577973851</v>
      </c>
      <c r="BS79" s="18"/>
    </row>
    <row r="80" spans="2:71" x14ac:dyDescent="0.25">
      <c r="B80" s="10" t="s">
        <v>194</v>
      </c>
      <c r="C80" s="10"/>
      <c r="D80" s="11" t="s">
        <v>195</v>
      </c>
      <c r="E80" s="10"/>
      <c r="F80" s="10" t="s">
        <v>93</v>
      </c>
      <c r="G80" s="10" t="s">
        <v>640</v>
      </c>
      <c r="H80" s="10" t="s">
        <v>580</v>
      </c>
      <c r="I80" s="10" t="s">
        <v>72</v>
      </c>
      <c r="J80" s="12">
        <v>0.44400000000000001</v>
      </c>
      <c r="K80" s="12">
        <v>0.372</v>
      </c>
      <c r="L80" s="12">
        <v>0.41999999999999993</v>
      </c>
      <c r="M80" s="12">
        <v>0.438</v>
      </c>
      <c r="N80" s="12">
        <v>0.48599999999999999</v>
      </c>
      <c r="O80" s="12">
        <v>0.44400000000000001</v>
      </c>
      <c r="P80" s="12" t="s">
        <v>50</v>
      </c>
      <c r="Q80" s="12">
        <v>0.23399999999999996</v>
      </c>
      <c r="R80" s="12">
        <v>0.36</v>
      </c>
      <c r="S80" s="12">
        <v>0.44400000000000001</v>
      </c>
      <c r="T80" s="12">
        <v>0.41999999999999993</v>
      </c>
      <c r="U80" s="12">
        <v>0.41999999999999993</v>
      </c>
      <c r="V80" s="12" t="s">
        <v>51</v>
      </c>
      <c r="W80" s="12">
        <v>0.46050153958561657</v>
      </c>
      <c r="X80" s="12">
        <v>0.46400411857669654</v>
      </c>
      <c r="Y80" s="12">
        <v>0.5</v>
      </c>
      <c r="Z80" s="12">
        <v>0.5</v>
      </c>
      <c r="AA80" s="12" t="s">
        <v>73</v>
      </c>
      <c r="AB80" s="12">
        <v>0.49998636301650079</v>
      </c>
      <c r="AC80" s="12" t="s">
        <v>51</v>
      </c>
      <c r="AD80" s="12">
        <v>0.5</v>
      </c>
      <c r="AE80" s="12">
        <v>0.41646680412371129</v>
      </c>
      <c r="AF80" s="12">
        <v>0.56150607495725591</v>
      </c>
      <c r="AG80" s="12">
        <v>0.59186263037395059</v>
      </c>
      <c r="AH80" s="12">
        <v>0.51571428571428568</v>
      </c>
      <c r="AI80" s="12">
        <v>0.55540092566952803</v>
      </c>
      <c r="AJ80" s="12" t="s">
        <v>51</v>
      </c>
      <c r="AK80" s="12">
        <v>0.58499561307304226</v>
      </c>
      <c r="AL80" s="12" t="s">
        <v>73</v>
      </c>
      <c r="AM80" s="12">
        <v>0.53514302031977423</v>
      </c>
      <c r="AN80" s="12" t="s">
        <v>50</v>
      </c>
      <c r="AO80" s="13">
        <v>0.46531589064209838</v>
      </c>
      <c r="AP80" s="14">
        <v>24</v>
      </c>
      <c r="AQ80" s="14"/>
      <c r="AR80" s="14"/>
      <c r="AS80" s="14"/>
      <c r="AT80" s="14"/>
      <c r="AU80" s="14"/>
      <c r="AV80" s="14"/>
      <c r="AW80" s="14"/>
      <c r="AX80" s="14"/>
      <c r="AY80" s="14"/>
      <c r="AZ80" s="15"/>
      <c r="BA80" s="14"/>
      <c r="BB80" s="14"/>
      <c r="BC80" s="14"/>
      <c r="BD80" s="14">
        <v>24</v>
      </c>
      <c r="BE80" s="16">
        <v>0.875</v>
      </c>
      <c r="BF80" s="16">
        <v>0.7</v>
      </c>
      <c r="BG80" s="4">
        <v>0.52500000000000002</v>
      </c>
      <c r="BH80" s="4">
        <v>6.9999999999999993E-2</v>
      </c>
      <c r="BI80" s="4">
        <v>0.23265794532104919</v>
      </c>
      <c r="BJ80" s="4">
        <v>0.82765794532104919</v>
      </c>
      <c r="BK80" s="5">
        <v>1</v>
      </c>
      <c r="BL80" s="6" t="s">
        <v>120</v>
      </c>
      <c r="BM80" s="7"/>
      <c r="BN80" s="8"/>
      <c r="BO80" s="8"/>
      <c r="BP80" s="8"/>
      <c r="BQ80" s="17"/>
      <c r="BR80" s="9">
        <v>952.70688577973851</v>
      </c>
      <c r="BS80" s="18"/>
    </row>
    <row r="81" spans="2:71" x14ac:dyDescent="0.25">
      <c r="B81" s="10" t="s">
        <v>485</v>
      </c>
      <c r="C81" s="10"/>
      <c r="D81" s="11" t="s">
        <v>486</v>
      </c>
      <c r="E81" s="10"/>
      <c r="F81" s="10" t="s">
        <v>70</v>
      </c>
      <c r="G81" s="10" t="s">
        <v>477</v>
      </c>
      <c r="H81" s="10" t="s">
        <v>307</v>
      </c>
      <c r="I81" s="10" t="s">
        <v>72</v>
      </c>
      <c r="J81" s="12">
        <v>0.56400000000000006</v>
      </c>
      <c r="K81" s="12">
        <v>0.48599999999999999</v>
      </c>
      <c r="L81" s="12">
        <v>0.6120000000000001</v>
      </c>
      <c r="M81" s="12">
        <v>0.59399999999999997</v>
      </c>
      <c r="N81" s="12">
        <v>0.53399999999999992</v>
      </c>
      <c r="O81" s="12" t="s">
        <v>50</v>
      </c>
      <c r="P81" s="12">
        <v>0.51600000000000001</v>
      </c>
      <c r="Q81" s="12">
        <v>0.504</v>
      </c>
      <c r="R81" s="12">
        <v>0.498</v>
      </c>
      <c r="S81" s="12">
        <v>0.41919999999999996</v>
      </c>
      <c r="T81" s="12">
        <v>0.45599999999999996</v>
      </c>
      <c r="U81" s="12">
        <v>0.4672</v>
      </c>
      <c r="V81" s="12">
        <v>0.47157170133654902</v>
      </c>
      <c r="W81" s="12" t="s">
        <v>51</v>
      </c>
      <c r="X81" s="12" t="s">
        <v>73</v>
      </c>
      <c r="Y81" s="12">
        <v>0.5</v>
      </c>
      <c r="Z81" s="12">
        <v>0.5</v>
      </c>
      <c r="AA81" s="12">
        <v>0.55990404222142254</v>
      </c>
      <c r="AB81" s="12">
        <v>0.49995697536839845</v>
      </c>
      <c r="AC81" s="12">
        <v>0</v>
      </c>
      <c r="AD81" s="12" t="s">
        <v>51</v>
      </c>
      <c r="AE81" s="12">
        <v>0.47074434229137196</v>
      </c>
      <c r="AF81" s="12">
        <v>0.55134077000542248</v>
      </c>
      <c r="AG81" s="12">
        <v>0.5121617781482517</v>
      </c>
      <c r="AH81" s="12">
        <v>0.44682000730193505</v>
      </c>
      <c r="AI81" s="12">
        <v>0.53772267465683254</v>
      </c>
      <c r="AJ81" s="12">
        <v>0.53477636549579444</v>
      </c>
      <c r="AK81" s="12" t="s">
        <v>51</v>
      </c>
      <c r="AL81" s="12">
        <v>0.5705617078613836</v>
      </c>
      <c r="AM81" s="12">
        <v>0.46213627026790782</v>
      </c>
      <c r="AN81" s="12" t="s">
        <v>50</v>
      </c>
      <c r="AO81" s="13">
        <v>0.49072386539821083</v>
      </c>
      <c r="AP81" s="14">
        <v>25</v>
      </c>
      <c r="AQ81" s="14"/>
      <c r="AR81" s="14"/>
      <c r="AS81" s="14"/>
      <c r="AT81" s="14"/>
      <c r="AU81" s="14"/>
      <c r="AV81" s="14"/>
      <c r="AW81" s="14"/>
      <c r="AX81" s="14"/>
      <c r="AY81" s="14"/>
      <c r="AZ81" s="15"/>
      <c r="BA81" s="14"/>
      <c r="BB81" s="14"/>
      <c r="BC81" s="14"/>
      <c r="BD81" s="14">
        <v>24</v>
      </c>
      <c r="BE81" s="16">
        <v>0.85499999999999998</v>
      </c>
      <c r="BF81" s="16">
        <v>0.65</v>
      </c>
      <c r="BG81" s="4">
        <v>0.51300000000000001</v>
      </c>
      <c r="BH81" s="4">
        <v>6.5000000000000002E-2</v>
      </c>
      <c r="BI81" s="4">
        <v>0.24536193269910539</v>
      </c>
      <c r="BJ81" s="4">
        <v>0.82336193269910529</v>
      </c>
      <c r="BK81" s="5">
        <v>1</v>
      </c>
      <c r="BL81" s="6" t="s">
        <v>120</v>
      </c>
      <c r="BM81" s="7"/>
      <c r="BN81" s="8"/>
      <c r="BO81" s="8"/>
      <c r="BP81" s="8"/>
      <c r="BQ81" s="17"/>
      <c r="BR81" s="9">
        <v>952.70688577973851</v>
      </c>
      <c r="BS81" s="18"/>
    </row>
    <row r="82" spans="2:71" x14ac:dyDescent="0.25">
      <c r="B82" s="10" t="s">
        <v>351</v>
      </c>
      <c r="C82" s="10"/>
      <c r="D82" s="11" t="s">
        <v>352</v>
      </c>
      <c r="E82" s="10"/>
      <c r="F82" s="10" t="s">
        <v>119</v>
      </c>
      <c r="G82" s="10" t="s">
        <v>477</v>
      </c>
      <c r="H82" s="10" t="s">
        <v>641</v>
      </c>
      <c r="I82" s="10" t="s">
        <v>72</v>
      </c>
      <c r="J82" s="12">
        <v>0.30199999999999999</v>
      </c>
      <c r="K82" s="12">
        <v>0.46239999999999998</v>
      </c>
      <c r="L82" s="12">
        <v>0.46800000000000003</v>
      </c>
      <c r="M82" s="12">
        <v>0.43199999999999994</v>
      </c>
      <c r="N82" s="12">
        <v>0.45599999999999996</v>
      </c>
      <c r="O82" s="12">
        <v>0.504</v>
      </c>
      <c r="P82" s="12" t="s">
        <v>50</v>
      </c>
      <c r="Q82" s="12">
        <v>0.3</v>
      </c>
      <c r="R82" s="12">
        <v>0.45599999999999996</v>
      </c>
      <c r="S82" s="12" t="s">
        <v>50</v>
      </c>
      <c r="T82" s="12">
        <v>0.38640000000000002</v>
      </c>
      <c r="U82" s="12">
        <v>0.42199999999999999</v>
      </c>
      <c r="V82" s="12" t="s">
        <v>52</v>
      </c>
      <c r="W82" s="12">
        <v>0.47653153153153149</v>
      </c>
      <c r="X82" s="12" t="s">
        <v>51</v>
      </c>
      <c r="Y82" s="12">
        <v>0.47612576542628354</v>
      </c>
      <c r="Z82" s="12">
        <v>0.54</v>
      </c>
      <c r="AA82" s="12">
        <v>0.49997843665768193</v>
      </c>
      <c r="AB82" s="12">
        <v>0.48520149079897501</v>
      </c>
      <c r="AC82" s="12" t="s">
        <v>73</v>
      </c>
      <c r="AD82" s="12">
        <v>0.43367567804407836</v>
      </c>
      <c r="AE82" s="12" t="s">
        <v>51</v>
      </c>
      <c r="AF82" s="12">
        <v>0.58844950476719426</v>
      </c>
      <c r="AG82" s="12">
        <v>0.54122970587504049</v>
      </c>
      <c r="AH82" s="12">
        <v>0.55439782720485331</v>
      </c>
      <c r="AI82" s="12">
        <v>0.51970975544208553</v>
      </c>
      <c r="AJ82" s="12">
        <v>0.53109105495387088</v>
      </c>
      <c r="AK82" s="12" t="s">
        <v>73</v>
      </c>
      <c r="AL82" s="12" t="s">
        <v>51</v>
      </c>
      <c r="AM82" s="12">
        <v>0.55905167969173997</v>
      </c>
      <c r="AN82" s="12" t="s">
        <v>50</v>
      </c>
      <c r="AO82" s="13">
        <v>0.47246556501787879</v>
      </c>
      <c r="AP82" s="14">
        <v>22</v>
      </c>
      <c r="AQ82" s="14"/>
      <c r="AR82" s="14"/>
      <c r="AS82" s="14"/>
      <c r="AT82" s="14"/>
      <c r="AU82" s="14"/>
      <c r="AV82" s="14"/>
      <c r="AW82" s="14"/>
      <c r="AX82" s="14"/>
      <c r="AY82" s="14"/>
      <c r="AZ82" s="15"/>
      <c r="BA82" s="14"/>
      <c r="BB82" s="14"/>
      <c r="BC82" s="14"/>
      <c r="BD82" s="14">
        <v>23</v>
      </c>
      <c r="BE82" s="16">
        <v>0.85250000000000004</v>
      </c>
      <c r="BF82" s="16">
        <v>0.75</v>
      </c>
      <c r="BG82" s="4">
        <v>0.51149999999999995</v>
      </c>
      <c r="BH82" s="4">
        <v>7.5000000000000011E-2</v>
      </c>
      <c r="BI82" s="4">
        <v>0.23623278250893934</v>
      </c>
      <c r="BJ82" s="4">
        <v>0.82273278250893922</v>
      </c>
      <c r="BK82" s="5">
        <v>1</v>
      </c>
      <c r="BL82" s="6" t="s">
        <v>120</v>
      </c>
      <c r="BM82" s="7"/>
      <c r="BN82" s="8"/>
      <c r="BO82" s="8"/>
      <c r="BP82" s="8"/>
      <c r="BQ82" s="17"/>
      <c r="BR82" s="9">
        <v>2024.1354572083098</v>
      </c>
      <c r="BS82" s="18"/>
    </row>
    <row r="83" spans="2:71" x14ac:dyDescent="0.25">
      <c r="B83" s="10" t="s">
        <v>174</v>
      </c>
      <c r="C83" s="10"/>
      <c r="D83" s="11" t="s">
        <v>316</v>
      </c>
      <c r="E83" s="10"/>
      <c r="F83" s="10" t="s">
        <v>299</v>
      </c>
      <c r="G83" s="10" t="s">
        <v>640</v>
      </c>
      <c r="H83" s="10" t="s">
        <v>304</v>
      </c>
      <c r="I83" s="10" t="s">
        <v>72</v>
      </c>
      <c r="J83" s="12">
        <v>0.42799999999999999</v>
      </c>
      <c r="K83" s="12">
        <v>0.40799999999999997</v>
      </c>
      <c r="L83" s="12" t="s">
        <v>50</v>
      </c>
      <c r="M83" s="12">
        <v>0.41</v>
      </c>
      <c r="N83" s="12" t="s">
        <v>50</v>
      </c>
      <c r="O83" s="12">
        <v>0.44959999999999994</v>
      </c>
      <c r="P83" s="12">
        <v>0.27919999999999995</v>
      </c>
      <c r="Q83" s="12">
        <v>0.46239999999999998</v>
      </c>
      <c r="R83" s="12">
        <v>0.41999999999999993</v>
      </c>
      <c r="S83" s="12" t="s">
        <v>50</v>
      </c>
      <c r="T83" s="12" t="s">
        <v>50</v>
      </c>
      <c r="U83" s="12">
        <v>0.38400000000000001</v>
      </c>
      <c r="V83" s="12">
        <v>0.47315217038407842</v>
      </c>
      <c r="W83" s="12">
        <v>0.42790068611481313</v>
      </c>
      <c r="X83" s="12">
        <v>0.42168469064959901</v>
      </c>
      <c r="Y83" s="12">
        <v>0.4453519078986411</v>
      </c>
      <c r="Z83" s="12">
        <v>0.47768590223998664</v>
      </c>
      <c r="AA83" s="12" t="s">
        <v>51</v>
      </c>
      <c r="AB83" s="12">
        <v>0.49202151501568803</v>
      </c>
      <c r="AC83" s="12">
        <v>0.45195618499668067</v>
      </c>
      <c r="AD83" s="12" t="s">
        <v>52</v>
      </c>
      <c r="AE83" s="12" t="s">
        <v>52</v>
      </c>
      <c r="AF83" s="12">
        <v>0</v>
      </c>
      <c r="AG83" s="12">
        <v>0.5263464625974601</v>
      </c>
      <c r="AH83" s="12" t="s">
        <v>51</v>
      </c>
      <c r="AI83" s="12">
        <v>0.52543687077287959</v>
      </c>
      <c r="AJ83" s="12" t="s">
        <v>52</v>
      </c>
      <c r="AK83" s="12">
        <v>0.43142857142857144</v>
      </c>
      <c r="AL83" s="12">
        <v>0</v>
      </c>
      <c r="AM83" s="12">
        <v>0.48656006732589946</v>
      </c>
      <c r="AN83" s="12" t="s">
        <v>50</v>
      </c>
      <c r="AO83" s="13">
        <v>0.40003452521068084</v>
      </c>
      <c r="AP83" s="14">
        <v>21</v>
      </c>
      <c r="AQ83" s="14"/>
      <c r="AR83" s="14"/>
      <c r="AS83" s="14"/>
      <c r="AT83" s="14"/>
      <c r="AU83" s="14"/>
      <c r="AV83" s="14"/>
      <c r="AW83" s="14"/>
      <c r="AX83" s="14"/>
      <c r="AY83" s="14"/>
      <c r="AZ83" s="15"/>
      <c r="BA83" s="14"/>
      <c r="BB83" s="14"/>
      <c r="BC83" s="14"/>
      <c r="BD83" s="14">
        <v>23</v>
      </c>
      <c r="BE83" s="16">
        <v>0.90833333333333333</v>
      </c>
      <c r="BF83" s="16">
        <v>0.75</v>
      </c>
      <c r="BG83" s="4">
        <v>0.54499999999999993</v>
      </c>
      <c r="BH83" s="4">
        <v>7.5000000000000011E-2</v>
      </c>
      <c r="BI83" s="4">
        <v>0.20001726260534039</v>
      </c>
      <c r="BJ83" s="4">
        <v>0.82001726260534036</v>
      </c>
      <c r="BK83" s="5">
        <v>1</v>
      </c>
      <c r="BL83" s="6" t="s">
        <v>120</v>
      </c>
      <c r="BM83" s="7"/>
      <c r="BN83" s="8"/>
      <c r="BO83" s="8"/>
      <c r="BP83" s="8"/>
      <c r="BQ83" s="17"/>
      <c r="BR83" s="9">
        <v>952.70688577973851</v>
      </c>
      <c r="BS83" s="18"/>
    </row>
    <row r="84" spans="2:71" x14ac:dyDescent="0.25">
      <c r="B84" s="10" t="s">
        <v>651</v>
      </c>
      <c r="C84" s="10"/>
      <c r="D84" s="11" t="s">
        <v>652</v>
      </c>
      <c r="E84" s="10"/>
      <c r="F84" s="10" t="s">
        <v>95</v>
      </c>
      <c r="G84" s="10" t="s">
        <v>640</v>
      </c>
      <c r="H84" s="10" t="s">
        <v>579</v>
      </c>
      <c r="I84" s="10" t="s">
        <v>72</v>
      </c>
      <c r="J84" s="12" t="s">
        <v>50</v>
      </c>
      <c r="K84" s="12" t="s">
        <v>50</v>
      </c>
      <c r="L84" s="12" t="s">
        <v>50</v>
      </c>
      <c r="M84" s="12" t="s">
        <v>50</v>
      </c>
      <c r="N84" s="12" t="s">
        <v>50</v>
      </c>
      <c r="O84" s="12" t="s">
        <v>50</v>
      </c>
      <c r="P84" s="12" t="s">
        <v>50</v>
      </c>
      <c r="Q84" s="12" t="s">
        <v>50</v>
      </c>
      <c r="R84" s="12" t="s">
        <v>50</v>
      </c>
      <c r="S84" s="12" t="s">
        <v>50</v>
      </c>
      <c r="T84" s="12" t="s">
        <v>50</v>
      </c>
      <c r="U84" s="12" t="s">
        <v>50</v>
      </c>
      <c r="V84" s="12" t="s">
        <v>51</v>
      </c>
      <c r="W84" s="12" t="s">
        <v>52</v>
      </c>
      <c r="X84" s="12" t="s">
        <v>52</v>
      </c>
      <c r="Y84" s="12" t="s">
        <v>52</v>
      </c>
      <c r="Z84" s="12" t="s">
        <v>52</v>
      </c>
      <c r="AA84" s="12" t="s">
        <v>52</v>
      </c>
      <c r="AB84" s="12">
        <v>0.47518870510828837</v>
      </c>
      <c r="AC84" s="12" t="s">
        <v>51</v>
      </c>
      <c r="AD84" s="12">
        <v>0.39022341783695058</v>
      </c>
      <c r="AE84" s="12">
        <v>0.44942061473466399</v>
      </c>
      <c r="AF84" s="12">
        <v>0.58979591836734691</v>
      </c>
      <c r="AG84" s="12">
        <v>0.57515151515151519</v>
      </c>
      <c r="AH84" s="12">
        <v>0.5</v>
      </c>
      <c r="AI84" s="12">
        <v>0.4573271107339838</v>
      </c>
      <c r="AJ84" s="12">
        <v>0.5</v>
      </c>
      <c r="AK84" s="12">
        <v>0.5</v>
      </c>
      <c r="AL84" s="12" t="s">
        <v>51</v>
      </c>
      <c r="AM84" s="12">
        <v>0.36</v>
      </c>
      <c r="AN84" s="12" t="s">
        <v>50</v>
      </c>
      <c r="AO84" s="13">
        <v>0.47971072819327498</v>
      </c>
      <c r="AP84" s="14">
        <v>10</v>
      </c>
      <c r="AQ84" s="14"/>
      <c r="AR84" s="14"/>
      <c r="AS84" s="14"/>
      <c r="AT84" s="14"/>
      <c r="AU84" s="14"/>
      <c r="AV84" s="14"/>
      <c r="AW84" s="14"/>
      <c r="AX84" s="14"/>
      <c r="AY84" s="14"/>
      <c r="AZ84" s="15"/>
      <c r="BA84" s="14"/>
      <c r="BB84" s="14"/>
      <c r="BC84" s="14"/>
      <c r="BD84" s="14">
        <v>26</v>
      </c>
      <c r="BE84" s="16">
        <v>0.84444444444444444</v>
      </c>
      <c r="BF84" s="16">
        <v>0.7</v>
      </c>
      <c r="BG84" s="4">
        <v>0.5066666666666666</v>
      </c>
      <c r="BH84" s="4">
        <v>6.9999999999999993E-2</v>
      </c>
      <c r="BI84" s="4">
        <v>0.23985536409663749</v>
      </c>
      <c r="BJ84" s="4">
        <v>0.81652203076330399</v>
      </c>
      <c r="BK84" s="5">
        <v>1</v>
      </c>
      <c r="BL84" s="6" t="s">
        <v>120</v>
      </c>
      <c r="BM84" s="7"/>
      <c r="BN84" s="8"/>
      <c r="BO84" s="8"/>
      <c r="BP84" s="8"/>
      <c r="BQ84" s="17"/>
      <c r="BR84" s="9">
        <v>952.70688577973851</v>
      </c>
      <c r="BS84" s="18"/>
    </row>
    <row r="85" spans="2:71" x14ac:dyDescent="0.25">
      <c r="B85" s="10" t="s">
        <v>185</v>
      </c>
      <c r="C85" s="10"/>
      <c r="D85" s="11" t="s">
        <v>186</v>
      </c>
      <c r="E85" s="10"/>
      <c r="F85" s="10" t="s">
        <v>119</v>
      </c>
      <c r="G85" s="10" t="s">
        <v>477</v>
      </c>
      <c r="H85" s="10" t="s">
        <v>641</v>
      </c>
      <c r="I85" s="10" t="s">
        <v>72</v>
      </c>
      <c r="J85" s="12">
        <v>0.54399999999999993</v>
      </c>
      <c r="K85" s="12">
        <v>0.50400000000000011</v>
      </c>
      <c r="L85" s="12">
        <v>0.54399999999999993</v>
      </c>
      <c r="M85" s="12">
        <v>0.52</v>
      </c>
      <c r="N85" s="12">
        <v>0.39799999999999996</v>
      </c>
      <c r="O85" s="12">
        <v>0.57999999999999996</v>
      </c>
      <c r="P85" s="12">
        <v>0.46400000000000002</v>
      </c>
      <c r="Q85" s="12">
        <v>0.46400000000000002</v>
      </c>
      <c r="R85" s="12">
        <v>0.48</v>
      </c>
      <c r="S85" s="12">
        <v>0.5119999999999999</v>
      </c>
      <c r="T85" s="12">
        <v>0.58799999999999986</v>
      </c>
      <c r="U85" s="12">
        <v>0.496</v>
      </c>
      <c r="V85" s="12" t="s">
        <v>52</v>
      </c>
      <c r="W85" s="12" t="s">
        <v>51</v>
      </c>
      <c r="X85" s="12">
        <v>0.57088319088319084</v>
      </c>
      <c r="Y85" s="12">
        <v>0.55768122609074622</v>
      </c>
      <c r="Z85" s="12">
        <v>0.56150039047247169</v>
      </c>
      <c r="AA85" s="12">
        <v>0.48347689125017629</v>
      </c>
      <c r="AB85" s="12">
        <v>0.6037699429826856</v>
      </c>
      <c r="AC85" s="12">
        <v>0.58264899191757702</v>
      </c>
      <c r="AD85" s="12" t="s">
        <v>51</v>
      </c>
      <c r="AE85" s="12">
        <v>0.49450538984371617</v>
      </c>
      <c r="AF85" s="12">
        <v>0.53602560827011514</v>
      </c>
      <c r="AG85" s="12">
        <v>0.58234223854897549</v>
      </c>
      <c r="AH85" s="12">
        <v>0.46149334899947819</v>
      </c>
      <c r="AI85" s="12">
        <v>0.5054811391315257</v>
      </c>
      <c r="AJ85" s="12" t="s">
        <v>73</v>
      </c>
      <c r="AK85" s="12" t="s">
        <v>51</v>
      </c>
      <c r="AL85" s="12">
        <v>0.56481464523965386</v>
      </c>
      <c r="AM85" s="12">
        <v>0.51082376402703655</v>
      </c>
      <c r="AN85" s="12" t="s">
        <v>50</v>
      </c>
      <c r="AO85" s="13">
        <v>0.52437787070629394</v>
      </c>
      <c r="AP85" s="14">
        <v>25</v>
      </c>
      <c r="AQ85" s="14"/>
      <c r="AR85" s="14"/>
      <c r="AS85" s="14"/>
      <c r="AT85" s="14"/>
      <c r="AU85" s="14"/>
      <c r="AV85" s="14"/>
      <c r="AW85" s="14"/>
      <c r="AX85" s="14"/>
      <c r="AY85" s="14"/>
      <c r="AZ85" s="15"/>
      <c r="BA85" s="14"/>
      <c r="BB85" s="14"/>
      <c r="BC85" s="14"/>
      <c r="BD85" s="14">
        <v>26</v>
      </c>
      <c r="BE85" s="16">
        <v>0.8305555555555556</v>
      </c>
      <c r="BF85" s="16">
        <v>0.55000000000000004</v>
      </c>
      <c r="BG85" s="4">
        <v>0.49833333333333335</v>
      </c>
      <c r="BH85" s="4">
        <v>5.5000000000000007E-2</v>
      </c>
      <c r="BI85" s="4">
        <v>0.26218893535314697</v>
      </c>
      <c r="BJ85" s="4">
        <v>0.81552226868648037</v>
      </c>
      <c r="BK85" s="5">
        <v>1</v>
      </c>
      <c r="BL85" s="6" t="s">
        <v>120</v>
      </c>
      <c r="BM85" s="7"/>
      <c r="BN85" s="8"/>
      <c r="BO85" s="8"/>
      <c r="BP85" s="8"/>
      <c r="BQ85" s="17"/>
      <c r="BR85" s="9">
        <v>2024.1354572083098</v>
      </c>
      <c r="BS85" s="18"/>
    </row>
    <row r="86" spans="2:71" x14ac:dyDescent="0.25">
      <c r="B86" s="10" t="s">
        <v>343</v>
      </c>
      <c r="C86" s="10"/>
      <c r="D86" s="11" t="s">
        <v>344</v>
      </c>
      <c r="E86" s="10"/>
      <c r="F86" s="10" t="s">
        <v>71</v>
      </c>
      <c r="G86" s="10" t="s">
        <v>477</v>
      </c>
      <c r="H86" s="10" t="s">
        <v>297</v>
      </c>
      <c r="I86" s="10" t="s">
        <v>72</v>
      </c>
      <c r="J86" s="12">
        <v>0.26999999999999996</v>
      </c>
      <c r="K86" s="12">
        <v>0.44400000000000001</v>
      </c>
      <c r="L86" s="12">
        <v>0</v>
      </c>
      <c r="M86" s="12">
        <v>0.42399999999999999</v>
      </c>
      <c r="N86" s="12">
        <v>0.44400000000000001</v>
      </c>
      <c r="O86" s="12">
        <v>0.47399999999999992</v>
      </c>
      <c r="P86" s="12">
        <v>0.44999999999999996</v>
      </c>
      <c r="Q86" s="12" t="s">
        <v>50</v>
      </c>
      <c r="R86" s="12">
        <v>0.44400000000000001</v>
      </c>
      <c r="S86" s="12">
        <v>0.48</v>
      </c>
      <c r="T86" s="12">
        <v>0.48</v>
      </c>
      <c r="U86" s="12">
        <v>0.44400000000000001</v>
      </c>
      <c r="V86" s="12">
        <v>0.6</v>
      </c>
      <c r="W86" s="12">
        <v>0.5</v>
      </c>
      <c r="X86" s="12" t="s">
        <v>51</v>
      </c>
      <c r="Y86" s="12">
        <v>0.5</v>
      </c>
      <c r="Z86" s="12" t="s">
        <v>52</v>
      </c>
      <c r="AA86" s="12" t="s">
        <v>52</v>
      </c>
      <c r="AB86" s="12">
        <v>0.5</v>
      </c>
      <c r="AC86" s="12">
        <v>0.5</v>
      </c>
      <c r="AD86" s="12" t="s">
        <v>52</v>
      </c>
      <c r="AE86" s="12" t="s">
        <v>52</v>
      </c>
      <c r="AF86" s="12" t="s">
        <v>51</v>
      </c>
      <c r="AG86" s="12">
        <v>0.47207363121460044</v>
      </c>
      <c r="AH86" s="12">
        <v>0.48318821504505421</v>
      </c>
      <c r="AI86" s="12">
        <v>0.47585543811796788</v>
      </c>
      <c r="AJ86" s="12">
        <v>0.50415858242587319</v>
      </c>
      <c r="AK86" s="12">
        <v>0.48221104482863397</v>
      </c>
      <c r="AL86" s="12" t="s">
        <v>51</v>
      </c>
      <c r="AM86" s="12">
        <v>0.46773465665691139</v>
      </c>
      <c r="AN86" s="12" t="s">
        <v>50</v>
      </c>
      <c r="AO86" s="13">
        <v>0.44723734401313825</v>
      </c>
      <c r="AP86" s="14">
        <v>22</v>
      </c>
      <c r="AQ86" s="14"/>
      <c r="AR86" s="14"/>
      <c r="AS86" s="14"/>
      <c r="AT86" s="14"/>
      <c r="AU86" s="14"/>
      <c r="AV86" s="14"/>
      <c r="AW86" s="14"/>
      <c r="AX86" s="14"/>
      <c r="AY86" s="14"/>
      <c r="AZ86" s="15"/>
      <c r="BA86" s="14"/>
      <c r="BB86" s="14"/>
      <c r="BC86" s="14"/>
      <c r="BD86" s="14">
        <v>25</v>
      </c>
      <c r="BE86" s="16">
        <v>0.88</v>
      </c>
      <c r="BF86" s="16">
        <v>0.6</v>
      </c>
      <c r="BG86" s="4">
        <v>0.52800000000000002</v>
      </c>
      <c r="BH86" s="4">
        <v>0.06</v>
      </c>
      <c r="BI86" s="4">
        <v>0.22361867200656912</v>
      </c>
      <c r="BJ86" s="4">
        <v>0.81161867200656923</v>
      </c>
      <c r="BK86" s="5">
        <v>1</v>
      </c>
      <c r="BL86" s="6" t="s">
        <v>120</v>
      </c>
      <c r="BM86" s="7"/>
      <c r="BN86" s="8"/>
      <c r="BO86" s="8"/>
      <c r="BP86" s="8"/>
      <c r="BQ86" s="17"/>
      <c r="BR86" s="9">
        <v>952.70688577973851</v>
      </c>
      <c r="BS86" s="18"/>
    </row>
    <row r="87" spans="2:71" x14ac:dyDescent="0.25">
      <c r="B87" s="10" t="s">
        <v>611</v>
      </c>
      <c r="C87" s="10"/>
      <c r="D87" s="11" t="s">
        <v>612</v>
      </c>
      <c r="E87" s="10"/>
      <c r="F87" s="10" t="s">
        <v>93</v>
      </c>
      <c r="G87" s="10" t="s">
        <v>477</v>
      </c>
      <c r="H87" s="10" t="s">
        <v>580</v>
      </c>
      <c r="I87" s="10" t="s">
        <v>72</v>
      </c>
      <c r="J87" s="12" t="s">
        <v>50</v>
      </c>
      <c r="K87" s="12" t="s">
        <v>50</v>
      </c>
      <c r="L87" s="12">
        <v>0.438</v>
      </c>
      <c r="M87" s="12">
        <v>0.39199999999999996</v>
      </c>
      <c r="N87" s="12">
        <v>0.378</v>
      </c>
      <c r="O87" s="12">
        <v>0.41200000000000003</v>
      </c>
      <c r="P87" s="12">
        <v>0.36</v>
      </c>
      <c r="Q87" s="12" t="s">
        <v>50</v>
      </c>
      <c r="R87" s="12">
        <v>0.45599999999999996</v>
      </c>
      <c r="S87" s="12">
        <v>0.40799999999999997</v>
      </c>
      <c r="T87" s="12">
        <v>0.33600000000000008</v>
      </c>
      <c r="U87" s="12" t="s">
        <v>50</v>
      </c>
      <c r="V87" s="12" t="s">
        <v>52</v>
      </c>
      <c r="W87" s="12">
        <v>0.4</v>
      </c>
      <c r="X87" s="12">
        <v>0.5</v>
      </c>
      <c r="Y87" s="12">
        <v>0.46748662163347665</v>
      </c>
      <c r="Z87" s="12" t="s">
        <v>73</v>
      </c>
      <c r="AA87" s="12">
        <v>0.5</v>
      </c>
      <c r="AB87" s="12" t="s">
        <v>51</v>
      </c>
      <c r="AC87" s="12">
        <v>0.49727361660499331</v>
      </c>
      <c r="AD87" s="12">
        <v>0.45526683046683047</v>
      </c>
      <c r="AE87" s="12">
        <v>0.43899709302325585</v>
      </c>
      <c r="AF87" s="12">
        <v>0.50298585206842084</v>
      </c>
      <c r="AG87" s="12">
        <v>0.43272727272727274</v>
      </c>
      <c r="AH87" s="12">
        <v>0.58749216784544556</v>
      </c>
      <c r="AI87" s="12" t="s">
        <v>51</v>
      </c>
      <c r="AJ87" s="12">
        <v>0</v>
      </c>
      <c r="AK87" s="12">
        <v>0.39928700906344405</v>
      </c>
      <c r="AL87" s="12">
        <v>0.43368421052631578</v>
      </c>
      <c r="AM87" s="12">
        <v>0.44823529411764707</v>
      </c>
      <c r="AN87" s="12" t="s">
        <v>50</v>
      </c>
      <c r="AO87" s="13">
        <v>0.42015618036714097</v>
      </c>
      <c r="AP87" s="14">
        <v>22</v>
      </c>
      <c r="AQ87" s="14"/>
      <c r="AR87" s="14"/>
      <c r="AS87" s="14"/>
      <c r="AT87" s="14"/>
      <c r="AU87" s="14"/>
      <c r="AV87" s="14"/>
      <c r="AW87" s="14"/>
      <c r="AX87" s="14"/>
      <c r="AY87" s="14"/>
      <c r="AZ87" s="15"/>
      <c r="BA87" s="14"/>
      <c r="BB87" s="14"/>
      <c r="BC87" s="14"/>
      <c r="BD87" s="14">
        <v>22</v>
      </c>
      <c r="BE87" s="16">
        <v>0.9157894736842106</v>
      </c>
      <c r="BF87" s="16">
        <v>0.45</v>
      </c>
      <c r="BG87" s="4">
        <v>0.54947368421052634</v>
      </c>
      <c r="BH87" s="4">
        <v>4.5000000000000005E-2</v>
      </c>
      <c r="BI87" s="4">
        <v>0.21007809018357046</v>
      </c>
      <c r="BJ87" s="4">
        <v>0.80455177439409686</v>
      </c>
      <c r="BK87" s="5">
        <v>1</v>
      </c>
      <c r="BL87" s="6" t="s">
        <v>120</v>
      </c>
      <c r="BM87" s="7"/>
      <c r="BN87" s="8"/>
      <c r="BO87" s="8"/>
      <c r="BP87" s="8"/>
      <c r="BQ87" s="17"/>
      <c r="BR87" s="9">
        <v>952.70688577973851</v>
      </c>
      <c r="BS87" s="18"/>
    </row>
    <row r="88" spans="2:71" x14ac:dyDescent="0.25">
      <c r="B88" s="10" t="s">
        <v>187</v>
      </c>
      <c r="C88" s="10"/>
      <c r="D88" s="11" t="s">
        <v>188</v>
      </c>
      <c r="E88" s="10"/>
      <c r="F88" s="10" t="s">
        <v>110</v>
      </c>
      <c r="G88" s="10" t="s">
        <v>640</v>
      </c>
      <c r="H88" s="10" t="s">
        <v>317</v>
      </c>
      <c r="I88" s="10" t="s">
        <v>72</v>
      </c>
      <c r="J88" s="12">
        <v>0.44</v>
      </c>
      <c r="K88" s="12">
        <v>0.41399999999999998</v>
      </c>
      <c r="L88" s="12">
        <v>0.504</v>
      </c>
      <c r="M88" s="12">
        <v>0.48</v>
      </c>
      <c r="N88" s="12" t="s">
        <v>50</v>
      </c>
      <c r="O88" s="12">
        <v>0.32800000000000001</v>
      </c>
      <c r="P88" s="12">
        <v>0.33600000000000008</v>
      </c>
      <c r="Q88" s="12">
        <v>0.33599999999999997</v>
      </c>
      <c r="R88" s="12">
        <v>0.504</v>
      </c>
      <c r="S88" s="12">
        <v>0.45599999999999996</v>
      </c>
      <c r="T88" s="12">
        <v>0.40960000000000002</v>
      </c>
      <c r="U88" s="12">
        <v>0.46800000000000003</v>
      </c>
      <c r="V88" s="12">
        <v>0.42386259684495475</v>
      </c>
      <c r="W88" s="12" t="s">
        <v>51</v>
      </c>
      <c r="X88" s="12">
        <v>0.45174818074124212</v>
      </c>
      <c r="Y88" s="12">
        <v>0.41404544020195644</v>
      </c>
      <c r="Z88" s="12">
        <v>0.48902232854864436</v>
      </c>
      <c r="AA88" s="12">
        <v>0.44134226190476189</v>
      </c>
      <c r="AB88" s="12">
        <v>0.442865275142315</v>
      </c>
      <c r="AC88" s="12">
        <v>0.48228587497991315</v>
      </c>
      <c r="AD88" s="12" t="s">
        <v>51</v>
      </c>
      <c r="AE88" s="12">
        <v>0.5</v>
      </c>
      <c r="AF88" s="12">
        <v>0.43799907005579664</v>
      </c>
      <c r="AG88" s="12">
        <v>0.46014617185836937</v>
      </c>
      <c r="AH88" s="12">
        <v>0.5</v>
      </c>
      <c r="AI88" s="12">
        <v>0.46282255457437937</v>
      </c>
      <c r="AJ88" s="12" t="s">
        <v>51</v>
      </c>
      <c r="AK88" s="12">
        <v>0.447183592139618</v>
      </c>
      <c r="AL88" s="12">
        <v>0.5</v>
      </c>
      <c r="AM88" s="12">
        <v>0.5</v>
      </c>
      <c r="AN88" s="12" t="s">
        <v>50</v>
      </c>
      <c r="AO88" s="13">
        <v>0.44726628257661355</v>
      </c>
      <c r="AP88" s="14">
        <v>26</v>
      </c>
      <c r="AQ88" s="14"/>
      <c r="AR88" s="14"/>
      <c r="AS88" s="14"/>
      <c r="AT88" s="14"/>
      <c r="AU88" s="14"/>
      <c r="AV88" s="14"/>
      <c r="AW88" s="14"/>
      <c r="AX88" s="14"/>
      <c r="AY88" s="14"/>
      <c r="AZ88" s="15"/>
      <c r="BA88" s="14"/>
      <c r="BB88" s="14"/>
      <c r="BC88" s="14"/>
      <c r="BD88" s="14">
        <v>26</v>
      </c>
      <c r="BE88" s="16">
        <v>0.82777777777777772</v>
      </c>
      <c r="BF88" s="16">
        <v>0.8</v>
      </c>
      <c r="BG88" s="4">
        <v>0.49666666666666659</v>
      </c>
      <c r="BH88" s="4">
        <v>8.0000000000000016E-2</v>
      </c>
      <c r="BI88" s="4">
        <v>0.22363314128830675</v>
      </c>
      <c r="BJ88" s="4">
        <v>0.80029980795497346</v>
      </c>
      <c r="BK88" s="5">
        <v>1</v>
      </c>
      <c r="BL88" s="6" t="s">
        <v>120</v>
      </c>
      <c r="BM88" s="7"/>
      <c r="BN88" s="8"/>
      <c r="BO88" s="8"/>
      <c r="BP88" s="8"/>
      <c r="BQ88" s="17"/>
      <c r="BR88" s="9">
        <v>952.70688577973851</v>
      </c>
      <c r="BS88" s="18"/>
    </row>
    <row r="89" spans="2:71" x14ac:dyDescent="0.25">
      <c r="B89" s="10" t="s">
        <v>607</v>
      </c>
      <c r="C89" s="10"/>
      <c r="D89" s="11" t="s">
        <v>608</v>
      </c>
      <c r="E89" s="10"/>
      <c r="F89" s="10" t="s">
        <v>95</v>
      </c>
      <c r="G89" s="10" t="s">
        <v>640</v>
      </c>
      <c r="H89" s="10" t="s">
        <v>579</v>
      </c>
      <c r="I89" s="10" t="s">
        <v>72</v>
      </c>
      <c r="J89" s="12">
        <v>0.312</v>
      </c>
      <c r="K89" s="12" t="s">
        <v>50</v>
      </c>
      <c r="L89" s="12">
        <v>0.46800000000000003</v>
      </c>
      <c r="M89" s="12">
        <v>0.44</v>
      </c>
      <c r="N89" s="12" t="s">
        <v>50</v>
      </c>
      <c r="O89" s="12">
        <v>0.36799999999999994</v>
      </c>
      <c r="P89" s="12">
        <v>0.3</v>
      </c>
      <c r="Q89" s="12">
        <v>0.32999999999999996</v>
      </c>
      <c r="R89" s="12">
        <v>0.47400000000000003</v>
      </c>
      <c r="S89" s="12">
        <v>0.39999999999999997</v>
      </c>
      <c r="T89" s="12">
        <v>0.41200000000000003</v>
      </c>
      <c r="U89" s="12">
        <v>0.504</v>
      </c>
      <c r="V89" s="12">
        <v>0.45999999999999996</v>
      </c>
      <c r="W89" s="12">
        <v>0.44</v>
      </c>
      <c r="X89" s="12">
        <v>0.46009535527529988</v>
      </c>
      <c r="Y89" s="12" t="s">
        <v>51</v>
      </c>
      <c r="Z89" s="12">
        <v>0.5091814538272339</v>
      </c>
      <c r="AA89" s="12">
        <v>0.38</v>
      </c>
      <c r="AB89" s="12">
        <v>0.45777196100091255</v>
      </c>
      <c r="AC89" s="12">
        <v>0.50742481621742042</v>
      </c>
      <c r="AD89" s="12">
        <v>0.49978324055372181</v>
      </c>
      <c r="AE89" s="12">
        <v>0.5</v>
      </c>
      <c r="AF89" s="12" t="s">
        <v>51</v>
      </c>
      <c r="AG89" s="12">
        <v>0.5400802127069102</v>
      </c>
      <c r="AH89" s="12">
        <v>0.5091814538272339</v>
      </c>
      <c r="AI89" s="12">
        <v>0.59433962264150941</v>
      </c>
      <c r="AJ89" s="12">
        <v>0.59584912063422091</v>
      </c>
      <c r="AK89" s="12">
        <v>0.57538101159889565</v>
      </c>
      <c r="AL89" s="12">
        <v>0.56984126984126982</v>
      </c>
      <c r="AM89" s="12" t="s">
        <v>51</v>
      </c>
      <c r="AN89" s="12" t="s">
        <v>50</v>
      </c>
      <c r="AO89" s="13">
        <v>0.46427718072498508</v>
      </c>
      <c r="AP89" s="14">
        <v>25</v>
      </c>
      <c r="AQ89" s="14"/>
      <c r="AR89" s="14"/>
      <c r="AS89" s="14"/>
      <c r="AT89" s="14"/>
      <c r="AU89" s="14"/>
      <c r="AV89" s="14"/>
      <c r="AW89" s="14"/>
      <c r="AX89" s="14"/>
      <c r="AY89" s="14"/>
      <c r="AZ89" s="15"/>
      <c r="BA89" s="14"/>
      <c r="BB89" s="14"/>
      <c r="BC89" s="14"/>
      <c r="BD89" s="14">
        <v>25</v>
      </c>
      <c r="BE89" s="16">
        <v>0.80500000000000005</v>
      </c>
      <c r="BF89" s="16">
        <v>0.85</v>
      </c>
      <c r="BG89" s="4">
        <v>0.48299999999999998</v>
      </c>
      <c r="BH89" s="4">
        <v>8.5000000000000006E-2</v>
      </c>
      <c r="BI89" s="4">
        <v>0.23213859036249254</v>
      </c>
      <c r="BJ89" s="4">
        <v>0.80013859036249246</v>
      </c>
      <c r="BK89" s="5">
        <v>1</v>
      </c>
      <c r="BL89" s="6" t="s">
        <v>120</v>
      </c>
      <c r="BM89" s="7"/>
      <c r="BN89" s="8"/>
      <c r="BO89" s="8"/>
      <c r="BP89" s="8"/>
      <c r="BQ89" s="17"/>
      <c r="BR89" s="9">
        <v>952.70688577973851</v>
      </c>
      <c r="BS89" s="18"/>
    </row>
    <row r="90" spans="2:71" x14ac:dyDescent="0.25">
      <c r="B90" s="10" t="s">
        <v>362</v>
      </c>
      <c r="C90" s="10"/>
      <c r="D90" s="11" t="s">
        <v>363</v>
      </c>
      <c r="E90" s="10"/>
      <c r="F90" s="10" t="s">
        <v>93</v>
      </c>
      <c r="G90" s="10" t="s">
        <v>640</v>
      </c>
      <c r="H90" s="10" t="s">
        <v>580</v>
      </c>
      <c r="I90" s="10" t="s">
        <v>72</v>
      </c>
      <c r="J90" s="12">
        <v>0.58200000000000007</v>
      </c>
      <c r="K90" s="12" t="s">
        <v>50</v>
      </c>
      <c r="L90" s="12">
        <v>0.63600000000000001</v>
      </c>
      <c r="M90" s="12">
        <v>0.54</v>
      </c>
      <c r="N90" s="12">
        <v>0.52200000000000002</v>
      </c>
      <c r="O90" s="12">
        <v>0.48</v>
      </c>
      <c r="P90" s="12">
        <v>0.312</v>
      </c>
      <c r="Q90" s="12">
        <v>0.372</v>
      </c>
      <c r="R90" s="12">
        <v>0.59999999999999987</v>
      </c>
      <c r="S90" s="12">
        <v>0.47399999999999992</v>
      </c>
      <c r="T90" s="12">
        <v>0.39199999999999996</v>
      </c>
      <c r="U90" s="12">
        <v>0.45600000000000002</v>
      </c>
      <c r="V90" s="12" t="s">
        <v>52</v>
      </c>
      <c r="W90" s="12" t="s">
        <v>52</v>
      </c>
      <c r="X90" s="12" t="s">
        <v>52</v>
      </c>
      <c r="Y90" s="12" t="s">
        <v>51</v>
      </c>
      <c r="Z90" s="12" t="s">
        <v>52</v>
      </c>
      <c r="AA90" s="12">
        <v>0.4176070784490532</v>
      </c>
      <c r="AB90" s="12">
        <v>0.5307299898421225</v>
      </c>
      <c r="AC90" s="12">
        <v>0.50901718086089043</v>
      </c>
      <c r="AD90" s="12" t="s">
        <v>51</v>
      </c>
      <c r="AE90" s="12">
        <v>0.49443010162043388</v>
      </c>
      <c r="AF90" s="12">
        <v>0.47974824017942402</v>
      </c>
      <c r="AG90" s="12">
        <v>0.49767137321277449</v>
      </c>
      <c r="AH90" s="12">
        <v>0.40055961270205959</v>
      </c>
      <c r="AI90" s="12">
        <v>0.50658634745764342</v>
      </c>
      <c r="AJ90" s="12">
        <v>0.50992895204262878</v>
      </c>
      <c r="AK90" s="12" t="s">
        <v>51</v>
      </c>
      <c r="AL90" s="12">
        <v>0.4293723828205151</v>
      </c>
      <c r="AM90" s="12">
        <v>0</v>
      </c>
      <c r="AN90" s="12" t="s">
        <v>50</v>
      </c>
      <c r="AO90" s="13">
        <v>0.46098414814488842</v>
      </c>
      <c r="AP90" s="14">
        <v>22</v>
      </c>
      <c r="AQ90" s="14"/>
      <c r="AR90" s="14"/>
      <c r="AS90" s="14"/>
      <c r="AT90" s="14"/>
      <c r="AU90" s="14"/>
      <c r="AV90" s="14"/>
      <c r="AW90" s="14"/>
      <c r="AX90" s="14"/>
      <c r="AY90" s="14"/>
      <c r="AZ90" s="15"/>
      <c r="BA90" s="14"/>
      <c r="BB90" s="14"/>
      <c r="BC90" s="14"/>
      <c r="BD90" s="14">
        <v>24</v>
      </c>
      <c r="BE90" s="16">
        <v>0.84</v>
      </c>
      <c r="BF90" s="16">
        <v>0.65</v>
      </c>
      <c r="BG90" s="4">
        <v>0.504</v>
      </c>
      <c r="BH90" s="4">
        <v>6.5000000000000002E-2</v>
      </c>
      <c r="BI90" s="4">
        <v>0.23049207407244418</v>
      </c>
      <c r="BJ90" s="4">
        <v>0.79949207407244427</v>
      </c>
      <c r="BK90" s="5">
        <v>1</v>
      </c>
      <c r="BL90" s="6" t="s">
        <v>184</v>
      </c>
      <c r="BM90" s="7"/>
      <c r="BN90" s="8"/>
      <c r="BO90" s="8"/>
      <c r="BP90" s="8"/>
      <c r="BQ90" s="17"/>
      <c r="BR90" s="9"/>
      <c r="BS90" s="18"/>
    </row>
    <row r="91" spans="2:71" x14ac:dyDescent="0.25">
      <c r="B91" s="10" t="s">
        <v>597</v>
      </c>
      <c r="C91" s="10"/>
      <c r="D91" s="11" t="s">
        <v>598</v>
      </c>
      <c r="E91" s="10"/>
      <c r="F91" s="10" t="s">
        <v>93</v>
      </c>
      <c r="G91" s="10" t="s">
        <v>640</v>
      </c>
      <c r="H91" s="10" t="s">
        <v>580</v>
      </c>
      <c r="I91" s="10" t="s">
        <v>72</v>
      </c>
      <c r="J91" s="12">
        <v>0.504</v>
      </c>
      <c r="K91" s="12">
        <v>0.504</v>
      </c>
      <c r="L91" s="12" t="s">
        <v>50</v>
      </c>
      <c r="M91" s="12">
        <v>0.504</v>
      </c>
      <c r="N91" s="12" t="s">
        <v>50</v>
      </c>
      <c r="O91" s="12">
        <v>0.504</v>
      </c>
      <c r="P91" s="12">
        <v>0.42600000000000005</v>
      </c>
      <c r="Q91" s="12">
        <v>0.36</v>
      </c>
      <c r="R91" s="12">
        <v>0.504</v>
      </c>
      <c r="S91" s="12" t="s">
        <v>50</v>
      </c>
      <c r="T91" s="12">
        <v>0.504</v>
      </c>
      <c r="U91" s="12">
        <v>0.504</v>
      </c>
      <c r="V91" s="12">
        <v>0.5</v>
      </c>
      <c r="W91" s="12">
        <v>0.49999401233459073</v>
      </c>
      <c r="X91" s="12">
        <v>0.5</v>
      </c>
      <c r="Y91" s="12">
        <v>0.5</v>
      </c>
      <c r="Z91" s="12" t="s">
        <v>51</v>
      </c>
      <c r="AA91" s="12">
        <v>0.49999417283375092</v>
      </c>
      <c r="AB91" s="12">
        <v>0.5</v>
      </c>
      <c r="AC91" s="12">
        <v>0.5</v>
      </c>
      <c r="AD91" s="12">
        <v>0.49999079909831168</v>
      </c>
      <c r="AE91" s="12">
        <v>0.5</v>
      </c>
      <c r="AF91" s="12">
        <v>0.5</v>
      </c>
      <c r="AG91" s="12" t="s">
        <v>51</v>
      </c>
      <c r="AH91" s="12">
        <v>0.5</v>
      </c>
      <c r="AI91" s="12">
        <v>0.49997561570348692</v>
      </c>
      <c r="AJ91" s="12">
        <v>0.49691572173047716</v>
      </c>
      <c r="AK91" s="12">
        <v>0.53149572775341636</v>
      </c>
      <c r="AL91" s="12">
        <v>0.5</v>
      </c>
      <c r="AM91" s="12">
        <v>0</v>
      </c>
      <c r="AN91" s="12" t="s">
        <v>50</v>
      </c>
      <c r="AO91" s="13">
        <v>0.47369464197816141</v>
      </c>
      <c r="AP91" s="14">
        <v>25</v>
      </c>
      <c r="AQ91" s="14"/>
      <c r="AR91" s="14"/>
      <c r="AS91" s="14"/>
      <c r="AT91" s="14"/>
      <c r="AU91" s="14"/>
      <c r="AV91" s="14"/>
      <c r="AW91" s="14"/>
      <c r="AX91" s="14"/>
      <c r="AY91" s="14"/>
      <c r="AZ91" s="15"/>
      <c r="BA91" s="14"/>
      <c r="BB91" s="14"/>
      <c r="BC91" s="14"/>
      <c r="BD91" s="14">
        <v>24</v>
      </c>
      <c r="BE91" s="16">
        <v>0.84166666666666667</v>
      </c>
      <c r="BF91" s="16">
        <v>0.55000000000000004</v>
      </c>
      <c r="BG91" s="4">
        <v>0.505</v>
      </c>
      <c r="BH91" s="4">
        <v>5.5000000000000007E-2</v>
      </c>
      <c r="BI91" s="4">
        <v>0.23684732098908071</v>
      </c>
      <c r="BJ91" s="4">
        <v>0.79684732098908073</v>
      </c>
      <c r="BK91" s="5">
        <v>1</v>
      </c>
      <c r="BL91" s="6" t="s">
        <v>184</v>
      </c>
      <c r="BM91" s="7"/>
      <c r="BN91" s="8"/>
      <c r="BO91" s="8"/>
      <c r="BP91" s="8"/>
      <c r="BQ91" s="17"/>
      <c r="BR91" s="9"/>
      <c r="BS91" s="18"/>
    </row>
    <row r="92" spans="2:71" x14ac:dyDescent="0.25">
      <c r="B92" s="10" t="s">
        <v>601</v>
      </c>
      <c r="C92" s="10"/>
      <c r="D92" s="11" t="s">
        <v>602</v>
      </c>
      <c r="E92" s="10"/>
      <c r="F92" s="10" t="s">
        <v>89</v>
      </c>
      <c r="G92" s="10" t="s">
        <v>477</v>
      </c>
      <c r="H92" s="10" t="s">
        <v>295</v>
      </c>
      <c r="I92" s="10" t="s">
        <v>72</v>
      </c>
      <c r="J92" s="12">
        <v>0.48719999999999991</v>
      </c>
      <c r="K92" s="12">
        <v>0.504</v>
      </c>
      <c r="L92" s="12">
        <v>0.40200000000000002</v>
      </c>
      <c r="M92" s="12">
        <v>0.39199999999999996</v>
      </c>
      <c r="N92" s="12">
        <v>0.38400000000000001</v>
      </c>
      <c r="O92" s="12">
        <v>0.44999999999999996</v>
      </c>
      <c r="P92" s="12" t="s">
        <v>50</v>
      </c>
      <c r="Q92" s="12">
        <v>0.39600000000000002</v>
      </c>
      <c r="R92" s="12">
        <v>0.33599999999999997</v>
      </c>
      <c r="S92" s="12">
        <v>0.44400000000000001</v>
      </c>
      <c r="T92" s="12">
        <v>0.48</v>
      </c>
      <c r="U92" s="12">
        <v>0.47399999999999992</v>
      </c>
      <c r="V92" s="12">
        <v>0.42563240430048621</v>
      </c>
      <c r="W92" s="12">
        <v>0.47414324684387488</v>
      </c>
      <c r="X92" s="12" t="s">
        <v>51</v>
      </c>
      <c r="Y92" s="12">
        <v>0.47871195858062887</v>
      </c>
      <c r="Z92" s="12">
        <v>0.5</v>
      </c>
      <c r="AA92" s="12">
        <v>0.5</v>
      </c>
      <c r="AB92" s="12">
        <v>0.49998886476254101</v>
      </c>
      <c r="AC92" s="12">
        <v>0.5</v>
      </c>
      <c r="AD92" s="12">
        <v>0.49999114417286572</v>
      </c>
      <c r="AE92" s="12" t="s">
        <v>51</v>
      </c>
      <c r="AF92" s="12">
        <v>0.51549532726003322</v>
      </c>
      <c r="AG92" s="12">
        <v>0.47702542828608741</v>
      </c>
      <c r="AH92" s="12">
        <v>0.45531833290718482</v>
      </c>
      <c r="AI92" s="12">
        <v>0.58332050459696394</v>
      </c>
      <c r="AJ92" s="12" t="s">
        <v>73</v>
      </c>
      <c r="AK92" s="12">
        <v>0.51704800101858928</v>
      </c>
      <c r="AL92" s="12" t="s">
        <v>51</v>
      </c>
      <c r="AM92" s="12">
        <v>0.53293224191619915</v>
      </c>
      <c r="AN92" s="12" t="s">
        <v>50</v>
      </c>
      <c r="AO92" s="13">
        <v>0.46835229818581808</v>
      </c>
      <c r="AP92" s="14">
        <v>25</v>
      </c>
      <c r="AQ92" s="14"/>
      <c r="AR92" s="14"/>
      <c r="AS92" s="14"/>
      <c r="AT92" s="14"/>
      <c r="AU92" s="14"/>
      <c r="AV92" s="14"/>
      <c r="AW92" s="14"/>
      <c r="AX92" s="14"/>
      <c r="AY92" s="14"/>
      <c r="AZ92" s="15"/>
      <c r="BA92" s="14"/>
      <c r="BB92" s="14"/>
      <c r="BC92" s="14"/>
      <c r="BD92" s="14">
        <v>26</v>
      </c>
      <c r="BE92" s="16">
        <v>0.83499999999999996</v>
      </c>
      <c r="BF92" s="16">
        <v>0.6</v>
      </c>
      <c r="BG92" s="4">
        <v>0.501</v>
      </c>
      <c r="BH92" s="4">
        <v>0.06</v>
      </c>
      <c r="BI92" s="4">
        <v>0.23417614909290904</v>
      </c>
      <c r="BJ92" s="4">
        <v>0.79517614909290901</v>
      </c>
      <c r="BK92" s="5">
        <v>1</v>
      </c>
      <c r="BL92" s="6" t="s">
        <v>184</v>
      </c>
      <c r="BM92" s="7"/>
      <c r="BN92" s="8"/>
      <c r="BO92" s="8"/>
      <c r="BP92" s="8"/>
      <c r="BQ92" s="17"/>
      <c r="BR92" s="9"/>
      <c r="BS92" s="18"/>
    </row>
    <row r="93" spans="2:71" x14ac:dyDescent="0.25">
      <c r="B93" s="10" t="s">
        <v>478</v>
      </c>
      <c r="C93" s="10"/>
      <c r="D93" s="11" t="s">
        <v>479</v>
      </c>
      <c r="E93" s="10"/>
      <c r="F93" s="10" t="s">
        <v>119</v>
      </c>
      <c r="G93" s="10" t="s">
        <v>477</v>
      </c>
      <c r="H93" s="10" t="s">
        <v>641</v>
      </c>
      <c r="I93" s="10" t="s">
        <v>72</v>
      </c>
      <c r="J93" s="12">
        <v>0.48</v>
      </c>
      <c r="K93" s="12">
        <v>0.44400000000000001</v>
      </c>
      <c r="L93" s="12">
        <v>0.498</v>
      </c>
      <c r="M93" s="12" t="s">
        <v>50</v>
      </c>
      <c r="N93" s="12">
        <v>0.42799999999999994</v>
      </c>
      <c r="O93" s="12">
        <v>0.504</v>
      </c>
      <c r="P93" s="12">
        <v>0.46800000000000003</v>
      </c>
      <c r="Q93" s="12">
        <v>0.504</v>
      </c>
      <c r="R93" s="12">
        <v>0.44400000000000001</v>
      </c>
      <c r="S93" s="12">
        <v>0.504</v>
      </c>
      <c r="T93" s="12">
        <v>0.504</v>
      </c>
      <c r="U93" s="12" t="s">
        <v>50</v>
      </c>
      <c r="V93" s="12">
        <v>0.6</v>
      </c>
      <c r="W93" s="12">
        <v>0.5</v>
      </c>
      <c r="X93" s="12">
        <v>0.47010433085641368</v>
      </c>
      <c r="Y93" s="12">
        <v>0.5</v>
      </c>
      <c r="Z93" s="12">
        <v>0.5</v>
      </c>
      <c r="AA93" s="12">
        <v>0.5</v>
      </c>
      <c r="AB93" s="12" t="s">
        <v>51</v>
      </c>
      <c r="AC93" s="12">
        <v>0.48769185008923255</v>
      </c>
      <c r="AD93" s="12">
        <v>0.5</v>
      </c>
      <c r="AE93" s="12">
        <v>0.5</v>
      </c>
      <c r="AF93" s="12">
        <v>0.54055646370700539</v>
      </c>
      <c r="AG93" s="12">
        <v>0.58135593220338988</v>
      </c>
      <c r="AH93" s="12" t="s">
        <v>73</v>
      </c>
      <c r="AI93" s="12" t="s">
        <v>51</v>
      </c>
      <c r="AJ93" s="12">
        <v>0.57352941176470584</v>
      </c>
      <c r="AK93" s="12">
        <v>0.58214285714285718</v>
      </c>
      <c r="AL93" s="12">
        <v>0.55945945945945952</v>
      </c>
      <c r="AM93" s="12">
        <v>0.58043478260869563</v>
      </c>
      <c r="AN93" s="12" t="s">
        <v>50</v>
      </c>
      <c r="AO93" s="13">
        <v>0.51013100351327045</v>
      </c>
      <c r="AP93" s="14">
        <v>25</v>
      </c>
      <c r="AQ93" s="14"/>
      <c r="AR93" s="14"/>
      <c r="AS93" s="14"/>
      <c r="AT93" s="14"/>
      <c r="AU93" s="14"/>
      <c r="AV93" s="14"/>
      <c r="AW93" s="14"/>
      <c r="AX93" s="14"/>
      <c r="AY93" s="14"/>
      <c r="AZ93" s="15"/>
      <c r="BA93" s="14"/>
      <c r="BB93" s="14"/>
      <c r="BC93" s="14"/>
      <c r="BD93" s="14">
        <v>25</v>
      </c>
      <c r="BE93" s="16">
        <v>0.75555555555555554</v>
      </c>
      <c r="BF93" s="16">
        <v>0.85</v>
      </c>
      <c r="BG93" s="4">
        <v>0.45333333333333331</v>
      </c>
      <c r="BH93" s="4">
        <v>8.5000000000000006E-2</v>
      </c>
      <c r="BI93" s="4">
        <v>0.25506550175663523</v>
      </c>
      <c r="BJ93" s="4">
        <v>0.79339883508996856</v>
      </c>
      <c r="BK93" s="5">
        <v>1</v>
      </c>
      <c r="BL93" s="6" t="s">
        <v>184</v>
      </c>
      <c r="BM93" s="7"/>
      <c r="BN93" s="8"/>
      <c r="BO93" s="8"/>
      <c r="BP93" s="8"/>
      <c r="BQ93" s="17"/>
      <c r="BR93" s="9">
        <v>1071.4285714285713</v>
      </c>
      <c r="BS93" s="18"/>
    </row>
    <row r="94" spans="2:71" x14ac:dyDescent="0.25">
      <c r="B94" s="10" t="s">
        <v>154</v>
      </c>
      <c r="C94" s="10"/>
      <c r="D94" s="11" t="s">
        <v>155</v>
      </c>
      <c r="E94" s="10"/>
      <c r="F94" s="10" t="s">
        <v>71</v>
      </c>
      <c r="G94" s="10" t="s">
        <v>477</v>
      </c>
      <c r="H94" s="10" t="s">
        <v>297</v>
      </c>
      <c r="I94" s="10" t="s">
        <v>72</v>
      </c>
      <c r="J94" s="12">
        <v>0.48</v>
      </c>
      <c r="K94" s="12">
        <v>0.48599999999999999</v>
      </c>
      <c r="L94" s="12">
        <v>0.378</v>
      </c>
      <c r="M94" s="12" t="s">
        <v>50</v>
      </c>
      <c r="N94" s="12">
        <v>0.34199999999999997</v>
      </c>
      <c r="O94" s="12" t="s">
        <v>50</v>
      </c>
      <c r="P94" s="12">
        <v>0.40199999999999997</v>
      </c>
      <c r="Q94" s="12">
        <v>0.24</v>
      </c>
      <c r="R94" s="12">
        <v>0.40799999999999997</v>
      </c>
      <c r="S94" s="12">
        <v>0.40200000000000002</v>
      </c>
      <c r="T94" s="12">
        <v>0.504</v>
      </c>
      <c r="U94" s="12">
        <v>0.504</v>
      </c>
      <c r="V94" s="12" t="s">
        <v>51</v>
      </c>
      <c r="W94" s="12">
        <v>0.5</v>
      </c>
      <c r="X94" s="12">
        <v>0.48712968239987564</v>
      </c>
      <c r="Y94" s="12">
        <v>0.5</v>
      </c>
      <c r="Z94" s="12">
        <v>0.5</v>
      </c>
      <c r="AA94" s="12">
        <v>0.48681256713211601</v>
      </c>
      <c r="AB94" s="12">
        <v>0.5</v>
      </c>
      <c r="AC94" s="12">
        <v>0.48681256713211601</v>
      </c>
      <c r="AD94" s="12">
        <v>0.52744099058428995</v>
      </c>
      <c r="AE94" s="12">
        <v>0.5</v>
      </c>
      <c r="AF94" s="12">
        <v>0.56391633576507516</v>
      </c>
      <c r="AG94" s="12">
        <v>0.5</v>
      </c>
      <c r="AH94" s="12">
        <v>0.52309010850762705</v>
      </c>
      <c r="AI94" s="12">
        <v>0.58000000000000007</v>
      </c>
      <c r="AJ94" s="12" t="s">
        <v>51</v>
      </c>
      <c r="AK94" s="12">
        <v>0.50920492503689896</v>
      </c>
      <c r="AL94" s="12">
        <v>0.56612903225806455</v>
      </c>
      <c r="AM94" s="12">
        <v>0.50192721358372161</v>
      </c>
      <c r="AN94" s="12" t="s">
        <v>50</v>
      </c>
      <c r="AO94" s="13">
        <v>0.47609474701537641</v>
      </c>
      <c r="AP94" s="14">
        <v>26</v>
      </c>
      <c r="AQ94" s="14"/>
      <c r="AR94" s="14"/>
      <c r="AS94" s="14"/>
      <c r="AT94" s="14"/>
      <c r="AU94" s="14"/>
      <c r="AV94" s="14"/>
      <c r="AW94" s="14"/>
      <c r="AX94" s="14"/>
      <c r="AY94" s="14"/>
      <c r="AZ94" s="15"/>
      <c r="BA94" s="14"/>
      <c r="BB94" s="14"/>
      <c r="BC94" s="14"/>
      <c r="BD94" s="14">
        <v>25</v>
      </c>
      <c r="BE94" s="16">
        <v>0.8222222222222223</v>
      </c>
      <c r="BF94" s="16">
        <v>0.6</v>
      </c>
      <c r="BG94" s="4">
        <v>0.49333333333333335</v>
      </c>
      <c r="BH94" s="4">
        <v>0.06</v>
      </c>
      <c r="BI94" s="4">
        <v>0.2380473735076882</v>
      </c>
      <c r="BJ94" s="4">
        <v>0.79138070684102146</v>
      </c>
      <c r="BK94" s="5">
        <v>1</v>
      </c>
      <c r="BL94" s="6" t="s">
        <v>184</v>
      </c>
      <c r="BM94" s="7"/>
      <c r="BN94" s="8"/>
      <c r="BO94" s="8"/>
      <c r="BP94" s="8"/>
      <c r="BQ94" s="17"/>
      <c r="BR94" s="9"/>
      <c r="BS94" s="18"/>
    </row>
    <row r="95" spans="2:71" x14ac:dyDescent="0.25">
      <c r="B95" s="10" t="s">
        <v>613</v>
      </c>
      <c r="C95" s="10"/>
      <c r="D95" s="11" t="s">
        <v>614</v>
      </c>
      <c r="E95" s="10"/>
      <c r="F95" s="10" t="s">
        <v>93</v>
      </c>
      <c r="G95" s="10" t="s">
        <v>640</v>
      </c>
      <c r="H95" s="10" t="s">
        <v>580</v>
      </c>
      <c r="I95" s="10" t="s">
        <v>72</v>
      </c>
      <c r="J95" s="12">
        <v>0.33599999999999997</v>
      </c>
      <c r="K95" s="12">
        <v>0.34799999999999998</v>
      </c>
      <c r="L95" s="12">
        <v>0.39600000000000002</v>
      </c>
      <c r="M95" s="12">
        <v>0.312</v>
      </c>
      <c r="N95" s="12" t="s">
        <v>50</v>
      </c>
      <c r="O95" s="12">
        <v>0.45599999999999996</v>
      </c>
      <c r="P95" s="12">
        <v>0.24</v>
      </c>
      <c r="Q95" s="12">
        <v>0.26400000000000001</v>
      </c>
      <c r="R95" s="12">
        <v>0.40799999999999997</v>
      </c>
      <c r="S95" s="12">
        <v>0.40799999999999997</v>
      </c>
      <c r="T95" s="12">
        <v>0.40799999999999997</v>
      </c>
      <c r="U95" s="12" t="s">
        <v>50</v>
      </c>
      <c r="V95" s="12" t="s">
        <v>52</v>
      </c>
      <c r="W95" s="12">
        <v>0.32000000000000006</v>
      </c>
      <c r="X95" s="12">
        <v>0.71986437726723096</v>
      </c>
      <c r="Y95" s="12">
        <v>0.36165108599600015</v>
      </c>
      <c r="Z95" s="12">
        <v>0.34</v>
      </c>
      <c r="AA95" s="12" t="s">
        <v>73</v>
      </c>
      <c r="AB95" s="12" t="s">
        <v>51</v>
      </c>
      <c r="AC95" s="12">
        <v>0.34</v>
      </c>
      <c r="AD95" s="12">
        <v>0.36051073049938098</v>
      </c>
      <c r="AE95" s="12">
        <v>0.38</v>
      </c>
      <c r="AF95" s="12">
        <v>0.30000000000000004</v>
      </c>
      <c r="AG95" s="12">
        <v>0.37309816284378738</v>
      </c>
      <c r="AH95" s="12">
        <v>0.41785714285714282</v>
      </c>
      <c r="AI95" s="12" t="s">
        <v>51</v>
      </c>
      <c r="AJ95" s="12">
        <v>0.38000000000000006</v>
      </c>
      <c r="AK95" s="12">
        <v>0.35764705882352943</v>
      </c>
      <c r="AL95" s="12">
        <v>0.45323478602109712</v>
      </c>
      <c r="AM95" s="12">
        <v>0.44317490137140708</v>
      </c>
      <c r="AN95" s="12" t="s">
        <v>50</v>
      </c>
      <c r="AO95" s="13">
        <v>0.38012659356998224</v>
      </c>
      <c r="AP95" s="14">
        <v>24</v>
      </c>
      <c r="AQ95" s="14"/>
      <c r="AR95" s="14"/>
      <c r="AS95" s="14"/>
      <c r="AT95" s="14"/>
      <c r="AU95" s="14"/>
      <c r="AV95" s="14"/>
      <c r="AW95" s="14"/>
      <c r="AX95" s="14"/>
      <c r="AY95" s="14"/>
      <c r="AZ95" s="15"/>
      <c r="BA95" s="14"/>
      <c r="BB95" s="14"/>
      <c r="BC95" s="14"/>
      <c r="BD95" s="14">
        <v>25</v>
      </c>
      <c r="BE95" s="16">
        <v>0.9</v>
      </c>
      <c r="BF95" s="16">
        <v>0.6</v>
      </c>
      <c r="BG95" s="4">
        <v>0.54</v>
      </c>
      <c r="BH95" s="4">
        <v>0.06</v>
      </c>
      <c r="BI95" s="4">
        <v>0.19006329678499112</v>
      </c>
      <c r="BJ95" s="4">
        <v>0.79006329678499121</v>
      </c>
      <c r="BK95" s="5">
        <v>1</v>
      </c>
      <c r="BL95" s="6" t="s">
        <v>184</v>
      </c>
      <c r="BM95" s="7"/>
      <c r="BN95" s="8"/>
      <c r="BO95" s="8"/>
      <c r="BP95" s="8"/>
      <c r="BQ95" s="17"/>
      <c r="BR95" s="9"/>
      <c r="BS95" s="18"/>
    </row>
    <row r="96" spans="2:71" x14ac:dyDescent="0.25">
      <c r="B96" s="10" t="s">
        <v>609</v>
      </c>
      <c r="C96" s="10"/>
      <c r="D96" s="11" t="s">
        <v>610</v>
      </c>
      <c r="E96" s="10"/>
      <c r="F96" s="10" t="s">
        <v>299</v>
      </c>
      <c r="G96" s="10" t="s">
        <v>640</v>
      </c>
      <c r="H96" s="10" t="s">
        <v>304</v>
      </c>
      <c r="I96" s="10" t="s">
        <v>72</v>
      </c>
      <c r="J96" s="12">
        <v>0.31199999999999994</v>
      </c>
      <c r="K96" s="12">
        <v>0.31199999999999994</v>
      </c>
      <c r="L96" s="12">
        <v>0.40799999999999997</v>
      </c>
      <c r="M96" s="12">
        <v>0.40799999999999997</v>
      </c>
      <c r="N96" s="12" t="s">
        <v>50</v>
      </c>
      <c r="O96" s="12">
        <v>0.41200000000000003</v>
      </c>
      <c r="P96" s="12">
        <v>0.438</v>
      </c>
      <c r="Q96" s="12">
        <v>0.26400000000000001</v>
      </c>
      <c r="R96" s="12">
        <v>0.32999999999999996</v>
      </c>
      <c r="S96" s="12">
        <v>0.38399999999999995</v>
      </c>
      <c r="T96" s="12">
        <v>0.40799999999999997</v>
      </c>
      <c r="U96" s="12" t="s">
        <v>50</v>
      </c>
      <c r="V96" s="12" t="s">
        <v>73</v>
      </c>
      <c r="W96" s="12">
        <v>0.34</v>
      </c>
      <c r="X96" s="12">
        <v>0</v>
      </c>
      <c r="Y96" s="12">
        <v>0.39232707283554746</v>
      </c>
      <c r="Z96" s="12">
        <v>0.34</v>
      </c>
      <c r="AA96" s="12">
        <v>0.35177829434839458</v>
      </c>
      <c r="AB96" s="12" t="s">
        <v>51</v>
      </c>
      <c r="AC96" s="12">
        <v>0.38</v>
      </c>
      <c r="AD96" s="12">
        <v>0.37</v>
      </c>
      <c r="AE96" s="12">
        <v>0.36021734835012842</v>
      </c>
      <c r="AF96" s="12">
        <v>0.39874999999999999</v>
      </c>
      <c r="AG96" s="12">
        <v>0.41259259259259268</v>
      </c>
      <c r="AH96" s="12">
        <v>0.30000000000000004</v>
      </c>
      <c r="AI96" s="12" t="s">
        <v>51</v>
      </c>
      <c r="AJ96" s="12">
        <v>0.45130434782608697</v>
      </c>
      <c r="AK96" s="12">
        <v>0.46837209302325583</v>
      </c>
      <c r="AL96" s="12">
        <v>0.43000000000000005</v>
      </c>
      <c r="AM96" s="12" t="s">
        <v>73</v>
      </c>
      <c r="AN96" s="12" t="s">
        <v>50</v>
      </c>
      <c r="AO96" s="13">
        <v>0.36130590620733355</v>
      </c>
      <c r="AP96" s="14">
        <v>24</v>
      </c>
      <c r="AQ96" s="14"/>
      <c r="AR96" s="14"/>
      <c r="AS96" s="14"/>
      <c r="AT96" s="14"/>
      <c r="AU96" s="14"/>
      <c r="AV96" s="14"/>
      <c r="AW96" s="14"/>
      <c r="AX96" s="14"/>
      <c r="AY96" s="14"/>
      <c r="AZ96" s="15"/>
      <c r="BA96" s="14"/>
      <c r="BB96" s="14"/>
      <c r="BC96" s="14"/>
      <c r="BD96" s="14">
        <v>24</v>
      </c>
      <c r="BE96" s="16">
        <v>0.91</v>
      </c>
      <c r="BF96" s="16">
        <v>0.6</v>
      </c>
      <c r="BG96" s="4">
        <v>0.54600000000000004</v>
      </c>
      <c r="BH96" s="4">
        <v>0.06</v>
      </c>
      <c r="BI96" s="4">
        <v>0.18065295310366677</v>
      </c>
      <c r="BJ96" s="4">
        <v>0.78665295310366679</v>
      </c>
      <c r="BK96" s="5">
        <v>1</v>
      </c>
      <c r="BL96" s="6" t="s">
        <v>184</v>
      </c>
      <c r="BM96" s="7"/>
      <c r="BN96" s="8"/>
      <c r="BO96" s="8"/>
      <c r="BP96" s="8"/>
      <c r="BQ96" s="17"/>
      <c r="BR96" s="9"/>
      <c r="BS96" s="18"/>
    </row>
    <row r="97" spans="2:71" x14ac:dyDescent="0.25">
      <c r="B97" s="10" t="s">
        <v>482</v>
      </c>
      <c r="C97" s="10"/>
      <c r="D97" s="11" t="s">
        <v>483</v>
      </c>
      <c r="E97" s="10"/>
      <c r="F97" s="10" t="s">
        <v>95</v>
      </c>
      <c r="G97" s="10" t="s">
        <v>640</v>
      </c>
      <c r="H97" s="10" t="s">
        <v>579</v>
      </c>
      <c r="I97" s="10" t="s">
        <v>72</v>
      </c>
      <c r="J97" s="12" t="s">
        <v>50</v>
      </c>
      <c r="K97" s="12">
        <v>0.33599999999999997</v>
      </c>
      <c r="L97" s="12">
        <v>0.55200000000000005</v>
      </c>
      <c r="M97" s="12">
        <v>0.45599999999999996</v>
      </c>
      <c r="N97" s="12">
        <v>0.40799999999999997</v>
      </c>
      <c r="O97" s="12">
        <v>0.40799999999999997</v>
      </c>
      <c r="P97" s="12" t="s">
        <v>50</v>
      </c>
      <c r="Q97" s="12" t="s">
        <v>50</v>
      </c>
      <c r="R97" s="12">
        <v>0.40799999999999997</v>
      </c>
      <c r="S97" s="12">
        <v>0.40799999999999997</v>
      </c>
      <c r="T97" s="12">
        <v>0.34799999999999998</v>
      </c>
      <c r="U97" s="12">
        <v>0.36</v>
      </c>
      <c r="V97" s="12" t="s">
        <v>52</v>
      </c>
      <c r="W97" s="12" t="s">
        <v>52</v>
      </c>
      <c r="X97" s="12" t="s">
        <v>52</v>
      </c>
      <c r="Y97" s="12" t="s">
        <v>51</v>
      </c>
      <c r="Z97" s="12" t="s">
        <v>52</v>
      </c>
      <c r="AA97" s="12">
        <v>0</v>
      </c>
      <c r="AB97" s="12">
        <v>0.36133194588969819</v>
      </c>
      <c r="AC97" s="12">
        <v>0.42</v>
      </c>
      <c r="AD97" s="12" t="s">
        <v>51</v>
      </c>
      <c r="AE97" s="12">
        <v>0.30000000000000004</v>
      </c>
      <c r="AF97" s="12">
        <v>0.43000000000000005</v>
      </c>
      <c r="AG97" s="12">
        <v>0.41722222222222227</v>
      </c>
      <c r="AH97" s="12">
        <v>0.43545454545454548</v>
      </c>
      <c r="AI97" s="12" t="s">
        <v>51</v>
      </c>
      <c r="AJ97" s="12">
        <v>0.41666666666666674</v>
      </c>
      <c r="AK97" s="12">
        <v>0</v>
      </c>
      <c r="AL97" s="12">
        <v>0.42000000000000004</v>
      </c>
      <c r="AM97" s="12">
        <v>0.42000000000000004</v>
      </c>
      <c r="AN97" s="12" t="s">
        <v>50</v>
      </c>
      <c r="AO97" s="13">
        <v>0.36523376901165661</v>
      </c>
      <c r="AP97" s="14">
        <v>20</v>
      </c>
      <c r="AQ97" s="14"/>
      <c r="AR97" s="14"/>
      <c r="AS97" s="14"/>
      <c r="AT97" s="14"/>
      <c r="AU97" s="14"/>
      <c r="AV97" s="14"/>
      <c r="AW97" s="14"/>
      <c r="AX97" s="14"/>
      <c r="AY97" s="14"/>
      <c r="AZ97" s="15"/>
      <c r="BA97" s="14"/>
      <c r="BB97" s="14"/>
      <c r="BC97" s="14"/>
      <c r="BD97" s="14">
        <v>22</v>
      </c>
      <c r="BE97" s="16">
        <v>0.9375</v>
      </c>
      <c r="BF97" s="16">
        <v>0.4</v>
      </c>
      <c r="BG97" s="4">
        <v>0.5625</v>
      </c>
      <c r="BH97" s="4">
        <v>4.0000000000000008E-2</v>
      </c>
      <c r="BI97" s="4">
        <v>0.18261688450582828</v>
      </c>
      <c r="BJ97" s="4">
        <v>0.78511688450582828</v>
      </c>
      <c r="BK97" s="5">
        <v>1</v>
      </c>
      <c r="BL97" s="6" t="s">
        <v>184</v>
      </c>
      <c r="BM97" s="7"/>
      <c r="BN97" s="8"/>
      <c r="BO97" s="8"/>
      <c r="BP97" s="8"/>
      <c r="BQ97" s="17"/>
      <c r="BR97" s="9"/>
      <c r="BS97" s="18"/>
    </row>
    <row r="98" spans="2:71" x14ac:dyDescent="0.25">
      <c r="B98" s="10" t="s">
        <v>653</v>
      </c>
      <c r="C98" s="10"/>
      <c r="D98" s="11" t="s">
        <v>654</v>
      </c>
      <c r="E98" s="10"/>
      <c r="F98" s="10" t="s">
        <v>85</v>
      </c>
      <c r="G98" s="10" t="s">
        <v>477</v>
      </c>
      <c r="H98" s="10" t="s">
        <v>655</v>
      </c>
      <c r="I98" s="10" t="s">
        <v>72</v>
      </c>
      <c r="J98" s="12" t="s">
        <v>50</v>
      </c>
      <c r="K98" s="12" t="s">
        <v>50</v>
      </c>
      <c r="L98" s="12" t="s">
        <v>50</v>
      </c>
      <c r="M98" s="12" t="s">
        <v>50</v>
      </c>
      <c r="N98" s="12" t="s">
        <v>50</v>
      </c>
      <c r="O98" s="12" t="s">
        <v>50</v>
      </c>
      <c r="P98" s="12" t="s">
        <v>50</v>
      </c>
      <c r="Q98" s="12" t="s">
        <v>50</v>
      </c>
      <c r="R98" s="12">
        <v>0.48599999999999999</v>
      </c>
      <c r="S98" s="12">
        <v>0.48599999999999999</v>
      </c>
      <c r="T98" s="12" t="s">
        <v>50</v>
      </c>
      <c r="U98" s="12" t="s">
        <v>50</v>
      </c>
      <c r="V98" s="12" t="s">
        <v>52</v>
      </c>
      <c r="W98" s="12" t="s">
        <v>52</v>
      </c>
      <c r="X98" s="12" t="s">
        <v>52</v>
      </c>
      <c r="Y98" s="12" t="s">
        <v>52</v>
      </c>
      <c r="Z98" s="12" t="s">
        <v>52</v>
      </c>
      <c r="AA98" s="12" t="s">
        <v>73</v>
      </c>
      <c r="AB98" s="12" t="s">
        <v>51</v>
      </c>
      <c r="AC98" s="12">
        <v>0.5</v>
      </c>
      <c r="AD98" s="12">
        <v>0.5</v>
      </c>
      <c r="AE98" s="12">
        <v>0.49998981410746113</v>
      </c>
      <c r="AF98" s="12">
        <v>0.53359441151566467</v>
      </c>
      <c r="AG98" s="12" t="s">
        <v>52</v>
      </c>
      <c r="AH98" s="12">
        <v>0.5</v>
      </c>
      <c r="AI98" s="12" t="s">
        <v>51</v>
      </c>
      <c r="AJ98" s="12">
        <v>0.58421052631578951</v>
      </c>
      <c r="AK98" s="12">
        <v>0.55459907247212603</v>
      </c>
      <c r="AL98" s="12">
        <v>0.49999533364442372</v>
      </c>
      <c r="AM98" s="12">
        <v>0.53255328139263736</v>
      </c>
      <c r="AN98" s="12" t="s">
        <v>50</v>
      </c>
      <c r="AO98" s="13">
        <v>0.5160856763134638</v>
      </c>
      <c r="AP98" s="14">
        <v>11</v>
      </c>
      <c r="AQ98" s="14"/>
      <c r="AR98" s="14"/>
      <c r="AS98" s="14"/>
      <c r="AT98" s="14"/>
      <c r="AU98" s="14"/>
      <c r="AV98" s="14"/>
      <c r="AW98" s="14"/>
      <c r="AX98" s="14"/>
      <c r="AY98" s="14"/>
      <c r="AZ98" s="15"/>
      <c r="BA98" s="14"/>
      <c r="BB98" s="14"/>
      <c r="BC98" s="14"/>
      <c r="BD98" s="14">
        <v>25</v>
      </c>
      <c r="BE98" s="16">
        <v>0.79473684210526319</v>
      </c>
      <c r="BF98" s="16">
        <v>0.5</v>
      </c>
      <c r="BG98" s="4">
        <v>0.4768421052631579</v>
      </c>
      <c r="BH98" s="4">
        <v>0.05</v>
      </c>
      <c r="BI98" s="4">
        <v>0.2580428381567319</v>
      </c>
      <c r="BJ98" s="4">
        <v>0.7848849434198899</v>
      </c>
      <c r="BK98" s="5">
        <v>1</v>
      </c>
      <c r="BL98" s="6" t="s">
        <v>184</v>
      </c>
      <c r="BM98" s="7"/>
      <c r="BN98" s="8"/>
      <c r="BO98" s="8"/>
      <c r="BP98" s="8"/>
      <c r="BQ98" s="17"/>
      <c r="BR98" s="9"/>
      <c r="BS98" s="18"/>
    </row>
    <row r="99" spans="2:71" x14ac:dyDescent="0.25">
      <c r="B99" s="10" t="s">
        <v>589</v>
      </c>
      <c r="C99" s="10"/>
      <c r="D99" s="11" t="s">
        <v>590</v>
      </c>
      <c r="E99" s="10"/>
      <c r="F99" s="10" t="s">
        <v>70</v>
      </c>
      <c r="G99" s="10" t="s">
        <v>477</v>
      </c>
      <c r="H99" s="10" t="s">
        <v>307</v>
      </c>
      <c r="I99" s="10" t="s">
        <v>72</v>
      </c>
      <c r="J99" s="12">
        <v>0.44400000000000001</v>
      </c>
      <c r="K99" s="12">
        <v>0.372</v>
      </c>
      <c r="L99" s="12">
        <v>0.44999999999999996</v>
      </c>
      <c r="M99" s="12">
        <v>0.46199999999999997</v>
      </c>
      <c r="N99" s="12">
        <v>0.44400000000000001</v>
      </c>
      <c r="O99" s="12" t="s">
        <v>50</v>
      </c>
      <c r="P99" s="12">
        <v>0.504</v>
      </c>
      <c r="Q99" s="12">
        <v>0.31799999999999995</v>
      </c>
      <c r="R99" s="12">
        <v>0.44400000000000001</v>
      </c>
      <c r="S99" s="12">
        <v>0.41399999999999998</v>
      </c>
      <c r="T99" s="12">
        <v>0.48599999999999999</v>
      </c>
      <c r="U99" s="12" t="s">
        <v>50</v>
      </c>
      <c r="V99" s="12" t="s">
        <v>52</v>
      </c>
      <c r="W99" s="12" t="s">
        <v>52</v>
      </c>
      <c r="X99" s="12" t="s">
        <v>52</v>
      </c>
      <c r="Y99" s="12" t="s">
        <v>52</v>
      </c>
      <c r="Z99" s="12" t="s">
        <v>51</v>
      </c>
      <c r="AA99" s="12">
        <v>0.41117135086128742</v>
      </c>
      <c r="AB99" s="12">
        <v>0.46000000000000008</v>
      </c>
      <c r="AC99" s="12" t="s">
        <v>73</v>
      </c>
      <c r="AD99" s="12">
        <v>0.43889870308931878</v>
      </c>
      <c r="AE99" s="12">
        <v>0.47794564582115723</v>
      </c>
      <c r="AF99" s="12">
        <v>0.50318520259239108</v>
      </c>
      <c r="AG99" s="12">
        <v>0.46177924804660314</v>
      </c>
      <c r="AH99" s="12">
        <v>0.46469682766261161</v>
      </c>
      <c r="AI99" s="12">
        <v>0.45746454418771915</v>
      </c>
      <c r="AJ99" s="12" t="s">
        <v>51</v>
      </c>
      <c r="AK99" s="12" t="s">
        <v>73</v>
      </c>
      <c r="AL99" s="12">
        <v>0.4330706679098984</v>
      </c>
      <c r="AM99" s="12">
        <v>0.50212495393189149</v>
      </c>
      <c r="AN99" s="12" t="s">
        <v>50</v>
      </c>
      <c r="AO99" s="13">
        <v>0.44741685720514396</v>
      </c>
      <c r="AP99" s="14">
        <v>20</v>
      </c>
      <c r="AQ99" s="14"/>
      <c r="AR99" s="14"/>
      <c r="AS99" s="14"/>
      <c r="AT99" s="14"/>
      <c r="AU99" s="14"/>
      <c r="AV99" s="14"/>
      <c r="AW99" s="14"/>
      <c r="AX99" s="14"/>
      <c r="AY99" s="14"/>
      <c r="AZ99" s="15"/>
      <c r="BA99" s="14"/>
      <c r="BB99" s="14"/>
      <c r="BC99" s="14"/>
      <c r="BD99" s="14">
        <v>24</v>
      </c>
      <c r="BE99" s="16">
        <v>0.83499999999999996</v>
      </c>
      <c r="BF99" s="16">
        <v>0.6</v>
      </c>
      <c r="BG99" s="4">
        <v>0.501</v>
      </c>
      <c r="BH99" s="4">
        <v>0.06</v>
      </c>
      <c r="BI99" s="4">
        <v>0.22370842860257198</v>
      </c>
      <c r="BJ99" s="4">
        <v>0.78470842860257206</v>
      </c>
      <c r="BK99" s="5">
        <v>1</v>
      </c>
      <c r="BL99" s="6" t="s">
        <v>184</v>
      </c>
      <c r="BM99" s="7"/>
      <c r="BN99" s="8"/>
      <c r="BO99" s="8"/>
      <c r="BP99" s="8"/>
      <c r="BQ99" s="17"/>
      <c r="BR99" s="9"/>
      <c r="BS99" s="18"/>
    </row>
    <row r="100" spans="2:71" x14ac:dyDescent="0.25">
      <c r="B100" s="10" t="s">
        <v>142</v>
      </c>
      <c r="C100" s="10"/>
      <c r="D100" s="11" t="s">
        <v>331</v>
      </c>
      <c r="E100" s="10"/>
      <c r="F100" s="10" t="s">
        <v>70</v>
      </c>
      <c r="G100" s="10" t="s">
        <v>477</v>
      </c>
      <c r="H100" s="10" t="s">
        <v>307</v>
      </c>
      <c r="I100" s="10" t="s">
        <v>72</v>
      </c>
      <c r="J100" s="12">
        <v>0.35399999999999998</v>
      </c>
      <c r="K100" s="12">
        <v>0.48</v>
      </c>
      <c r="L100" s="12">
        <v>0.34799999999999998</v>
      </c>
      <c r="M100" s="12">
        <v>0.48</v>
      </c>
      <c r="N100" s="12" t="s">
        <v>50</v>
      </c>
      <c r="O100" s="12" t="s">
        <v>50</v>
      </c>
      <c r="P100" s="12">
        <v>0.41400000000000003</v>
      </c>
      <c r="Q100" s="12">
        <v>0.44400000000000001</v>
      </c>
      <c r="R100" s="12">
        <v>0.49199999999999994</v>
      </c>
      <c r="S100" s="12" t="s">
        <v>50</v>
      </c>
      <c r="T100" s="12">
        <v>0.41439999999999999</v>
      </c>
      <c r="U100" s="12">
        <v>0.38719999999999999</v>
      </c>
      <c r="V100" s="12" t="s">
        <v>52</v>
      </c>
      <c r="W100" s="12">
        <v>0.48243875735595998</v>
      </c>
      <c r="X100" s="12">
        <v>0.49998555748122464</v>
      </c>
      <c r="Y100" s="12" t="s">
        <v>51</v>
      </c>
      <c r="Z100" s="12">
        <v>0.5</v>
      </c>
      <c r="AA100" s="12">
        <v>0.5</v>
      </c>
      <c r="AB100" s="12">
        <v>0.48435238283567328</v>
      </c>
      <c r="AC100" s="12">
        <v>0.57995823665893265</v>
      </c>
      <c r="AD100" s="12" t="s">
        <v>52</v>
      </c>
      <c r="AE100" s="12" t="s">
        <v>52</v>
      </c>
      <c r="AF100" s="12" t="s">
        <v>51</v>
      </c>
      <c r="AG100" s="12">
        <v>0.5685215591759567</v>
      </c>
      <c r="AH100" s="12" t="s">
        <v>52</v>
      </c>
      <c r="AI100" s="12">
        <v>0.52751084038528329</v>
      </c>
      <c r="AJ100" s="12" t="s">
        <v>52</v>
      </c>
      <c r="AK100" s="12">
        <v>0.37167969940083279</v>
      </c>
      <c r="AL100" s="12" t="s">
        <v>73</v>
      </c>
      <c r="AM100" s="12" t="s">
        <v>51</v>
      </c>
      <c r="AN100" s="12" t="s">
        <v>50</v>
      </c>
      <c r="AO100" s="13">
        <v>0.46266927962743698</v>
      </c>
      <c r="AP100" s="14">
        <v>18</v>
      </c>
      <c r="AQ100" s="14"/>
      <c r="AR100" s="14"/>
      <c r="AS100" s="14"/>
      <c r="AT100" s="14"/>
      <c r="AU100" s="14"/>
      <c r="AV100" s="14"/>
      <c r="AW100" s="14"/>
      <c r="AX100" s="14"/>
      <c r="AY100" s="14"/>
      <c r="AZ100" s="15"/>
      <c r="BA100" s="14"/>
      <c r="BB100" s="14"/>
      <c r="BC100" s="14"/>
      <c r="BD100" s="14">
        <v>23</v>
      </c>
      <c r="BE100" s="16">
        <v>0.83</v>
      </c>
      <c r="BF100" s="16">
        <v>0.55000000000000004</v>
      </c>
      <c r="BG100" s="4">
        <v>0.49799999999999994</v>
      </c>
      <c r="BH100" s="4">
        <v>5.5000000000000007E-2</v>
      </c>
      <c r="BI100" s="4">
        <v>0.23133463981371849</v>
      </c>
      <c r="BJ100" s="4">
        <v>0.78433463981371843</v>
      </c>
      <c r="BK100" s="5">
        <v>1</v>
      </c>
      <c r="BL100" s="6" t="s">
        <v>184</v>
      </c>
      <c r="BM100" s="7"/>
      <c r="BN100" s="8"/>
      <c r="BO100" s="8"/>
      <c r="BP100" s="8"/>
      <c r="BQ100" s="17"/>
      <c r="BR100" s="9"/>
      <c r="BS100" s="18"/>
    </row>
    <row r="101" spans="2:71" x14ac:dyDescent="0.25">
      <c r="B101" s="10" t="s">
        <v>494</v>
      </c>
      <c r="C101" s="10"/>
      <c r="D101" s="11" t="s">
        <v>495</v>
      </c>
      <c r="E101" s="10"/>
      <c r="F101" s="10" t="s">
        <v>70</v>
      </c>
      <c r="G101" s="10" t="s">
        <v>477</v>
      </c>
      <c r="H101" s="10" t="s">
        <v>307</v>
      </c>
      <c r="I101" s="10" t="s">
        <v>72</v>
      </c>
      <c r="J101" s="12">
        <v>0.44400000000000001</v>
      </c>
      <c r="K101" s="12">
        <v>0.38400000000000001</v>
      </c>
      <c r="L101" s="12" t="s">
        <v>50</v>
      </c>
      <c r="M101" s="12">
        <v>0.372</v>
      </c>
      <c r="N101" s="12">
        <v>0.48</v>
      </c>
      <c r="O101" s="12" t="s">
        <v>50</v>
      </c>
      <c r="P101" s="12">
        <v>0.38400000000000001</v>
      </c>
      <c r="Q101" s="12">
        <v>0.26999999999999996</v>
      </c>
      <c r="R101" s="12">
        <v>0.36599999999999999</v>
      </c>
      <c r="S101" s="12" t="s">
        <v>50</v>
      </c>
      <c r="T101" s="12">
        <v>0.49199999999999994</v>
      </c>
      <c r="U101" s="12">
        <v>0.41999999999999993</v>
      </c>
      <c r="V101" s="12">
        <v>0.3881346199856448</v>
      </c>
      <c r="W101" s="12">
        <v>0.45604993366300806</v>
      </c>
      <c r="X101" s="12">
        <v>0.5</v>
      </c>
      <c r="Y101" s="12">
        <v>0.5</v>
      </c>
      <c r="Z101" s="12" t="s">
        <v>51</v>
      </c>
      <c r="AA101" s="12">
        <v>0.5</v>
      </c>
      <c r="AB101" s="12">
        <v>0.48790628115653034</v>
      </c>
      <c r="AC101" s="12">
        <v>0.48863898817706897</v>
      </c>
      <c r="AD101" s="12">
        <v>0.45655635100955971</v>
      </c>
      <c r="AE101" s="12">
        <v>0.5</v>
      </c>
      <c r="AF101" s="12">
        <v>0.56279069767441858</v>
      </c>
      <c r="AG101" s="12" t="s">
        <v>51</v>
      </c>
      <c r="AH101" s="12">
        <v>0.55606031221372443</v>
      </c>
      <c r="AI101" s="12">
        <v>0.5164563626628591</v>
      </c>
      <c r="AJ101" s="12">
        <v>0.6</v>
      </c>
      <c r="AK101" s="12">
        <v>0.58510638297872342</v>
      </c>
      <c r="AL101" s="12">
        <v>0.52833333333333332</v>
      </c>
      <c r="AM101" s="12">
        <v>0.54952048198167935</v>
      </c>
      <c r="AN101" s="12" t="s">
        <v>50</v>
      </c>
      <c r="AO101" s="13">
        <v>0.47150214979346211</v>
      </c>
      <c r="AP101" s="14">
        <v>25</v>
      </c>
      <c r="AQ101" s="14"/>
      <c r="AR101" s="14"/>
      <c r="AS101" s="14"/>
      <c r="AT101" s="14"/>
      <c r="AU101" s="14"/>
      <c r="AV101" s="14"/>
      <c r="AW101" s="14"/>
      <c r="AX101" s="14"/>
      <c r="AY101" s="14"/>
      <c r="AZ101" s="15"/>
      <c r="BA101" s="14"/>
      <c r="BB101" s="14"/>
      <c r="BC101" s="14"/>
      <c r="BD101" s="14">
        <v>25</v>
      </c>
      <c r="BE101" s="16">
        <v>0.82</v>
      </c>
      <c r="BF101" s="16">
        <v>0.55000000000000004</v>
      </c>
      <c r="BG101" s="4">
        <v>0.49199999999999994</v>
      </c>
      <c r="BH101" s="4">
        <v>5.5000000000000007E-2</v>
      </c>
      <c r="BI101" s="4">
        <v>0.23575107489673103</v>
      </c>
      <c r="BJ101" s="4">
        <v>0.78275107489673101</v>
      </c>
      <c r="BK101" s="5">
        <v>1</v>
      </c>
      <c r="BL101" s="6" t="s">
        <v>184</v>
      </c>
      <c r="BM101" s="7"/>
      <c r="BN101" s="8"/>
      <c r="BO101" s="8"/>
      <c r="BP101" s="8"/>
      <c r="BQ101" s="17"/>
      <c r="BR101" s="9"/>
      <c r="BS101" s="18"/>
    </row>
    <row r="102" spans="2:71" x14ac:dyDescent="0.25">
      <c r="B102" s="10" t="s">
        <v>656</v>
      </c>
      <c r="C102" s="10"/>
      <c r="D102" s="11" t="s">
        <v>657</v>
      </c>
      <c r="E102" s="10"/>
      <c r="F102" s="10" t="s">
        <v>299</v>
      </c>
      <c r="G102" s="10" t="s">
        <v>640</v>
      </c>
      <c r="H102" s="10" t="s">
        <v>658</v>
      </c>
      <c r="I102" s="10" t="s">
        <v>72</v>
      </c>
      <c r="J102" s="12" t="s">
        <v>50</v>
      </c>
      <c r="K102" s="12" t="s">
        <v>50</v>
      </c>
      <c r="L102" s="12" t="s">
        <v>50</v>
      </c>
      <c r="M102" s="12" t="s">
        <v>50</v>
      </c>
      <c r="N102" s="12" t="s">
        <v>50</v>
      </c>
      <c r="O102" s="12" t="s">
        <v>50</v>
      </c>
      <c r="P102" s="12">
        <v>0.504</v>
      </c>
      <c r="Q102" s="12" t="s">
        <v>50</v>
      </c>
      <c r="R102" s="12" t="s">
        <v>50</v>
      </c>
      <c r="S102" s="12" t="s">
        <v>50</v>
      </c>
      <c r="T102" s="12" t="s">
        <v>50</v>
      </c>
      <c r="U102" s="12" t="s">
        <v>50</v>
      </c>
      <c r="V102" s="12" t="s">
        <v>52</v>
      </c>
      <c r="W102" s="12" t="s">
        <v>52</v>
      </c>
      <c r="X102" s="12" t="s">
        <v>52</v>
      </c>
      <c r="Y102" s="12" t="s">
        <v>52</v>
      </c>
      <c r="Z102" s="12" t="s">
        <v>52</v>
      </c>
      <c r="AA102" s="12" t="s">
        <v>52</v>
      </c>
      <c r="AB102" s="12" t="s">
        <v>51</v>
      </c>
      <c r="AC102" s="12">
        <v>0.46503493123599449</v>
      </c>
      <c r="AD102" s="12">
        <v>0.34</v>
      </c>
      <c r="AE102" s="12">
        <v>0.56000000000000005</v>
      </c>
      <c r="AF102" s="12">
        <v>0.57647780002020454</v>
      </c>
      <c r="AG102" s="12">
        <v>0.56728392573746134</v>
      </c>
      <c r="AH102" s="12">
        <v>0.46400000000000002</v>
      </c>
      <c r="AI102" s="12" t="s">
        <v>51</v>
      </c>
      <c r="AJ102" s="12">
        <v>0.47837148387671335</v>
      </c>
      <c r="AK102" s="12">
        <v>0.46941210441210446</v>
      </c>
      <c r="AL102" s="12">
        <v>0.55820654884505183</v>
      </c>
      <c r="AM102" s="12">
        <v>0.33</v>
      </c>
      <c r="AN102" s="12" t="s">
        <v>50</v>
      </c>
      <c r="AO102" s="13">
        <v>0.48298061764795719</v>
      </c>
      <c r="AP102" s="14">
        <v>11</v>
      </c>
      <c r="AQ102" s="14"/>
      <c r="AR102" s="14"/>
      <c r="AS102" s="14"/>
      <c r="AT102" s="14"/>
      <c r="AU102" s="14"/>
      <c r="AV102" s="14"/>
      <c r="AW102" s="14"/>
      <c r="AX102" s="14"/>
      <c r="AY102" s="14"/>
      <c r="AZ102" s="15"/>
      <c r="BA102" s="14"/>
      <c r="BB102" s="14"/>
      <c r="BC102" s="14"/>
      <c r="BD102" s="14">
        <v>26</v>
      </c>
      <c r="BE102" s="16">
        <v>0.79249999999999998</v>
      </c>
      <c r="BF102" s="16">
        <v>0.65</v>
      </c>
      <c r="BG102" s="4">
        <v>0.47549999999999998</v>
      </c>
      <c r="BH102" s="4">
        <v>6.5000000000000002E-2</v>
      </c>
      <c r="BI102" s="4">
        <v>0.24149030882397857</v>
      </c>
      <c r="BJ102" s="4">
        <v>0.78199030882397857</v>
      </c>
      <c r="BK102" s="5">
        <v>1</v>
      </c>
      <c r="BL102" s="6" t="s">
        <v>184</v>
      </c>
      <c r="BM102" s="7"/>
      <c r="BN102" s="8"/>
      <c r="BO102" s="8"/>
      <c r="BP102" s="8"/>
      <c r="BQ102" s="17"/>
      <c r="BR102" s="9"/>
      <c r="BS102" s="18"/>
    </row>
    <row r="103" spans="2:71" x14ac:dyDescent="0.25">
      <c r="B103" s="10" t="s">
        <v>659</v>
      </c>
      <c r="C103" s="10"/>
      <c r="D103" s="11" t="s">
        <v>660</v>
      </c>
      <c r="E103" s="10"/>
      <c r="F103" s="10" t="s">
        <v>299</v>
      </c>
      <c r="G103" s="10" t="s">
        <v>640</v>
      </c>
      <c r="H103" s="10" t="s">
        <v>658</v>
      </c>
      <c r="I103" s="10" t="s">
        <v>72</v>
      </c>
      <c r="J103" s="12" t="s">
        <v>50</v>
      </c>
      <c r="K103" s="12" t="s">
        <v>50</v>
      </c>
      <c r="L103" s="12" t="s">
        <v>50</v>
      </c>
      <c r="M103" s="12" t="s">
        <v>50</v>
      </c>
      <c r="N103" s="12" t="s">
        <v>50</v>
      </c>
      <c r="O103" s="12" t="s">
        <v>50</v>
      </c>
      <c r="P103" s="12" t="s">
        <v>50</v>
      </c>
      <c r="Q103" s="12" t="s">
        <v>50</v>
      </c>
      <c r="R103" s="12" t="s">
        <v>50</v>
      </c>
      <c r="S103" s="12" t="s">
        <v>50</v>
      </c>
      <c r="T103" s="12" t="s">
        <v>50</v>
      </c>
      <c r="U103" s="12" t="s">
        <v>50</v>
      </c>
      <c r="V103" s="12" t="s">
        <v>52</v>
      </c>
      <c r="W103" s="12" t="s">
        <v>52</v>
      </c>
      <c r="X103" s="12" t="s">
        <v>52</v>
      </c>
      <c r="Y103" s="12" t="s">
        <v>52</v>
      </c>
      <c r="Z103" s="12" t="s">
        <v>52</v>
      </c>
      <c r="AA103" s="12" t="s">
        <v>52</v>
      </c>
      <c r="AB103" s="12" t="s">
        <v>51</v>
      </c>
      <c r="AC103" s="12">
        <v>0.44077773373849471</v>
      </c>
      <c r="AD103" s="12">
        <v>0.45045937753490162</v>
      </c>
      <c r="AE103" s="12">
        <v>0.3890982341848106</v>
      </c>
      <c r="AF103" s="12">
        <v>0.36920195078696516</v>
      </c>
      <c r="AG103" s="12">
        <v>0.46694857282721514</v>
      </c>
      <c r="AH103" s="12">
        <v>0.47738861774056335</v>
      </c>
      <c r="AI103" s="12" t="s">
        <v>51</v>
      </c>
      <c r="AJ103" s="12">
        <v>0.36173771040951341</v>
      </c>
      <c r="AK103" s="12">
        <v>0.41149524632670698</v>
      </c>
      <c r="AL103" s="12">
        <v>0.47669195203005343</v>
      </c>
      <c r="AM103" s="12">
        <v>0.33</v>
      </c>
      <c r="AN103" s="12" t="s">
        <v>50</v>
      </c>
      <c r="AO103" s="13">
        <v>0.41737993955792252</v>
      </c>
      <c r="AP103" s="14">
        <v>10</v>
      </c>
      <c r="AQ103" s="14"/>
      <c r="AR103" s="14"/>
      <c r="AS103" s="14"/>
      <c r="AT103" s="14"/>
      <c r="AU103" s="14"/>
      <c r="AV103" s="14"/>
      <c r="AW103" s="14"/>
      <c r="AX103" s="14"/>
      <c r="AY103" s="14"/>
      <c r="AZ103" s="15"/>
      <c r="BA103" s="14"/>
      <c r="BB103" s="14"/>
      <c r="BC103" s="14"/>
      <c r="BD103" s="14">
        <v>26</v>
      </c>
      <c r="BE103" s="16">
        <v>0.81666666666666676</v>
      </c>
      <c r="BF103" s="16">
        <v>0.75</v>
      </c>
      <c r="BG103" s="4">
        <v>0.49000000000000005</v>
      </c>
      <c r="BH103" s="4">
        <v>7.5000000000000011E-2</v>
      </c>
      <c r="BI103" s="4">
        <v>0.20868996977896126</v>
      </c>
      <c r="BJ103" s="4">
        <v>0.77368996977896121</v>
      </c>
      <c r="BK103" s="5">
        <v>1</v>
      </c>
      <c r="BL103" s="6" t="s">
        <v>184</v>
      </c>
      <c r="BM103" s="7"/>
      <c r="BN103" s="8"/>
      <c r="BO103" s="8"/>
      <c r="BP103" s="8"/>
      <c r="BQ103" s="17"/>
      <c r="BR103" s="9"/>
      <c r="BS103" s="18"/>
    </row>
    <row r="104" spans="2:71" x14ac:dyDescent="0.25">
      <c r="B104" s="10" t="s">
        <v>350</v>
      </c>
      <c r="C104" s="10"/>
      <c r="D104" s="11" t="s">
        <v>205</v>
      </c>
      <c r="E104" s="10"/>
      <c r="F104" s="10" t="s">
        <v>110</v>
      </c>
      <c r="G104" s="10" t="s">
        <v>640</v>
      </c>
      <c r="H104" s="10" t="s">
        <v>317</v>
      </c>
      <c r="I104" s="10" t="s">
        <v>72</v>
      </c>
      <c r="J104" s="12">
        <v>0.42599999999999999</v>
      </c>
      <c r="K104" s="12">
        <v>0.438</v>
      </c>
      <c r="L104" s="12" t="s">
        <v>50</v>
      </c>
      <c r="M104" s="12">
        <v>0.39199999999999996</v>
      </c>
      <c r="N104" s="12">
        <v>0.44400000000000001</v>
      </c>
      <c r="O104" s="12">
        <v>0.41399999999999998</v>
      </c>
      <c r="P104" s="12">
        <v>0.378</v>
      </c>
      <c r="Q104" s="12">
        <v>0.46800000000000003</v>
      </c>
      <c r="R104" s="12" t="s">
        <v>50</v>
      </c>
      <c r="S104" s="12">
        <v>0.44400000000000001</v>
      </c>
      <c r="T104" s="12">
        <v>0.372</v>
      </c>
      <c r="U104" s="12">
        <v>0</v>
      </c>
      <c r="V104" s="12">
        <v>0.44323626928066889</v>
      </c>
      <c r="W104" s="12">
        <v>0.46659737174251981</v>
      </c>
      <c r="X104" s="12">
        <v>0.49170932069510265</v>
      </c>
      <c r="Y104" s="12">
        <v>0.46486286234238916</v>
      </c>
      <c r="Z104" s="12" t="s">
        <v>51</v>
      </c>
      <c r="AA104" s="12">
        <v>0.5</v>
      </c>
      <c r="AB104" s="12">
        <v>0.54</v>
      </c>
      <c r="AC104" s="12">
        <v>0.48538248847926263</v>
      </c>
      <c r="AD104" s="12">
        <v>0</v>
      </c>
      <c r="AE104" s="12">
        <v>0.47105408745806598</v>
      </c>
      <c r="AF104" s="12">
        <v>0.56704832900987501</v>
      </c>
      <c r="AG104" s="12" t="s">
        <v>51</v>
      </c>
      <c r="AH104" s="12">
        <v>0.56886643287806071</v>
      </c>
      <c r="AI104" s="12">
        <v>0.55934554470535613</v>
      </c>
      <c r="AJ104" s="12">
        <v>0.48011521153296988</v>
      </c>
      <c r="AK104" s="12">
        <v>0.4246287559590925</v>
      </c>
      <c r="AL104" s="12">
        <v>0.48132140860816092</v>
      </c>
      <c r="AM104" s="12">
        <v>0.54335707019328583</v>
      </c>
      <c r="AN104" s="12" t="s">
        <v>50</v>
      </c>
      <c r="AO104" s="13">
        <v>0.43321250588018501</v>
      </c>
      <c r="AP104" s="14">
        <v>26</v>
      </c>
      <c r="AQ104" s="14"/>
      <c r="AR104" s="14"/>
      <c r="AS104" s="14"/>
      <c r="AT104" s="14"/>
      <c r="AU104" s="14"/>
      <c r="AV104" s="14"/>
      <c r="AW104" s="14"/>
      <c r="AX104" s="14"/>
      <c r="AY104" s="14"/>
      <c r="AZ104" s="15"/>
      <c r="BA104" s="14"/>
      <c r="BB104" s="14"/>
      <c r="BC104" s="14"/>
      <c r="BD104" s="14">
        <v>24</v>
      </c>
      <c r="BE104" s="16">
        <v>0.82499999999999996</v>
      </c>
      <c r="BF104" s="16">
        <v>0.6</v>
      </c>
      <c r="BG104" s="4">
        <v>0.49499999999999994</v>
      </c>
      <c r="BH104" s="4">
        <v>0.06</v>
      </c>
      <c r="BI104" s="4">
        <v>0.2166062529400925</v>
      </c>
      <c r="BJ104" s="4">
        <v>0.77160625294009244</v>
      </c>
      <c r="BK104" s="5">
        <v>1</v>
      </c>
      <c r="BL104" s="6" t="s">
        <v>184</v>
      </c>
      <c r="BM104" s="7"/>
      <c r="BN104" s="8"/>
      <c r="BO104" s="8"/>
      <c r="BP104" s="8"/>
      <c r="BQ104" s="17"/>
      <c r="BR104" s="9"/>
      <c r="BS104" s="18"/>
    </row>
    <row r="105" spans="2:71" x14ac:dyDescent="0.25">
      <c r="B105" s="10" t="s">
        <v>94</v>
      </c>
      <c r="C105" s="10"/>
      <c r="D105" s="11" t="s">
        <v>309</v>
      </c>
      <c r="E105" s="10"/>
      <c r="F105" s="10" t="s">
        <v>110</v>
      </c>
      <c r="G105" s="10" t="s">
        <v>640</v>
      </c>
      <c r="H105" s="10" t="s">
        <v>317</v>
      </c>
      <c r="I105" s="10" t="s">
        <v>72</v>
      </c>
      <c r="J105" s="12" t="s">
        <v>50</v>
      </c>
      <c r="K105" s="12">
        <v>0.504</v>
      </c>
      <c r="L105" s="12">
        <v>0.504</v>
      </c>
      <c r="M105" s="12">
        <v>0.52800000000000002</v>
      </c>
      <c r="N105" s="12">
        <v>0.504</v>
      </c>
      <c r="O105" s="12">
        <v>0.44999999999999996</v>
      </c>
      <c r="P105" s="12">
        <v>0.40800000000000003</v>
      </c>
      <c r="Q105" s="12" t="s">
        <v>50</v>
      </c>
      <c r="R105" s="12">
        <v>0.504</v>
      </c>
      <c r="S105" s="12">
        <v>0.46199999999999997</v>
      </c>
      <c r="T105" s="12">
        <v>0.504</v>
      </c>
      <c r="U105" s="12">
        <v>0.44479999999999997</v>
      </c>
      <c r="V105" s="12" t="s">
        <v>51</v>
      </c>
      <c r="W105" s="12">
        <v>0.49851652641624011</v>
      </c>
      <c r="X105" s="12">
        <v>0.49821697862148495</v>
      </c>
      <c r="Y105" s="12">
        <v>0.46653476273056915</v>
      </c>
      <c r="Z105" s="12">
        <v>0.4985717271650526</v>
      </c>
      <c r="AA105" s="12">
        <v>0.51401518232343768</v>
      </c>
      <c r="AB105" s="12">
        <v>0.4954834424518455</v>
      </c>
      <c r="AC105" s="12" t="s">
        <v>51</v>
      </c>
      <c r="AD105" s="12">
        <v>0.49813019390581714</v>
      </c>
      <c r="AE105" s="12">
        <v>0.46465219810795766</v>
      </c>
      <c r="AF105" s="12">
        <v>0.56314459373000647</v>
      </c>
      <c r="AG105" s="12">
        <v>0.58708919208199073</v>
      </c>
      <c r="AH105" s="12">
        <v>0.52745685199980763</v>
      </c>
      <c r="AI105" s="12">
        <v>0.57676211270401279</v>
      </c>
      <c r="AJ105" s="12" t="s">
        <v>51</v>
      </c>
      <c r="AK105" s="12">
        <v>0.51784329732928724</v>
      </c>
      <c r="AL105" s="12">
        <v>0.59731230601459606</v>
      </c>
      <c r="AM105" s="12">
        <v>0.56467239866514429</v>
      </c>
      <c r="AN105" s="12" t="s">
        <v>50</v>
      </c>
      <c r="AO105" s="13">
        <v>0.50724807056989007</v>
      </c>
      <c r="AP105" s="14">
        <v>25</v>
      </c>
      <c r="AQ105" s="14"/>
      <c r="AR105" s="14"/>
      <c r="AS105" s="14"/>
      <c r="AT105" s="14"/>
      <c r="AU105" s="14"/>
      <c r="AV105" s="14"/>
      <c r="AW105" s="14"/>
      <c r="AX105" s="14"/>
      <c r="AY105" s="14"/>
      <c r="AZ105" s="15"/>
      <c r="BA105" s="14"/>
      <c r="BB105" s="14"/>
      <c r="BC105" s="14"/>
      <c r="BD105" s="14">
        <v>25</v>
      </c>
      <c r="BE105" s="16">
        <v>0.73750000000000004</v>
      </c>
      <c r="BF105" s="16">
        <v>0.75</v>
      </c>
      <c r="BG105" s="4">
        <v>0.4425</v>
      </c>
      <c r="BH105" s="4">
        <v>7.5000000000000011E-2</v>
      </c>
      <c r="BI105" s="4">
        <v>0.25362403528494504</v>
      </c>
      <c r="BJ105" s="4">
        <v>0.77112403528494511</v>
      </c>
      <c r="BK105" s="5">
        <v>1</v>
      </c>
      <c r="BL105" s="6" t="s">
        <v>184</v>
      </c>
      <c r="BM105" s="7"/>
      <c r="BN105" s="8"/>
      <c r="BO105" s="8"/>
      <c r="BP105" s="8"/>
      <c r="BQ105" s="17"/>
      <c r="BR105" s="9"/>
      <c r="BS105" s="18"/>
    </row>
    <row r="106" spans="2:71" x14ac:dyDescent="0.25">
      <c r="B106" s="10" t="s">
        <v>490</v>
      </c>
      <c r="C106" s="10"/>
      <c r="D106" s="11" t="s">
        <v>491</v>
      </c>
      <c r="E106" s="10"/>
      <c r="F106" s="10" t="s">
        <v>95</v>
      </c>
      <c r="G106" s="10" t="s">
        <v>640</v>
      </c>
      <c r="H106" s="10" t="s">
        <v>579</v>
      </c>
      <c r="I106" s="10" t="s">
        <v>72</v>
      </c>
      <c r="J106" s="12" t="s">
        <v>50</v>
      </c>
      <c r="K106" s="12">
        <v>0.48</v>
      </c>
      <c r="L106" s="12" t="s">
        <v>50</v>
      </c>
      <c r="M106" s="12">
        <v>0.438</v>
      </c>
      <c r="N106" s="12">
        <v>0.438</v>
      </c>
      <c r="O106" s="12">
        <v>0.38399999999999995</v>
      </c>
      <c r="P106" s="12" t="s">
        <v>50</v>
      </c>
      <c r="Q106" s="12">
        <v>0.38400000000000001</v>
      </c>
      <c r="R106" s="12">
        <v>0.438</v>
      </c>
      <c r="S106" s="12">
        <v>0.40799999999999997</v>
      </c>
      <c r="T106" s="12">
        <v>0.38799999999999996</v>
      </c>
      <c r="U106" s="12">
        <v>0.39999999999999997</v>
      </c>
      <c r="V106" s="12">
        <v>0.36113582333984895</v>
      </c>
      <c r="W106" s="12" t="s">
        <v>51</v>
      </c>
      <c r="X106" s="12" t="s">
        <v>52</v>
      </c>
      <c r="Y106" s="12">
        <v>0.49672101284269976</v>
      </c>
      <c r="Z106" s="12">
        <v>0.47003098300629043</v>
      </c>
      <c r="AA106" s="12">
        <v>0.43034643377001458</v>
      </c>
      <c r="AB106" s="12">
        <v>0.42678368890089113</v>
      </c>
      <c r="AC106" s="12">
        <v>0.48972586628064774</v>
      </c>
      <c r="AD106" s="12" t="s">
        <v>51</v>
      </c>
      <c r="AE106" s="12">
        <v>0.380613283089967</v>
      </c>
      <c r="AF106" s="12">
        <v>0.47310344827586209</v>
      </c>
      <c r="AG106" s="12">
        <v>0.54869289340101524</v>
      </c>
      <c r="AH106" s="12">
        <v>0.45444444444444443</v>
      </c>
      <c r="AI106" s="12">
        <v>0.56412947251936552</v>
      </c>
      <c r="AJ106" s="12">
        <v>0.58044342656411629</v>
      </c>
      <c r="AK106" s="12" t="s">
        <v>51</v>
      </c>
      <c r="AL106" s="12">
        <v>0.49806351468611232</v>
      </c>
      <c r="AM106" s="12">
        <v>0.55401001284834517</v>
      </c>
      <c r="AN106" s="12" t="s">
        <v>50</v>
      </c>
      <c r="AO106" s="13">
        <v>0.45592366538998347</v>
      </c>
      <c r="AP106" s="14">
        <v>23</v>
      </c>
      <c r="AQ106" s="14"/>
      <c r="AR106" s="14"/>
      <c r="AS106" s="14"/>
      <c r="AT106" s="14"/>
      <c r="AU106" s="14"/>
      <c r="AV106" s="14"/>
      <c r="AW106" s="14"/>
      <c r="AX106" s="14"/>
      <c r="AY106" s="14"/>
      <c r="AZ106" s="15"/>
      <c r="BA106" s="14"/>
      <c r="BB106" s="14"/>
      <c r="BC106" s="14"/>
      <c r="BD106" s="14">
        <v>24</v>
      </c>
      <c r="BE106" s="16">
        <v>0.78333333333333333</v>
      </c>
      <c r="BF106" s="16">
        <v>0.7</v>
      </c>
      <c r="BG106" s="4">
        <v>0.47</v>
      </c>
      <c r="BH106" s="4">
        <v>6.9999999999999993E-2</v>
      </c>
      <c r="BI106" s="4">
        <v>0.22796183269499173</v>
      </c>
      <c r="BJ106" s="4">
        <v>0.76796183269499163</v>
      </c>
      <c r="BK106" s="5">
        <v>1</v>
      </c>
      <c r="BL106" s="6" t="s">
        <v>184</v>
      </c>
      <c r="BM106" s="7"/>
      <c r="BN106" s="8"/>
      <c r="BO106" s="8"/>
      <c r="BP106" s="8"/>
      <c r="BQ106" s="17"/>
      <c r="BR106" s="9"/>
      <c r="BS106" s="18"/>
    </row>
    <row r="107" spans="2:71" x14ac:dyDescent="0.25">
      <c r="B107" s="10" t="s">
        <v>215</v>
      </c>
      <c r="C107" s="10"/>
      <c r="D107" s="11" t="s">
        <v>216</v>
      </c>
      <c r="E107" s="10"/>
      <c r="F107" s="10" t="s">
        <v>71</v>
      </c>
      <c r="G107" s="10" t="s">
        <v>477</v>
      </c>
      <c r="H107" s="10" t="s">
        <v>297</v>
      </c>
      <c r="I107" s="10" t="s">
        <v>72</v>
      </c>
      <c r="J107" s="12">
        <v>0.48</v>
      </c>
      <c r="K107" s="12">
        <v>0.55399999999999994</v>
      </c>
      <c r="L107" s="12">
        <v>0.52</v>
      </c>
      <c r="M107" s="12">
        <v>0.5119999999999999</v>
      </c>
      <c r="N107" s="12" t="s">
        <v>50</v>
      </c>
      <c r="O107" s="12">
        <v>0.47199999999999998</v>
      </c>
      <c r="P107" s="12">
        <v>0.49400000000000005</v>
      </c>
      <c r="Q107" s="12">
        <v>0.52800000000000002</v>
      </c>
      <c r="R107" s="12">
        <v>0.49399999999999994</v>
      </c>
      <c r="S107" s="12">
        <v>0.47199999999999998</v>
      </c>
      <c r="T107" s="12">
        <v>0.55999999999999994</v>
      </c>
      <c r="U107" s="12" t="s">
        <v>50</v>
      </c>
      <c r="V107" s="12" t="s">
        <v>73</v>
      </c>
      <c r="W107" s="12">
        <v>0.56211223506743735</v>
      </c>
      <c r="X107" s="12">
        <v>0.6</v>
      </c>
      <c r="Y107" s="12">
        <v>0.61</v>
      </c>
      <c r="Z107" s="12">
        <v>0.56162985177922597</v>
      </c>
      <c r="AA107" s="12">
        <v>0.42038996217929059</v>
      </c>
      <c r="AB107" s="12" t="s">
        <v>51</v>
      </c>
      <c r="AC107" s="12">
        <v>0.55430200977729482</v>
      </c>
      <c r="AD107" s="12">
        <v>0.56327682955342528</v>
      </c>
      <c r="AE107" s="12">
        <v>0.56000000000000005</v>
      </c>
      <c r="AF107" s="12">
        <v>0.49873773268881133</v>
      </c>
      <c r="AG107" s="12" t="s">
        <v>73</v>
      </c>
      <c r="AH107" s="12">
        <v>0.51429428113308395</v>
      </c>
      <c r="AI107" s="12" t="s">
        <v>51</v>
      </c>
      <c r="AJ107" s="12">
        <v>0.53397580767480657</v>
      </c>
      <c r="AK107" s="12">
        <v>0.49305591901384194</v>
      </c>
      <c r="AL107" s="12">
        <v>0.47954190109564704</v>
      </c>
      <c r="AM107" s="12">
        <v>0.4747058230430708</v>
      </c>
      <c r="AN107" s="12" t="s">
        <v>50</v>
      </c>
      <c r="AO107" s="13">
        <v>0.52133426470858069</v>
      </c>
      <c r="AP107" s="14">
        <v>24</v>
      </c>
      <c r="AQ107" s="14"/>
      <c r="AR107" s="14"/>
      <c r="AS107" s="14"/>
      <c r="AT107" s="14"/>
      <c r="AU107" s="14"/>
      <c r="AV107" s="14"/>
      <c r="AW107" s="14"/>
      <c r="AX107" s="14"/>
      <c r="AY107" s="14"/>
      <c r="AZ107" s="15"/>
      <c r="BA107" s="14"/>
      <c r="BB107" s="14"/>
      <c r="BC107" s="14"/>
      <c r="BD107" s="14">
        <v>24</v>
      </c>
      <c r="BE107" s="16">
        <v>0.72727272727272729</v>
      </c>
      <c r="BF107" s="16">
        <v>0.7</v>
      </c>
      <c r="BG107" s="4">
        <v>0.43636363636363634</v>
      </c>
      <c r="BH107" s="4">
        <v>6.9999999999999993E-2</v>
      </c>
      <c r="BI107" s="4">
        <v>0.26066713235429029</v>
      </c>
      <c r="BJ107" s="4">
        <v>0.76703076871792664</v>
      </c>
      <c r="BK107" s="5">
        <v>1</v>
      </c>
      <c r="BL107" s="6" t="s">
        <v>184</v>
      </c>
      <c r="BM107" s="7"/>
      <c r="BN107" s="8"/>
      <c r="BO107" s="8"/>
      <c r="BP107" s="8"/>
      <c r="BQ107" s="17"/>
      <c r="BR107" s="9"/>
      <c r="BS107" s="18"/>
    </row>
    <row r="108" spans="2:71" x14ac:dyDescent="0.25">
      <c r="B108" s="10" t="s">
        <v>615</v>
      </c>
      <c r="C108" s="10"/>
      <c r="D108" s="11" t="s">
        <v>616</v>
      </c>
      <c r="E108" s="10"/>
      <c r="F108" s="10" t="s">
        <v>89</v>
      </c>
      <c r="G108" s="10" t="s">
        <v>477</v>
      </c>
      <c r="H108" s="10" t="s">
        <v>295</v>
      </c>
      <c r="I108" s="10" t="s">
        <v>72</v>
      </c>
      <c r="J108" s="12">
        <v>0.31199999999999994</v>
      </c>
      <c r="K108" s="12">
        <v>0</v>
      </c>
      <c r="L108" s="12">
        <v>0.24</v>
      </c>
      <c r="M108" s="12">
        <v>0.39600000000000002</v>
      </c>
      <c r="N108" s="12">
        <v>0</v>
      </c>
      <c r="O108" s="12">
        <v>0.28199999999999997</v>
      </c>
      <c r="P108" s="12">
        <v>0.41399999999999998</v>
      </c>
      <c r="Q108" s="12">
        <v>0.22799999999999998</v>
      </c>
      <c r="R108" s="12">
        <v>0.3</v>
      </c>
      <c r="S108" s="12">
        <v>0.44400000000000001</v>
      </c>
      <c r="T108" s="12">
        <v>0.33599999999999997</v>
      </c>
      <c r="U108" s="12" t="s">
        <v>50</v>
      </c>
      <c r="V108" s="12">
        <v>0.34</v>
      </c>
      <c r="W108" s="12">
        <v>0.45380421313506814</v>
      </c>
      <c r="X108" s="12" t="s">
        <v>52</v>
      </c>
      <c r="Y108" s="12">
        <v>0.45796265197823605</v>
      </c>
      <c r="Z108" s="12">
        <v>0.39842058189088225</v>
      </c>
      <c r="AA108" s="12">
        <v>0.44562643648807398</v>
      </c>
      <c r="AB108" s="12" t="s">
        <v>51</v>
      </c>
      <c r="AC108" s="12">
        <v>0.45774594251518719</v>
      </c>
      <c r="AD108" s="12" t="s">
        <v>73</v>
      </c>
      <c r="AE108" s="12">
        <v>0.39754564447270413</v>
      </c>
      <c r="AF108" s="12">
        <v>0.48251914001048768</v>
      </c>
      <c r="AG108" s="12">
        <v>0</v>
      </c>
      <c r="AH108" s="12">
        <v>0.33</v>
      </c>
      <c r="AI108" s="12" t="s">
        <v>51</v>
      </c>
      <c r="AJ108" s="12">
        <v>0.46823121844996529</v>
      </c>
      <c r="AK108" s="12">
        <v>0.47855560289731569</v>
      </c>
      <c r="AL108" s="12">
        <v>0.45785925696867957</v>
      </c>
      <c r="AM108" s="12">
        <v>0.46705374097987085</v>
      </c>
      <c r="AN108" s="12" t="s">
        <v>50</v>
      </c>
      <c r="AO108" s="13">
        <v>0.34349297719145883</v>
      </c>
      <c r="AP108" s="14">
        <v>25</v>
      </c>
      <c r="AQ108" s="14"/>
      <c r="AR108" s="14"/>
      <c r="AS108" s="14"/>
      <c r="AT108" s="14"/>
      <c r="AU108" s="14"/>
      <c r="AV108" s="14"/>
      <c r="AW108" s="14"/>
      <c r="AX108" s="14"/>
      <c r="AY108" s="14"/>
      <c r="AZ108" s="15"/>
      <c r="BA108" s="14"/>
      <c r="BB108" s="14"/>
      <c r="BC108" s="14"/>
      <c r="BD108" s="14">
        <v>24</v>
      </c>
      <c r="BE108" s="16">
        <v>0.9</v>
      </c>
      <c r="BF108" s="16">
        <v>0.55000000000000004</v>
      </c>
      <c r="BG108" s="4">
        <v>0.54</v>
      </c>
      <c r="BH108" s="4">
        <v>5.5000000000000007E-2</v>
      </c>
      <c r="BI108" s="4">
        <v>0.17174648859572941</v>
      </c>
      <c r="BJ108" s="4">
        <v>0.76674648859572947</v>
      </c>
      <c r="BK108" s="5">
        <v>1</v>
      </c>
      <c r="BL108" s="6" t="s">
        <v>184</v>
      </c>
      <c r="BM108" s="7"/>
      <c r="BN108" s="8"/>
      <c r="BO108" s="8"/>
      <c r="BP108" s="8"/>
      <c r="BQ108" s="17"/>
      <c r="BR108" s="9"/>
      <c r="BS108" s="18"/>
    </row>
    <row r="109" spans="2:71" x14ac:dyDescent="0.25">
      <c r="B109" s="10" t="s">
        <v>617</v>
      </c>
      <c r="C109" s="10"/>
      <c r="D109" s="11" t="s">
        <v>618</v>
      </c>
      <c r="E109" s="10"/>
      <c r="F109" s="10" t="s">
        <v>71</v>
      </c>
      <c r="G109" s="10" t="s">
        <v>477</v>
      </c>
      <c r="H109" s="10" t="s">
        <v>297</v>
      </c>
      <c r="I109" s="10" t="s">
        <v>72</v>
      </c>
      <c r="J109" s="12">
        <v>0.252</v>
      </c>
      <c r="K109" s="12">
        <v>0.312</v>
      </c>
      <c r="L109" s="12" t="s">
        <v>50</v>
      </c>
      <c r="M109" s="12" t="s">
        <v>50</v>
      </c>
      <c r="N109" s="12">
        <v>0.38400000000000001</v>
      </c>
      <c r="O109" s="12">
        <v>0.35599999999999998</v>
      </c>
      <c r="P109" s="12">
        <v>0.438</v>
      </c>
      <c r="Q109" s="12">
        <v>0.26400000000000001</v>
      </c>
      <c r="R109" s="12">
        <v>0.38400000000000001</v>
      </c>
      <c r="S109" s="12">
        <v>0.46800000000000003</v>
      </c>
      <c r="T109" s="12">
        <v>0.312</v>
      </c>
      <c r="U109" s="12" t="s">
        <v>50</v>
      </c>
      <c r="V109" s="12" t="s">
        <v>52</v>
      </c>
      <c r="W109" s="12">
        <v>0.45697342252757189</v>
      </c>
      <c r="X109" s="12">
        <v>0.5</v>
      </c>
      <c r="Y109" s="12">
        <v>0.34</v>
      </c>
      <c r="Z109" s="12">
        <v>0.45462104734816799</v>
      </c>
      <c r="AA109" s="12">
        <v>0.48754276621137776</v>
      </c>
      <c r="AB109" s="12" t="s">
        <v>51</v>
      </c>
      <c r="AC109" s="12">
        <v>0</v>
      </c>
      <c r="AD109" s="12">
        <v>0.44892781466308801</v>
      </c>
      <c r="AE109" s="12">
        <v>0.35</v>
      </c>
      <c r="AF109" s="12">
        <v>0.54183324732768157</v>
      </c>
      <c r="AG109" s="12">
        <v>0.51655172413793105</v>
      </c>
      <c r="AH109" s="12">
        <v>0.47536775973030954</v>
      </c>
      <c r="AI109" s="12" t="s">
        <v>51</v>
      </c>
      <c r="AJ109" s="12">
        <v>0.58258919530645059</v>
      </c>
      <c r="AK109" s="12">
        <v>0.38766445411938244</v>
      </c>
      <c r="AL109" s="12">
        <v>0.46121107597968758</v>
      </c>
      <c r="AM109" s="12">
        <v>0.3817996555683123</v>
      </c>
      <c r="AN109" s="12" t="s">
        <v>50</v>
      </c>
      <c r="AO109" s="13">
        <v>0.39812842345499821</v>
      </c>
      <c r="AP109" s="14">
        <v>24</v>
      </c>
      <c r="AQ109" s="14"/>
      <c r="AR109" s="14"/>
      <c r="AS109" s="14"/>
      <c r="AT109" s="14"/>
      <c r="AU109" s="14"/>
      <c r="AV109" s="14"/>
      <c r="AW109" s="14"/>
      <c r="AX109" s="14"/>
      <c r="AY109" s="14"/>
      <c r="AZ109" s="15"/>
      <c r="BA109" s="14"/>
      <c r="BB109" s="14"/>
      <c r="BC109" s="14"/>
      <c r="BD109" s="14">
        <v>24</v>
      </c>
      <c r="BE109" s="16">
        <v>0.84499999999999997</v>
      </c>
      <c r="BF109" s="16">
        <v>0.6</v>
      </c>
      <c r="BG109" s="4">
        <v>0.50700000000000001</v>
      </c>
      <c r="BH109" s="4">
        <v>0.06</v>
      </c>
      <c r="BI109" s="4">
        <v>0.19906421172749911</v>
      </c>
      <c r="BJ109" s="4">
        <v>0.76606421172749917</v>
      </c>
      <c r="BK109" s="5">
        <v>1</v>
      </c>
      <c r="BL109" s="6" t="s">
        <v>184</v>
      </c>
      <c r="BM109" s="7"/>
      <c r="BN109" s="8"/>
      <c r="BO109" s="8"/>
      <c r="BP109" s="8"/>
      <c r="BQ109" s="17"/>
      <c r="BR109" s="9"/>
      <c r="BS109" s="18"/>
    </row>
    <row r="110" spans="2:71" x14ac:dyDescent="0.25">
      <c r="B110" s="10" t="s">
        <v>599</v>
      </c>
      <c r="C110" s="10"/>
      <c r="D110" s="11" t="s">
        <v>600</v>
      </c>
      <c r="E110" s="10"/>
      <c r="F110" s="10" t="s">
        <v>89</v>
      </c>
      <c r="G110" s="10" t="s">
        <v>477</v>
      </c>
      <c r="H110" s="10" t="s">
        <v>295</v>
      </c>
      <c r="I110" s="10" t="s">
        <v>72</v>
      </c>
      <c r="J110" s="12" t="s">
        <v>50</v>
      </c>
      <c r="K110" s="12">
        <v>0.318</v>
      </c>
      <c r="L110" s="12">
        <v>0.40799999999999997</v>
      </c>
      <c r="M110" s="12">
        <v>0.38400000000000001</v>
      </c>
      <c r="N110" s="12">
        <v>0.33599999999999997</v>
      </c>
      <c r="O110" s="12">
        <v>0.34799999999999998</v>
      </c>
      <c r="P110" s="12">
        <v>0.33599999999999997</v>
      </c>
      <c r="Q110" s="12" t="s">
        <v>50</v>
      </c>
      <c r="R110" s="12">
        <v>0.40799999999999997</v>
      </c>
      <c r="S110" s="12">
        <v>0.39</v>
      </c>
      <c r="T110" s="12">
        <v>0.46800000000000003</v>
      </c>
      <c r="U110" s="12" t="s">
        <v>50</v>
      </c>
      <c r="V110" s="12">
        <v>0.34</v>
      </c>
      <c r="W110" s="12">
        <v>0.34</v>
      </c>
      <c r="X110" s="12">
        <v>0.40832570963092929</v>
      </c>
      <c r="Y110" s="12">
        <v>0.36</v>
      </c>
      <c r="Z110" s="12">
        <v>0.36</v>
      </c>
      <c r="AA110" s="12">
        <v>0.46231601160643621</v>
      </c>
      <c r="AB110" s="12" t="s">
        <v>51</v>
      </c>
      <c r="AC110" s="12">
        <v>0.48976866313549727</v>
      </c>
      <c r="AD110" s="12">
        <v>0.45417337797484392</v>
      </c>
      <c r="AE110" s="12" t="s">
        <v>51</v>
      </c>
      <c r="AF110" s="12">
        <v>0.44858435337945712</v>
      </c>
      <c r="AG110" s="12">
        <v>0.42643710991219719</v>
      </c>
      <c r="AH110" s="12">
        <v>0.46005581395348838</v>
      </c>
      <c r="AI110" s="12" t="s">
        <v>51</v>
      </c>
      <c r="AJ110" s="12">
        <v>0.47386871721749757</v>
      </c>
      <c r="AK110" s="12">
        <v>0</v>
      </c>
      <c r="AL110" s="12">
        <v>0.53512527628543305</v>
      </c>
      <c r="AM110" s="12">
        <v>0.5</v>
      </c>
      <c r="AN110" s="12" t="s">
        <v>50</v>
      </c>
      <c r="AO110" s="13">
        <v>0.39394395971232421</v>
      </c>
      <c r="AP110" s="14">
        <v>24</v>
      </c>
      <c r="AQ110" s="14"/>
      <c r="AR110" s="14"/>
      <c r="AS110" s="14"/>
      <c r="AT110" s="14"/>
      <c r="AU110" s="14"/>
      <c r="AV110" s="14"/>
      <c r="AW110" s="14"/>
      <c r="AX110" s="14"/>
      <c r="AY110" s="14"/>
      <c r="AZ110" s="15"/>
      <c r="BA110" s="14"/>
      <c r="BB110" s="14"/>
      <c r="BC110" s="14"/>
      <c r="BD110" s="14">
        <v>23</v>
      </c>
      <c r="BE110" s="16">
        <v>0.8075</v>
      </c>
      <c r="BF110" s="16">
        <v>0.75</v>
      </c>
      <c r="BG110" s="4">
        <v>0.48449999999999999</v>
      </c>
      <c r="BH110" s="4">
        <v>7.5000000000000011E-2</v>
      </c>
      <c r="BI110" s="4">
        <v>0.1969719798561621</v>
      </c>
      <c r="BJ110" s="4">
        <v>0.7564719798561621</v>
      </c>
      <c r="BK110" s="5">
        <v>1</v>
      </c>
      <c r="BL110" s="6" t="s">
        <v>184</v>
      </c>
      <c r="BM110" s="7"/>
      <c r="BN110" s="8"/>
      <c r="BO110" s="8"/>
      <c r="BP110" s="8"/>
      <c r="BQ110" s="17"/>
      <c r="BR110" s="9"/>
      <c r="BS110" s="18"/>
    </row>
    <row r="111" spans="2:71" x14ac:dyDescent="0.25">
      <c r="B111" s="10" t="s">
        <v>358</v>
      </c>
      <c r="C111" s="10"/>
      <c r="D111" s="11" t="s">
        <v>359</v>
      </c>
      <c r="E111" s="10"/>
      <c r="F111" s="10" t="s">
        <v>95</v>
      </c>
      <c r="G111" s="10" t="s">
        <v>640</v>
      </c>
      <c r="H111" s="10" t="s">
        <v>579</v>
      </c>
      <c r="I111" s="10" t="s">
        <v>72</v>
      </c>
      <c r="J111" s="12" t="s">
        <v>50</v>
      </c>
      <c r="K111" s="12">
        <v>0.40799999999999997</v>
      </c>
      <c r="L111" s="12">
        <v>0.40799999999999997</v>
      </c>
      <c r="M111" s="12">
        <v>0.45599999999999996</v>
      </c>
      <c r="N111" s="12">
        <v>0.45599999999999996</v>
      </c>
      <c r="O111" s="12">
        <v>0.45599999999999996</v>
      </c>
      <c r="P111" s="12">
        <v>0.33599999999999997</v>
      </c>
      <c r="Q111" s="12" t="s">
        <v>50</v>
      </c>
      <c r="R111" s="12">
        <v>0.45599999999999996</v>
      </c>
      <c r="S111" s="12">
        <v>0.40799999999999997</v>
      </c>
      <c r="T111" s="12">
        <v>0.45599999999999996</v>
      </c>
      <c r="U111" s="12">
        <v>0.45599999999999996</v>
      </c>
      <c r="V111" s="12" t="s">
        <v>52</v>
      </c>
      <c r="W111" s="12">
        <v>0.34</v>
      </c>
      <c r="X111" s="12" t="s">
        <v>51</v>
      </c>
      <c r="Y111" s="12">
        <v>0.37051058258782454</v>
      </c>
      <c r="Z111" s="12">
        <v>0.47010782486018032</v>
      </c>
      <c r="AA111" s="12">
        <v>0.34</v>
      </c>
      <c r="AB111" s="12">
        <v>0.42284376721130901</v>
      </c>
      <c r="AC111" s="12">
        <v>0.34</v>
      </c>
      <c r="AD111" s="12" t="s">
        <v>51</v>
      </c>
      <c r="AE111" s="12">
        <v>0.30000000000000004</v>
      </c>
      <c r="AF111" s="12">
        <v>0.36</v>
      </c>
      <c r="AG111" s="12">
        <v>0.34</v>
      </c>
      <c r="AH111" s="12">
        <v>0.43545454545454548</v>
      </c>
      <c r="AI111" s="12">
        <v>0.410909090909091</v>
      </c>
      <c r="AJ111" s="12">
        <v>0.46369857318901903</v>
      </c>
      <c r="AK111" s="12">
        <v>0</v>
      </c>
      <c r="AL111" s="12" t="s">
        <v>51</v>
      </c>
      <c r="AM111" s="12">
        <v>0.40000000000000008</v>
      </c>
      <c r="AN111" s="12" t="s">
        <v>50</v>
      </c>
      <c r="AO111" s="13">
        <v>0.38706351600883199</v>
      </c>
      <c r="AP111" s="14">
        <v>24</v>
      </c>
      <c r="AQ111" s="14"/>
      <c r="AR111" s="14"/>
      <c r="AS111" s="14"/>
      <c r="AT111" s="14"/>
      <c r="AU111" s="14"/>
      <c r="AV111" s="14"/>
      <c r="AW111" s="14"/>
      <c r="AX111" s="14"/>
      <c r="AY111" s="14"/>
      <c r="AZ111" s="15"/>
      <c r="BA111" s="14"/>
      <c r="BB111" s="14"/>
      <c r="BC111" s="14"/>
      <c r="BD111" s="14">
        <v>24</v>
      </c>
      <c r="BE111" s="16">
        <v>0.81499999999999995</v>
      </c>
      <c r="BF111" s="16">
        <v>0.7</v>
      </c>
      <c r="BG111" s="4">
        <v>0.48899999999999993</v>
      </c>
      <c r="BH111" s="4">
        <v>6.9999999999999993E-2</v>
      </c>
      <c r="BI111" s="4">
        <v>0.19353175800441599</v>
      </c>
      <c r="BJ111" s="4">
        <v>0.75253175800441585</v>
      </c>
      <c r="BK111" s="5">
        <v>1</v>
      </c>
      <c r="BL111" s="6" t="s">
        <v>184</v>
      </c>
      <c r="BM111" s="7"/>
      <c r="BN111" s="8"/>
      <c r="BO111" s="8"/>
      <c r="BP111" s="8"/>
      <c r="BQ111" s="17"/>
      <c r="BR111" s="9"/>
      <c r="BS111" s="18"/>
    </row>
    <row r="112" spans="2:71" x14ac:dyDescent="0.25">
      <c r="B112" s="10" t="s">
        <v>587</v>
      </c>
      <c r="C112" s="10"/>
      <c r="D112" s="11" t="s">
        <v>588</v>
      </c>
      <c r="E112" s="10"/>
      <c r="F112" s="10" t="s">
        <v>70</v>
      </c>
      <c r="G112" s="10" t="s">
        <v>477</v>
      </c>
      <c r="H112" s="10" t="s">
        <v>307</v>
      </c>
      <c r="I112" s="10" t="s">
        <v>72</v>
      </c>
      <c r="J112" s="12" t="s">
        <v>50</v>
      </c>
      <c r="K112" s="12" t="s">
        <v>50</v>
      </c>
      <c r="L112" s="12" t="s">
        <v>50</v>
      </c>
      <c r="M112" s="12">
        <v>0.40199999999999997</v>
      </c>
      <c r="N112" s="12">
        <v>0.42399999999999999</v>
      </c>
      <c r="O112" s="12">
        <v>0.504</v>
      </c>
      <c r="P112" s="12">
        <v>0.438</v>
      </c>
      <c r="Q112" s="12">
        <v>0.504</v>
      </c>
      <c r="R112" s="12">
        <v>0.504</v>
      </c>
      <c r="S112" s="12" t="s">
        <v>50</v>
      </c>
      <c r="T112" s="12">
        <v>0.504</v>
      </c>
      <c r="U112" s="12">
        <v>0.504</v>
      </c>
      <c r="V112" s="12" t="s">
        <v>52</v>
      </c>
      <c r="W112" s="12" t="s">
        <v>52</v>
      </c>
      <c r="X112" s="12" t="s">
        <v>52</v>
      </c>
      <c r="Y112" s="12" t="s">
        <v>52</v>
      </c>
      <c r="Z112" s="12">
        <v>0.37597267505045806</v>
      </c>
      <c r="AA112" s="12">
        <v>0.39623702500225655</v>
      </c>
      <c r="AB112" s="12">
        <v>0.48000000000000009</v>
      </c>
      <c r="AC112" s="12" t="s">
        <v>51</v>
      </c>
      <c r="AD112" s="12">
        <v>0.37986906710310964</v>
      </c>
      <c r="AE112" s="12">
        <v>0.50288803696058193</v>
      </c>
      <c r="AF112" s="12">
        <v>0.45892628721917667</v>
      </c>
      <c r="AG112" s="12" t="s">
        <v>51</v>
      </c>
      <c r="AH112" s="12">
        <v>0.48851012670591265</v>
      </c>
      <c r="AI112" s="12">
        <v>0.4854753105972619</v>
      </c>
      <c r="AJ112" s="12">
        <v>0.52173047684865237</v>
      </c>
      <c r="AK112" s="12">
        <v>0.45637578253951733</v>
      </c>
      <c r="AL112" s="12">
        <v>0.49949214452457935</v>
      </c>
      <c r="AM112" s="12">
        <v>0.5048298042680065</v>
      </c>
      <c r="AN112" s="12" t="s">
        <v>50</v>
      </c>
      <c r="AO112" s="13">
        <v>0.4667153368409756</v>
      </c>
      <c r="AP112" s="14">
        <v>20</v>
      </c>
      <c r="AQ112" s="14"/>
      <c r="AR112" s="14"/>
      <c r="AS112" s="14"/>
      <c r="AT112" s="14"/>
      <c r="AU112" s="14"/>
      <c r="AV112" s="14"/>
      <c r="AW112" s="14"/>
      <c r="AX112" s="14"/>
      <c r="AY112" s="14"/>
      <c r="AZ112" s="15"/>
      <c r="BA112" s="14"/>
      <c r="BB112" s="14"/>
      <c r="BC112" s="14"/>
      <c r="BD112" s="14">
        <v>24</v>
      </c>
      <c r="BE112" s="16">
        <v>0.75277777777777777</v>
      </c>
      <c r="BF112" s="16">
        <v>0.65</v>
      </c>
      <c r="BG112" s="4">
        <v>0.45166666666666666</v>
      </c>
      <c r="BH112" s="4">
        <v>6.5000000000000002E-2</v>
      </c>
      <c r="BI112" s="4">
        <v>0.23335766842048777</v>
      </c>
      <c r="BJ112" s="4">
        <v>0.75002433508715449</v>
      </c>
      <c r="BK112" s="5">
        <v>1</v>
      </c>
      <c r="BL112" s="6" t="s">
        <v>184</v>
      </c>
      <c r="BM112" s="7"/>
      <c r="BN112" s="8"/>
      <c r="BO112" s="8"/>
      <c r="BP112" s="8"/>
      <c r="BQ112" s="17"/>
      <c r="BR112" s="9"/>
      <c r="BS112" s="18"/>
    </row>
    <row r="113" spans="2:71" x14ac:dyDescent="0.25">
      <c r="B113" s="10" t="s">
        <v>661</v>
      </c>
      <c r="C113" s="10"/>
      <c r="D113" s="11" t="s">
        <v>662</v>
      </c>
      <c r="E113" s="10"/>
      <c r="F113" s="10" t="s">
        <v>93</v>
      </c>
      <c r="G113" s="10" t="s">
        <v>640</v>
      </c>
      <c r="H113" s="10" t="s">
        <v>663</v>
      </c>
      <c r="I113" s="10" t="s">
        <v>72</v>
      </c>
      <c r="J113" s="12" t="s">
        <v>50</v>
      </c>
      <c r="K113" s="12" t="s">
        <v>50</v>
      </c>
      <c r="L113" s="12" t="s">
        <v>50</v>
      </c>
      <c r="M113" s="12" t="s">
        <v>50</v>
      </c>
      <c r="N113" s="12" t="s">
        <v>50</v>
      </c>
      <c r="O113" s="12" t="s">
        <v>50</v>
      </c>
      <c r="P113" s="12" t="s">
        <v>50</v>
      </c>
      <c r="Q113" s="12" t="s">
        <v>50</v>
      </c>
      <c r="R113" s="12" t="s">
        <v>50</v>
      </c>
      <c r="S113" s="12" t="s">
        <v>50</v>
      </c>
      <c r="T113" s="12" t="s">
        <v>50</v>
      </c>
      <c r="U113" s="12" t="s">
        <v>50</v>
      </c>
      <c r="V113" s="12" t="s">
        <v>52</v>
      </c>
      <c r="W113" s="12" t="s">
        <v>52</v>
      </c>
      <c r="X113" s="12" t="s">
        <v>52</v>
      </c>
      <c r="Y113" s="12" t="s">
        <v>52</v>
      </c>
      <c r="Z113" s="12" t="s">
        <v>52</v>
      </c>
      <c r="AA113" s="12" t="s">
        <v>52</v>
      </c>
      <c r="AB113" s="12" t="s">
        <v>51</v>
      </c>
      <c r="AC113" s="12">
        <v>0.34</v>
      </c>
      <c r="AD113" s="12" t="s">
        <v>52</v>
      </c>
      <c r="AE113" s="12">
        <v>0.37131578947368427</v>
      </c>
      <c r="AF113" s="12">
        <v>0.43000000000000005</v>
      </c>
      <c r="AG113" s="12" t="s">
        <v>52</v>
      </c>
      <c r="AH113" s="12">
        <v>0.39142857142857146</v>
      </c>
      <c r="AI113" s="12" t="s">
        <v>51</v>
      </c>
      <c r="AJ113" s="12">
        <v>0.36203521842194375</v>
      </c>
      <c r="AK113" s="12">
        <v>0.46503915924760686</v>
      </c>
      <c r="AL113" s="12">
        <v>0.32769230769230773</v>
      </c>
      <c r="AM113" s="12">
        <v>0.35</v>
      </c>
      <c r="AN113" s="12" t="s">
        <v>50</v>
      </c>
      <c r="AO113" s="13">
        <v>0.37968888078301427</v>
      </c>
      <c r="AP113" s="14">
        <v>8</v>
      </c>
      <c r="AQ113" s="14"/>
      <c r="AR113" s="14"/>
      <c r="AS113" s="14"/>
      <c r="AT113" s="14"/>
      <c r="AU113" s="14"/>
      <c r="AV113" s="14"/>
      <c r="AW113" s="14"/>
      <c r="AX113" s="14"/>
      <c r="AY113" s="14"/>
      <c r="AZ113" s="15"/>
      <c r="BA113" s="14"/>
      <c r="BB113" s="14"/>
      <c r="BC113" s="14"/>
      <c r="BD113" s="14">
        <v>26</v>
      </c>
      <c r="BE113" s="16">
        <v>0.86250000000000004</v>
      </c>
      <c r="BF113" s="16">
        <v>0.4</v>
      </c>
      <c r="BG113" s="4">
        <v>0.51749999999999996</v>
      </c>
      <c r="BH113" s="4">
        <v>4.0000000000000008E-2</v>
      </c>
      <c r="BI113" s="4">
        <v>0.18984444039150714</v>
      </c>
      <c r="BJ113" s="4">
        <v>0.74734444039150716</v>
      </c>
      <c r="BK113" s="5">
        <v>1</v>
      </c>
      <c r="BL113" s="6" t="s">
        <v>184</v>
      </c>
      <c r="BM113" s="7"/>
      <c r="BN113" s="8"/>
      <c r="BO113" s="8"/>
      <c r="BP113" s="8"/>
      <c r="BQ113" s="17"/>
      <c r="BR113" s="9"/>
      <c r="BS113" s="18"/>
    </row>
    <row r="114" spans="2:71" x14ac:dyDescent="0.25">
      <c r="B114" s="10" t="s">
        <v>603</v>
      </c>
      <c r="C114" s="10"/>
      <c r="D114" s="11" t="s">
        <v>604</v>
      </c>
      <c r="E114" s="10"/>
      <c r="F114" s="10" t="s">
        <v>299</v>
      </c>
      <c r="G114" s="10" t="s">
        <v>640</v>
      </c>
      <c r="H114" s="10" t="s">
        <v>304</v>
      </c>
      <c r="I114" s="10" t="s">
        <v>72</v>
      </c>
      <c r="J114" s="12">
        <v>0.378</v>
      </c>
      <c r="K114" s="12">
        <v>0.37799999999999995</v>
      </c>
      <c r="L114" s="12">
        <v>0.44999999999999996</v>
      </c>
      <c r="M114" s="12">
        <v>0.28199999999999997</v>
      </c>
      <c r="N114" s="12">
        <v>0.45599999999999996</v>
      </c>
      <c r="O114" s="12" t="s">
        <v>50</v>
      </c>
      <c r="P114" s="12">
        <v>0.48599999999999999</v>
      </c>
      <c r="Q114" s="12">
        <v>0.26400000000000001</v>
      </c>
      <c r="R114" s="12">
        <v>0.44400000000000001</v>
      </c>
      <c r="S114" s="12">
        <v>0.44400000000000001</v>
      </c>
      <c r="T114" s="12">
        <v>0.46800000000000003</v>
      </c>
      <c r="U114" s="12">
        <v>0</v>
      </c>
      <c r="V114" s="12" t="s">
        <v>51</v>
      </c>
      <c r="W114" s="12">
        <v>0.49998694942903754</v>
      </c>
      <c r="X114" s="12">
        <v>0.49998606724874606</v>
      </c>
      <c r="Y114" s="12">
        <v>0.45616848182653191</v>
      </c>
      <c r="Z114" s="12">
        <v>0.5</v>
      </c>
      <c r="AA114" s="12">
        <v>0.46741302825122577</v>
      </c>
      <c r="AB114" s="12">
        <v>0.39811331775700931</v>
      </c>
      <c r="AC114" s="12" t="s">
        <v>51</v>
      </c>
      <c r="AD114" s="12">
        <v>0.4195529432718853</v>
      </c>
      <c r="AE114" s="12">
        <v>0.47999519276992597</v>
      </c>
      <c r="AF114" s="12">
        <v>0.3936842105263158</v>
      </c>
      <c r="AG114" s="12">
        <v>0.54253551573658365</v>
      </c>
      <c r="AH114" s="12">
        <v>0.46804361448803111</v>
      </c>
      <c r="AI114" s="12">
        <v>0.58971147276772418</v>
      </c>
      <c r="AJ114" s="12" t="s">
        <v>51</v>
      </c>
      <c r="AK114" s="12" t="s">
        <v>73</v>
      </c>
      <c r="AL114" s="12">
        <v>0.4</v>
      </c>
      <c r="AM114" s="12">
        <v>0.36</v>
      </c>
      <c r="AN114" s="12" t="s">
        <v>50</v>
      </c>
      <c r="AO114" s="13">
        <v>0.42100763176292061</v>
      </c>
      <c r="AP114" s="14">
        <v>25</v>
      </c>
      <c r="AQ114" s="14"/>
      <c r="AR114" s="14"/>
      <c r="AS114" s="14"/>
      <c r="AT114" s="14"/>
      <c r="AU114" s="14"/>
      <c r="AV114" s="14"/>
      <c r="AW114" s="14"/>
      <c r="AX114" s="14"/>
      <c r="AY114" s="14"/>
      <c r="AZ114" s="15"/>
      <c r="BA114" s="14"/>
      <c r="BB114" s="14"/>
      <c r="BC114" s="14"/>
      <c r="BD114" s="14">
        <v>24</v>
      </c>
      <c r="BE114" s="16">
        <v>0.8</v>
      </c>
      <c r="BF114" s="16">
        <v>0.5</v>
      </c>
      <c r="BG114" s="4">
        <v>0.48</v>
      </c>
      <c r="BH114" s="4">
        <v>0.05</v>
      </c>
      <c r="BI114" s="4">
        <v>0.21050381588146028</v>
      </c>
      <c r="BJ114" s="4">
        <v>0.7405038158814603</v>
      </c>
      <c r="BK114" s="5">
        <v>1</v>
      </c>
      <c r="BL114" s="6" t="s">
        <v>184</v>
      </c>
      <c r="BM114" s="7"/>
      <c r="BN114" s="8"/>
      <c r="BO114" s="8"/>
      <c r="BP114" s="8"/>
      <c r="BQ114" s="17"/>
      <c r="BR114" s="9"/>
      <c r="BS114" s="18"/>
    </row>
    <row r="115" spans="2:71" x14ac:dyDescent="0.25">
      <c r="B115" s="10" t="s">
        <v>664</v>
      </c>
      <c r="C115" s="10"/>
      <c r="D115" s="11" t="s">
        <v>665</v>
      </c>
      <c r="E115" s="10"/>
      <c r="F115" s="10" t="s">
        <v>80</v>
      </c>
      <c r="G115" s="10" t="s">
        <v>640</v>
      </c>
      <c r="H115" s="10" t="s">
        <v>666</v>
      </c>
      <c r="I115" s="10" t="s">
        <v>72</v>
      </c>
      <c r="J115" s="12" t="s">
        <v>50</v>
      </c>
      <c r="K115" s="12" t="s">
        <v>50</v>
      </c>
      <c r="L115" s="12" t="s">
        <v>50</v>
      </c>
      <c r="M115" s="12" t="s">
        <v>50</v>
      </c>
      <c r="N115" s="12" t="s">
        <v>50</v>
      </c>
      <c r="O115" s="12" t="s">
        <v>50</v>
      </c>
      <c r="P115" s="12" t="s">
        <v>50</v>
      </c>
      <c r="Q115" s="12" t="s">
        <v>50</v>
      </c>
      <c r="R115" s="12" t="s">
        <v>50</v>
      </c>
      <c r="S115" s="12" t="s">
        <v>50</v>
      </c>
      <c r="T115" s="12" t="s">
        <v>50</v>
      </c>
      <c r="U115" s="12" t="s">
        <v>50</v>
      </c>
      <c r="V115" s="12" t="s">
        <v>52</v>
      </c>
      <c r="W115" s="12" t="s">
        <v>52</v>
      </c>
      <c r="X115" s="12" t="s">
        <v>52</v>
      </c>
      <c r="Y115" s="12" t="s">
        <v>52</v>
      </c>
      <c r="Z115" s="12" t="s">
        <v>52</v>
      </c>
      <c r="AA115" s="12" t="s">
        <v>52</v>
      </c>
      <c r="AB115" s="12" t="s">
        <v>51</v>
      </c>
      <c r="AC115" s="12">
        <v>0.48944910785843843</v>
      </c>
      <c r="AD115" s="12" t="s">
        <v>52</v>
      </c>
      <c r="AE115" s="12">
        <v>0.49998750936797398</v>
      </c>
      <c r="AF115" s="12">
        <v>0.46478318879252833</v>
      </c>
      <c r="AG115" s="12" t="s">
        <v>52</v>
      </c>
      <c r="AH115" s="12">
        <v>0.46432692307692303</v>
      </c>
      <c r="AI115" s="12" t="s">
        <v>51</v>
      </c>
      <c r="AJ115" s="12">
        <v>0.56857311950240208</v>
      </c>
      <c r="AK115" s="12">
        <v>0</v>
      </c>
      <c r="AL115" s="12">
        <v>0</v>
      </c>
      <c r="AM115" s="12">
        <v>0</v>
      </c>
      <c r="AN115" s="12" t="s">
        <v>50</v>
      </c>
      <c r="AO115" s="13">
        <v>0.31088998107478322</v>
      </c>
      <c r="AP115" s="14">
        <v>8</v>
      </c>
      <c r="AQ115" s="14"/>
      <c r="AR115" s="14"/>
      <c r="AS115" s="14"/>
      <c r="AT115" s="14"/>
      <c r="AU115" s="14"/>
      <c r="AV115" s="14"/>
      <c r="AW115" s="14"/>
      <c r="AX115" s="14"/>
      <c r="AY115" s="14"/>
      <c r="AZ115" s="15"/>
      <c r="BA115" s="14"/>
      <c r="BB115" s="14"/>
      <c r="BC115" s="14"/>
      <c r="BD115" s="14">
        <v>22</v>
      </c>
      <c r="BE115" s="16">
        <v>0.86250000000000004</v>
      </c>
      <c r="BF115" s="16">
        <v>0.55000000000000004</v>
      </c>
      <c r="BG115" s="4">
        <v>0.51749999999999996</v>
      </c>
      <c r="BH115" s="4">
        <v>5.5000000000000007E-2</v>
      </c>
      <c r="BI115" s="4">
        <v>0.15544499053739161</v>
      </c>
      <c r="BJ115" s="4">
        <v>0.72794499053739159</v>
      </c>
      <c r="BK115" s="5">
        <v>1</v>
      </c>
      <c r="BL115" s="6" t="s">
        <v>184</v>
      </c>
      <c r="BM115" s="7"/>
      <c r="BN115" s="8"/>
      <c r="BO115" s="8"/>
      <c r="BP115" s="8"/>
      <c r="BQ115" s="17"/>
      <c r="BR115" s="9"/>
      <c r="BS115" s="18"/>
    </row>
    <row r="116" spans="2:71" x14ac:dyDescent="0.25">
      <c r="B116" s="10" t="s">
        <v>593</v>
      </c>
      <c r="C116" s="10"/>
      <c r="D116" s="11" t="s">
        <v>594</v>
      </c>
      <c r="E116" s="10"/>
      <c r="F116" s="10" t="s">
        <v>85</v>
      </c>
      <c r="G116" s="10" t="s">
        <v>477</v>
      </c>
      <c r="H116" s="10" t="s">
        <v>300</v>
      </c>
      <c r="I116" s="10" t="s">
        <v>72</v>
      </c>
      <c r="J116" s="12">
        <v>0.504</v>
      </c>
      <c r="K116" s="12">
        <v>0.44999999999999996</v>
      </c>
      <c r="L116" s="12">
        <v>0.48599999999999999</v>
      </c>
      <c r="M116" s="12">
        <v>0.44999999999999996</v>
      </c>
      <c r="N116" s="12">
        <v>0.44400000000000001</v>
      </c>
      <c r="O116" s="12" t="s">
        <v>50</v>
      </c>
      <c r="P116" s="12">
        <v>0.38400000000000001</v>
      </c>
      <c r="Q116" s="12">
        <v>0.36</v>
      </c>
      <c r="R116" s="12" t="s">
        <v>50</v>
      </c>
      <c r="S116" s="12">
        <v>0.46800000000000003</v>
      </c>
      <c r="T116" s="12">
        <v>0.504</v>
      </c>
      <c r="U116" s="12" t="s">
        <v>50</v>
      </c>
      <c r="V116" s="12" t="s">
        <v>52</v>
      </c>
      <c r="W116" s="12">
        <v>0.4</v>
      </c>
      <c r="X116" s="12">
        <v>0.499972838388411</v>
      </c>
      <c r="Y116" s="12">
        <v>0.5</v>
      </c>
      <c r="Z116" s="12">
        <v>0.5</v>
      </c>
      <c r="AA116" s="12">
        <v>0.4999857893988916</v>
      </c>
      <c r="AB116" s="12">
        <v>0.46479168091947731</v>
      </c>
      <c r="AC116" s="12" t="s">
        <v>51</v>
      </c>
      <c r="AD116" s="12">
        <v>0.5</v>
      </c>
      <c r="AE116" s="12">
        <v>0.5</v>
      </c>
      <c r="AF116" s="12" t="s">
        <v>73</v>
      </c>
      <c r="AG116" s="12">
        <v>0.49998280457398336</v>
      </c>
      <c r="AH116" s="12">
        <v>0.5</v>
      </c>
      <c r="AI116" s="12">
        <v>0.5242097536885828</v>
      </c>
      <c r="AJ116" s="12" t="s">
        <v>51</v>
      </c>
      <c r="AK116" s="12">
        <v>0.56071714057325561</v>
      </c>
      <c r="AL116" s="12">
        <v>0.54235472645330596</v>
      </c>
      <c r="AM116" s="12">
        <v>0.5431405642952678</v>
      </c>
      <c r="AN116" s="12" t="s">
        <v>50</v>
      </c>
      <c r="AO116" s="13">
        <v>0.48196327383874676</v>
      </c>
      <c r="AP116" s="14">
        <v>23</v>
      </c>
      <c r="AQ116" s="14"/>
      <c r="AR116" s="14"/>
      <c r="AS116" s="14"/>
      <c r="AT116" s="14"/>
      <c r="AU116" s="14"/>
      <c r="AV116" s="14"/>
      <c r="AW116" s="14"/>
      <c r="AX116" s="14"/>
      <c r="AY116" s="14"/>
      <c r="AZ116" s="15"/>
      <c r="BA116" s="14"/>
      <c r="BB116" s="14"/>
      <c r="BC116" s="14"/>
      <c r="BD116" s="14">
        <v>24</v>
      </c>
      <c r="BE116" s="16">
        <v>0.66842105263157892</v>
      </c>
      <c r="BF116" s="16">
        <v>0.8</v>
      </c>
      <c r="BG116" s="4">
        <v>0.40105263157894733</v>
      </c>
      <c r="BH116" s="4">
        <v>8.0000000000000016E-2</v>
      </c>
      <c r="BI116" s="4">
        <v>0.24098163691937338</v>
      </c>
      <c r="BJ116" s="4">
        <v>0.72203426849832075</v>
      </c>
      <c r="BK116" s="5">
        <v>1</v>
      </c>
      <c r="BL116" s="6" t="s">
        <v>184</v>
      </c>
      <c r="BM116" s="7"/>
      <c r="BN116" s="8"/>
      <c r="BO116" s="8"/>
      <c r="BP116" s="8"/>
      <c r="BQ116" s="17"/>
      <c r="BR116" s="9"/>
      <c r="BS116" s="18"/>
    </row>
    <row r="117" spans="2:71" x14ac:dyDescent="0.25">
      <c r="B117" s="10" t="s">
        <v>217</v>
      </c>
      <c r="C117" s="10"/>
      <c r="D117" s="11" t="s">
        <v>218</v>
      </c>
      <c r="E117" s="10"/>
      <c r="F117" s="10" t="s">
        <v>80</v>
      </c>
      <c r="G117" s="10" t="s">
        <v>640</v>
      </c>
      <c r="H117" s="10" t="s">
        <v>301</v>
      </c>
      <c r="I117" s="10" t="s">
        <v>72</v>
      </c>
      <c r="J117" s="12">
        <v>0.48</v>
      </c>
      <c r="K117" s="12">
        <v>0.56400000000000006</v>
      </c>
      <c r="L117" s="12">
        <v>0.50400000000000011</v>
      </c>
      <c r="M117" s="12">
        <v>0.44959999999999994</v>
      </c>
      <c r="N117" s="12" t="s">
        <v>50</v>
      </c>
      <c r="O117" s="12">
        <v>0.41600000000000004</v>
      </c>
      <c r="P117" s="12">
        <v>0.49359999999999993</v>
      </c>
      <c r="Q117" s="12" t="s">
        <v>50</v>
      </c>
      <c r="R117" s="12" t="s">
        <v>50</v>
      </c>
      <c r="S117" s="12">
        <v>0.46800000000000003</v>
      </c>
      <c r="T117" s="12">
        <v>0.56400000000000006</v>
      </c>
      <c r="U117" s="12" t="s">
        <v>50</v>
      </c>
      <c r="V117" s="12">
        <v>0.37125433761992244</v>
      </c>
      <c r="W117" s="12">
        <v>0.40729462275511807</v>
      </c>
      <c r="X117" s="12" t="s">
        <v>73</v>
      </c>
      <c r="Y117" s="12">
        <v>0</v>
      </c>
      <c r="Z117" s="12">
        <v>0.5396400198609731</v>
      </c>
      <c r="AA117" s="12" t="s">
        <v>52</v>
      </c>
      <c r="AB117" s="12">
        <v>0.52020155980958172</v>
      </c>
      <c r="AC117" s="12">
        <v>0.49199200784136321</v>
      </c>
      <c r="AD117" s="12">
        <v>0.46208261397787576</v>
      </c>
      <c r="AE117" s="12" t="s">
        <v>51</v>
      </c>
      <c r="AF117" s="12">
        <v>0.50148723438494858</v>
      </c>
      <c r="AG117" s="12">
        <v>0.44789869519004816</v>
      </c>
      <c r="AH117" s="12">
        <v>0.54558493147887177</v>
      </c>
      <c r="AI117" s="12" t="s">
        <v>51</v>
      </c>
      <c r="AJ117" s="12">
        <v>0.49158280414303479</v>
      </c>
      <c r="AK117" s="12">
        <v>0.40948916994374718</v>
      </c>
      <c r="AL117" s="12">
        <v>0</v>
      </c>
      <c r="AM117" s="12">
        <v>0.44789869519004816</v>
      </c>
      <c r="AN117" s="12" t="s">
        <v>50</v>
      </c>
      <c r="AO117" s="13">
        <v>0.43525484964525146</v>
      </c>
      <c r="AP117" s="14">
        <v>22</v>
      </c>
      <c r="AQ117" s="14"/>
      <c r="AR117" s="14"/>
      <c r="AS117" s="14"/>
      <c r="AT117" s="14"/>
      <c r="AU117" s="14"/>
      <c r="AV117" s="14"/>
      <c r="AW117" s="14"/>
      <c r="AX117" s="14"/>
      <c r="AY117" s="14"/>
      <c r="AZ117" s="15"/>
      <c r="BA117" s="14"/>
      <c r="BB117" s="14"/>
      <c r="BC117" s="14"/>
      <c r="BD117" s="14">
        <v>23</v>
      </c>
      <c r="BE117" s="16">
        <v>0.745</v>
      </c>
      <c r="BF117" s="16">
        <v>0.45</v>
      </c>
      <c r="BG117" s="4">
        <v>0.44700000000000001</v>
      </c>
      <c r="BH117" s="4">
        <v>4.5000000000000005E-2</v>
      </c>
      <c r="BI117" s="4">
        <v>0.21762742482262573</v>
      </c>
      <c r="BJ117" s="4">
        <v>0.70962742482262575</v>
      </c>
      <c r="BK117" s="5">
        <v>1</v>
      </c>
      <c r="BL117" s="6" t="s">
        <v>184</v>
      </c>
      <c r="BM117" s="7"/>
      <c r="BN117" s="8"/>
      <c r="BO117" s="8"/>
      <c r="BP117" s="8"/>
      <c r="BQ117" s="17"/>
      <c r="BR117" s="9"/>
      <c r="BS117" s="18"/>
    </row>
    <row r="118" spans="2:71" x14ac:dyDescent="0.25">
      <c r="B118" s="10" t="s">
        <v>621</v>
      </c>
      <c r="C118" s="10"/>
      <c r="D118" s="11" t="s">
        <v>622</v>
      </c>
      <c r="E118" s="10"/>
      <c r="F118" s="10" t="s">
        <v>85</v>
      </c>
      <c r="G118" s="10" t="s">
        <v>477</v>
      </c>
      <c r="H118" s="10" t="s">
        <v>300</v>
      </c>
      <c r="I118" s="10" t="s">
        <v>72</v>
      </c>
      <c r="J118" s="12" t="s">
        <v>50</v>
      </c>
      <c r="K118" s="12">
        <v>0.36</v>
      </c>
      <c r="L118" s="12">
        <v>0.36</v>
      </c>
      <c r="M118" s="12">
        <v>0</v>
      </c>
      <c r="N118" s="12">
        <v>0.41600000000000004</v>
      </c>
      <c r="O118" s="12">
        <v>0.36</v>
      </c>
      <c r="P118" s="12">
        <v>0.216</v>
      </c>
      <c r="Q118" s="12" t="s">
        <v>50</v>
      </c>
      <c r="R118" s="12" t="s">
        <v>50</v>
      </c>
      <c r="S118" s="12">
        <v>0.33599999999999997</v>
      </c>
      <c r="T118" s="12">
        <v>0.40799999999999997</v>
      </c>
      <c r="U118" s="12" t="s">
        <v>50</v>
      </c>
      <c r="V118" s="12" t="s">
        <v>52</v>
      </c>
      <c r="W118" s="12">
        <v>0.36</v>
      </c>
      <c r="X118" s="12">
        <v>0.34</v>
      </c>
      <c r="Y118" s="12">
        <v>0.34</v>
      </c>
      <c r="Z118" s="12">
        <v>0.32000000000000006</v>
      </c>
      <c r="AA118" s="12">
        <v>0.36</v>
      </c>
      <c r="AB118" s="12" t="s">
        <v>51</v>
      </c>
      <c r="AC118" s="12" t="s">
        <v>73</v>
      </c>
      <c r="AD118" s="12">
        <v>0.32000000000000006</v>
      </c>
      <c r="AE118" s="12">
        <v>0.44860817971828437</v>
      </c>
      <c r="AF118" s="12">
        <v>0.42518518518518517</v>
      </c>
      <c r="AG118" s="12">
        <v>0.42785714285714282</v>
      </c>
      <c r="AH118" s="12">
        <v>0.38363636363636372</v>
      </c>
      <c r="AI118" s="12" t="s">
        <v>51</v>
      </c>
      <c r="AJ118" s="12">
        <v>0.51067637977614821</v>
      </c>
      <c r="AK118" s="12">
        <v>0.4209090909090909</v>
      </c>
      <c r="AL118" s="12">
        <v>0.43260572793650565</v>
      </c>
      <c r="AM118" s="12">
        <v>0</v>
      </c>
      <c r="AN118" s="12" t="s">
        <v>50</v>
      </c>
      <c r="AO118" s="13">
        <v>0.3429762759099419</v>
      </c>
      <c r="AP118" s="14">
        <v>22</v>
      </c>
      <c r="AQ118" s="14"/>
      <c r="AR118" s="14"/>
      <c r="AS118" s="14"/>
      <c r="AT118" s="14"/>
      <c r="AU118" s="14"/>
      <c r="AV118" s="14"/>
      <c r="AW118" s="14"/>
      <c r="AX118" s="14"/>
      <c r="AY118" s="14"/>
      <c r="AZ118" s="15"/>
      <c r="BA118" s="14"/>
      <c r="BB118" s="14"/>
      <c r="BC118" s="14"/>
      <c r="BD118" s="14">
        <v>22</v>
      </c>
      <c r="BE118" s="16">
        <v>0.78333333333333333</v>
      </c>
      <c r="BF118" s="16">
        <v>0.65</v>
      </c>
      <c r="BG118" s="4">
        <v>0.47</v>
      </c>
      <c r="BH118" s="4">
        <v>6.5000000000000002E-2</v>
      </c>
      <c r="BI118" s="4">
        <v>0.17148813795497095</v>
      </c>
      <c r="BJ118" s="4">
        <v>0.70648813795497101</v>
      </c>
      <c r="BK118" s="5">
        <v>1</v>
      </c>
      <c r="BL118" s="6" t="s">
        <v>184</v>
      </c>
      <c r="BM118" s="7"/>
      <c r="BN118" s="8"/>
      <c r="BO118" s="8"/>
      <c r="BP118" s="8"/>
      <c r="BQ118" s="17"/>
      <c r="BR118" s="9"/>
      <c r="BS118" s="18"/>
    </row>
    <row r="119" spans="2:71" x14ac:dyDescent="0.25">
      <c r="B119" s="10" t="s">
        <v>492</v>
      </c>
      <c r="C119" s="10"/>
      <c r="D119" s="11" t="s">
        <v>493</v>
      </c>
      <c r="E119" s="10"/>
      <c r="F119" s="10" t="s">
        <v>95</v>
      </c>
      <c r="G119" s="10" t="s">
        <v>640</v>
      </c>
      <c r="H119" s="10" t="s">
        <v>579</v>
      </c>
      <c r="I119" s="10" t="s">
        <v>72</v>
      </c>
      <c r="J119" s="12">
        <v>0.26399999999999996</v>
      </c>
      <c r="K119" s="12">
        <v>0.49199999999999994</v>
      </c>
      <c r="L119" s="12">
        <v>0.44</v>
      </c>
      <c r="M119" s="12">
        <v>0.48</v>
      </c>
      <c r="N119" s="12">
        <v>0.38399999999999995</v>
      </c>
      <c r="O119" s="12">
        <v>0.38399999999999995</v>
      </c>
      <c r="P119" s="12" t="s">
        <v>50</v>
      </c>
      <c r="Q119" s="12">
        <v>0.36</v>
      </c>
      <c r="R119" s="12">
        <v>0.40799999999999997</v>
      </c>
      <c r="S119" s="12">
        <v>0.40799999999999997</v>
      </c>
      <c r="T119" s="12">
        <v>0.38399999999999995</v>
      </c>
      <c r="U119" s="12">
        <v>0.45599999999999996</v>
      </c>
      <c r="V119" s="12" t="s">
        <v>52</v>
      </c>
      <c r="W119" s="12" t="s">
        <v>51</v>
      </c>
      <c r="X119" s="12">
        <v>0</v>
      </c>
      <c r="Y119" s="12">
        <v>0.43742589285714284</v>
      </c>
      <c r="Z119" s="12">
        <v>0.41973882843764987</v>
      </c>
      <c r="AA119" s="12">
        <v>0</v>
      </c>
      <c r="AB119" s="12">
        <v>0.43510556367016329</v>
      </c>
      <c r="AC119" s="12">
        <v>0.36</v>
      </c>
      <c r="AD119" s="12" t="s">
        <v>51</v>
      </c>
      <c r="AE119" s="12">
        <v>0.4905633115298253</v>
      </c>
      <c r="AF119" s="12">
        <v>0.42294117647058821</v>
      </c>
      <c r="AG119" s="12">
        <v>0.48578686204235061</v>
      </c>
      <c r="AH119" s="12">
        <v>0.45999999999999996</v>
      </c>
      <c r="AI119" s="12" t="s">
        <v>73</v>
      </c>
      <c r="AJ119" s="12">
        <v>0.47230769230769232</v>
      </c>
      <c r="AK119" s="12" t="s">
        <v>51</v>
      </c>
      <c r="AL119" s="12">
        <v>0.41973882843764987</v>
      </c>
      <c r="AM119" s="12">
        <v>0.48302585341365456</v>
      </c>
      <c r="AN119" s="12" t="s">
        <v>50</v>
      </c>
      <c r="AO119" s="13">
        <v>0.3894430837152798</v>
      </c>
      <c r="AP119" s="14">
        <v>24</v>
      </c>
      <c r="AQ119" s="14"/>
      <c r="AR119" s="14"/>
      <c r="AS119" s="14"/>
      <c r="AT119" s="14"/>
      <c r="AU119" s="14"/>
      <c r="AV119" s="14"/>
      <c r="AW119" s="14"/>
      <c r="AX119" s="14"/>
      <c r="AY119" s="14"/>
      <c r="AZ119" s="15"/>
      <c r="BA119" s="14"/>
      <c r="BB119" s="14"/>
      <c r="BC119" s="14"/>
      <c r="BD119" s="14">
        <v>24</v>
      </c>
      <c r="BE119" s="16">
        <v>0.76944444444444438</v>
      </c>
      <c r="BF119" s="16">
        <v>0.5</v>
      </c>
      <c r="BG119" s="4">
        <v>0.46166666666666661</v>
      </c>
      <c r="BH119" s="4">
        <v>0.05</v>
      </c>
      <c r="BI119" s="4">
        <v>0.1947215418576399</v>
      </c>
      <c r="BJ119" s="4">
        <v>0.7063882085243065</v>
      </c>
      <c r="BK119" s="5">
        <v>1</v>
      </c>
      <c r="BL119" s="6" t="s">
        <v>184</v>
      </c>
      <c r="BM119" s="7"/>
      <c r="BN119" s="8"/>
      <c r="BO119" s="8"/>
      <c r="BP119" s="8"/>
      <c r="BQ119" s="17"/>
      <c r="BR119" s="9"/>
      <c r="BS119" s="18"/>
    </row>
    <row r="120" spans="2:71" x14ac:dyDescent="0.25">
      <c r="B120" s="10" t="s">
        <v>339</v>
      </c>
      <c r="C120" s="10"/>
      <c r="D120" s="11" t="s">
        <v>340</v>
      </c>
      <c r="E120" s="10"/>
      <c r="F120" s="10" t="s">
        <v>95</v>
      </c>
      <c r="G120" s="10" t="s">
        <v>640</v>
      </c>
      <c r="H120" s="10" t="s">
        <v>579</v>
      </c>
      <c r="I120" s="10" t="s">
        <v>72</v>
      </c>
      <c r="J120" s="12">
        <v>0.48</v>
      </c>
      <c r="K120" s="12" t="s">
        <v>50</v>
      </c>
      <c r="L120" s="12">
        <v>0.48</v>
      </c>
      <c r="M120" s="12">
        <v>0.41200000000000003</v>
      </c>
      <c r="N120" s="12">
        <v>0.39199999999999996</v>
      </c>
      <c r="O120" s="12">
        <v>0.39</v>
      </c>
      <c r="P120" s="12">
        <v>0.45599999999999996</v>
      </c>
      <c r="Q120" s="12">
        <v>0.30600000000000005</v>
      </c>
      <c r="R120" s="12" t="s">
        <v>50</v>
      </c>
      <c r="S120" s="12">
        <v>0.38400000000000001</v>
      </c>
      <c r="T120" s="12">
        <v>0.38400000000000001</v>
      </c>
      <c r="U120" s="12">
        <v>0.42080000000000001</v>
      </c>
      <c r="V120" s="12">
        <v>0.36021708004249231</v>
      </c>
      <c r="W120" s="12" t="s">
        <v>51</v>
      </c>
      <c r="X120" s="12" t="s">
        <v>52</v>
      </c>
      <c r="Y120" s="12">
        <v>0</v>
      </c>
      <c r="Z120" s="12">
        <v>0.49622277364212852</v>
      </c>
      <c r="AA120" s="12" t="s">
        <v>73</v>
      </c>
      <c r="AB120" s="12">
        <v>0.36</v>
      </c>
      <c r="AC120" s="12">
        <v>0.37</v>
      </c>
      <c r="AD120" s="12" t="s">
        <v>51</v>
      </c>
      <c r="AE120" s="12">
        <v>0.35</v>
      </c>
      <c r="AF120" s="12">
        <v>0.44959128398801529</v>
      </c>
      <c r="AG120" s="12">
        <v>0.45615384615384613</v>
      </c>
      <c r="AH120" s="12">
        <v>0.45615384615384613</v>
      </c>
      <c r="AI120" s="12">
        <v>0.39866285851940952</v>
      </c>
      <c r="AJ120" s="12">
        <v>0.434</v>
      </c>
      <c r="AK120" s="12" t="s">
        <v>51</v>
      </c>
      <c r="AL120" s="12">
        <v>0.450625</v>
      </c>
      <c r="AM120" s="12">
        <v>0.40344769400466968</v>
      </c>
      <c r="AN120" s="12" t="s">
        <v>50</v>
      </c>
      <c r="AO120" s="13">
        <v>0.39521192967410473</v>
      </c>
      <c r="AP120" s="14">
        <v>23</v>
      </c>
      <c r="AQ120" s="14"/>
      <c r="AR120" s="14"/>
      <c r="AS120" s="14"/>
      <c r="AT120" s="14"/>
      <c r="AU120" s="14"/>
      <c r="AV120" s="14"/>
      <c r="AW120" s="14"/>
      <c r="AX120" s="14"/>
      <c r="AY120" s="14"/>
      <c r="AZ120" s="15"/>
      <c r="BA120" s="14"/>
      <c r="BB120" s="14"/>
      <c r="BC120" s="14"/>
      <c r="BD120" s="14">
        <v>24</v>
      </c>
      <c r="BE120" s="16">
        <v>0.74444444444444446</v>
      </c>
      <c r="BF120" s="16">
        <v>0.5</v>
      </c>
      <c r="BG120" s="4">
        <v>0.44666666666666666</v>
      </c>
      <c r="BH120" s="4">
        <v>0.05</v>
      </c>
      <c r="BI120" s="4">
        <v>0.19760596483705237</v>
      </c>
      <c r="BJ120" s="4">
        <v>0.6942726315037191</v>
      </c>
      <c r="BK120" s="5">
        <v>1</v>
      </c>
      <c r="BL120" s="6" t="s">
        <v>222</v>
      </c>
      <c r="BM120" s="7"/>
      <c r="BN120" s="8"/>
      <c r="BO120" s="8"/>
      <c r="BP120" s="8"/>
      <c r="BQ120" s="17"/>
      <c r="BR120" s="9"/>
      <c r="BS120" s="18"/>
    </row>
    <row r="121" spans="2:71" x14ac:dyDescent="0.25">
      <c r="B121" s="10" t="s">
        <v>605</v>
      </c>
      <c r="C121" s="10"/>
      <c r="D121" s="11" t="s">
        <v>606</v>
      </c>
      <c r="E121" s="10"/>
      <c r="F121" s="10" t="s">
        <v>80</v>
      </c>
      <c r="G121" s="10" t="s">
        <v>640</v>
      </c>
      <c r="H121" s="10" t="s">
        <v>301</v>
      </c>
      <c r="I121" s="10" t="s">
        <v>72</v>
      </c>
      <c r="J121" s="12">
        <v>0.48</v>
      </c>
      <c r="K121" s="12">
        <v>0.38400000000000001</v>
      </c>
      <c r="L121" s="12">
        <v>0.504</v>
      </c>
      <c r="M121" s="12">
        <v>0.438</v>
      </c>
      <c r="N121" s="12">
        <v>0.38400000000000001</v>
      </c>
      <c r="O121" s="12" t="s">
        <v>50</v>
      </c>
      <c r="P121" s="12">
        <v>0.44400000000000001</v>
      </c>
      <c r="Q121" s="12">
        <v>0.28799999999999998</v>
      </c>
      <c r="R121" s="12">
        <v>0.44999999999999996</v>
      </c>
      <c r="S121" s="12">
        <v>0.438</v>
      </c>
      <c r="T121" s="12">
        <v>0.47199999999999998</v>
      </c>
      <c r="U121" s="12">
        <v>0.504</v>
      </c>
      <c r="V121" s="12" t="s">
        <v>51</v>
      </c>
      <c r="W121" s="12">
        <v>0.5</v>
      </c>
      <c r="X121" s="12">
        <v>0.47596667274828186</v>
      </c>
      <c r="Y121" s="12">
        <v>0.5</v>
      </c>
      <c r="Z121" s="12">
        <v>0.47759490686158923</v>
      </c>
      <c r="AA121" s="12">
        <v>0.48900283107895559</v>
      </c>
      <c r="AB121" s="12">
        <v>0.49122178606476941</v>
      </c>
      <c r="AC121" s="12" t="s">
        <v>51</v>
      </c>
      <c r="AD121" s="12">
        <v>0.5</v>
      </c>
      <c r="AE121" s="12">
        <v>0.49999999999999994</v>
      </c>
      <c r="AF121" s="12">
        <v>0.59655172413793101</v>
      </c>
      <c r="AG121" s="12" t="s">
        <v>52</v>
      </c>
      <c r="AH121" s="12">
        <v>0.45545454545454545</v>
      </c>
      <c r="AI121" s="12">
        <v>0.5</v>
      </c>
      <c r="AJ121" s="12" t="s">
        <v>51</v>
      </c>
      <c r="AK121" s="12">
        <v>0.58992149496700863</v>
      </c>
      <c r="AL121" s="12">
        <v>0.59199999999999997</v>
      </c>
      <c r="AM121" s="12">
        <v>0.55603206880894374</v>
      </c>
      <c r="AN121" s="12" t="s">
        <v>50</v>
      </c>
      <c r="AO121" s="13">
        <v>0.48038984120488104</v>
      </c>
      <c r="AP121" s="14">
        <v>25</v>
      </c>
      <c r="AQ121" s="14"/>
      <c r="AR121" s="14"/>
      <c r="AS121" s="14"/>
      <c r="AT121" s="14"/>
      <c r="AU121" s="14"/>
      <c r="AV121" s="14"/>
      <c r="AW121" s="14"/>
      <c r="AX121" s="14"/>
      <c r="AY121" s="14"/>
      <c r="AZ121" s="15"/>
      <c r="BA121" s="14"/>
      <c r="BB121" s="14"/>
      <c r="BC121" s="14"/>
      <c r="BD121" s="14">
        <v>26</v>
      </c>
      <c r="BE121" s="16">
        <v>0.67222222222222228</v>
      </c>
      <c r="BF121" s="16">
        <v>0.5</v>
      </c>
      <c r="BG121" s="4">
        <v>0.40333333333333338</v>
      </c>
      <c r="BH121" s="4">
        <v>0.05</v>
      </c>
      <c r="BI121" s="4">
        <v>0.24019492060244052</v>
      </c>
      <c r="BJ121" s="4">
        <v>0.69352825393577389</v>
      </c>
      <c r="BK121" s="5">
        <v>1</v>
      </c>
      <c r="BL121" s="6" t="s">
        <v>222</v>
      </c>
      <c r="BM121" s="7"/>
      <c r="BN121" s="8"/>
      <c r="BO121" s="8"/>
      <c r="BP121" s="8"/>
      <c r="BQ121" s="17"/>
      <c r="BR121" s="9"/>
      <c r="BS121" s="18"/>
    </row>
    <row r="122" spans="2:71" x14ac:dyDescent="0.25">
      <c r="B122" s="10" t="s">
        <v>625</v>
      </c>
      <c r="C122" s="10"/>
      <c r="D122" s="11" t="s">
        <v>626</v>
      </c>
      <c r="E122" s="10"/>
      <c r="F122" s="10" t="s">
        <v>93</v>
      </c>
      <c r="G122" s="10" t="s">
        <v>640</v>
      </c>
      <c r="H122" s="10" t="s">
        <v>580</v>
      </c>
      <c r="I122" s="10" t="s">
        <v>72</v>
      </c>
      <c r="J122" s="12">
        <v>0.38399999999999995</v>
      </c>
      <c r="K122" s="12">
        <v>0.39</v>
      </c>
      <c r="L122" s="12" t="s">
        <v>50</v>
      </c>
      <c r="M122" s="12">
        <v>0.32399999999999995</v>
      </c>
      <c r="N122" s="12" t="s">
        <v>50</v>
      </c>
      <c r="O122" s="12" t="s">
        <v>50</v>
      </c>
      <c r="P122" s="12">
        <v>0.39600000000000002</v>
      </c>
      <c r="Q122" s="12">
        <v>0.29199999999999998</v>
      </c>
      <c r="R122" s="12">
        <v>0.38399999999999995</v>
      </c>
      <c r="S122" s="12">
        <v>0.33599999999999997</v>
      </c>
      <c r="T122" s="12">
        <v>0.45599999999999996</v>
      </c>
      <c r="U122" s="12" t="s">
        <v>50</v>
      </c>
      <c r="V122" s="12">
        <v>0.39027383619616629</v>
      </c>
      <c r="W122" s="12">
        <v>0.38023537323470069</v>
      </c>
      <c r="X122" s="12">
        <v>0.77993316455696204</v>
      </c>
      <c r="Y122" s="12">
        <v>0.39923979877026272</v>
      </c>
      <c r="Z122" s="12">
        <v>0.36</v>
      </c>
      <c r="AA122" s="12">
        <v>0.38242894828530183</v>
      </c>
      <c r="AB122" s="12" t="s">
        <v>51</v>
      </c>
      <c r="AC122" s="12">
        <v>0.35</v>
      </c>
      <c r="AD122" s="12">
        <v>0.32000000000000006</v>
      </c>
      <c r="AE122" s="12">
        <v>0.35</v>
      </c>
      <c r="AF122" s="12">
        <v>0.34</v>
      </c>
      <c r="AG122" s="12">
        <v>0.36</v>
      </c>
      <c r="AH122" s="12" t="s">
        <v>73</v>
      </c>
      <c r="AI122" s="12" t="s">
        <v>51</v>
      </c>
      <c r="AJ122" s="12">
        <v>0.35714285714285721</v>
      </c>
      <c r="AK122" s="12">
        <v>0.35092509290044982</v>
      </c>
      <c r="AL122" s="12">
        <v>0.33666666666666673</v>
      </c>
      <c r="AM122" s="12">
        <v>0</v>
      </c>
      <c r="AN122" s="12" t="s">
        <v>50</v>
      </c>
      <c r="AO122" s="13">
        <v>0.36603677120666811</v>
      </c>
      <c r="AP122" s="14">
        <v>23</v>
      </c>
      <c r="AQ122" s="14"/>
      <c r="AR122" s="14"/>
      <c r="AS122" s="14"/>
      <c r="AT122" s="14"/>
      <c r="AU122" s="14"/>
      <c r="AV122" s="14"/>
      <c r="AW122" s="14"/>
      <c r="AX122" s="14"/>
      <c r="AY122" s="14"/>
      <c r="AZ122" s="15"/>
      <c r="BA122" s="14"/>
      <c r="BB122" s="14"/>
      <c r="BC122" s="14"/>
      <c r="BD122" s="14">
        <v>22</v>
      </c>
      <c r="BE122" s="16">
        <v>0.74444444444444446</v>
      </c>
      <c r="BF122" s="16">
        <v>0.5</v>
      </c>
      <c r="BG122" s="4">
        <v>0.44666666666666666</v>
      </c>
      <c r="BH122" s="4">
        <v>0.05</v>
      </c>
      <c r="BI122" s="4">
        <v>0.18301838560333408</v>
      </c>
      <c r="BJ122" s="4">
        <v>0.67968505227000076</v>
      </c>
      <c r="BK122" s="5">
        <v>1</v>
      </c>
      <c r="BL122" s="6" t="s">
        <v>222</v>
      </c>
      <c r="BM122" s="7"/>
      <c r="BN122" s="8"/>
      <c r="BO122" s="8"/>
      <c r="BP122" s="8"/>
      <c r="BQ122" s="17"/>
      <c r="BR122" s="9"/>
      <c r="BS122" s="18"/>
    </row>
    <row r="123" spans="2:71" x14ac:dyDescent="0.25">
      <c r="B123" s="10" t="s">
        <v>488</v>
      </c>
      <c r="C123" s="10"/>
      <c r="D123" s="11" t="s">
        <v>489</v>
      </c>
      <c r="E123" s="10"/>
      <c r="F123" s="10" t="s">
        <v>95</v>
      </c>
      <c r="G123" s="10" t="s">
        <v>640</v>
      </c>
      <c r="H123" s="10" t="s">
        <v>579</v>
      </c>
      <c r="I123" s="10" t="s">
        <v>72</v>
      </c>
      <c r="J123" s="12" t="s">
        <v>50</v>
      </c>
      <c r="K123" s="12">
        <v>0.49199999999999994</v>
      </c>
      <c r="L123" s="12">
        <v>0.45759999999999995</v>
      </c>
      <c r="M123" s="12">
        <v>0.44400000000000001</v>
      </c>
      <c r="N123" s="12">
        <v>0.43199999999999994</v>
      </c>
      <c r="O123" s="12">
        <v>0.44400000000000001</v>
      </c>
      <c r="P123" s="12">
        <v>0.32399999999999995</v>
      </c>
      <c r="Q123" s="12" t="s">
        <v>50</v>
      </c>
      <c r="R123" s="12">
        <v>0.36</v>
      </c>
      <c r="S123" s="12">
        <v>0.38400000000000001</v>
      </c>
      <c r="T123" s="12">
        <v>0.49199999999999994</v>
      </c>
      <c r="U123" s="12">
        <v>0.45599999999999996</v>
      </c>
      <c r="V123" s="12">
        <v>0.35107284085047852</v>
      </c>
      <c r="W123" s="12" t="s">
        <v>73</v>
      </c>
      <c r="X123" s="12" t="s">
        <v>51</v>
      </c>
      <c r="Y123" s="12">
        <v>0</v>
      </c>
      <c r="Z123" s="12">
        <v>0.38</v>
      </c>
      <c r="AA123" s="12">
        <v>0.42763253907481646</v>
      </c>
      <c r="AB123" s="12">
        <v>0.46420729067451727</v>
      </c>
      <c r="AC123" s="12">
        <v>0.41675808155503902</v>
      </c>
      <c r="AD123" s="12">
        <v>0.36</v>
      </c>
      <c r="AE123" s="12" t="s">
        <v>51</v>
      </c>
      <c r="AF123" s="12">
        <v>0</v>
      </c>
      <c r="AG123" s="12">
        <v>0.44687499999999997</v>
      </c>
      <c r="AH123" s="12">
        <v>0.44888888888888889</v>
      </c>
      <c r="AI123" s="12">
        <v>0.51174895433573364</v>
      </c>
      <c r="AJ123" s="12">
        <v>0.43487179487179489</v>
      </c>
      <c r="AK123" s="12">
        <v>0.41288888888888892</v>
      </c>
      <c r="AL123" s="12" t="s">
        <v>51</v>
      </c>
      <c r="AM123" s="12">
        <v>0.41326454627062159</v>
      </c>
      <c r="AN123" s="12" t="s">
        <v>50</v>
      </c>
      <c r="AO123" s="13">
        <v>0.3897420343921158</v>
      </c>
      <c r="AP123" s="14">
        <v>24</v>
      </c>
      <c r="AQ123" s="14"/>
      <c r="AR123" s="14"/>
      <c r="AS123" s="14"/>
      <c r="AT123" s="14"/>
      <c r="AU123" s="14"/>
      <c r="AV123" s="14"/>
      <c r="AW123" s="14"/>
      <c r="AX123" s="14"/>
      <c r="AY123" s="14"/>
      <c r="AZ123" s="15"/>
      <c r="BA123" s="14"/>
      <c r="BB123" s="14"/>
      <c r="BC123" s="14"/>
      <c r="BD123" s="14">
        <v>24</v>
      </c>
      <c r="BE123" s="16">
        <v>0.69</v>
      </c>
      <c r="BF123" s="16">
        <v>0.65</v>
      </c>
      <c r="BG123" s="4">
        <v>0.41399999999999998</v>
      </c>
      <c r="BH123" s="4">
        <v>6.5000000000000002E-2</v>
      </c>
      <c r="BI123" s="4">
        <v>0.19487101719605787</v>
      </c>
      <c r="BJ123" s="4">
        <v>0.6738710171960578</v>
      </c>
      <c r="BK123" s="5">
        <v>1</v>
      </c>
      <c r="BL123" s="6" t="s">
        <v>222</v>
      </c>
      <c r="BM123" s="7"/>
      <c r="BN123" s="8"/>
      <c r="BO123" s="8"/>
      <c r="BP123" s="8"/>
      <c r="BQ123" s="17"/>
      <c r="BR123" s="9"/>
      <c r="BS123" s="18"/>
    </row>
    <row r="124" spans="2:71" x14ac:dyDescent="0.25">
      <c r="B124" s="10" t="s">
        <v>667</v>
      </c>
      <c r="C124" s="10"/>
      <c r="D124" s="11" t="s">
        <v>668</v>
      </c>
      <c r="E124" s="10"/>
      <c r="F124" s="10" t="s">
        <v>80</v>
      </c>
      <c r="G124" s="10" t="s">
        <v>640</v>
      </c>
      <c r="H124" s="10" t="s">
        <v>666</v>
      </c>
      <c r="I124" s="10" t="s">
        <v>72</v>
      </c>
      <c r="J124" s="12" t="s">
        <v>50</v>
      </c>
      <c r="K124" s="12" t="s">
        <v>50</v>
      </c>
      <c r="L124" s="12" t="s">
        <v>50</v>
      </c>
      <c r="M124" s="12" t="s">
        <v>50</v>
      </c>
      <c r="N124" s="12" t="s">
        <v>50</v>
      </c>
      <c r="O124" s="12" t="s">
        <v>50</v>
      </c>
      <c r="P124" s="12" t="s">
        <v>50</v>
      </c>
      <c r="Q124" s="12" t="s">
        <v>50</v>
      </c>
      <c r="R124" s="12" t="s">
        <v>50</v>
      </c>
      <c r="S124" s="12" t="s">
        <v>50</v>
      </c>
      <c r="T124" s="12" t="s">
        <v>50</v>
      </c>
      <c r="U124" s="12" t="s">
        <v>50</v>
      </c>
      <c r="V124" s="12" t="s">
        <v>52</v>
      </c>
      <c r="W124" s="12" t="s">
        <v>52</v>
      </c>
      <c r="X124" s="12" t="s">
        <v>52</v>
      </c>
      <c r="Y124" s="12" t="s">
        <v>52</v>
      </c>
      <c r="Z124" s="12" t="s">
        <v>52</v>
      </c>
      <c r="AA124" s="12" t="s">
        <v>52</v>
      </c>
      <c r="AB124" s="12" t="s">
        <v>51</v>
      </c>
      <c r="AC124" s="12">
        <v>0.45611444118522293</v>
      </c>
      <c r="AD124" s="12" t="s">
        <v>52</v>
      </c>
      <c r="AE124" s="12">
        <v>0.36</v>
      </c>
      <c r="AF124" s="12">
        <v>0.43999999999999995</v>
      </c>
      <c r="AG124" s="12" t="s">
        <v>51</v>
      </c>
      <c r="AH124" s="12" t="s">
        <v>52</v>
      </c>
      <c r="AI124" s="12">
        <v>0.5</v>
      </c>
      <c r="AJ124" s="12" t="s">
        <v>73</v>
      </c>
      <c r="AK124" s="12">
        <v>0.47981784406642397</v>
      </c>
      <c r="AL124" s="12">
        <v>0.48936963819470347</v>
      </c>
      <c r="AM124" s="12">
        <v>0.26</v>
      </c>
      <c r="AN124" s="12" t="s">
        <v>50</v>
      </c>
      <c r="AO124" s="13">
        <v>0.42647170334947859</v>
      </c>
      <c r="AP124" s="14">
        <v>7</v>
      </c>
      <c r="AQ124" s="14"/>
      <c r="AR124" s="14"/>
      <c r="AS124" s="14"/>
      <c r="AT124" s="14"/>
      <c r="AU124" s="14"/>
      <c r="AV124" s="14"/>
      <c r="AW124" s="14"/>
      <c r="AX124" s="14"/>
      <c r="AY124" s="14"/>
      <c r="AZ124" s="15"/>
      <c r="BA124" s="14"/>
      <c r="BB124" s="14"/>
      <c r="BC124" s="14"/>
      <c r="BD124" s="14">
        <v>23</v>
      </c>
      <c r="BE124" s="16">
        <v>0.67222222222222228</v>
      </c>
      <c r="BF124" s="16">
        <v>0.5</v>
      </c>
      <c r="BG124" s="4">
        <v>0.40333333333333338</v>
      </c>
      <c r="BH124" s="4">
        <v>0.05</v>
      </c>
      <c r="BI124" s="4">
        <v>0.2132358516747393</v>
      </c>
      <c r="BJ124" s="4">
        <v>0.66656918500807272</v>
      </c>
      <c r="BK124" s="5">
        <v>1</v>
      </c>
      <c r="BL124" s="6" t="s">
        <v>222</v>
      </c>
      <c r="BM124" s="7"/>
      <c r="BN124" s="8"/>
      <c r="BO124" s="8"/>
      <c r="BP124" s="8"/>
      <c r="BQ124" s="17"/>
      <c r="BR124" s="9"/>
      <c r="BS124" s="18"/>
    </row>
    <row r="125" spans="2:71" x14ac:dyDescent="0.25">
      <c r="B125" s="10" t="s">
        <v>341</v>
      </c>
      <c r="C125" s="10"/>
      <c r="D125" s="11" t="s">
        <v>342</v>
      </c>
      <c r="E125" s="10"/>
      <c r="F125" s="10" t="s">
        <v>70</v>
      </c>
      <c r="G125" s="10" t="s">
        <v>477</v>
      </c>
      <c r="H125" s="10" t="s">
        <v>307</v>
      </c>
      <c r="I125" s="10" t="s">
        <v>72</v>
      </c>
      <c r="J125" s="12">
        <v>0.56400000000000006</v>
      </c>
      <c r="K125" s="12">
        <v>0.49799999999999989</v>
      </c>
      <c r="L125" s="12" t="s">
        <v>50</v>
      </c>
      <c r="M125" s="12">
        <v>0.46199999999999997</v>
      </c>
      <c r="N125" s="12">
        <v>0.45600000000000002</v>
      </c>
      <c r="O125" s="12">
        <v>0.45600000000000002</v>
      </c>
      <c r="P125" s="12">
        <v>0.48</v>
      </c>
      <c r="Q125" s="12">
        <v>0.32800000000000001</v>
      </c>
      <c r="R125" s="12">
        <v>0.46199999999999997</v>
      </c>
      <c r="S125" s="12" t="s">
        <v>50</v>
      </c>
      <c r="T125" s="12">
        <v>0.45599999999999996</v>
      </c>
      <c r="U125" s="12" t="s">
        <v>50</v>
      </c>
      <c r="V125" s="12">
        <v>0.54</v>
      </c>
      <c r="W125" s="12">
        <v>0.49999240352476448</v>
      </c>
      <c r="X125" s="12">
        <v>0.5</v>
      </c>
      <c r="Y125" s="12" t="s">
        <v>73</v>
      </c>
      <c r="Z125" s="12">
        <v>0.5</v>
      </c>
      <c r="AA125" s="12" t="s">
        <v>51</v>
      </c>
      <c r="AB125" s="12">
        <v>0.5</v>
      </c>
      <c r="AC125" s="12">
        <v>0.5</v>
      </c>
      <c r="AD125" s="12">
        <v>0.5</v>
      </c>
      <c r="AE125" s="12">
        <v>0.5</v>
      </c>
      <c r="AF125" s="12">
        <v>0.56756756756756754</v>
      </c>
      <c r="AG125" s="12">
        <v>0.59</v>
      </c>
      <c r="AH125" s="12">
        <v>0</v>
      </c>
      <c r="AI125" s="12" t="s">
        <v>51</v>
      </c>
      <c r="AJ125" s="12">
        <v>0.59</v>
      </c>
      <c r="AK125" s="12">
        <v>0.55827425572927825</v>
      </c>
      <c r="AL125" s="12">
        <v>0.57543859649122808</v>
      </c>
      <c r="AM125" s="12">
        <v>0.56136892496617752</v>
      </c>
      <c r="AN125" s="12" t="s">
        <v>50</v>
      </c>
      <c r="AO125" s="13">
        <v>0.48519340617829232</v>
      </c>
      <c r="AP125" s="14">
        <v>24</v>
      </c>
      <c r="AQ125" s="14"/>
      <c r="AR125" s="14"/>
      <c r="AS125" s="14"/>
      <c r="AT125" s="14"/>
      <c r="AU125" s="14"/>
      <c r="AV125" s="14"/>
      <c r="AW125" s="14"/>
      <c r="AX125" s="14"/>
      <c r="AY125" s="14"/>
      <c r="AZ125" s="15"/>
      <c r="BA125" s="14"/>
      <c r="BB125" s="14"/>
      <c r="BC125" s="14"/>
      <c r="BD125" s="14">
        <v>23</v>
      </c>
      <c r="BE125" s="16">
        <v>0.56000000000000005</v>
      </c>
      <c r="BF125" s="16">
        <v>0.65</v>
      </c>
      <c r="BG125" s="4">
        <v>0.33600000000000002</v>
      </c>
      <c r="BH125" s="4">
        <v>6.5000000000000002E-2</v>
      </c>
      <c r="BI125" s="4">
        <v>0.24259670308914616</v>
      </c>
      <c r="BJ125" s="4">
        <v>0.64359670308914607</v>
      </c>
      <c r="BK125" s="5">
        <v>1</v>
      </c>
      <c r="BL125" s="6" t="s">
        <v>222</v>
      </c>
      <c r="BM125" s="7"/>
      <c r="BN125" s="8"/>
      <c r="BO125" s="8"/>
      <c r="BP125" s="8"/>
      <c r="BQ125" s="17"/>
      <c r="BR125" s="9"/>
      <c r="BS125" s="18"/>
    </row>
    <row r="126" spans="2:71" x14ac:dyDescent="0.25">
      <c r="B126" s="10" t="s">
        <v>332</v>
      </c>
      <c r="C126" s="10"/>
      <c r="D126" s="11" t="s">
        <v>333</v>
      </c>
      <c r="E126" s="10"/>
      <c r="F126" s="10" t="s">
        <v>299</v>
      </c>
      <c r="G126" s="10" t="s">
        <v>640</v>
      </c>
      <c r="H126" s="10" t="s">
        <v>304</v>
      </c>
      <c r="I126" s="10" t="s">
        <v>72</v>
      </c>
      <c r="J126" s="12">
        <v>0.36</v>
      </c>
      <c r="K126" s="12" t="s">
        <v>50</v>
      </c>
      <c r="L126" s="12">
        <v>0.41999999999999993</v>
      </c>
      <c r="M126" s="12">
        <v>0.38399999999999995</v>
      </c>
      <c r="N126" s="12">
        <v>0.33599999999999997</v>
      </c>
      <c r="O126" s="12">
        <v>0.252</v>
      </c>
      <c r="P126" s="12">
        <v>0.33599999999999997</v>
      </c>
      <c r="Q126" s="12">
        <v>0.40799999999999997</v>
      </c>
      <c r="R126" s="12">
        <v>0.248</v>
      </c>
      <c r="S126" s="12">
        <v>0.36599999999999999</v>
      </c>
      <c r="T126" s="12">
        <v>0.40799999999999997</v>
      </c>
      <c r="U126" s="12">
        <v>0.33599999999999997</v>
      </c>
      <c r="V126" s="12" t="s">
        <v>73</v>
      </c>
      <c r="W126" s="12">
        <v>0.46419919081670469</v>
      </c>
      <c r="X126" s="12" t="s">
        <v>51</v>
      </c>
      <c r="Y126" s="12">
        <v>0</v>
      </c>
      <c r="Z126" s="12">
        <v>0.49945680875141452</v>
      </c>
      <c r="AA126" s="12" t="s">
        <v>73</v>
      </c>
      <c r="AB126" s="12">
        <v>0.45683964354290774</v>
      </c>
      <c r="AC126" s="12">
        <v>0.48610888638920136</v>
      </c>
      <c r="AD126" s="12">
        <v>0.29960223924572776</v>
      </c>
      <c r="AE126" s="12" t="s">
        <v>51</v>
      </c>
      <c r="AF126" s="12">
        <v>0</v>
      </c>
      <c r="AG126" s="12">
        <v>0.50354525584828713</v>
      </c>
      <c r="AH126" s="12">
        <v>0.43692307692307691</v>
      </c>
      <c r="AI126" s="12">
        <v>0.54289256076038817</v>
      </c>
      <c r="AJ126" s="12" t="s">
        <v>73</v>
      </c>
      <c r="AK126" s="12">
        <v>0.50341978655502562</v>
      </c>
      <c r="AL126" s="12">
        <v>0.46775396825396831</v>
      </c>
      <c r="AM126" s="12" t="s">
        <v>51</v>
      </c>
      <c r="AN126" s="12" t="s">
        <v>50</v>
      </c>
      <c r="AO126" s="13">
        <v>0.37020614856898704</v>
      </c>
      <c r="AP126" s="14">
        <v>23</v>
      </c>
      <c r="AQ126" s="14"/>
      <c r="AR126" s="14"/>
      <c r="AS126" s="14"/>
      <c r="AT126" s="14"/>
      <c r="AU126" s="14"/>
      <c r="AV126" s="14"/>
      <c r="AW126" s="14"/>
      <c r="AX126" s="14"/>
      <c r="AY126" s="14"/>
      <c r="AZ126" s="15"/>
      <c r="BA126" s="14"/>
      <c r="BB126" s="14"/>
      <c r="BC126" s="14"/>
      <c r="BD126" s="14">
        <v>22</v>
      </c>
      <c r="BE126" s="16">
        <v>0.67249999999999999</v>
      </c>
      <c r="BF126" s="16">
        <v>0.5</v>
      </c>
      <c r="BG126" s="4">
        <v>0.40349999999999997</v>
      </c>
      <c r="BH126" s="4">
        <v>0.05</v>
      </c>
      <c r="BI126" s="4">
        <v>0.18510307428449349</v>
      </c>
      <c r="BJ126" s="4">
        <v>0.63860307428449348</v>
      </c>
      <c r="BK126" s="5">
        <v>1</v>
      </c>
      <c r="BL126" s="6" t="s">
        <v>222</v>
      </c>
      <c r="BM126" s="7"/>
      <c r="BN126" s="8"/>
      <c r="BO126" s="8"/>
      <c r="BP126" s="8"/>
      <c r="BQ126" s="17"/>
      <c r="BR126" s="9"/>
      <c r="BS126" s="18"/>
    </row>
    <row r="127" spans="2:71" x14ac:dyDescent="0.25">
      <c r="B127" s="10" t="s">
        <v>117</v>
      </c>
      <c r="C127" s="10"/>
      <c r="D127" s="11" t="s">
        <v>118</v>
      </c>
      <c r="E127" s="10"/>
      <c r="F127" s="10" t="s">
        <v>80</v>
      </c>
      <c r="G127" s="10" t="s">
        <v>640</v>
      </c>
      <c r="H127" s="10" t="s">
        <v>301</v>
      </c>
      <c r="I127" s="10" t="s">
        <v>72</v>
      </c>
      <c r="J127" s="12" t="s">
        <v>50</v>
      </c>
      <c r="K127" s="12" t="s">
        <v>50</v>
      </c>
      <c r="L127" s="12" t="s">
        <v>50</v>
      </c>
      <c r="M127" s="12" t="s">
        <v>50</v>
      </c>
      <c r="N127" s="12" t="s">
        <v>50</v>
      </c>
      <c r="O127" s="12">
        <v>0.63600000000000001</v>
      </c>
      <c r="P127" s="12" t="s">
        <v>50</v>
      </c>
      <c r="Q127" s="12">
        <v>0.6359999999999999</v>
      </c>
      <c r="R127" s="12">
        <v>0.65999999999999992</v>
      </c>
      <c r="S127" s="12">
        <v>0.67199999999999993</v>
      </c>
      <c r="T127" s="12">
        <v>0.58799999999999997</v>
      </c>
      <c r="U127" s="12">
        <v>0.64800000000000002</v>
      </c>
      <c r="V127" s="12" t="s">
        <v>52</v>
      </c>
      <c r="W127" s="12" t="s">
        <v>51</v>
      </c>
      <c r="X127" s="12">
        <v>0.61996445834518055</v>
      </c>
      <c r="Y127" s="12">
        <v>0.60464106560861552</v>
      </c>
      <c r="Z127" s="12">
        <v>0.59977175821419615</v>
      </c>
      <c r="AA127" s="12">
        <v>0.60665267536396295</v>
      </c>
      <c r="AB127" s="12">
        <v>0.58023484966102568</v>
      </c>
      <c r="AC127" s="12">
        <v>0.59154288059089044</v>
      </c>
      <c r="AD127" s="12" t="s">
        <v>51</v>
      </c>
      <c r="AE127" s="12">
        <v>0.62998549954081884</v>
      </c>
      <c r="AF127" s="12">
        <v>0.55648393285072639</v>
      </c>
      <c r="AG127" s="12">
        <v>0.52526860516591189</v>
      </c>
      <c r="AH127" s="12">
        <v>0.55564741659959738</v>
      </c>
      <c r="AI127" s="12">
        <v>0.51405708047411103</v>
      </c>
      <c r="AJ127" s="12">
        <v>0.55016663626867401</v>
      </c>
      <c r="AK127" s="12" t="s">
        <v>51</v>
      </c>
      <c r="AL127" s="12">
        <v>0.55000000000000004</v>
      </c>
      <c r="AM127" s="12">
        <v>0.6</v>
      </c>
      <c r="AN127" s="12" t="s">
        <v>50</v>
      </c>
      <c r="AO127" s="13">
        <v>0.59622084293418554</v>
      </c>
      <c r="AP127" s="14">
        <v>20</v>
      </c>
      <c r="AQ127" s="14"/>
      <c r="AR127" s="14"/>
      <c r="AS127" s="14"/>
      <c r="AT127" s="14"/>
      <c r="AU127" s="14"/>
      <c r="AV127" s="14"/>
      <c r="AW127" s="14"/>
      <c r="AX127" s="14"/>
      <c r="AY127" s="14"/>
      <c r="AZ127" s="15"/>
      <c r="BA127" s="14"/>
      <c r="BB127" s="14"/>
      <c r="BC127" s="14"/>
      <c r="BD127" s="14">
        <v>21</v>
      </c>
      <c r="BE127" s="16">
        <v>0.97</v>
      </c>
      <c r="BF127" s="16">
        <v>0.75</v>
      </c>
      <c r="BG127" s="4">
        <v>0.58199999999999996</v>
      </c>
      <c r="BH127" s="4">
        <v>7.5000000000000011E-2</v>
      </c>
      <c r="BI127" s="4">
        <v>0.29811042146709277</v>
      </c>
      <c r="BJ127" s="4">
        <v>0.95511042146709269</v>
      </c>
      <c r="BK127" s="5">
        <v>1</v>
      </c>
      <c r="BL127" s="6" t="s">
        <v>74</v>
      </c>
      <c r="BM127" s="7"/>
      <c r="BN127" s="8"/>
      <c r="BO127" s="8"/>
      <c r="BP127" s="8"/>
      <c r="BQ127" s="17"/>
      <c r="BR127" s="9"/>
      <c r="BS127" s="18" t="s">
        <v>202</v>
      </c>
    </row>
    <row r="128" spans="2:71" x14ac:dyDescent="0.25">
      <c r="B128" s="10" t="s">
        <v>138</v>
      </c>
      <c r="C128" s="10"/>
      <c r="D128" s="11" t="s">
        <v>139</v>
      </c>
      <c r="E128" s="10"/>
      <c r="F128" s="10" t="s">
        <v>50</v>
      </c>
      <c r="G128" s="10" t="s">
        <v>50</v>
      </c>
      <c r="H128" s="10" t="s">
        <v>50</v>
      </c>
      <c r="I128" s="10" t="s">
        <v>72</v>
      </c>
      <c r="J128" s="12" t="s">
        <v>50</v>
      </c>
      <c r="K128" s="12" t="s">
        <v>50</v>
      </c>
      <c r="L128" s="12" t="s">
        <v>50</v>
      </c>
      <c r="M128" s="12" t="s">
        <v>50</v>
      </c>
      <c r="N128" s="12" t="s">
        <v>50</v>
      </c>
      <c r="O128" s="12" t="s">
        <v>50</v>
      </c>
      <c r="P128" s="12" t="s">
        <v>50</v>
      </c>
      <c r="Q128" s="12" t="s">
        <v>50</v>
      </c>
      <c r="R128" s="12" t="s">
        <v>50</v>
      </c>
      <c r="S128" s="12" t="s">
        <v>50</v>
      </c>
      <c r="T128" s="12" t="s">
        <v>50</v>
      </c>
      <c r="U128" s="12" t="s">
        <v>50</v>
      </c>
      <c r="V128" s="12">
        <v>0.60081871715316915</v>
      </c>
      <c r="W128" s="12">
        <v>0.6</v>
      </c>
      <c r="X128" s="12" t="s">
        <v>51</v>
      </c>
      <c r="Y128" s="12">
        <v>0.53999222576381878</v>
      </c>
      <c r="Z128" s="12">
        <v>0.49478420500524495</v>
      </c>
      <c r="AA128" s="12">
        <v>0.46381631107238269</v>
      </c>
      <c r="AB128" s="12">
        <v>0.46381631107238269</v>
      </c>
      <c r="AC128" s="12">
        <v>0.46381631107238269</v>
      </c>
      <c r="AD128" s="12" t="s">
        <v>50</v>
      </c>
      <c r="AE128" s="12" t="s">
        <v>50</v>
      </c>
      <c r="AF128" s="12" t="s">
        <v>50</v>
      </c>
      <c r="AG128" s="12" t="s">
        <v>50</v>
      </c>
      <c r="AH128" s="12" t="s">
        <v>50</v>
      </c>
      <c r="AI128" s="12" t="s">
        <v>50</v>
      </c>
      <c r="AJ128" s="12" t="s">
        <v>50</v>
      </c>
      <c r="AK128" s="12" t="s">
        <v>50</v>
      </c>
      <c r="AL128" s="12" t="s">
        <v>50</v>
      </c>
      <c r="AM128" s="12" t="s">
        <v>50</v>
      </c>
      <c r="AN128" s="12" t="s">
        <v>50</v>
      </c>
      <c r="AO128" s="13">
        <v>0.51814915444848297</v>
      </c>
      <c r="AP128" s="14">
        <v>7</v>
      </c>
      <c r="AQ128" s="14"/>
      <c r="AR128" s="14"/>
      <c r="AS128" s="14"/>
      <c r="AT128" s="14"/>
      <c r="AU128" s="14"/>
      <c r="AV128" s="14"/>
      <c r="AW128" s="14"/>
      <c r="AX128" s="14"/>
      <c r="AY128" s="14"/>
      <c r="AZ128" s="15"/>
      <c r="BA128" s="14"/>
      <c r="BB128" s="14"/>
      <c r="BC128" s="14"/>
      <c r="BD128" s="14">
        <v>12</v>
      </c>
      <c r="BE128" s="16">
        <v>0.95</v>
      </c>
      <c r="BF128" s="16">
        <v>0.9</v>
      </c>
      <c r="BG128" s="4">
        <v>0.56999999999999995</v>
      </c>
      <c r="BH128" s="4">
        <v>9.0000000000000011E-2</v>
      </c>
      <c r="BI128" s="4">
        <v>0.25907457722424149</v>
      </c>
      <c r="BJ128" s="4">
        <v>0.91907457722424135</v>
      </c>
      <c r="BK128" s="5">
        <v>1</v>
      </c>
      <c r="BL128" s="6" t="s">
        <v>41</v>
      </c>
      <c r="BM128" s="7"/>
      <c r="BN128" s="8"/>
      <c r="BO128" s="8"/>
      <c r="BP128" s="8"/>
      <c r="BQ128" s="17"/>
      <c r="BR128" s="9"/>
      <c r="BS128" s="18" t="s">
        <v>202</v>
      </c>
    </row>
    <row r="129" spans="2:71" x14ac:dyDescent="0.25">
      <c r="B129" s="10" t="s">
        <v>76</v>
      </c>
      <c r="C129" s="10"/>
      <c r="D129" s="11" t="s">
        <v>77</v>
      </c>
      <c r="E129" s="10"/>
      <c r="F129" s="10" t="s">
        <v>299</v>
      </c>
      <c r="G129" s="10" t="s">
        <v>640</v>
      </c>
      <c r="H129" s="10" t="s">
        <v>304</v>
      </c>
      <c r="I129" s="10" t="s">
        <v>72</v>
      </c>
      <c r="J129" s="12" t="s">
        <v>50</v>
      </c>
      <c r="K129" s="12" t="s">
        <v>50</v>
      </c>
      <c r="L129" s="12" t="s">
        <v>50</v>
      </c>
      <c r="M129" s="12" t="s">
        <v>50</v>
      </c>
      <c r="N129" s="12" t="s">
        <v>50</v>
      </c>
      <c r="O129" s="12" t="s">
        <v>50</v>
      </c>
      <c r="P129" s="12" t="s">
        <v>50</v>
      </c>
      <c r="Q129" s="12">
        <v>0.45600000000000002</v>
      </c>
      <c r="R129" s="12">
        <v>0.504</v>
      </c>
      <c r="S129" s="12" t="s">
        <v>50</v>
      </c>
      <c r="T129" s="12">
        <v>0.46199999999999997</v>
      </c>
      <c r="U129" s="12">
        <v>0.504</v>
      </c>
      <c r="V129" s="12">
        <v>0.4</v>
      </c>
      <c r="W129" s="12">
        <v>0.4</v>
      </c>
      <c r="X129" s="12">
        <v>0.5</v>
      </c>
      <c r="Y129" s="12">
        <v>0.5227612951590116</v>
      </c>
      <c r="Z129" s="12" t="s">
        <v>51</v>
      </c>
      <c r="AA129" s="12">
        <v>0.47001500015974035</v>
      </c>
      <c r="AB129" s="12">
        <v>0.48934912658530749</v>
      </c>
      <c r="AC129" s="12">
        <v>0.54005458939282791</v>
      </c>
      <c r="AD129" s="12" t="s">
        <v>52</v>
      </c>
      <c r="AE129" s="12" t="s">
        <v>52</v>
      </c>
      <c r="AF129" s="12">
        <v>0.58947368421052637</v>
      </c>
      <c r="AG129" s="12" t="s">
        <v>51</v>
      </c>
      <c r="AH129" s="12">
        <v>0.47001500015974035</v>
      </c>
      <c r="AI129" s="12">
        <v>0.5855593623218176</v>
      </c>
      <c r="AJ129" s="12" t="s">
        <v>52</v>
      </c>
      <c r="AK129" s="12">
        <v>0.48178212495356099</v>
      </c>
      <c r="AL129" s="12">
        <v>0.47001500015974035</v>
      </c>
      <c r="AM129" s="12">
        <v>0.47001500015974035</v>
      </c>
      <c r="AN129" s="12" t="s">
        <v>50</v>
      </c>
      <c r="AO129" s="13">
        <v>0.48912001078011841</v>
      </c>
      <c r="AP129" s="14">
        <v>17</v>
      </c>
      <c r="AQ129" s="14"/>
      <c r="AR129" s="14"/>
      <c r="AS129" s="14"/>
      <c r="AT129" s="14"/>
      <c r="AU129" s="14"/>
      <c r="AV129" s="14"/>
      <c r="AW129" s="14"/>
      <c r="AX129" s="14"/>
      <c r="AY129" s="14"/>
      <c r="AZ129" s="15"/>
      <c r="BA129" s="14"/>
      <c r="BB129" s="14"/>
      <c r="BC129" s="14"/>
      <c r="BD129" s="14">
        <v>20</v>
      </c>
      <c r="BE129" s="16">
        <v>0.96842105263157885</v>
      </c>
      <c r="BF129" s="16">
        <v>0.85</v>
      </c>
      <c r="BG129" s="4">
        <v>0.58105263157894727</v>
      </c>
      <c r="BH129" s="4">
        <v>8.5000000000000006E-2</v>
      </c>
      <c r="BI129" s="4">
        <v>0.2445600053900592</v>
      </c>
      <c r="BJ129" s="4">
        <v>0.91061263696900641</v>
      </c>
      <c r="BK129" s="5">
        <v>1</v>
      </c>
      <c r="BL129" s="6" t="s">
        <v>41</v>
      </c>
      <c r="BM129" s="7"/>
      <c r="BN129" s="8"/>
      <c r="BO129" s="8"/>
      <c r="BP129" s="8"/>
      <c r="BQ129" s="17"/>
      <c r="BR129" s="9"/>
      <c r="BS129" s="18" t="s">
        <v>202</v>
      </c>
    </row>
    <row r="130" spans="2:71" x14ac:dyDescent="0.25">
      <c r="B130" s="10" t="s">
        <v>162</v>
      </c>
      <c r="C130" s="10"/>
      <c r="D130" s="11" t="s">
        <v>163</v>
      </c>
      <c r="E130" s="10"/>
      <c r="F130" s="10" t="s">
        <v>89</v>
      </c>
      <c r="G130" s="10" t="s">
        <v>477</v>
      </c>
      <c r="H130" s="10" t="s">
        <v>295</v>
      </c>
      <c r="I130" s="10" t="s">
        <v>72</v>
      </c>
      <c r="J130" s="12">
        <v>0.46800000000000003</v>
      </c>
      <c r="K130" s="12">
        <v>0.45759999999999995</v>
      </c>
      <c r="L130" s="12">
        <v>0.44159999999999999</v>
      </c>
      <c r="M130" s="12" t="s">
        <v>50</v>
      </c>
      <c r="N130" s="12">
        <v>0.45599999999999996</v>
      </c>
      <c r="O130" s="12">
        <v>0.51800000000000002</v>
      </c>
      <c r="P130" s="12" t="s">
        <v>50</v>
      </c>
      <c r="Q130" s="12" t="s">
        <v>50</v>
      </c>
      <c r="R130" s="12">
        <v>0.42799999999999999</v>
      </c>
      <c r="S130" s="12">
        <v>0</v>
      </c>
      <c r="T130" s="12">
        <v>0.49200000000000005</v>
      </c>
      <c r="U130" s="12">
        <v>0.55200000000000005</v>
      </c>
      <c r="V130" s="12">
        <v>0.56906027339046672</v>
      </c>
      <c r="W130" s="12" t="s">
        <v>51</v>
      </c>
      <c r="X130" s="12">
        <v>0.5018560707585098</v>
      </c>
      <c r="Y130" s="12">
        <v>0.55917780201799827</v>
      </c>
      <c r="Z130" s="12">
        <v>0.54613749918889098</v>
      </c>
      <c r="AA130" s="12">
        <v>0.51791717171717166</v>
      </c>
      <c r="AB130" s="12">
        <v>0.59050411710887463</v>
      </c>
      <c r="AC130" s="12" t="s">
        <v>73</v>
      </c>
      <c r="AD130" s="12" t="s">
        <v>73</v>
      </c>
      <c r="AE130" s="12" t="s">
        <v>73</v>
      </c>
      <c r="AF130" s="12" t="s">
        <v>73</v>
      </c>
      <c r="AG130" s="12" t="s">
        <v>73</v>
      </c>
      <c r="AH130" s="12" t="s">
        <v>73</v>
      </c>
      <c r="AI130" s="12" t="s">
        <v>73</v>
      </c>
      <c r="AJ130" s="12" t="s">
        <v>73</v>
      </c>
      <c r="AK130" s="12" t="s">
        <v>73</v>
      </c>
      <c r="AL130" s="12" t="s">
        <v>73</v>
      </c>
      <c r="AM130" s="12" t="s">
        <v>73</v>
      </c>
      <c r="AN130" s="12" t="s">
        <v>50</v>
      </c>
      <c r="AO130" s="13">
        <v>0.4731901956121275</v>
      </c>
      <c r="AP130" s="14">
        <v>15</v>
      </c>
      <c r="AQ130" s="14"/>
      <c r="AR130" s="14"/>
      <c r="AS130" s="14"/>
      <c r="AT130" s="14"/>
      <c r="AU130" s="14"/>
      <c r="AV130" s="14"/>
      <c r="AW130" s="14"/>
      <c r="AX130" s="14"/>
      <c r="AY130" s="14"/>
      <c r="AZ130" s="15"/>
      <c r="BA130" s="14"/>
      <c r="BB130" s="14"/>
      <c r="BC130" s="14"/>
      <c r="BD130" s="14">
        <v>14</v>
      </c>
      <c r="BE130" s="16">
        <v>0.9325</v>
      </c>
      <c r="BF130" s="16">
        <v>0.6</v>
      </c>
      <c r="BG130" s="4">
        <v>0.5595</v>
      </c>
      <c r="BH130" s="4">
        <v>0.06</v>
      </c>
      <c r="BI130" s="4">
        <v>0.23659509780606372</v>
      </c>
      <c r="BJ130" s="4">
        <v>0.85609509780606374</v>
      </c>
      <c r="BK130" s="5">
        <v>1</v>
      </c>
      <c r="BL130" s="6" t="s">
        <v>120</v>
      </c>
      <c r="BM130" s="7"/>
      <c r="BN130" s="8"/>
      <c r="BO130" s="8"/>
      <c r="BP130" s="8"/>
      <c r="BQ130" s="17"/>
      <c r="BR130" s="9"/>
      <c r="BS130" s="18" t="s">
        <v>202</v>
      </c>
    </row>
    <row r="131" spans="2:71" x14ac:dyDescent="0.25">
      <c r="B131" s="10" t="s">
        <v>219</v>
      </c>
      <c r="C131" s="10"/>
      <c r="D131" s="11" t="s">
        <v>220</v>
      </c>
      <c r="E131" s="10"/>
      <c r="F131" s="10" t="s">
        <v>93</v>
      </c>
      <c r="G131" s="10" t="s">
        <v>640</v>
      </c>
      <c r="H131" s="10" t="s">
        <v>580</v>
      </c>
      <c r="I131" s="10" t="s">
        <v>72</v>
      </c>
      <c r="J131" s="12" t="s">
        <v>50</v>
      </c>
      <c r="K131" s="12" t="s">
        <v>50</v>
      </c>
      <c r="L131" s="12" t="s">
        <v>50</v>
      </c>
      <c r="M131" s="12" t="s">
        <v>50</v>
      </c>
      <c r="N131" s="12" t="s">
        <v>50</v>
      </c>
      <c r="O131" s="12" t="s">
        <v>50</v>
      </c>
      <c r="P131" s="12">
        <v>0</v>
      </c>
      <c r="Q131" s="12">
        <v>0.48</v>
      </c>
      <c r="R131" s="12">
        <v>0.4824</v>
      </c>
      <c r="S131" s="12">
        <v>0.64800000000000002</v>
      </c>
      <c r="T131" s="12" t="s">
        <v>50</v>
      </c>
      <c r="U131" s="12">
        <v>0.54400000000000004</v>
      </c>
      <c r="V131" s="12">
        <v>0.46499999999999997</v>
      </c>
      <c r="W131" s="12">
        <v>0.45316319788569542</v>
      </c>
      <c r="X131" s="12">
        <v>0.51913599356719264</v>
      </c>
      <c r="Y131" s="12">
        <v>0.57634208606856308</v>
      </c>
      <c r="Z131" s="12">
        <v>0.48084014110657258</v>
      </c>
      <c r="AA131" s="12" t="s">
        <v>51</v>
      </c>
      <c r="AB131" s="12" t="s">
        <v>73</v>
      </c>
      <c r="AC131" s="12">
        <v>0.52486620591883748</v>
      </c>
      <c r="AD131" s="12">
        <v>0.54797513492675409</v>
      </c>
      <c r="AE131" s="12">
        <v>0.51842616254215546</v>
      </c>
      <c r="AF131" s="12">
        <v>0.49701124648547323</v>
      </c>
      <c r="AG131" s="12">
        <v>0.47889459211732355</v>
      </c>
      <c r="AH131" s="12" t="s">
        <v>51</v>
      </c>
      <c r="AI131" s="12">
        <v>0.47075964391691394</v>
      </c>
      <c r="AJ131" s="12">
        <v>0.49764905124678649</v>
      </c>
      <c r="AK131" s="12">
        <v>0</v>
      </c>
      <c r="AL131" s="12">
        <v>0.44984523486288347</v>
      </c>
      <c r="AM131" s="12">
        <v>0.44999999999999996</v>
      </c>
      <c r="AN131" s="12" t="s">
        <v>50</v>
      </c>
      <c r="AO131" s="13">
        <v>0.45421543453225749</v>
      </c>
      <c r="AP131" s="14">
        <v>20</v>
      </c>
      <c r="AQ131" s="14"/>
      <c r="AR131" s="14"/>
      <c r="AS131" s="14"/>
      <c r="AT131" s="14"/>
      <c r="AU131" s="14"/>
      <c r="AV131" s="14"/>
      <c r="AW131" s="14"/>
      <c r="AX131" s="14"/>
      <c r="AY131" s="14"/>
      <c r="AZ131" s="15"/>
      <c r="BA131" s="14"/>
      <c r="BB131" s="14"/>
      <c r="BC131" s="14"/>
      <c r="BD131" s="14">
        <v>18</v>
      </c>
      <c r="BE131" s="16">
        <v>0.96052631578947367</v>
      </c>
      <c r="BF131" s="16">
        <v>0.4</v>
      </c>
      <c r="BG131" s="4">
        <v>0.57631578947368423</v>
      </c>
      <c r="BH131" s="4">
        <v>4.0000000000000008E-2</v>
      </c>
      <c r="BI131" s="4">
        <v>0.22710771726612872</v>
      </c>
      <c r="BJ131" s="4">
        <v>0.84342350673981303</v>
      </c>
      <c r="BK131" s="5">
        <v>1</v>
      </c>
      <c r="BL131" s="6" t="s">
        <v>120</v>
      </c>
      <c r="BM131" s="7"/>
      <c r="BN131" s="8"/>
      <c r="BO131" s="8"/>
      <c r="BP131" s="8"/>
      <c r="BQ131" s="17"/>
      <c r="BR131" s="9"/>
      <c r="BS131" s="18" t="s">
        <v>202</v>
      </c>
    </row>
    <row r="132" spans="2:71" x14ac:dyDescent="0.25">
      <c r="B132" s="10" t="s">
        <v>196</v>
      </c>
      <c r="C132" s="10"/>
      <c r="D132" s="11" t="s">
        <v>197</v>
      </c>
      <c r="E132" s="10"/>
      <c r="F132" s="10" t="s">
        <v>80</v>
      </c>
      <c r="G132" s="10" t="s">
        <v>640</v>
      </c>
      <c r="H132" s="10" t="s">
        <v>301</v>
      </c>
      <c r="I132" s="10" t="s">
        <v>72</v>
      </c>
      <c r="J132" s="12">
        <v>0.48</v>
      </c>
      <c r="K132" s="12" t="s">
        <v>50</v>
      </c>
      <c r="L132" s="12">
        <v>0.38240000000000002</v>
      </c>
      <c r="M132" s="12" t="s">
        <v>50</v>
      </c>
      <c r="N132" s="12">
        <v>0.54199999999999993</v>
      </c>
      <c r="O132" s="12">
        <v>0.41399999999999998</v>
      </c>
      <c r="P132" s="12">
        <v>0.504</v>
      </c>
      <c r="Q132" s="12">
        <v>0.41439999999999999</v>
      </c>
      <c r="R132" s="12" t="s">
        <v>50</v>
      </c>
      <c r="S132" s="12">
        <v>0.52600000000000002</v>
      </c>
      <c r="T132" s="12">
        <v>0.438</v>
      </c>
      <c r="U132" s="12">
        <v>0.49120000000000003</v>
      </c>
      <c r="V132" s="12" t="s">
        <v>52</v>
      </c>
      <c r="W132" s="12" t="s">
        <v>52</v>
      </c>
      <c r="X132" s="12" t="s">
        <v>52</v>
      </c>
      <c r="Y132" s="12" t="s">
        <v>51</v>
      </c>
      <c r="Z132" s="12" t="s">
        <v>52</v>
      </c>
      <c r="AA132" s="12">
        <v>0.43639745418632725</v>
      </c>
      <c r="AB132" s="12">
        <v>0.48093831031779533</v>
      </c>
      <c r="AC132" s="12">
        <v>0.52095359158874477</v>
      </c>
      <c r="AD132" s="12">
        <v>0.4716940667842312</v>
      </c>
      <c r="AE132" s="12">
        <v>0.51476828147564657</v>
      </c>
      <c r="AF132" s="12" t="s">
        <v>51</v>
      </c>
      <c r="AG132" s="12">
        <v>0.43981411293282152</v>
      </c>
      <c r="AH132" s="12">
        <v>0.47922997094229969</v>
      </c>
      <c r="AI132" s="12">
        <v>0.52267797255168813</v>
      </c>
      <c r="AJ132" s="12" t="s">
        <v>73</v>
      </c>
      <c r="AK132" s="12" t="s">
        <v>73</v>
      </c>
      <c r="AL132" s="12" t="s">
        <v>73</v>
      </c>
      <c r="AM132" s="12" t="s">
        <v>73</v>
      </c>
      <c r="AN132" s="12" t="s">
        <v>50</v>
      </c>
      <c r="AO132" s="13">
        <v>0.47402786828115023</v>
      </c>
      <c r="AP132" s="14">
        <v>17</v>
      </c>
      <c r="AQ132" s="14"/>
      <c r="AR132" s="14"/>
      <c r="AS132" s="14"/>
      <c r="AT132" s="14"/>
      <c r="AU132" s="14"/>
      <c r="AV132" s="14"/>
      <c r="AW132" s="14"/>
      <c r="AX132" s="14"/>
      <c r="AY132" s="14"/>
      <c r="AZ132" s="15"/>
      <c r="BA132" s="14"/>
      <c r="BB132" s="14"/>
      <c r="BC132" s="14"/>
      <c r="BD132" s="14">
        <v>21</v>
      </c>
      <c r="BE132" s="16">
        <v>0.89473684210526316</v>
      </c>
      <c r="BF132" s="16">
        <v>0.4</v>
      </c>
      <c r="BG132" s="4">
        <v>0.5368421052631579</v>
      </c>
      <c r="BH132" s="4">
        <v>4.0000000000000008E-2</v>
      </c>
      <c r="BI132" s="4">
        <v>0.23701393414057509</v>
      </c>
      <c r="BJ132" s="4">
        <v>0.81385603940373308</v>
      </c>
      <c r="BK132" s="5">
        <v>1</v>
      </c>
      <c r="BL132" s="6" t="s">
        <v>120</v>
      </c>
      <c r="BM132" s="7"/>
      <c r="BN132" s="8"/>
      <c r="BO132" s="8"/>
      <c r="BP132" s="8"/>
      <c r="BQ132" s="17"/>
      <c r="BR132" s="9"/>
      <c r="BS132" s="18" t="s">
        <v>202</v>
      </c>
    </row>
    <row r="133" spans="2:71" x14ac:dyDescent="0.25">
      <c r="B133" s="10" t="s">
        <v>148</v>
      </c>
      <c r="C133" s="10"/>
      <c r="D133" s="11" t="s">
        <v>310</v>
      </c>
      <c r="E133" s="10"/>
      <c r="F133" s="10" t="s">
        <v>299</v>
      </c>
      <c r="G133" s="10" t="s">
        <v>640</v>
      </c>
      <c r="H133" s="10" t="s">
        <v>304</v>
      </c>
      <c r="I133" s="10" t="s">
        <v>72</v>
      </c>
      <c r="J133" s="12" t="s">
        <v>50</v>
      </c>
      <c r="K133" s="12" t="s">
        <v>50</v>
      </c>
      <c r="L133" s="12" t="s">
        <v>50</v>
      </c>
      <c r="M133" s="12" t="s">
        <v>50</v>
      </c>
      <c r="N133" s="12" t="s">
        <v>50</v>
      </c>
      <c r="O133" s="12" t="s">
        <v>50</v>
      </c>
      <c r="P133" s="12" t="s">
        <v>50</v>
      </c>
      <c r="Q133" s="12" t="s">
        <v>50</v>
      </c>
      <c r="R133" s="12" t="s">
        <v>50</v>
      </c>
      <c r="S133" s="12">
        <v>0</v>
      </c>
      <c r="T133" s="12">
        <v>0</v>
      </c>
      <c r="U133" s="12" t="s">
        <v>50</v>
      </c>
      <c r="V133" s="12" t="s">
        <v>73</v>
      </c>
      <c r="W133" s="12" t="s">
        <v>73</v>
      </c>
      <c r="X133" s="12">
        <v>0</v>
      </c>
      <c r="Y133" s="12">
        <v>0</v>
      </c>
      <c r="Z133" s="12">
        <v>0.5</v>
      </c>
      <c r="AA133" s="12">
        <v>0.45887224016519301</v>
      </c>
      <c r="AB133" s="12" t="s">
        <v>51</v>
      </c>
      <c r="AC133" s="12">
        <v>0.59754297501719</v>
      </c>
      <c r="AD133" s="12">
        <v>0.55999555693784164</v>
      </c>
      <c r="AE133" s="12">
        <v>0.47950471473473666</v>
      </c>
      <c r="AF133" s="12">
        <v>0.58791896747274219</v>
      </c>
      <c r="AG133" s="12">
        <v>0.5741463414634147</v>
      </c>
      <c r="AH133" s="12">
        <v>0.580952380952381</v>
      </c>
      <c r="AI133" s="12" t="s">
        <v>51</v>
      </c>
      <c r="AJ133" s="12">
        <v>0.59024390243902436</v>
      </c>
      <c r="AK133" s="12">
        <v>0.59166666666666667</v>
      </c>
      <c r="AL133" s="12">
        <v>0.4703225806451613</v>
      </c>
      <c r="AM133" s="12">
        <v>0.5</v>
      </c>
      <c r="AN133" s="12" t="s">
        <v>50</v>
      </c>
      <c r="AO133" s="13">
        <v>0.40569789540589696</v>
      </c>
      <c r="AP133" s="14">
        <v>16</v>
      </c>
      <c r="AQ133" s="14"/>
      <c r="AR133" s="14"/>
      <c r="AS133" s="14"/>
      <c r="AT133" s="14"/>
      <c r="AU133" s="14"/>
      <c r="AV133" s="14"/>
      <c r="AW133" s="14"/>
      <c r="AX133" s="14"/>
      <c r="AY133" s="14"/>
      <c r="AZ133" s="15"/>
      <c r="BA133" s="14"/>
      <c r="BB133" s="14"/>
      <c r="BC133" s="14"/>
      <c r="BD133" s="14">
        <v>12</v>
      </c>
      <c r="BE133" s="16">
        <v>0.91666666666666674</v>
      </c>
      <c r="BF133" s="16">
        <v>0</v>
      </c>
      <c r="BG133" s="4">
        <v>0.55000000000000004</v>
      </c>
      <c r="BH133" s="4">
        <v>0</v>
      </c>
      <c r="BI133" s="4">
        <v>0.20284894770294848</v>
      </c>
      <c r="BJ133" s="4">
        <v>0.75284894770294852</v>
      </c>
      <c r="BK133" s="5">
        <v>1</v>
      </c>
      <c r="BL133" s="6" t="s">
        <v>184</v>
      </c>
      <c r="BM133" s="7"/>
      <c r="BN133" s="8"/>
      <c r="BO133" s="8"/>
      <c r="BP133" s="8"/>
      <c r="BQ133" s="17"/>
      <c r="BR133" s="9"/>
      <c r="BS133" s="18" t="s">
        <v>202</v>
      </c>
    </row>
    <row r="134" spans="2:71" x14ac:dyDescent="0.25">
      <c r="B134" s="10" t="s">
        <v>585</v>
      </c>
      <c r="C134" s="10"/>
      <c r="D134" s="11" t="s">
        <v>586</v>
      </c>
      <c r="E134" s="10"/>
      <c r="F134" s="10" t="s">
        <v>78</v>
      </c>
      <c r="G134" s="10" t="s">
        <v>477</v>
      </c>
      <c r="H134" s="10" t="s">
        <v>296</v>
      </c>
      <c r="I134" s="10" t="s">
        <v>72</v>
      </c>
      <c r="J134" s="12" t="s">
        <v>50</v>
      </c>
      <c r="K134" s="12">
        <v>0.432</v>
      </c>
      <c r="L134" s="12">
        <v>0.504</v>
      </c>
      <c r="M134" s="12">
        <v>0.504</v>
      </c>
      <c r="N134" s="12">
        <v>0.504</v>
      </c>
      <c r="O134" s="12">
        <v>0.432</v>
      </c>
      <c r="P134" s="12">
        <v>0.36</v>
      </c>
      <c r="Q134" s="12" t="s">
        <v>50</v>
      </c>
      <c r="R134" s="12">
        <v>0.44400000000000001</v>
      </c>
      <c r="S134" s="12">
        <v>0.46799999999999992</v>
      </c>
      <c r="T134" s="12">
        <v>0.40800000000000003</v>
      </c>
      <c r="U134" s="12">
        <v>0.44400000000000001</v>
      </c>
      <c r="V134" s="12" t="s">
        <v>73</v>
      </c>
      <c r="W134" s="12" t="s">
        <v>51</v>
      </c>
      <c r="X134" s="12">
        <v>0.5</v>
      </c>
      <c r="Y134" s="12">
        <v>0.5</v>
      </c>
      <c r="Z134" s="12">
        <v>0.5</v>
      </c>
      <c r="AA134" s="12">
        <v>0.49993973725442931</v>
      </c>
      <c r="AB134" s="12">
        <v>0.43999999999999995</v>
      </c>
      <c r="AC134" s="12">
        <v>0.5</v>
      </c>
      <c r="AD134" s="12" t="s">
        <v>51</v>
      </c>
      <c r="AE134" s="12" t="s">
        <v>669</v>
      </c>
      <c r="AF134" s="12" t="s">
        <v>50</v>
      </c>
      <c r="AG134" s="12" t="s">
        <v>50</v>
      </c>
      <c r="AH134" s="12" t="s">
        <v>50</v>
      </c>
      <c r="AI134" s="12" t="s">
        <v>50</v>
      </c>
      <c r="AJ134" s="12" t="s">
        <v>50</v>
      </c>
      <c r="AK134" s="12" t="s">
        <v>50</v>
      </c>
      <c r="AL134" s="12" t="s">
        <v>50</v>
      </c>
      <c r="AM134" s="12" t="s">
        <v>50</v>
      </c>
      <c r="AN134" s="12" t="s">
        <v>50</v>
      </c>
      <c r="AO134" s="13">
        <v>0.46499623357840181</v>
      </c>
      <c r="AP134" s="14">
        <v>16</v>
      </c>
      <c r="AQ134" s="14"/>
      <c r="AR134" s="14"/>
      <c r="AS134" s="14"/>
      <c r="AT134" s="14"/>
      <c r="AU134" s="14"/>
      <c r="AV134" s="14"/>
      <c r="AW134" s="14"/>
      <c r="AX134" s="14"/>
      <c r="AY134" s="14"/>
      <c r="AZ134" s="15"/>
      <c r="BA134" s="14"/>
      <c r="BB134" s="14"/>
      <c r="BC134" s="14"/>
      <c r="BD134" s="14">
        <v>16</v>
      </c>
      <c r="BE134" s="16">
        <v>0.75909090909090904</v>
      </c>
      <c r="BF134" s="16">
        <v>0.6</v>
      </c>
      <c r="BG134" s="4">
        <v>0.45545454545454539</v>
      </c>
      <c r="BH134" s="4">
        <v>0.06</v>
      </c>
      <c r="BI134" s="4">
        <v>0.2324981167892009</v>
      </c>
      <c r="BJ134" s="4">
        <v>0.74795266224374624</v>
      </c>
      <c r="BK134" s="5">
        <v>1</v>
      </c>
      <c r="BL134" s="6" t="s">
        <v>184</v>
      </c>
      <c r="BM134" s="7"/>
      <c r="BN134" s="8"/>
      <c r="BO134" s="8"/>
      <c r="BP134" s="8"/>
      <c r="BQ134" s="17"/>
      <c r="BR134" s="9"/>
      <c r="BS134" s="18" t="s">
        <v>202</v>
      </c>
    </row>
    <row r="135" spans="2:71" x14ac:dyDescent="0.25">
      <c r="B135" s="10" t="s">
        <v>172</v>
      </c>
      <c r="C135" s="10"/>
      <c r="D135" s="11" t="s">
        <v>173</v>
      </c>
      <c r="E135" s="10"/>
      <c r="F135" s="10" t="s">
        <v>89</v>
      </c>
      <c r="G135" s="10" t="s">
        <v>477</v>
      </c>
      <c r="H135" s="10" t="s">
        <v>295</v>
      </c>
      <c r="I135" s="10" t="s">
        <v>72</v>
      </c>
      <c r="J135" s="12" t="s">
        <v>50</v>
      </c>
      <c r="K135" s="12" t="s">
        <v>50</v>
      </c>
      <c r="L135" s="12" t="s">
        <v>50</v>
      </c>
      <c r="M135" s="12" t="s">
        <v>50</v>
      </c>
      <c r="N135" s="12" t="s">
        <v>50</v>
      </c>
      <c r="O135" s="12" t="s">
        <v>50</v>
      </c>
      <c r="P135" s="12" t="s">
        <v>50</v>
      </c>
      <c r="Q135" s="12" t="s">
        <v>50</v>
      </c>
      <c r="R135" s="12" t="s">
        <v>50</v>
      </c>
      <c r="S135" s="12" t="s">
        <v>50</v>
      </c>
      <c r="T135" s="12" t="s">
        <v>50</v>
      </c>
      <c r="U135" s="12" t="s">
        <v>50</v>
      </c>
      <c r="V135" s="12">
        <v>0.57822916666666668</v>
      </c>
      <c r="W135" s="12">
        <v>0.57683058088899841</v>
      </c>
      <c r="X135" s="12">
        <v>0.49994002172186291</v>
      </c>
      <c r="Y135" s="12">
        <v>0</v>
      </c>
      <c r="Z135" s="12">
        <v>0.46845174587778848</v>
      </c>
      <c r="AA135" s="12" t="s">
        <v>51</v>
      </c>
      <c r="AB135" s="12">
        <v>0.62</v>
      </c>
      <c r="AC135" s="12">
        <v>0.61469940237266962</v>
      </c>
      <c r="AD135" s="12">
        <v>0</v>
      </c>
      <c r="AE135" s="12">
        <v>0.57822916666666668</v>
      </c>
      <c r="AF135" s="12" t="s">
        <v>50</v>
      </c>
      <c r="AG135" s="12" t="s">
        <v>50</v>
      </c>
      <c r="AH135" s="12" t="s">
        <v>50</v>
      </c>
      <c r="AI135" s="12" t="s">
        <v>50</v>
      </c>
      <c r="AJ135" s="12" t="s">
        <v>50</v>
      </c>
      <c r="AK135" s="12" t="s">
        <v>50</v>
      </c>
      <c r="AL135" s="12" t="s">
        <v>50</v>
      </c>
      <c r="AM135" s="12" t="s">
        <v>50</v>
      </c>
      <c r="AN135" s="12" t="s">
        <v>50</v>
      </c>
      <c r="AO135" s="13">
        <v>0.43737556491051699</v>
      </c>
      <c r="AP135" s="14">
        <v>9</v>
      </c>
      <c r="AQ135" s="14"/>
      <c r="AR135" s="14"/>
      <c r="AS135" s="14"/>
      <c r="AT135" s="14"/>
      <c r="AU135" s="14"/>
      <c r="AV135" s="14"/>
      <c r="AW135" s="14"/>
      <c r="AX135" s="14"/>
      <c r="AY135" s="14"/>
      <c r="AZ135" s="15"/>
      <c r="BA135" s="14"/>
      <c r="BB135" s="14"/>
      <c r="BC135" s="14"/>
      <c r="BD135" s="14">
        <v>16</v>
      </c>
      <c r="BE135" s="16">
        <v>0.83</v>
      </c>
      <c r="BF135" s="16">
        <v>0</v>
      </c>
      <c r="BG135" s="4">
        <v>0.49799999999999994</v>
      </c>
      <c r="BH135" s="4">
        <v>0</v>
      </c>
      <c r="BI135" s="4">
        <v>0.21868778245525849</v>
      </c>
      <c r="BJ135" s="4">
        <v>0.71668778245525844</v>
      </c>
      <c r="BK135" s="5">
        <v>1</v>
      </c>
      <c r="BL135" s="6" t="s">
        <v>184</v>
      </c>
      <c r="BM135" s="7"/>
      <c r="BN135" s="8"/>
      <c r="BO135" s="8"/>
      <c r="BP135" s="8"/>
      <c r="BQ135" s="17"/>
      <c r="BR135" s="9"/>
      <c r="BS135" s="18" t="s">
        <v>202</v>
      </c>
    </row>
    <row r="136" spans="2:71" x14ac:dyDescent="0.25">
      <c r="B136" s="10" t="s">
        <v>595</v>
      </c>
      <c r="C136" s="10"/>
      <c r="D136" s="11" t="s">
        <v>596</v>
      </c>
      <c r="E136" s="10"/>
      <c r="F136" s="10" t="s">
        <v>85</v>
      </c>
      <c r="G136" s="10" t="s">
        <v>477</v>
      </c>
      <c r="H136" s="10" t="s">
        <v>300</v>
      </c>
      <c r="I136" s="10" t="s">
        <v>72</v>
      </c>
      <c r="J136" s="12">
        <v>0.48</v>
      </c>
      <c r="K136" s="12" t="s">
        <v>50</v>
      </c>
      <c r="L136" s="12" t="s">
        <v>50</v>
      </c>
      <c r="M136" s="12">
        <v>0.40799999999999997</v>
      </c>
      <c r="N136" s="12">
        <v>0.38400000000000001</v>
      </c>
      <c r="O136" s="12">
        <v>0.44999999999999996</v>
      </c>
      <c r="P136" s="12">
        <v>0.45600000000000002</v>
      </c>
      <c r="Q136" s="12">
        <v>0.38400000000000001</v>
      </c>
      <c r="R136" s="12">
        <v>0.24</v>
      </c>
      <c r="S136" s="12">
        <v>0.438</v>
      </c>
      <c r="T136" s="12">
        <v>0.26400000000000001</v>
      </c>
      <c r="U136" s="12" t="s">
        <v>50</v>
      </c>
      <c r="V136" s="12" t="s">
        <v>52</v>
      </c>
      <c r="W136" s="12">
        <v>0.43799973162767813</v>
      </c>
      <c r="X136" s="12">
        <v>0.5</v>
      </c>
      <c r="Y136" s="12" t="s">
        <v>51</v>
      </c>
      <c r="Z136" s="12" t="s">
        <v>52</v>
      </c>
      <c r="AA136" s="12">
        <v>0.5</v>
      </c>
      <c r="AB136" s="12">
        <v>0.44147328291213184</v>
      </c>
      <c r="AC136" s="12" t="s">
        <v>73</v>
      </c>
      <c r="AD136" s="12">
        <v>0.47714826021180023</v>
      </c>
      <c r="AE136" s="12">
        <v>0.5</v>
      </c>
      <c r="AF136" s="12" t="s">
        <v>51</v>
      </c>
      <c r="AG136" s="12">
        <v>0.42919283731562619</v>
      </c>
      <c r="AH136" s="12">
        <v>0.34</v>
      </c>
      <c r="AI136" s="12">
        <v>0.48851024395130993</v>
      </c>
      <c r="AJ136" s="12">
        <v>0.5</v>
      </c>
      <c r="AK136" s="12">
        <v>0.45816016218955902</v>
      </c>
      <c r="AL136" s="12" t="s">
        <v>73</v>
      </c>
      <c r="AM136" s="12" t="s">
        <v>51</v>
      </c>
      <c r="AN136" s="12" t="s">
        <v>50</v>
      </c>
      <c r="AO136" s="13">
        <v>0.42882422591040525</v>
      </c>
      <c r="AP136" s="14">
        <v>20</v>
      </c>
      <c r="AQ136" s="14"/>
      <c r="AR136" s="14"/>
      <c r="AS136" s="14"/>
      <c r="AT136" s="14"/>
      <c r="AU136" s="14"/>
      <c r="AV136" s="14"/>
      <c r="AW136" s="14"/>
      <c r="AX136" s="14"/>
      <c r="AY136" s="14"/>
      <c r="AZ136" s="15"/>
      <c r="BA136" s="14"/>
      <c r="BB136" s="14"/>
      <c r="BC136" s="14"/>
      <c r="BD136" s="14">
        <v>21</v>
      </c>
      <c r="BE136" s="16">
        <v>0.60476190476190472</v>
      </c>
      <c r="BF136" s="16">
        <v>0.6</v>
      </c>
      <c r="BG136" s="4">
        <v>0.36285714285714282</v>
      </c>
      <c r="BH136" s="4">
        <v>0.06</v>
      </c>
      <c r="BI136" s="4">
        <v>0.2144121129552026</v>
      </c>
      <c r="BJ136" s="4">
        <v>0.63726925581234539</v>
      </c>
      <c r="BK136" s="5">
        <v>1</v>
      </c>
      <c r="BL136" s="6" t="s">
        <v>222</v>
      </c>
      <c r="BM136" s="7"/>
      <c r="BN136" s="8"/>
      <c r="BO136" s="8"/>
      <c r="BP136" s="8"/>
      <c r="BQ136" s="17"/>
      <c r="BR136" s="9"/>
      <c r="BS136" s="18" t="s">
        <v>202</v>
      </c>
    </row>
    <row r="137" spans="2:71" x14ac:dyDescent="0.25">
      <c r="B137" s="10" t="s">
        <v>670</v>
      </c>
      <c r="C137" s="10"/>
      <c r="D137" s="11" t="s">
        <v>671</v>
      </c>
      <c r="E137" s="10"/>
      <c r="F137" s="10" t="s">
        <v>480</v>
      </c>
      <c r="G137" s="10" t="s">
        <v>480</v>
      </c>
      <c r="H137" s="10" t="s">
        <v>481</v>
      </c>
      <c r="I137" s="10" t="s">
        <v>72</v>
      </c>
      <c r="J137" s="12" t="s">
        <v>50</v>
      </c>
      <c r="K137" s="12" t="s">
        <v>50</v>
      </c>
      <c r="L137" s="12" t="s">
        <v>50</v>
      </c>
      <c r="M137" s="12" t="s">
        <v>50</v>
      </c>
      <c r="N137" s="12" t="s">
        <v>50</v>
      </c>
      <c r="O137" s="12" t="s">
        <v>50</v>
      </c>
      <c r="P137" s="12" t="s">
        <v>50</v>
      </c>
      <c r="Q137" s="12" t="s">
        <v>50</v>
      </c>
      <c r="R137" s="12" t="s">
        <v>50</v>
      </c>
      <c r="S137" s="12" t="s">
        <v>50</v>
      </c>
      <c r="T137" s="12" t="s">
        <v>50</v>
      </c>
      <c r="U137" s="12" t="s">
        <v>50</v>
      </c>
      <c r="V137" s="12" t="s">
        <v>52</v>
      </c>
      <c r="W137" s="12" t="s">
        <v>52</v>
      </c>
      <c r="X137" s="12" t="s">
        <v>52</v>
      </c>
      <c r="Y137" s="12" t="s">
        <v>52</v>
      </c>
      <c r="Z137" s="12" t="s">
        <v>52</v>
      </c>
      <c r="AA137" s="12" t="s">
        <v>52</v>
      </c>
      <c r="AB137" s="12" t="s">
        <v>51</v>
      </c>
      <c r="AC137" s="12" t="s">
        <v>52</v>
      </c>
      <c r="AD137" s="12" t="s">
        <v>52</v>
      </c>
      <c r="AE137" s="12" t="s">
        <v>52</v>
      </c>
      <c r="AF137" s="12" t="s">
        <v>52</v>
      </c>
      <c r="AG137" s="12" t="s">
        <v>52</v>
      </c>
      <c r="AH137" s="12" t="s">
        <v>52</v>
      </c>
      <c r="AI137" s="12" t="s">
        <v>51</v>
      </c>
      <c r="AJ137" s="12" t="s">
        <v>52</v>
      </c>
      <c r="AK137" s="12" t="s">
        <v>52</v>
      </c>
      <c r="AL137" s="12" t="s">
        <v>52</v>
      </c>
      <c r="AM137" s="12" t="s">
        <v>52</v>
      </c>
      <c r="AN137" s="12" t="s">
        <v>50</v>
      </c>
      <c r="AO137" s="13">
        <v>0</v>
      </c>
      <c r="AP137" s="14">
        <v>0</v>
      </c>
      <c r="AQ137" s="14"/>
      <c r="AR137" s="14"/>
      <c r="AS137" s="14"/>
      <c r="AT137" s="14"/>
      <c r="AU137" s="14"/>
      <c r="AV137" s="14"/>
      <c r="AW137" s="14"/>
      <c r="AX137" s="14"/>
      <c r="AY137" s="14"/>
      <c r="AZ137" s="15"/>
      <c r="BA137" s="14"/>
      <c r="BB137" s="14"/>
      <c r="BC137" s="14"/>
      <c r="BD137" s="14">
        <v>22</v>
      </c>
      <c r="BE137" s="16">
        <v>0.92500000000000004</v>
      </c>
      <c r="BF137" s="16">
        <v>0</v>
      </c>
      <c r="BG137" s="4">
        <v>0.55500000000000005</v>
      </c>
      <c r="BH137" s="4">
        <v>0</v>
      </c>
      <c r="BI137" s="4">
        <v>0</v>
      </c>
      <c r="BJ137" s="4">
        <v>0.55500000000000005</v>
      </c>
      <c r="BK137" s="5">
        <v>1</v>
      </c>
      <c r="BL137" s="6" t="s">
        <v>222</v>
      </c>
      <c r="BM137" s="7"/>
      <c r="BN137" s="8"/>
      <c r="BO137" s="8"/>
      <c r="BP137" s="8"/>
      <c r="BQ137" s="17"/>
      <c r="BR137" s="9"/>
      <c r="BS137" s="18" t="s">
        <v>487</v>
      </c>
    </row>
    <row r="138" spans="2:71" x14ac:dyDescent="0.25">
      <c r="B138" s="10" t="s">
        <v>672</v>
      </c>
      <c r="C138" s="10"/>
      <c r="D138" s="11" t="s">
        <v>673</v>
      </c>
      <c r="E138" s="10"/>
      <c r="F138" s="10" t="s">
        <v>480</v>
      </c>
      <c r="G138" s="10" t="s">
        <v>480</v>
      </c>
      <c r="H138" s="10" t="s">
        <v>481</v>
      </c>
      <c r="I138" s="10" t="s">
        <v>72</v>
      </c>
      <c r="J138" s="12" t="s">
        <v>50</v>
      </c>
      <c r="K138" s="12" t="s">
        <v>50</v>
      </c>
      <c r="L138" s="12" t="s">
        <v>50</v>
      </c>
      <c r="M138" s="12" t="s">
        <v>50</v>
      </c>
      <c r="N138" s="12" t="s">
        <v>50</v>
      </c>
      <c r="O138" s="12" t="s">
        <v>50</v>
      </c>
      <c r="P138" s="12" t="s">
        <v>50</v>
      </c>
      <c r="Q138" s="12" t="s">
        <v>50</v>
      </c>
      <c r="R138" s="12" t="s">
        <v>50</v>
      </c>
      <c r="S138" s="12" t="s">
        <v>50</v>
      </c>
      <c r="T138" s="12" t="s">
        <v>50</v>
      </c>
      <c r="U138" s="12" t="s">
        <v>50</v>
      </c>
      <c r="V138" s="12" t="s">
        <v>52</v>
      </c>
      <c r="W138" s="12" t="s">
        <v>52</v>
      </c>
      <c r="X138" s="12" t="s">
        <v>52</v>
      </c>
      <c r="Y138" s="12" t="s">
        <v>52</v>
      </c>
      <c r="Z138" s="12" t="s">
        <v>52</v>
      </c>
      <c r="AA138" s="12" t="s">
        <v>52</v>
      </c>
      <c r="AB138" s="12" t="s">
        <v>51</v>
      </c>
      <c r="AC138" s="12" t="s">
        <v>52</v>
      </c>
      <c r="AD138" s="12" t="s">
        <v>52</v>
      </c>
      <c r="AE138" s="12" t="s">
        <v>52</v>
      </c>
      <c r="AF138" s="12" t="s">
        <v>52</v>
      </c>
      <c r="AG138" s="12" t="s">
        <v>52</v>
      </c>
      <c r="AH138" s="12" t="s">
        <v>52</v>
      </c>
      <c r="AI138" s="12" t="s">
        <v>51</v>
      </c>
      <c r="AJ138" s="12" t="s">
        <v>52</v>
      </c>
      <c r="AK138" s="12" t="s">
        <v>52</v>
      </c>
      <c r="AL138" s="12" t="s">
        <v>52</v>
      </c>
      <c r="AM138" s="12" t="s">
        <v>52</v>
      </c>
      <c r="AN138" s="12" t="s">
        <v>50</v>
      </c>
      <c r="AO138" s="13">
        <v>0</v>
      </c>
      <c r="AP138" s="14">
        <v>0</v>
      </c>
      <c r="AQ138" s="14"/>
      <c r="AR138" s="14"/>
      <c r="AS138" s="14"/>
      <c r="AT138" s="14"/>
      <c r="AU138" s="14"/>
      <c r="AV138" s="14"/>
      <c r="AW138" s="14"/>
      <c r="AX138" s="14"/>
      <c r="AY138" s="14"/>
      <c r="AZ138" s="15"/>
      <c r="BA138" s="14"/>
      <c r="BB138" s="14"/>
      <c r="BC138" s="14"/>
      <c r="BD138" s="14">
        <v>22</v>
      </c>
      <c r="BE138" s="16">
        <v>0.875</v>
      </c>
      <c r="BF138" s="16">
        <v>0</v>
      </c>
      <c r="BG138" s="4">
        <v>0.52500000000000002</v>
      </c>
      <c r="BH138" s="4">
        <v>0</v>
      </c>
      <c r="BI138" s="4">
        <v>0</v>
      </c>
      <c r="BJ138" s="4">
        <v>0.52500000000000002</v>
      </c>
      <c r="BK138" s="5">
        <v>1</v>
      </c>
      <c r="BL138" s="6" t="s">
        <v>222</v>
      </c>
      <c r="BM138" s="7"/>
      <c r="BN138" s="8"/>
      <c r="BO138" s="8"/>
      <c r="BP138" s="8"/>
      <c r="BQ138" s="17"/>
      <c r="BR138" s="9"/>
      <c r="BS138" s="18" t="s">
        <v>487</v>
      </c>
    </row>
    <row r="139" spans="2:71" x14ac:dyDescent="0.25">
      <c r="B139" s="10" t="s">
        <v>674</v>
      </c>
      <c r="C139" s="10"/>
      <c r="D139" s="11" t="s">
        <v>675</v>
      </c>
      <c r="E139" s="10"/>
      <c r="F139" s="10" t="s">
        <v>480</v>
      </c>
      <c r="G139" s="10" t="s">
        <v>480</v>
      </c>
      <c r="H139" s="10" t="s">
        <v>481</v>
      </c>
      <c r="I139" s="10" t="s">
        <v>72</v>
      </c>
      <c r="J139" s="12" t="s">
        <v>50</v>
      </c>
      <c r="K139" s="12" t="s">
        <v>50</v>
      </c>
      <c r="L139" s="12" t="s">
        <v>50</v>
      </c>
      <c r="M139" s="12" t="s">
        <v>50</v>
      </c>
      <c r="N139" s="12" t="s">
        <v>50</v>
      </c>
      <c r="O139" s="12" t="s">
        <v>50</v>
      </c>
      <c r="P139" s="12" t="s">
        <v>50</v>
      </c>
      <c r="Q139" s="12" t="s">
        <v>50</v>
      </c>
      <c r="R139" s="12" t="s">
        <v>50</v>
      </c>
      <c r="S139" s="12" t="s">
        <v>50</v>
      </c>
      <c r="T139" s="12" t="s">
        <v>50</v>
      </c>
      <c r="U139" s="12" t="s">
        <v>50</v>
      </c>
      <c r="V139" s="12" t="s">
        <v>52</v>
      </c>
      <c r="W139" s="12" t="s">
        <v>52</v>
      </c>
      <c r="X139" s="12" t="s">
        <v>51</v>
      </c>
      <c r="Y139" s="12" t="s">
        <v>52</v>
      </c>
      <c r="Z139" s="12" t="s">
        <v>52</v>
      </c>
      <c r="AA139" s="12" t="s">
        <v>52</v>
      </c>
      <c r="AB139" s="12" t="s">
        <v>52</v>
      </c>
      <c r="AC139" s="12" t="s">
        <v>52</v>
      </c>
      <c r="AD139" s="12" t="s">
        <v>52</v>
      </c>
      <c r="AE139" s="12" t="s">
        <v>51</v>
      </c>
      <c r="AF139" s="12" t="s">
        <v>52</v>
      </c>
      <c r="AG139" s="12" t="s">
        <v>52</v>
      </c>
      <c r="AH139" s="12" t="s">
        <v>52</v>
      </c>
      <c r="AI139" s="12" t="s">
        <v>52</v>
      </c>
      <c r="AJ139" s="12" t="s">
        <v>52</v>
      </c>
      <c r="AK139" s="12" t="s">
        <v>52</v>
      </c>
      <c r="AL139" s="12" t="s">
        <v>51</v>
      </c>
      <c r="AM139" s="12" t="s">
        <v>52</v>
      </c>
      <c r="AN139" s="12" t="s">
        <v>50</v>
      </c>
      <c r="AO139" s="13">
        <v>0</v>
      </c>
      <c r="AP139" s="14">
        <v>0</v>
      </c>
      <c r="AQ139" s="14"/>
      <c r="AR139" s="14"/>
      <c r="AS139" s="14"/>
      <c r="AT139" s="14"/>
      <c r="AU139" s="14"/>
      <c r="AV139" s="14"/>
      <c r="AW139" s="14"/>
      <c r="AX139" s="14"/>
      <c r="AY139" s="14"/>
      <c r="AZ139" s="15"/>
      <c r="BA139" s="14"/>
      <c r="BB139" s="14"/>
      <c r="BC139" s="14"/>
      <c r="BD139" s="14">
        <v>22</v>
      </c>
      <c r="BE139" s="16">
        <v>0.86428571428571432</v>
      </c>
      <c r="BF139" s="16">
        <v>0</v>
      </c>
      <c r="BG139" s="4">
        <v>0.51857142857142857</v>
      </c>
      <c r="BH139" s="4">
        <v>0</v>
      </c>
      <c r="BI139" s="4">
        <v>0</v>
      </c>
      <c r="BJ139" s="4">
        <v>0.51857142857142857</v>
      </c>
      <c r="BK139" s="5">
        <v>1</v>
      </c>
      <c r="BL139" s="6" t="s">
        <v>222</v>
      </c>
      <c r="BM139" s="7"/>
      <c r="BN139" s="8"/>
      <c r="BO139" s="8"/>
      <c r="BP139" s="8"/>
      <c r="BQ139" s="17"/>
      <c r="BR139" s="9"/>
      <c r="BS139" s="18" t="s">
        <v>487</v>
      </c>
    </row>
    <row r="140" spans="2:71" x14ac:dyDescent="0.25">
      <c r="B140" s="10" t="s">
        <v>676</v>
      </c>
      <c r="C140" s="10"/>
      <c r="D140" s="11" t="s">
        <v>677</v>
      </c>
      <c r="E140" s="10"/>
      <c r="F140" s="10" t="s">
        <v>480</v>
      </c>
      <c r="G140" s="10" t="s">
        <v>480</v>
      </c>
      <c r="H140" s="10" t="s">
        <v>481</v>
      </c>
      <c r="I140" s="10" t="s">
        <v>72</v>
      </c>
      <c r="J140" s="12" t="s">
        <v>50</v>
      </c>
      <c r="K140" s="12" t="s">
        <v>50</v>
      </c>
      <c r="L140" s="12" t="s">
        <v>50</v>
      </c>
      <c r="M140" s="12" t="s">
        <v>50</v>
      </c>
      <c r="N140" s="12" t="s">
        <v>50</v>
      </c>
      <c r="O140" s="12" t="s">
        <v>50</v>
      </c>
      <c r="P140" s="12" t="s">
        <v>50</v>
      </c>
      <c r="Q140" s="12" t="s">
        <v>50</v>
      </c>
      <c r="R140" s="12" t="s">
        <v>50</v>
      </c>
      <c r="S140" s="12" t="s">
        <v>50</v>
      </c>
      <c r="T140" s="12" t="s">
        <v>50</v>
      </c>
      <c r="U140" s="12" t="s">
        <v>50</v>
      </c>
      <c r="V140" s="12" t="s">
        <v>52</v>
      </c>
      <c r="W140" s="12" t="s">
        <v>52</v>
      </c>
      <c r="X140" s="12" t="s">
        <v>52</v>
      </c>
      <c r="Y140" s="12" t="s">
        <v>52</v>
      </c>
      <c r="Z140" s="12" t="s">
        <v>51</v>
      </c>
      <c r="AA140" s="12" t="s">
        <v>52</v>
      </c>
      <c r="AB140" s="12" t="s">
        <v>52</v>
      </c>
      <c r="AC140" s="12" t="s">
        <v>52</v>
      </c>
      <c r="AD140" s="12" t="s">
        <v>52</v>
      </c>
      <c r="AE140" s="12">
        <v>0</v>
      </c>
      <c r="AF140" s="12" t="s">
        <v>52</v>
      </c>
      <c r="AG140" s="12" t="s">
        <v>51</v>
      </c>
      <c r="AH140" s="12" t="s">
        <v>52</v>
      </c>
      <c r="AI140" s="12" t="s">
        <v>52</v>
      </c>
      <c r="AJ140" s="12" t="s">
        <v>52</v>
      </c>
      <c r="AK140" s="12" t="s">
        <v>52</v>
      </c>
      <c r="AL140" s="12" t="s">
        <v>52</v>
      </c>
      <c r="AM140" s="12" t="s">
        <v>52</v>
      </c>
      <c r="AN140" s="12" t="s">
        <v>50</v>
      </c>
      <c r="AO140" s="13">
        <v>0</v>
      </c>
      <c r="AP140" s="14">
        <v>1</v>
      </c>
      <c r="AQ140" s="14"/>
      <c r="AR140" s="14"/>
      <c r="AS140" s="14"/>
      <c r="AT140" s="14"/>
      <c r="AU140" s="14"/>
      <c r="AV140" s="14"/>
      <c r="AW140" s="14"/>
      <c r="AX140" s="14"/>
      <c r="AY140" s="14"/>
      <c r="AZ140" s="15"/>
      <c r="BA140" s="14"/>
      <c r="BB140" s="14"/>
      <c r="BC140" s="14"/>
      <c r="BD140" s="14">
        <v>21</v>
      </c>
      <c r="BE140" s="16">
        <v>0.81874999999999998</v>
      </c>
      <c r="BF140" s="16">
        <v>0</v>
      </c>
      <c r="BG140" s="4">
        <v>0.49124999999999996</v>
      </c>
      <c r="BH140" s="4">
        <v>0</v>
      </c>
      <c r="BI140" s="4">
        <v>0</v>
      </c>
      <c r="BJ140" s="4">
        <v>0.49124999999999996</v>
      </c>
      <c r="BK140" s="5">
        <v>1</v>
      </c>
      <c r="BL140" s="6" t="s">
        <v>222</v>
      </c>
      <c r="BM140" s="7"/>
      <c r="BN140" s="8"/>
      <c r="BO140" s="8"/>
      <c r="BP140" s="8"/>
      <c r="BQ140" s="17"/>
      <c r="BR140" s="9"/>
      <c r="BS140" s="18" t="s">
        <v>487</v>
      </c>
    </row>
    <row r="141" spans="2:71" x14ac:dyDescent="0.25">
      <c r="B141" s="10" t="s">
        <v>678</v>
      </c>
      <c r="C141" s="10"/>
      <c r="D141" s="11" t="s">
        <v>679</v>
      </c>
      <c r="E141" s="10"/>
      <c r="F141" s="10" t="s">
        <v>480</v>
      </c>
      <c r="G141" s="10" t="s">
        <v>480</v>
      </c>
      <c r="H141" s="10" t="s">
        <v>481</v>
      </c>
      <c r="I141" s="10" t="s">
        <v>72</v>
      </c>
      <c r="J141" s="12" t="s">
        <v>50</v>
      </c>
      <c r="K141" s="12" t="s">
        <v>50</v>
      </c>
      <c r="L141" s="12" t="s">
        <v>50</v>
      </c>
      <c r="M141" s="12" t="s">
        <v>50</v>
      </c>
      <c r="N141" s="12" t="s">
        <v>50</v>
      </c>
      <c r="O141" s="12" t="s">
        <v>50</v>
      </c>
      <c r="P141" s="12" t="s">
        <v>50</v>
      </c>
      <c r="Q141" s="12" t="s">
        <v>50</v>
      </c>
      <c r="R141" s="12" t="s">
        <v>50</v>
      </c>
      <c r="S141" s="12" t="s">
        <v>50</v>
      </c>
      <c r="T141" s="12" t="s">
        <v>50</v>
      </c>
      <c r="U141" s="12" t="s">
        <v>50</v>
      </c>
      <c r="V141" s="12" t="s">
        <v>52</v>
      </c>
      <c r="W141" s="12" t="s">
        <v>73</v>
      </c>
      <c r="X141" s="12" t="s">
        <v>52</v>
      </c>
      <c r="Y141" s="12" t="s">
        <v>52</v>
      </c>
      <c r="Z141" s="12" t="s">
        <v>52</v>
      </c>
      <c r="AA141" s="12" t="s">
        <v>52</v>
      </c>
      <c r="AB141" s="12" t="s">
        <v>51</v>
      </c>
      <c r="AC141" s="12" t="s">
        <v>52</v>
      </c>
      <c r="AD141" s="12" t="s">
        <v>52</v>
      </c>
      <c r="AE141" s="12" t="s">
        <v>52</v>
      </c>
      <c r="AF141" s="12" t="s">
        <v>52</v>
      </c>
      <c r="AG141" s="12" t="s">
        <v>52</v>
      </c>
      <c r="AH141" s="12" t="s">
        <v>52</v>
      </c>
      <c r="AI141" s="12" t="s">
        <v>51</v>
      </c>
      <c r="AJ141" s="12" t="s">
        <v>52</v>
      </c>
      <c r="AK141" s="12" t="s">
        <v>52</v>
      </c>
      <c r="AL141" s="12" t="s">
        <v>52</v>
      </c>
      <c r="AM141" s="12" t="s">
        <v>52</v>
      </c>
      <c r="AN141" s="12" t="s">
        <v>50</v>
      </c>
      <c r="AO141" s="13">
        <v>0</v>
      </c>
      <c r="AP141" s="14">
        <v>0</v>
      </c>
      <c r="AQ141" s="14"/>
      <c r="AR141" s="14"/>
      <c r="AS141" s="14"/>
      <c r="AT141" s="14"/>
      <c r="AU141" s="14"/>
      <c r="AV141" s="14"/>
      <c r="AW141" s="14"/>
      <c r="AX141" s="14"/>
      <c r="AY141" s="14"/>
      <c r="AZ141" s="15"/>
      <c r="BA141" s="14"/>
      <c r="BB141" s="14"/>
      <c r="BC141" s="14"/>
      <c r="BD141" s="14">
        <v>21</v>
      </c>
      <c r="BE141" s="16">
        <v>0.80625000000000002</v>
      </c>
      <c r="BF141" s="16">
        <v>0</v>
      </c>
      <c r="BG141" s="4">
        <v>0.48375000000000001</v>
      </c>
      <c r="BH141" s="4">
        <v>0</v>
      </c>
      <c r="BI141" s="4">
        <v>0</v>
      </c>
      <c r="BJ141" s="4">
        <v>0.48375000000000001</v>
      </c>
      <c r="BK141" s="5">
        <v>1</v>
      </c>
      <c r="BL141" s="6" t="s">
        <v>222</v>
      </c>
      <c r="BM141" s="7"/>
      <c r="BN141" s="8"/>
      <c r="BO141" s="8"/>
      <c r="BP141" s="8"/>
      <c r="BQ141" s="17"/>
      <c r="BR141" s="9"/>
      <c r="BS141" s="18" t="s">
        <v>487</v>
      </c>
    </row>
    <row r="142" spans="2:71" x14ac:dyDescent="0.25">
      <c r="B142" s="10" t="s">
        <v>680</v>
      </c>
      <c r="C142" s="10"/>
      <c r="D142" s="11" t="s">
        <v>681</v>
      </c>
      <c r="E142" s="10"/>
      <c r="F142" s="10" t="s">
        <v>480</v>
      </c>
      <c r="G142" s="10" t="s">
        <v>480</v>
      </c>
      <c r="H142" s="10" t="s">
        <v>481</v>
      </c>
      <c r="I142" s="10" t="s">
        <v>72</v>
      </c>
      <c r="J142" s="12" t="s">
        <v>50</v>
      </c>
      <c r="K142" s="12" t="s">
        <v>50</v>
      </c>
      <c r="L142" s="12" t="s">
        <v>50</v>
      </c>
      <c r="M142" s="12" t="s">
        <v>50</v>
      </c>
      <c r="N142" s="12" t="s">
        <v>50</v>
      </c>
      <c r="O142" s="12" t="s">
        <v>50</v>
      </c>
      <c r="P142" s="12" t="s">
        <v>50</v>
      </c>
      <c r="Q142" s="12" t="s">
        <v>50</v>
      </c>
      <c r="R142" s="12" t="s">
        <v>50</v>
      </c>
      <c r="S142" s="12" t="s">
        <v>50</v>
      </c>
      <c r="T142" s="12" t="s">
        <v>50</v>
      </c>
      <c r="U142" s="12" t="s">
        <v>50</v>
      </c>
      <c r="V142" s="12" t="s">
        <v>52</v>
      </c>
      <c r="W142" s="12" t="s">
        <v>52</v>
      </c>
      <c r="X142" s="12" t="s">
        <v>52</v>
      </c>
      <c r="Y142" s="12" t="s">
        <v>52</v>
      </c>
      <c r="Z142" s="12" t="s">
        <v>51</v>
      </c>
      <c r="AA142" s="12" t="s">
        <v>52</v>
      </c>
      <c r="AB142" s="12" t="s">
        <v>52</v>
      </c>
      <c r="AC142" s="12" t="s">
        <v>52</v>
      </c>
      <c r="AD142" s="12" t="s">
        <v>52</v>
      </c>
      <c r="AE142" s="12">
        <v>0</v>
      </c>
      <c r="AF142" s="12" t="s">
        <v>52</v>
      </c>
      <c r="AG142" s="12" t="s">
        <v>52</v>
      </c>
      <c r="AH142" s="12" t="s">
        <v>52</v>
      </c>
      <c r="AI142" s="12" t="s">
        <v>51</v>
      </c>
      <c r="AJ142" s="12" t="s">
        <v>52</v>
      </c>
      <c r="AK142" s="12" t="s">
        <v>52</v>
      </c>
      <c r="AL142" s="12" t="s">
        <v>52</v>
      </c>
      <c r="AM142" s="12" t="s">
        <v>52</v>
      </c>
      <c r="AN142" s="12" t="s">
        <v>50</v>
      </c>
      <c r="AO142" s="13">
        <v>0</v>
      </c>
      <c r="AP142" s="14">
        <v>1</v>
      </c>
      <c r="AQ142" s="14"/>
      <c r="AR142" s="14"/>
      <c r="AS142" s="14"/>
      <c r="AT142" s="14"/>
      <c r="AU142" s="14"/>
      <c r="AV142" s="14"/>
      <c r="AW142" s="14"/>
      <c r="AX142" s="14"/>
      <c r="AY142" s="14"/>
      <c r="AZ142" s="15"/>
      <c r="BA142" s="14"/>
      <c r="BB142" s="14"/>
      <c r="BC142" s="14"/>
      <c r="BD142" s="14">
        <v>21</v>
      </c>
      <c r="BE142" s="16">
        <v>0.77916666666666667</v>
      </c>
      <c r="BF142" s="16">
        <v>0</v>
      </c>
      <c r="BG142" s="4">
        <v>0.46749999999999997</v>
      </c>
      <c r="BH142" s="4">
        <v>0</v>
      </c>
      <c r="BI142" s="4">
        <v>0</v>
      </c>
      <c r="BJ142" s="4">
        <v>0.46749999999999997</v>
      </c>
      <c r="BK142" s="5">
        <v>1</v>
      </c>
      <c r="BL142" s="6" t="s">
        <v>222</v>
      </c>
      <c r="BM142" s="7"/>
      <c r="BN142" s="8"/>
      <c r="BO142" s="8"/>
      <c r="BP142" s="8"/>
      <c r="BQ142" s="17"/>
      <c r="BR142" s="9"/>
      <c r="BS142" s="18" t="s">
        <v>487</v>
      </c>
    </row>
    <row r="143" spans="2:71" x14ac:dyDescent="0.25">
      <c r="B143" s="10" t="s">
        <v>682</v>
      </c>
      <c r="C143" s="10"/>
      <c r="D143" s="11" t="s">
        <v>683</v>
      </c>
      <c r="E143" s="10"/>
      <c r="F143" s="10" t="s">
        <v>480</v>
      </c>
      <c r="G143" s="10" t="s">
        <v>480</v>
      </c>
      <c r="H143" s="10" t="s">
        <v>481</v>
      </c>
      <c r="I143" s="10" t="s">
        <v>72</v>
      </c>
      <c r="J143" s="12" t="s">
        <v>50</v>
      </c>
      <c r="K143" s="12" t="s">
        <v>50</v>
      </c>
      <c r="L143" s="12" t="s">
        <v>50</v>
      </c>
      <c r="M143" s="12" t="s">
        <v>50</v>
      </c>
      <c r="N143" s="12" t="s">
        <v>50</v>
      </c>
      <c r="O143" s="12" t="s">
        <v>50</v>
      </c>
      <c r="P143" s="12" t="s">
        <v>50</v>
      </c>
      <c r="Q143" s="12" t="s">
        <v>50</v>
      </c>
      <c r="R143" s="12" t="s">
        <v>50</v>
      </c>
      <c r="S143" s="12" t="s">
        <v>50</v>
      </c>
      <c r="T143" s="12" t="s">
        <v>50</v>
      </c>
      <c r="U143" s="12" t="s">
        <v>50</v>
      </c>
      <c r="V143" s="12" t="s">
        <v>51</v>
      </c>
      <c r="W143" s="12" t="s">
        <v>52</v>
      </c>
      <c r="X143" s="12" t="s">
        <v>52</v>
      </c>
      <c r="Y143" s="12" t="s">
        <v>52</v>
      </c>
      <c r="Z143" s="12" t="s">
        <v>52</v>
      </c>
      <c r="AA143" s="12" t="s">
        <v>52</v>
      </c>
      <c r="AB143" s="12" t="s">
        <v>51</v>
      </c>
      <c r="AC143" s="12" t="s">
        <v>52</v>
      </c>
      <c r="AD143" s="12" t="s">
        <v>52</v>
      </c>
      <c r="AE143" s="12" t="s">
        <v>52</v>
      </c>
      <c r="AF143" s="12" t="s">
        <v>52</v>
      </c>
      <c r="AG143" s="12" t="s">
        <v>52</v>
      </c>
      <c r="AH143" s="12" t="s">
        <v>52</v>
      </c>
      <c r="AI143" s="12" t="s">
        <v>52</v>
      </c>
      <c r="AJ143" s="12" t="s">
        <v>51</v>
      </c>
      <c r="AK143" s="12" t="s">
        <v>52</v>
      </c>
      <c r="AL143" s="12" t="s">
        <v>52</v>
      </c>
      <c r="AM143" s="12" t="s">
        <v>52</v>
      </c>
      <c r="AN143" s="12" t="s">
        <v>50</v>
      </c>
      <c r="AO143" s="13">
        <v>0</v>
      </c>
      <c r="AP143" s="14">
        <v>0</v>
      </c>
      <c r="AQ143" s="14"/>
      <c r="AR143" s="14"/>
      <c r="AS143" s="14"/>
      <c r="AT143" s="14"/>
      <c r="AU143" s="14"/>
      <c r="AV143" s="14"/>
      <c r="AW143" s="14"/>
      <c r="AX143" s="14"/>
      <c r="AY143" s="14"/>
      <c r="AZ143" s="15"/>
      <c r="BA143" s="14"/>
      <c r="BB143" s="14"/>
      <c r="BC143" s="14"/>
      <c r="BD143" s="14">
        <v>22</v>
      </c>
      <c r="BE143" s="16">
        <v>0.76875000000000004</v>
      </c>
      <c r="BF143" s="16">
        <v>0</v>
      </c>
      <c r="BG143" s="4">
        <v>0.46124999999999999</v>
      </c>
      <c r="BH143" s="4">
        <v>0</v>
      </c>
      <c r="BI143" s="4">
        <v>0</v>
      </c>
      <c r="BJ143" s="4">
        <v>0.46124999999999999</v>
      </c>
      <c r="BK143" s="5">
        <v>1</v>
      </c>
      <c r="BL143" s="6" t="s">
        <v>222</v>
      </c>
      <c r="BM143" s="7"/>
      <c r="BN143" s="8"/>
      <c r="BO143" s="8"/>
      <c r="BP143" s="8"/>
      <c r="BQ143" s="17"/>
      <c r="BR143" s="9"/>
      <c r="BS143" s="18" t="s">
        <v>487</v>
      </c>
    </row>
    <row r="144" spans="2:71" x14ac:dyDescent="0.25">
      <c r="B144" s="10" t="s">
        <v>684</v>
      </c>
      <c r="C144" s="10"/>
      <c r="D144" s="11" t="s">
        <v>331</v>
      </c>
      <c r="E144" s="10"/>
      <c r="F144" s="10" t="s">
        <v>480</v>
      </c>
      <c r="G144" s="10" t="s">
        <v>480</v>
      </c>
      <c r="H144" s="10" t="s">
        <v>481</v>
      </c>
      <c r="I144" s="10" t="s">
        <v>72</v>
      </c>
      <c r="J144" s="12" t="s">
        <v>50</v>
      </c>
      <c r="K144" s="12" t="s">
        <v>50</v>
      </c>
      <c r="L144" s="12" t="s">
        <v>50</v>
      </c>
      <c r="M144" s="12" t="s">
        <v>50</v>
      </c>
      <c r="N144" s="12" t="s">
        <v>50</v>
      </c>
      <c r="O144" s="12" t="s">
        <v>50</v>
      </c>
      <c r="P144" s="12" t="s">
        <v>50</v>
      </c>
      <c r="Q144" s="12" t="s">
        <v>50</v>
      </c>
      <c r="R144" s="12" t="s">
        <v>50</v>
      </c>
      <c r="S144" s="12" t="s">
        <v>50</v>
      </c>
      <c r="T144" s="12" t="s">
        <v>50</v>
      </c>
      <c r="U144" s="12" t="s">
        <v>50</v>
      </c>
      <c r="V144" s="12" t="s">
        <v>51</v>
      </c>
      <c r="W144" s="12" t="s">
        <v>52</v>
      </c>
      <c r="X144" s="12" t="s">
        <v>52</v>
      </c>
      <c r="Y144" s="12" t="s">
        <v>52</v>
      </c>
      <c r="Z144" s="12" t="s">
        <v>52</v>
      </c>
      <c r="AA144" s="12" t="s">
        <v>52</v>
      </c>
      <c r="AB144" s="12" t="s">
        <v>52</v>
      </c>
      <c r="AC144" s="12" t="s">
        <v>51</v>
      </c>
      <c r="AD144" s="12" t="s">
        <v>52</v>
      </c>
      <c r="AE144" s="12" t="s">
        <v>52</v>
      </c>
      <c r="AF144" s="12" t="s">
        <v>52</v>
      </c>
      <c r="AG144" s="12" t="s">
        <v>52</v>
      </c>
      <c r="AH144" s="12" t="s">
        <v>52</v>
      </c>
      <c r="AI144" s="12" t="s">
        <v>52</v>
      </c>
      <c r="AJ144" s="12" t="s">
        <v>52</v>
      </c>
      <c r="AK144" s="12" t="s">
        <v>52</v>
      </c>
      <c r="AL144" s="12" t="s">
        <v>51</v>
      </c>
      <c r="AM144" s="12" t="s">
        <v>52</v>
      </c>
      <c r="AN144" s="12" t="s">
        <v>50</v>
      </c>
      <c r="AO144" s="13">
        <v>0</v>
      </c>
      <c r="AP144" s="14">
        <v>0</v>
      </c>
      <c r="AQ144" s="14"/>
      <c r="AR144" s="14"/>
      <c r="AS144" s="14"/>
      <c r="AT144" s="14"/>
      <c r="AU144" s="14"/>
      <c r="AV144" s="14"/>
      <c r="AW144" s="14"/>
      <c r="AX144" s="14"/>
      <c r="AY144" s="14"/>
      <c r="AZ144" s="15"/>
      <c r="BA144" s="14"/>
      <c r="BB144" s="14"/>
      <c r="BC144" s="14"/>
      <c r="BD144" s="14">
        <v>22</v>
      </c>
      <c r="BE144" s="16">
        <v>0.74375000000000002</v>
      </c>
      <c r="BF144" s="16">
        <v>0</v>
      </c>
      <c r="BG144" s="4">
        <v>0.44624999999999998</v>
      </c>
      <c r="BH144" s="4">
        <v>0</v>
      </c>
      <c r="BI144" s="4">
        <v>0</v>
      </c>
      <c r="BJ144" s="4">
        <v>0.44624999999999998</v>
      </c>
      <c r="BK144" s="5">
        <v>1</v>
      </c>
      <c r="BL144" s="6" t="s">
        <v>222</v>
      </c>
      <c r="BM144" s="7"/>
      <c r="BN144" s="8"/>
      <c r="BO144" s="8"/>
      <c r="BP144" s="8"/>
      <c r="BQ144" s="17"/>
      <c r="BR144" s="9"/>
      <c r="BS144" s="18" t="s">
        <v>487</v>
      </c>
    </row>
    <row r="145" spans="2:71" x14ac:dyDescent="0.25">
      <c r="B145" s="10" t="s">
        <v>685</v>
      </c>
      <c r="C145" s="10"/>
      <c r="D145" s="11" t="s">
        <v>686</v>
      </c>
      <c r="E145" s="10"/>
      <c r="F145" s="10" t="s">
        <v>480</v>
      </c>
      <c r="G145" s="10" t="s">
        <v>480</v>
      </c>
      <c r="H145" s="10" t="s">
        <v>481</v>
      </c>
      <c r="I145" s="10" t="s">
        <v>72</v>
      </c>
      <c r="J145" s="12" t="s">
        <v>50</v>
      </c>
      <c r="K145" s="12" t="s">
        <v>50</v>
      </c>
      <c r="L145" s="12" t="s">
        <v>50</v>
      </c>
      <c r="M145" s="12" t="s">
        <v>50</v>
      </c>
      <c r="N145" s="12" t="s">
        <v>50</v>
      </c>
      <c r="O145" s="12" t="s">
        <v>50</v>
      </c>
      <c r="P145" s="12" t="s">
        <v>50</v>
      </c>
      <c r="Q145" s="12" t="s">
        <v>50</v>
      </c>
      <c r="R145" s="12" t="s">
        <v>50</v>
      </c>
      <c r="S145" s="12" t="s">
        <v>50</v>
      </c>
      <c r="T145" s="12" t="s">
        <v>50</v>
      </c>
      <c r="U145" s="12" t="s">
        <v>50</v>
      </c>
      <c r="V145" s="12" t="s">
        <v>52</v>
      </c>
      <c r="W145" s="12" t="s">
        <v>51</v>
      </c>
      <c r="X145" s="12" t="s">
        <v>52</v>
      </c>
      <c r="Y145" s="12" t="s">
        <v>52</v>
      </c>
      <c r="Z145" s="12" t="s">
        <v>52</v>
      </c>
      <c r="AA145" s="12" t="s">
        <v>52</v>
      </c>
      <c r="AB145" s="12" t="s">
        <v>52</v>
      </c>
      <c r="AC145" s="12" t="s">
        <v>52</v>
      </c>
      <c r="AD145" s="12" t="s">
        <v>51</v>
      </c>
      <c r="AE145" s="12">
        <v>0</v>
      </c>
      <c r="AF145" s="12" t="s">
        <v>73</v>
      </c>
      <c r="AG145" s="12" t="s">
        <v>52</v>
      </c>
      <c r="AH145" s="12" t="s">
        <v>52</v>
      </c>
      <c r="AI145" s="12">
        <v>0</v>
      </c>
      <c r="AJ145" s="12" t="s">
        <v>52</v>
      </c>
      <c r="AK145" s="12" t="s">
        <v>51</v>
      </c>
      <c r="AL145" s="12" t="s">
        <v>52</v>
      </c>
      <c r="AM145" s="12">
        <v>0</v>
      </c>
      <c r="AN145" s="12" t="s">
        <v>50</v>
      </c>
      <c r="AO145" s="13">
        <v>0</v>
      </c>
      <c r="AP145" s="14">
        <v>3</v>
      </c>
      <c r="AQ145" s="14"/>
      <c r="AR145" s="14"/>
      <c r="AS145" s="14"/>
      <c r="AT145" s="14"/>
      <c r="AU145" s="14"/>
      <c r="AV145" s="14"/>
      <c r="AW145" s="14"/>
      <c r="AX145" s="14"/>
      <c r="AY145" s="14"/>
      <c r="AZ145" s="15"/>
      <c r="BA145" s="14"/>
      <c r="BB145" s="14"/>
      <c r="BC145" s="14"/>
      <c r="BD145" s="14">
        <v>17</v>
      </c>
      <c r="BE145" s="16">
        <v>0.73124999999999996</v>
      </c>
      <c r="BF145" s="16">
        <v>0</v>
      </c>
      <c r="BG145" s="4">
        <v>0.43874999999999997</v>
      </c>
      <c r="BH145" s="4">
        <v>0</v>
      </c>
      <c r="BI145" s="4">
        <v>0</v>
      </c>
      <c r="BJ145" s="4">
        <v>0.43874999999999997</v>
      </c>
      <c r="BK145" s="5">
        <v>1</v>
      </c>
      <c r="BL145" s="6" t="s">
        <v>222</v>
      </c>
      <c r="BM145" s="7"/>
      <c r="BN145" s="8"/>
      <c r="BO145" s="8"/>
      <c r="BP145" s="8"/>
      <c r="BQ145" s="17"/>
      <c r="BR145" s="9"/>
      <c r="BS145" s="18" t="s">
        <v>487</v>
      </c>
    </row>
    <row r="146" spans="2:71" x14ac:dyDescent="0.25">
      <c r="B146" s="10" t="s">
        <v>687</v>
      </c>
      <c r="C146" s="10"/>
      <c r="D146" s="11" t="s">
        <v>688</v>
      </c>
      <c r="E146" s="10"/>
      <c r="F146" s="10" t="s">
        <v>480</v>
      </c>
      <c r="G146" s="10" t="s">
        <v>480</v>
      </c>
      <c r="H146" s="10" t="s">
        <v>481</v>
      </c>
      <c r="I146" s="10" t="s">
        <v>72</v>
      </c>
      <c r="J146" s="12" t="s">
        <v>50</v>
      </c>
      <c r="K146" s="12" t="s">
        <v>50</v>
      </c>
      <c r="L146" s="12" t="s">
        <v>50</v>
      </c>
      <c r="M146" s="12" t="s">
        <v>50</v>
      </c>
      <c r="N146" s="12" t="s">
        <v>50</v>
      </c>
      <c r="O146" s="12" t="s">
        <v>50</v>
      </c>
      <c r="P146" s="12" t="s">
        <v>50</v>
      </c>
      <c r="Q146" s="12" t="s">
        <v>50</v>
      </c>
      <c r="R146" s="12" t="s">
        <v>50</v>
      </c>
      <c r="S146" s="12" t="s">
        <v>50</v>
      </c>
      <c r="T146" s="12" t="s">
        <v>50</v>
      </c>
      <c r="U146" s="12" t="s">
        <v>50</v>
      </c>
      <c r="V146" s="12" t="s">
        <v>52</v>
      </c>
      <c r="W146" s="12" t="s">
        <v>52</v>
      </c>
      <c r="X146" s="12" t="s">
        <v>52</v>
      </c>
      <c r="Y146" s="12" t="s">
        <v>51</v>
      </c>
      <c r="Z146" s="12" t="s">
        <v>52</v>
      </c>
      <c r="AA146" s="12" t="s">
        <v>52</v>
      </c>
      <c r="AB146" s="12" t="s">
        <v>52</v>
      </c>
      <c r="AC146" s="12" t="s">
        <v>52</v>
      </c>
      <c r="AD146" s="12" t="s">
        <v>52</v>
      </c>
      <c r="AE146" s="12" t="s">
        <v>52</v>
      </c>
      <c r="AF146" s="12" t="s">
        <v>51</v>
      </c>
      <c r="AG146" s="12" t="s">
        <v>52</v>
      </c>
      <c r="AH146" s="12" t="s">
        <v>52</v>
      </c>
      <c r="AI146" s="12" t="s">
        <v>52</v>
      </c>
      <c r="AJ146" s="12" t="s">
        <v>52</v>
      </c>
      <c r="AK146" s="12" t="s">
        <v>52</v>
      </c>
      <c r="AL146" s="12" t="s">
        <v>52</v>
      </c>
      <c r="AM146" s="12" t="s">
        <v>51</v>
      </c>
      <c r="AN146" s="12" t="s">
        <v>50</v>
      </c>
      <c r="AO146" s="13">
        <v>0</v>
      </c>
      <c r="AP146" s="14">
        <v>0</v>
      </c>
      <c r="AQ146" s="14"/>
      <c r="AR146" s="14"/>
      <c r="AS146" s="14"/>
      <c r="AT146" s="14"/>
      <c r="AU146" s="14"/>
      <c r="AV146" s="14"/>
      <c r="AW146" s="14"/>
      <c r="AX146" s="14"/>
      <c r="AY146" s="14"/>
      <c r="AZ146" s="15"/>
      <c r="BA146" s="14"/>
      <c r="BB146" s="14"/>
      <c r="BC146" s="14"/>
      <c r="BD146" s="14">
        <v>22</v>
      </c>
      <c r="BE146" s="16">
        <v>0.71250000000000002</v>
      </c>
      <c r="BF146" s="16">
        <v>0</v>
      </c>
      <c r="BG146" s="4">
        <v>0.42749999999999999</v>
      </c>
      <c r="BH146" s="4">
        <v>0</v>
      </c>
      <c r="BI146" s="4">
        <v>0</v>
      </c>
      <c r="BJ146" s="4">
        <v>0.42749999999999999</v>
      </c>
      <c r="BK146" s="5">
        <v>1</v>
      </c>
      <c r="BL146" s="6" t="s">
        <v>222</v>
      </c>
      <c r="BM146" s="7"/>
      <c r="BN146" s="8"/>
      <c r="BO146" s="8"/>
      <c r="BP146" s="8"/>
      <c r="BQ146" s="17"/>
      <c r="BR146" s="9"/>
      <c r="BS146" s="18" t="s">
        <v>487</v>
      </c>
    </row>
    <row r="147" spans="2:71" x14ac:dyDescent="0.25">
      <c r="B147" s="10" t="s">
        <v>689</v>
      </c>
      <c r="C147" s="10"/>
      <c r="D147" s="11" t="s">
        <v>690</v>
      </c>
      <c r="E147" s="10"/>
      <c r="F147" s="10" t="s">
        <v>480</v>
      </c>
      <c r="G147" s="10" t="s">
        <v>480</v>
      </c>
      <c r="H147" s="10" t="s">
        <v>481</v>
      </c>
      <c r="I147" s="10" t="s">
        <v>72</v>
      </c>
      <c r="J147" s="12" t="s">
        <v>50</v>
      </c>
      <c r="K147" s="12" t="s">
        <v>50</v>
      </c>
      <c r="L147" s="12" t="s">
        <v>50</v>
      </c>
      <c r="M147" s="12" t="s">
        <v>50</v>
      </c>
      <c r="N147" s="12" t="s">
        <v>50</v>
      </c>
      <c r="O147" s="12" t="s">
        <v>50</v>
      </c>
      <c r="P147" s="12" t="s">
        <v>50</v>
      </c>
      <c r="Q147" s="12" t="s">
        <v>50</v>
      </c>
      <c r="R147" s="12" t="s">
        <v>50</v>
      </c>
      <c r="S147" s="12" t="s">
        <v>50</v>
      </c>
      <c r="T147" s="12" t="s">
        <v>50</v>
      </c>
      <c r="U147" s="12" t="s">
        <v>50</v>
      </c>
      <c r="V147" s="12" t="s">
        <v>52</v>
      </c>
      <c r="W147" s="12" t="s">
        <v>51</v>
      </c>
      <c r="X147" s="12" t="s">
        <v>52</v>
      </c>
      <c r="Y147" s="12" t="s">
        <v>52</v>
      </c>
      <c r="Z147" s="12" t="s">
        <v>52</v>
      </c>
      <c r="AA147" s="12" t="s">
        <v>52</v>
      </c>
      <c r="AB147" s="12" t="s">
        <v>52</v>
      </c>
      <c r="AC147" s="12" t="s">
        <v>52</v>
      </c>
      <c r="AD147" s="12" t="s">
        <v>51</v>
      </c>
      <c r="AE147" s="12" t="s">
        <v>52</v>
      </c>
      <c r="AF147" s="12" t="s">
        <v>52</v>
      </c>
      <c r="AG147" s="12" t="s">
        <v>52</v>
      </c>
      <c r="AH147" s="12" t="s">
        <v>52</v>
      </c>
      <c r="AI147" s="12" t="s">
        <v>52</v>
      </c>
      <c r="AJ147" s="12" t="s">
        <v>52</v>
      </c>
      <c r="AK147" s="12" t="s">
        <v>51</v>
      </c>
      <c r="AL147" s="12" t="s">
        <v>52</v>
      </c>
      <c r="AM147" s="12" t="s">
        <v>73</v>
      </c>
      <c r="AN147" s="12" t="s">
        <v>50</v>
      </c>
      <c r="AO147" s="13">
        <v>0</v>
      </c>
      <c r="AP147" s="14">
        <v>0</v>
      </c>
      <c r="AQ147" s="14"/>
      <c r="AR147" s="14"/>
      <c r="AS147" s="14"/>
      <c r="AT147" s="14"/>
      <c r="AU147" s="14"/>
      <c r="AV147" s="14"/>
      <c r="AW147" s="14"/>
      <c r="AX147" s="14"/>
      <c r="AY147" s="14"/>
      <c r="AZ147" s="15"/>
      <c r="BA147" s="14"/>
      <c r="BB147" s="14"/>
      <c r="BC147" s="14"/>
      <c r="BD147" s="14">
        <v>21</v>
      </c>
      <c r="BE147" s="16">
        <v>0.69444444444444442</v>
      </c>
      <c r="BF147" s="16">
        <v>0</v>
      </c>
      <c r="BG147" s="4">
        <v>0.41666666666666663</v>
      </c>
      <c r="BH147" s="4">
        <v>0</v>
      </c>
      <c r="BI147" s="4">
        <v>0</v>
      </c>
      <c r="BJ147" s="4">
        <v>0.41666666666666663</v>
      </c>
      <c r="BK147" s="5">
        <v>1</v>
      </c>
      <c r="BL147" s="6" t="s">
        <v>222</v>
      </c>
      <c r="BM147" s="7"/>
      <c r="BN147" s="8"/>
      <c r="BO147" s="8"/>
      <c r="BP147" s="8"/>
      <c r="BQ147" s="17"/>
      <c r="BR147" s="9"/>
      <c r="BS147" s="18" t="s">
        <v>487</v>
      </c>
    </row>
    <row r="148" spans="2:71" x14ac:dyDescent="0.25">
      <c r="B148" s="10" t="s">
        <v>691</v>
      </c>
      <c r="C148" s="10"/>
      <c r="D148" s="11" t="s">
        <v>692</v>
      </c>
      <c r="E148" s="10"/>
      <c r="F148" s="10" t="s">
        <v>480</v>
      </c>
      <c r="G148" s="10" t="s">
        <v>480</v>
      </c>
      <c r="H148" s="10" t="s">
        <v>481</v>
      </c>
      <c r="I148" s="10" t="s">
        <v>72</v>
      </c>
      <c r="J148" s="12" t="s">
        <v>50</v>
      </c>
      <c r="K148" s="12" t="s">
        <v>50</v>
      </c>
      <c r="L148" s="12" t="s">
        <v>50</v>
      </c>
      <c r="M148" s="12" t="s">
        <v>50</v>
      </c>
      <c r="N148" s="12" t="s">
        <v>50</v>
      </c>
      <c r="O148" s="12" t="s">
        <v>50</v>
      </c>
      <c r="P148" s="12" t="s">
        <v>50</v>
      </c>
      <c r="Q148" s="12" t="s">
        <v>50</v>
      </c>
      <c r="R148" s="12" t="s">
        <v>50</v>
      </c>
      <c r="S148" s="12" t="s">
        <v>50</v>
      </c>
      <c r="T148" s="12" t="s">
        <v>50</v>
      </c>
      <c r="U148" s="12" t="s">
        <v>50</v>
      </c>
      <c r="V148" s="12" t="s">
        <v>52</v>
      </c>
      <c r="W148" s="12" t="s">
        <v>52</v>
      </c>
      <c r="X148" s="12" t="s">
        <v>52</v>
      </c>
      <c r="Y148" s="12" t="s">
        <v>52</v>
      </c>
      <c r="Z148" s="12" t="s">
        <v>51</v>
      </c>
      <c r="AA148" s="12" t="s">
        <v>52</v>
      </c>
      <c r="AB148" s="12">
        <v>0</v>
      </c>
      <c r="AC148" s="12" t="s">
        <v>52</v>
      </c>
      <c r="AD148" s="12" t="s">
        <v>52</v>
      </c>
      <c r="AE148" s="12" t="s">
        <v>52</v>
      </c>
      <c r="AF148" s="12" t="s">
        <v>52</v>
      </c>
      <c r="AG148" s="12" t="s">
        <v>51</v>
      </c>
      <c r="AH148" s="12" t="s">
        <v>52</v>
      </c>
      <c r="AI148" s="12" t="s">
        <v>52</v>
      </c>
      <c r="AJ148" s="12">
        <v>0</v>
      </c>
      <c r="AK148" s="12" t="s">
        <v>52</v>
      </c>
      <c r="AL148" s="12" t="s">
        <v>52</v>
      </c>
      <c r="AM148" s="12" t="s">
        <v>52</v>
      </c>
      <c r="AN148" s="12" t="s">
        <v>50</v>
      </c>
      <c r="AO148" s="13">
        <v>0</v>
      </c>
      <c r="AP148" s="14">
        <v>2</v>
      </c>
      <c r="AQ148" s="14"/>
      <c r="AR148" s="14"/>
      <c r="AS148" s="14"/>
      <c r="AT148" s="14"/>
      <c r="AU148" s="14"/>
      <c r="AV148" s="14"/>
      <c r="AW148" s="14"/>
      <c r="AX148" s="14"/>
      <c r="AY148" s="14"/>
      <c r="AZ148" s="15"/>
      <c r="BA148" s="14"/>
      <c r="BB148" s="14"/>
      <c r="BC148" s="14"/>
      <c r="BD148" s="14">
        <v>19</v>
      </c>
      <c r="BE148" s="16">
        <v>0.69374999999999998</v>
      </c>
      <c r="BF148" s="16">
        <v>0</v>
      </c>
      <c r="BG148" s="4">
        <v>0.41624999999999995</v>
      </c>
      <c r="BH148" s="4">
        <v>0</v>
      </c>
      <c r="BI148" s="4">
        <v>0</v>
      </c>
      <c r="BJ148" s="4">
        <v>0.41624999999999995</v>
      </c>
      <c r="BK148" s="5">
        <v>1</v>
      </c>
      <c r="BL148" s="6" t="s">
        <v>222</v>
      </c>
      <c r="BM148" s="7"/>
      <c r="BN148" s="8"/>
      <c r="BO148" s="8"/>
      <c r="BP148" s="8"/>
      <c r="BQ148" s="17"/>
      <c r="BR148" s="9"/>
      <c r="BS148" s="18" t="s">
        <v>487</v>
      </c>
    </row>
    <row r="149" spans="2:71" x14ac:dyDescent="0.25">
      <c r="B149" s="10" t="s">
        <v>693</v>
      </c>
      <c r="C149" s="10"/>
      <c r="D149" s="11" t="s">
        <v>694</v>
      </c>
      <c r="E149" s="10"/>
      <c r="F149" s="10" t="s">
        <v>480</v>
      </c>
      <c r="G149" s="10" t="s">
        <v>480</v>
      </c>
      <c r="H149" s="10" t="s">
        <v>481</v>
      </c>
      <c r="I149" s="10" t="s">
        <v>72</v>
      </c>
      <c r="J149" s="12" t="s">
        <v>50</v>
      </c>
      <c r="K149" s="12" t="s">
        <v>50</v>
      </c>
      <c r="L149" s="12" t="s">
        <v>50</v>
      </c>
      <c r="M149" s="12" t="s">
        <v>50</v>
      </c>
      <c r="N149" s="12" t="s">
        <v>50</v>
      </c>
      <c r="O149" s="12" t="s">
        <v>50</v>
      </c>
      <c r="P149" s="12" t="s">
        <v>50</v>
      </c>
      <c r="Q149" s="12" t="s">
        <v>50</v>
      </c>
      <c r="R149" s="12" t="s">
        <v>50</v>
      </c>
      <c r="S149" s="12" t="s">
        <v>50</v>
      </c>
      <c r="T149" s="12" t="s">
        <v>50</v>
      </c>
      <c r="U149" s="12" t="s">
        <v>50</v>
      </c>
      <c r="V149" s="12" t="s">
        <v>52</v>
      </c>
      <c r="W149" s="12" t="s">
        <v>52</v>
      </c>
      <c r="X149" s="12" t="s">
        <v>51</v>
      </c>
      <c r="Y149" s="12">
        <v>0</v>
      </c>
      <c r="Z149" s="12" t="s">
        <v>52</v>
      </c>
      <c r="AA149" s="12" t="s">
        <v>52</v>
      </c>
      <c r="AB149" s="12" t="s">
        <v>51</v>
      </c>
      <c r="AC149" s="12" t="s">
        <v>52</v>
      </c>
      <c r="AD149" s="12" t="s">
        <v>52</v>
      </c>
      <c r="AE149" s="12" t="s">
        <v>52</v>
      </c>
      <c r="AF149" s="12" t="s">
        <v>52</v>
      </c>
      <c r="AG149" s="12" t="s">
        <v>52</v>
      </c>
      <c r="AH149" s="12" t="s">
        <v>52</v>
      </c>
      <c r="AI149" s="12" t="s">
        <v>52</v>
      </c>
      <c r="AJ149" s="12" t="s">
        <v>51</v>
      </c>
      <c r="AK149" s="12" t="s">
        <v>52</v>
      </c>
      <c r="AL149" s="12">
        <v>0</v>
      </c>
      <c r="AM149" s="12" t="s">
        <v>52</v>
      </c>
      <c r="AN149" s="12" t="s">
        <v>50</v>
      </c>
      <c r="AO149" s="13">
        <v>0</v>
      </c>
      <c r="AP149" s="14">
        <v>2</v>
      </c>
      <c r="AQ149" s="14"/>
      <c r="AR149" s="14"/>
      <c r="AS149" s="14"/>
      <c r="AT149" s="14"/>
      <c r="AU149" s="14"/>
      <c r="AV149" s="14"/>
      <c r="AW149" s="14"/>
      <c r="AX149" s="14"/>
      <c r="AY149" s="14"/>
      <c r="AZ149" s="15"/>
      <c r="BA149" s="14"/>
      <c r="BB149" s="14"/>
      <c r="BC149" s="14"/>
      <c r="BD149" s="14">
        <v>19</v>
      </c>
      <c r="BE149" s="16">
        <v>0.68888888888888888</v>
      </c>
      <c r="BF149" s="16">
        <v>0</v>
      </c>
      <c r="BG149" s="4">
        <v>0.41333333333333333</v>
      </c>
      <c r="BH149" s="4">
        <v>0</v>
      </c>
      <c r="BI149" s="4">
        <v>0</v>
      </c>
      <c r="BJ149" s="4">
        <v>0.41333333333333333</v>
      </c>
      <c r="BK149" s="5">
        <v>1</v>
      </c>
      <c r="BL149" s="6" t="s">
        <v>222</v>
      </c>
      <c r="BM149" s="7"/>
      <c r="BN149" s="8"/>
      <c r="BO149" s="8"/>
      <c r="BP149" s="8"/>
      <c r="BQ149" s="17"/>
      <c r="BR149" s="9"/>
      <c r="BS149" s="18" t="s">
        <v>487</v>
      </c>
    </row>
    <row r="150" spans="2:71" x14ac:dyDescent="0.25">
      <c r="B150" s="10" t="s">
        <v>695</v>
      </c>
      <c r="C150" s="10"/>
      <c r="D150" s="11" t="s">
        <v>696</v>
      </c>
      <c r="E150" s="10"/>
      <c r="F150" s="10" t="s">
        <v>480</v>
      </c>
      <c r="G150" s="10" t="s">
        <v>480</v>
      </c>
      <c r="H150" s="10" t="s">
        <v>481</v>
      </c>
      <c r="I150" s="10" t="s">
        <v>72</v>
      </c>
      <c r="J150" s="12" t="s">
        <v>50</v>
      </c>
      <c r="K150" s="12" t="s">
        <v>50</v>
      </c>
      <c r="L150" s="12" t="s">
        <v>50</v>
      </c>
      <c r="M150" s="12" t="s">
        <v>50</v>
      </c>
      <c r="N150" s="12" t="s">
        <v>50</v>
      </c>
      <c r="O150" s="12" t="s">
        <v>50</v>
      </c>
      <c r="P150" s="12" t="s">
        <v>50</v>
      </c>
      <c r="Q150" s="12" t="s">
        <v>50</v>
      </c>
      <c r="R150" s="12" t="s">
        <v>50</v>
      </c>
      <c r="S150" s="12" t="s">
        <v>50</v>
      </c>
      <c r="T150" s="12" t="s">
        <v>50</v>
      </c>
      <c r="U150" s="12" t="s">
        <v>50</v>
      </c>
      <c r="V150" s="12" t="s">
        <v>52</v>
      </c>
      <c r="W150" s="12" t="s">
        <v>52</v>
      </c>
      <c r="X150" s="12" t="s">
        <v>52</v>
      </c>
      <c r="Y150" s="12" t="s">
        <v>52</v>
      </c>
      <c r="Z150" s="12">
        <v>0</v>
      </c>
      <c r="AA150" s="12" t="s">
        <v>51</v>
      </c>
      <c r="AB150" s="12" t="s">
        <v>52</v>
      </c>
      <c r="AC150" s="12" t="s">
        <v>52</v>
      </c>
      <c r="AD150" s="12" t="s">
        <v>52</v>
      </c>
      <c r="AE150" s="12" t="s">
        <v>52</v>
      </c>
      <c r="AF150" s="12" t="s">
        <v>52</v>
      </c>
      <c r="AG150" s="12" t="s">
        <v>52</v>
      </c>
      <c r="AH150" s="12" t="s">
        <v>51</v>
      </c>
      <c r="AI150" s="12" t="s">
        <v>52</v>
      </c>
      <c r="AJ150" s="12" t="s">
        <v>52</v>
      </c>
      <c r="AK150" s="12" t="s">
        <v>52</v>
      </c>
      <c r="AL150" s="12" t="s">
        <v>52</v>
      </c>
      <c r="AM150" s="12" t="s">
        <v>52</v>
      </c>
      <c r="AN150" s="12" t="s">
        <v>50</v>
      </c>
      <c r="AO150" s="13">
        <v>0</v>
      </c>
      <c r="AP150" s="14">
        <v>1</v>
      </c>
      <c r="AQ150" s="14"/>
      <c r="AR150" s="14"/>
      <c r="AS150" s="14"/>
      <c r="AT150" s="14"/>
      <c r="AU150" s="14"/>
      <c r="AV150" s="14"/>
      <c r="AW150" s="14"/>
      <c r="AX150" s="14"/>
      <c r="AY150" s="14"/>
      <c r="AZ150" s="15"/>
      <c r="BA150" s="14"/>
      <c r="BB150" s="14"/>
      <c r="BC150" s="14"/>
      <c r="BD150" s="14">
        <v>21</v>
      </c>
      <c r="BE150" s="16">
        <v>0.55000000000000004</v>
      </c>
      <c r="BF150" s="16">
        <v>0</v>
      </c>
      <c r="BG150" s="4">
        <v>0.33</v>
      </c>
      <c r="BH150" s="4">
        <v>0</v>
      </c>
      <c r="BI150" s="4">
        <v>0</v>
      </c>
      <c r="BJ150" s="4">
        <v>0.33</v>
      </c>
      <c r="BK150" s="5">
        <v>1</v>
      </c>
      <c r="BL150" s="6" t="s">
        <v>222</v>
      </c>
      <c r="BM150" s="7"/>
      <c r="BN150" s="8"/>
      <c r="BO150" s="8"/>
      <c r="BP150" s="8"/>
      <c r="BQ150" s="17"/>
      <c r="BR150" s="9"/>
      <c r="BS150" s="18" t="s">
        <v>487</v>
      </c>
    </row>
    <row r="151" spans="2:71" x14ac:dyDescent="0.25">
      <c r="B151" s="10" t="s">
        <v>697</v>
      </c>
      <c r="C151" s="10"/>
      <c r="D151" s="11" t="s">
        <v>698</v>
      </c>
      <c r="E151" s="10"/>
      <c r="F151" s="10" t="s">
        <v>480</v>
      </c>
      <c r="G151" s="10" t="s">
        <v>480</v>
      </c>
      <c r="H151" s="10" t="s">
        <v>481</v>
      </c>
      <c r="I151" s="10" t="s">
        <v>72</v>
      </c>
      <c r="J151" s="12" t="s">
        <v>50</v>
      </c>
      <c r="K151" s="12" t="s">
        <v>50</v>
      </c>
      <c r="L151" s="12" t="s">
        <v>50</v>
      </c>
      <c r="M151" s="12" t="s">
        <v>50</v>
      </c>
      <c r="N151" s="12" t="s">
        <v>50</v>
      </c>
      <c r="O151" s="12" t="s">
        <v>50</v>
      </c>
      <c r="P151" s="12" t="s">
        <v>50</v>
      </c>
      <c r="Q151" s="12" t="s">
        <v>50</v>
      </c>
      <c r="R151" s="12" t="s">
        <v>50</v>
      </c>
      <c r="S151" s="12" t="s">
        <v>50</v>
      </c>
      <c r="T151" s="12" t="s">
        <v>50</v>
      </c>
      <c r="U151" s="12" t="s">
        <v>50</v>
      </c>
      <c r="V151" s="12" t="s">
        <v>52</v>
      </c>
      <c r="W151" s="12" t="s">
        <v>52</v>
      </c>
      <c r="X151" s="12" t="s">
        <v>52</v>
      </c>
      <c r="Y151" s="12" t="s">
        <v>52</v>
      </c>
      <c r="Z151" s="12" t="s">
        <v>52</v>
      </c>
      <c r="AA151" s="12" t="s">
        <v>51</v>
      </c>
      <c r="AB151" s="12" t="s">
        <v>52</v>
      </c>
      <c r="AC151" s="12" t="s">
        <v>52</v>
      </c>
      <c r="AD151" s="12" t="s">
        <v>52</v>
      </c>
      <c r="AE151" s="12" t="s">
        <v>52</v>
      </c>
      <c r="AF151" s="12" t="s">
        <v>52</v>
      </c>
      <c r="AG151" s="12" t="s">
        <v>52</v>
      </c>
      <c r="AH151" s="12" t="s">
        <v>51</v>
      </c>
      <c r="AI151" s="12" t="s">
        <v>52</v>
      </c>
      <c r="AJ151" s="12" t="s">
        <v>52</v>
      </c>
      <c r="AK151" s="12" t="s">
        <v>52</v>
      </c>
      <c r="AL151" s="12" t="s">
        <v>50</v>
      </c>
      <c r="AM151" s="12" t="s">
        <v>50</v>
      </c>
      <c r="AN151" s="12" t="s">
        <v>50</v>
      </c>
      <c r="AO151" s="13">
        <v>0</v>
      </c>
      <c r="AP151" s="14">
        <v>0</v>
      </c>
      <c r="AQ151" s="14"/>
      <c r="AR151" s="14"/>
      <c r="AS151" s="14"/>
      <c r="AT151" s="14"/>
      <c r="AU151" s="14"/>
      <c r="AV151" s="14"/>
      <c r="AW151" s="14"/>
      <c r="AX151" s="14"/>
      <c r="AY151" s="14"/>
      <c r="AZ151" s="15"/>
      <c r="BA151" s="14"/>
      <c r="BB151" s="14"/>
      <c r="BC151" s="14"/>
      <c r="BD151" s="14">
        <v>20</v>
      </c>
      <c r="BE151" s="16">
        <v>0.52500000000000002</v>
      </c>
      <c r="BF151" s="16">
        <v>0</v>
      </c>
      <c r="BG151" s="4">
        <v>0.315</v>
      </c>
      <c r="BH151" s="4">
        <v>0</v>
      </c>
      <c r="BI151" s="4">
        <v>0</v>
      </c>
      <c r="BJ151" s="4">
        <v>0.315</v>
      </c>
      <c r="BK151" s="5">
        <v>1</v>
      </c>
      <c r="BL151" s="6" t="s">
        <v>222</v>
      </c>
      <c r="BM151" s="7"/>
      <c r="BN151" s="8"/>
      <c r="BO151" s="8"/>
      <c r="BP151" s="8"/>
      <c r="BQ151" s="17"/>
      <c r="BR151" s="9"/>
      <c r="BS151" s="18" t="s">
        <v>487</v>
      </c>
    </row>
    <row r="152" spans="2:71" x14ac:dyDescent="0.25">
      <c r="B152" s="10"/>
      <c r="C152" s="10"/>
      <c r="D152" s="11"/>
      <c r="E152" s="10"/>
      <c r="F152" s="10"/>
      <c r="G152" s="10"/>
      <c r="H152" s="10"/>
      <c r="I152" s="10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5"/>
      <c r="BA152" s="14"/>
      <c r="BB152" s="14"/>
      <c r="BC152" s="14"/>
      <c r="BD152" s="14"/>
      <c r="BE152" s="16"/>
      <c r="BF152" s="16"/>
      <c r="BG152" s="4"/>
      <c r="BH152" s="4"/>
      <c r="BI152" s="4"/>
      <c r="BJ152" s="4"/>
      <c r="BK152" s="5"/>
      <c r="BL152" s="6"/>
      <c r="BM152" s="7"/>
      <c r="BN152" s="8"/>
      <c r="BO152" s="8"/>
      <c r="BP152" s="8"/>
      <c r="BQ152" s="17"/>
      <c r="BR152" s="9"/>
      <c r="BS152" s="18"/>
    </row>
    <row r="153" spans="2:71" x14ac:dyDescent="0.25">
      <c r="B153" s="10"/>
      <c r="C153" s="10"/>
      <c r="D153" s="11"/>
      <c r="E153" s="10"/>
      <c r="F153" s="10"/>
      <c r="G153" s="10"/>
      <c r="H153" s="10"/>
      <c r="I153" s="10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5"/>
      <c r="BA153" s="14"/>
      <c r="BB153" s="14"/>
      <c r="BC153" s="14"/>
      <c r="BD153" s="14"/>
      <c r="BE153" s="16"/>
      <c r="BF153" s="16"/>
      <c r="BG153" s="4"/>
      <c r="BH153" s="4"/>
      <c r="BI153" s="4"/>
      <c r="BJ153" s="4"/>
      <c r="BK153" s="5"/>
      <c r="BL153" s="6"/>
      <c r="BM153" s="7"/>
      <c r="BN153" s="8"/>
      <c r="BO153" s="8"/>
      <c r="BP153" s="8"/>
      <c r="BQ153" s="17"/>
      <c r="BR153" s="9"/>
      <c r="BS153" s="18"/>
    </row>
    <row r="154" spans="2:71" x14ac:dyDescent="0.25">
      <c r="B154" s="10"/>
      <c r="C154" s="10"/>
      <c r="D154" s="11"/>
      <c r="E154" s="10"/>
      <c r="F154" s="10"/>
      <c r="G154" s="10"/>
      <c r="H154" s="10"/>
      <c r="I154" s="10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5"/>
      <c r="BA154" s="14"/>
      <c r="BB154" s="14"/>
      <c r="BC154" s="14"/>
      <c r="BD154" s="14"/>
      <c r="BE154" s="16"/>
      <c r="BF154" s="16"/>
      <c r="BG154" s="4"/>
      <c r="BH154" s="4"/>
      <c r="BI154" s="4"/>
      <c r="BJ154" s="4"/>
      <c r="BK154" s="5"/>
      <c r="BL154" s="6"/>
      <c r="BM154" s="7"/>
      <c r="BN154" s="8"/>
      <c r="BO154" s="8"/>
      <c r="BP154" s="8"/>
      <c r="BQ154" s="17"/>
      <c r="BR154" s="9"/>
      <c r="BS154" s="18"/>
    </row>
    <row r="155" spans="2:71" x14ac:dyDescent="0.25">
      <c r="B155" s="10"/>
      <c r="C155" s="10"/>
      <c r="D155" s="11"/>
      <c r="E155" s="10"/>
      <c r="F155" s="10"/>
      <c r="G155" s="10"/>
      <c r="H155" s="10"/>
      <c r="I155" s="10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5"/>
      <c r="BA155" s="14"/>
      <c r="BB155" s="14"/>
      <c r="BC155" s="14"/>
      <c r="BD155" s="14"/>
      <c r="BE155" s="16"/>
      <c r="BF155" s="16"/>
      <c r="BG155" s="4"/>
      <c r="BH155" s="4"/>
      <c r="BI155" s="4"/>
      <c r="BJ155" s="4"/>
      <c r="BK155" s="5"/>
      <c r="BL155" s="6"/>
      <c r="BM155" s="7"/>
      <c r="BN155" s="8"/>
      <c r="BO155" s="8"/>
      <c r="BP155" s="8"/>
      <c r="BQ155" s="17"/>
      <c r="BR155" s="9"/>
      <c r="BS155" s="18"/>
    </row>
    <row r="156" spans="2:71" x14ac:dyDescent="0.25">
      <c r="B156" s="10"/>
      <c r="C156" s="10"/>
      <c r="D156" s="11"/>
      <c r="E156" s="10"/>
      <c r="F156" s="10"/>
      <c r="G156" s="10"/>
      <c r="H156" s="10"/>
      <c r="I156" s="10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5"/>
      <c r="BA156" s="14"/>
      <c r="BB156" s="14"/>
      <c r="BC156" s="14"/>
      <c r="BD156" s="14"/>
      <c r="BE156" s="16"/>
      <c r="BF156" s="16"/>
      <c r="BG156" s="4"/>
      <c r="BH156" s="4"/>
      <c r="BI156" s="4"/>
      <c r="BJ156" s="4"/>
      <c r="BK156" s="5"/>
      <c r="BL156" s="6"/>
      <c r="BM156" s="7"/>
      <c r="BN156" s="8"/>
      <c r="BO156" s="8"/>
      <c r="BP156" s="8"/>
      <c r="BQ156" s="17"/>
      <c r="BR156" s="9"/>
      <c r="BS156" s="18"/>
    </row>
    <row r="157" spans="2:71" x14ac:dyDescent="0.25">
      <c r="B157" s="10"/>
      <c r="C157" s="10"/>
      <c r="D157" s="11"/>
      <c r="E157" s="10"/>
      <c r="F157" s="10"/>
      <c r="G157" s="10"/>
      <c r="H157" s="10"/>
      <c r="I157" s="10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5"/>
      <c r="BA157" s="14"/>
      <c r="BB157" s="14"/>
      <c r="BC157" s="14"/>
      <c r="BD157" s="14"/>
      <c r="BE157" s="16"/>
      <c r="BF157" s="16"/>
      <c r="BG157" s="4"/>
      <c r="BH157" s="4"/>
      <c r="BI157" s="4"/>
      <c r="BJ157" s="4"/>
      <c r="BK157" s="5"/>
      <c r="BL157" s="6"/>
      <c r="BM157" s="7"/>
      <c r="BN157" s="8"/>
      <c r="BO157" s="8"/>
      <c r="BP157" s="8"/>
      <c r="BQ157" s="17"/>
      <c r="BR157" s="9"/>
      <c r="BS157" s="18"/>
    </row>
    <row r="158" spans="2:71" x14ac:dyDescent="0.25">
      <c r="B158" s="10"/>
      <c r="C158" s="10"/>
      <c r="D158" s="11"/>
      <c r="E158" s="10"/>
      <c r="F158" s="10"/>
      <c r="G158" s="10"/>
      <c r="H158" s="10"/>
      <c r="I158" s="10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5"/>
      <c r="BA158" s="14"/>
      <c r="BB158" s="14"/>
      <c r="BC158" s="14"/>
      <c r="BD158" s="14"/>
      <c r="BE158" s="16"/>
      <c r="BF158" s="16"/>
      <c r="BG158" s="4"/>
      <c r="BH158" s="4"/>
      <c r="BI158" s="4"/>
      <c r="BJ158" s="4"/>
      <c r="BK158" s="5"/>
      <c r="BL158" s="6"/>
      <c r="BM158" s="7"/>
      <c r="BN158" s="8"/>
      <c r="BO158" s="8"/>
      <c r="BP158" s="8"/>
      <c r="BQ158" s="17"/>
      <c r="BR158" s="9"/>
      <c r="BS158" s="18"/>
    </row>
    <row r="159" spans="2:71" x14ac:dyDescent="0.25">
      <c r="B159" s="10"/>
      <c r="C159" s="10"/>
      <c r="D159" s="11"/>
      <c r="E159" s="10"/>
      <c r="F159" s="10"/>
      <c r="G159" s="10"/>
      <c r="H159" s="10"/>
      <c r="I159" s="10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5"/>
      <c r="BA159" s="14"/>
      <c r="BB159" s="14"/>
      <c r="BC159" s="14"/>
      <c r="BD159" s="14"/>
      <c r="BE159" s="16"/>
      <c r="BF159" s="16"/>
      <c r="BG159" s="4"/>
      <c r="BH159" s="4"/>
      <c r="BI159" s="4"/>
      <c r="BJ159" s="4"/>
      <c r="BK159" s="5"/>
      <c r="BL159" s="6"/>
      <c r="BM159" s="7"/>
      <c r="BN159" s="8"/>
      <c r="BO159" s="8"/>
      <c r="BP159" s="8"/>
      <c r="BQ159" s="17"/>
      <c r="BR159" s="9"/>
      <c r="BS159" s="18"/>
    </row>
    <row r="160" spans="2:71" x14ac:dyDescent="0.25">
      <c r="B160" s="10"/>
      <c r="C160" s="10"/>
      <c r="D160" s="11"/>
      <c r="E160" s="10"/>
      <c r="F160" s="10"/>
      <c r="G160" s="10"/>
      <c r="H160" s="10"/>
      <c r="I160" s="10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5"/>
      <c r="BA160" s="14"/>
      <c r="BB160" s="14"/>
      <c r="BC160" s="14"/>
      <c r="BD160" s="14"/>
      <c r="BE160" s="16"/>
      <c r="BF160" s="16"/>
      <c r="BG160" s="4"/>
      <c r="BH160" s="4"/>
      <c r="BI160" s="4"/>
      <c r="BJ160" s="4"/>
      <c r="BK160" s="5"/>
      <c r="BL160" s="6"/>
      <c r="BM160" s="7"/>
      <c r="BN160" s="8"/>
      <c r="BO160" s="8"/>
      <c r="BP160" s="8"/>
      <c r="BQ160" s="17"/>
      <c r="BR160" s="9"/>
      <c r="BS160" s="18"/>
    </row>
    <row r="161" spans="2:71" x14ac:dyDescent="0.25">
      <c r="B161" s="10"/>
      <c r="C161" s="10"/>
      <c r="D161" s="11"/>
      <c r="E161" s="10"/>
      <c r="F161" s="10"/>
      <c r="G161" s="10"/>
      <c r="H161" s="10"/>
      <c r="I161" s="10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5"/>
      <c r="BA161" s="14"/>
      <c r="BB161" s="14"/>
      <c r="BC161" s="14"/>
      <c r="BD161" s="14"/>
      <c r="BE161" s="16"/>
      <c r="BF161" s="16"/>
      <c r="BG161" s="4"/>
      <c r="BH161" s="4"/>
      <c r="BI161" s="4"/>
      <c r="BJ161" s="4"/>
      <c r="BK161" s="5"/>
      <c r="BL161" s="6"/>
      <c r="BM161" s="7"/>
      <c r="BN161" s="8"/>
      <c r="BO161" s="8"/>
      <c r="BP161" s="8"/>
      <c r="BQ161" s="17"/>
      <c r="BR161" s="9"/>
      <c r="BS161" s="18"/>
    </row>
    <row r="162" spans="2:71" x14ac:dyDescent="0.25">
      <c r="B162" s="10"/>
      <c r="C162" s="10"/>
      <c r="D162" s="11"/>
      <c r="E162" s="10"/>
      <c r="F162" s="10"/>
      <c r="G162" s="10"/>
      <c r="H162" s="10"/>
      <c r="I162" s="10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5"/>
      <c r="BA162" s="14"/>
      <c r="BB162" s="14"/>
      <c r="BC162" s="14"/>
      <c r="BD162" s="14"/>
      <c r="BE162" s="16"/>
      <c r="BF162" s="16"/>
      <c r="BG162" s="4"/>
      <c r="BH162" s="4"/>
      <c r="BI162" s="4"/>
      <c r="BJ162" s="4"/>
      <c r="BK162" s="5"/>
      <c r="BL162" s="6"/>
      <c r="BM162" s="7"/>
      <c r="BN162" s="8"/>
      <c r="BO162" s="8"/>
      <c r="BP162" s="8"/>
      <c r="BQ162" s="17"/>
      <c r="BR162" s="9"/>
      <c r="BS162" s="18"/>
    </row>
    <row r="163" spans="2:71" x14ac:dyDescent="0.25">
      <c r="B163" s="10"/>
      <c r="C163" s="10"/>
      <c r="D163" s="11"/>
      <c r="E163" s="10"/>
      <c r="F163" s="10"/>
      <c r="G163" s="10"/>
      <c r="H163" s="10"/>
      <c r="I163" s="10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5"/>
      <c r="BA163" s="14"/>
      <c r="BB163" s="14"/>
      <c r="BC163" s="14"/>
      <c r="BD163" s="14"/>
      <c r="BE163" s="16"/>
      <c r="BF163" s="16"/>
      <c r="BG163" s="4"/>
      <c r="BH163" s="4"/>
      <c r="BI163" s="4"/>
      <c r="BJ163" s="4"/>
      <c r="BK163" s="5"/>
      <c r="BL163" s="6"/>
      <c r="BM163" s="7"/>
      <c r="BN163" s="8"/>
      <c r="BO163" s="8"/>
      <c r="BP163" s="8"/>
      <c r="BQ163" s="17"/>
      <c r="BR163" s="9"/>
      <c r="BS163" s="18"/>
    </row>
    <row r="164" spans="2:71" x14ac:dyDescent="0.25">
      <c r="B164" s="10"/>
      <c r="C164" s="10"/>
      <c r="D164" s="11"/>
      <c r="E164" s="10"/>
      <c r="F164" s="10"/>
      <c r="G164" s="10"/>
      <c r="H164" s="10"/>
      <c r="I164" s="10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5"/>
      <c r="BA164" s="14"/>
      <c r="BB164" s="14"/>
      <c r="BC164" s="14"/>
      <c r="BD164" s="14"/>
      <c r="BE164" s="16"/>
      <c r="BF164" s="16"/>
      <c r="BG164" s="4"/>
      <c r="BH164" s="4"/>
      <c r="BI164" s="4"/>
      <c r="BJ164" s="4"/>
      <c r="BK164" s="5"/>
      <c r="BL164" s="6"/>
      <c r="BM164" s="7"/>
      <c r="BN164" s="8"/>
      <c r="BO164" s="8"/>
      <c r="BP164" s="8"/>
      <c r="BQ164" s="17"/>
      <c r="BR164" s="9"/>
      <c r="BS164" s="18"/>
    </row>
    <row r="165" spans="2:71" x14ac:dyDescent="0.25">
      <c r="B165" s="10"/>
      <c r="C165" s="10"/>
      <c r="D165" s="11"/>
      <c r="E165" s="10"/>
      <c r="F165" s="10"/>
      <c r="G165" s="10"/>
      <c r="H165" s="10"/>
      <c r="I165" s="10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5"/>
      <c r="BA165" s="14"/>
      <c r="BB165" s="14"/>
      <c r="BC165" s="14"/>
      <c r="BD165" s="14"/>
      <c r="BE165" s="16"/>
      <c r="BF165" s="16"/>
      <c r="BG165" s="4"/>
      <c r="BH165" s="4"/>
      <c r="BI165" s="4"/>
      <c r="BJ165" s="4"/>
      <c r="BK165" s="5"/>
      <c r="BL165" s="6"/>
      <c r="BM165" s="7"/>
      <c r="BN165" s="8"/>
      <c r="BO165" s="8"/>
      <c r="BP165" s="8"/>
      <c r="BQ165" s="17"/>
      <c r="BR165" s="9"/>
      <c r="BS165" s="18"/>
    </row>
    <row r="166" spans="2:71" x14ac:dyDescent="0.25">
      <c r="B166" s="10"/>
      <c r="C166" s="10"/>
      <c r="D166" s="11"/>
      <c r="E166" s="10"/>
      <c r="F166" s="10"/>
      <c r="G166" s="10"/>
      <c r="H166" s="10"/>
      <c r="I166" s="10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5"/>
      <c r="BA166" s="14"/>
      <c r="BB166" s="14"/>
      <c r="BC166" s="14"/>
      <c r="BD166" s="14"/>
      <c r="BE166" s="16"/>
      <c r="BF166" s="16"/>
      <c r="BG166" s="4"/>
      <c r="BH166" s="4"/>
      <c r="BI166" s="4"/>
      <c r="BJ166" s="4"/>
      <c r="BK166" s="5"/>
      <c r="BL166" s="6"/>
      <c r="BM166" s="7"/>
      <c r="BN166" s="8"/>
      <c r="BO166" s="8"/>
      <c r="BP166" s="8"/>
      <c r="BQ166" s="17"/>
      <c r="BR166" s="9"/>
      <c r="BS166" s="18"/>
    </row>
  </sheetData>
  <conditionalFormatting sqref="B2:B165">
    <cfRule type="duplicateValues" dxfId="43" priority="34"/>
  </conditionalFormatting>
  <conditionalFormatting sqref="B3:B165">
    <cfRule type="duplicateValues" dxfId="42" priority="35"/>
  </conditionalFormatting>
  <conditionalFormatting sqref="B166">
    <cfRule type="duplicateValues" dxfId="41" priority="1"/>
  </conditionalFormatting>
  <conditionalFormatting sqref="B166">
    <cfRule type="duplicateValues" dxfId="4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BH13"/>
  <sheetViews>
    <sheetView showGridLines="0" workbookViewId="0">
      <selection activeCell="F12" sqref="F12"/>
    </sheetView>
  </sheetViews>
  <sheetFormatPr defaultColWidth="9.125" defaultRowHeight="15" x14ac:dyDescent="0.25"/>
  <cols>
    <col min="1" max="1" width="9.125" style="47"/>
    <col min="2" max="2" width="5.75" style="47" bestFit="1" customWidth="1"/>
    <col min="3" max="3" width="5.625" style="47" bestFit="1" customWidth="1"/>
    <col min="4" max="4" width="18.125" style="47" bestFit="1" customWidth="1"/>
    <col min="5" max="5" width="21.875" style="47" bestFit="1" customWidth="1"/>
    <col min="6" max="6" width="7.75" style="47" bestFit="1" customWidth="1"/>
    <col min="7" max="15" width="3.875" style="47" bestFit="1" customWidth="1"/>
    <col min="16" max="16" width="4.625" style="47" customWidth="1"/>
    <col min="17" max="18" width="3.875" style="47" bestFit="1" customWidth="1"/>
    <col min="19" max="19" width="4.75" style="47" bestFit="1" customWidth="1"/>
    <col min="20" max="20" width="3.875" style="47" bestFit="1" customWidth="1"/>
    <col min="21" max="21" width="4.625" style="47" customWidth="1"/>
    <col min="22" max="37" width="3.875" style="47" bestFit="1" customWidth="1"/>
    <col min="38" max="38" width="5.25" style="47" bestFit="1" customWidth="1"/>
    <col min="39" max="39" width="12" style="47" bestFit="1" customWidth="1"/>
    <col min="40" max="41" width="7" style="47" bestFit="1" customWidth="1"/>
    <col min="42" max="42" width="6" style="47" bestFit="1" customWidth="1"/>
    <col min="43" max="43" width="6.625" style="47" bestFit="1" customWidth="1"/>
    <col min="44" max="44" width="6.125" style="47" bestFit="1" customWidth="1"/>
    <col min="45" max="45" width="10.125" style="47" bestFit="1" customWidth="1"/>
    <col min="46" max="47" width="8.125" style="47" bestFit="1" customWidth="1"/>
    <col min="48" max="48" width="14.125" style="47" bestFit="1" customWidth="1"/>
    <col min="49" max="49" width="12" style="47" bestFit="1" customWidth="1"/>
    <col min="50" max="50" width="33.875" style="47" bestFit="1" customWidth="1"/>
    <col min="51" max="51" width="13.375" style="47" bestFit="1" customWidth="1"/>
    <col min="52" max="52" width="10" style="47" bestFit="1" customWidth="1"/>
    <col min="53" max="53" width="5.875" style="47" bestFit="1" customWidth="1"/>
    <col min="54" max="54" width="8.125" style="47" bestFit="1" customWidth="1"/>
    <col min="55" max="55" width="12.625" style="47" bestFit="1" customWidth="1"/>
    <col min="56" max="56" width="6.625" style="47" bestFit="1" customWidth="1"/>
    <col min="57" max="57" width="12.875" style="47" bestFit="1" customWidth="1"/>
    <col min="58" max="58" width="12.625" style="47" bestFit="1" customWidth="1"/>
    <col min="59" max="59" width="7.375" style="47" bestFit="1" customWidth="1"/>
    <col min="60" max="60" width="12.125" style="47" bestFit="1" customWidth="1"/>
    <col min="61" max="16384" width="9.125" style="47"/>
  </cols>
  <sheetData>
    <row r="2" spans="2:60" x14ac:dyDescent="0.25">
      <c r="B2" s="39" t="s">
        <v>0</v>
      </c>
      <c r="C2" s="39" t="s">
        <v>223</v>
      </c>
      <c r="D2" s="40" t="s">
        <v>2</v>
      </c>
      <c r="E2" s="40" t="s">
        <v>5</v>
      </c>
      <c r="F2" s="40" t="s">
        <v>7</v>
      </c>
      <c r="G2" s="41" t="s">
        <v>8</v>
      </c>
      <c r="H2" s="41" t="s">
        <v>9</v>
      </c>
      <c r="I2" s="41" t="s">
        <v>10</v>
      </c>
      <c r="J2" s="41" t="s">
        <v>11</v>
      </c>
      <c r="K2" s="41" t="s">
        <v>12</v>
      </c>
      <c r="L2" s="41" t="s">
        <v>13</v>
      </c>
      <c r="M2" s="41" t="s">
        <v>14</v>
      </c>
      <c r="N2" s="41" t="s">
        <v>15</v>
      </c>
      <c r="O2" s="41" t="s">
        <v>16</v>
      </c>
      <c r="P2" s="41" t="s">
        <v>17</v>
      </c>
      <c r="Q2" s="41" t="s">
        <v>18</v>
      </c>
      <c r="R2" s="41" t="s">
        <v>19</v>
      </c>
      <c r="S2" s="41" t="s">
        <v>20</v>
      </c>
      <c r="T2" s="41" t="s">
        <v>21</v>
      </c>
      <c r="U2" s="41" t="s">
        <v>22</v>
      </c>
      <c r="V2" s="41" t="s">
        <v>23</v>
      </c>
      <c r="W2" s="41" t="s">
        <v>24</v>
      </c>
      <c r="X2" s="41" t="s">
        <v>25</v>
      </c>
      <c r="Y2" s="41" t="s">
        <v>26</v>
      </c>
      <c r="Z2" s="41" t="s">
        <v>27</v>
      </c>
      <c r="AA2" s="41" t="s">
        <v>28</v>
      </c>
      <c r="AB2" s="41" t="s">
        <v>29</v>
      </c>
      <c r="AC2" s="41" t="s">
        <v>30</v>
      </c>
      <c r="AD2" s="41" t="s">
        <v>31</v>
      </c>
      <c r="AE2" s="41" t="s">
        <v>32</v>
      </c>
      <c r="AF2" s="41" t="s">
        <v>33</v>
      </c>
      <c r="AG2" s="41" t="s">
        <v>34</v>
      </c>
      <c r="AH2" s="41" t="s">
        <v>35</v>
      </c>
      <c r="AI2" s="41" t="s">
        <v>36</v>
      </c>
      <c r="AJ2" s="41" t="s">
        <v>37</v>
      </c>
      <c r="AK2" s="41" t="s">
        <v>38</v>
      </c>
      <c r="AL2" s="42" t="s">
        <v>39</v>
      </c>
      <c r="AM2" s="43" t="s">
        <v>224</v>
      </c>
      <c r="AN2" s="43" t="s">
        <v>55</v>
      </c>
      <c r="AO2" s="43" t="s">
        <v>56</v>
      </c>
      <c r="AP2" s="43" t="s">
        <v>225</v>
      </c>
      <c r="AQ2" s="43" t="s">
        <v>55</v>
      </c>
      <c r="AR2" s="43" t="s">
        <v>56</v>
      </c>
      <c r="AS2" s="43" t="s">
        <v>226</v>
      </c>
      <c r="AT2" s="43" t="s">
        <v>58</v>
      </c>
      <c r="AU2" s="43" t="s">
        <v>227</v>
      </c>
      <c r="AV2" s="43" t="s">
        <v>228</v>
      </c>
      <c r="AW2" s="43" t="s">
        <v>229</v>
      </c>
      <c r="AX2" s="43" t="s">
        <v>230</v>
      </c>
      <c r="AY2" s="43" t="s">
        <v>231</v>
      </c>
      <c r="AZ2" s="43" t="s">
        <v>61</v>
      </c>
      <c r="BA2" s="43" t="s">
        <v>232</v>
      </c>
      <c r="BB2" s="44" t="s">
        <v>3</v>
      </c>
      <c r="BC2" s="44" t="s">
        <v>63</v>
      </c>
      <c r="BD2" s="44" t="s">
        <v>64</v>
      </c>
      <c r="BE2" s="45" t="s">
        <v>65</v>
      </c>
      <c r="BF2" s="45" t="s">
        <v>66</v>
      </c>
      <c r="BG2" s="45" t="s">
        <v>67</v>
      </c>
      <c r="BH2" s="46" t="s">
        <v>68</v>
      </c>
    </row>
    <row r="3" spans="2:60" x14ac:dyDescent="0.25">
      <c r="B3" s="10" t="s">
        <v>238</v>
      </c>
      <c r="C3" s="10"/>
      <c r="D3" s="19" t="s">
        <v>71</v>
      </c>
      <c r="E3" s="20" t="s">
        <v>699</v>
      </c>
      <c r="F3" s="21" t="s">
        <v>72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3">
        <v>0.87629722056034776</v>
      </c>
      <c r="AM3" s="14">
        <v>22</v>
      </c>
      <c r="AN3" s="16">
        <v>1</v>
      </c>
      <c r="AO3" s="16">
        <v>0.95</v>
      </c>
      <c r="AP3" s="48"/>
      <c r="AQ3" s="16">
        <v>0.8900297509508035</v>
      </c>
      <c r="AR3" s="16">
        <v>0.75384615384615372</v>
      </c>
      <c r="AS3" s="4">
        <v>0.2</v>
      </c>
      <c r="AT3" s="4">
        <v>9.5000000000000001E-2</v>
      </c>
      <c r="AU3" s="4">
        <v>0.26288916616810432</v>
      </c>
      <c r="AV3" s="4">
        <v>0.26700892528524106</v>
      </c>
      <c r="AW3" s="4">
        <v>7.5384615384615383E-2</v>
      </c>
      <c r="AX3" s="4"/>
      <c r="AY3" s="4">
        <v>0.90028270683796086</v>
      </c>
      <c r="AZ3" s="5">
        <v>1</v>
      </c>
      <c r="BA3" s="6" t="s">
        <v>41</v>
      </c>
      <c r="BB3" s="22"/>
      <c r="BC3" s="7"/>
      <c r="BD3" s="7"/>
      <c r="BE3" s="7"/>
      <c r="BF3" s="49"/>
      <c r="BG3" s="49">
        <v>4000</v>
      </c>
      <c r="BH3" s="50"/>
    </row>
    <row r="4" spans="2:60" x14ac:dyDescent="0.25">
      <c r="B4" s="10" t="s">
        <v>241</v>
      </c>
      <c r="C4" s="10"/>
      <c r="D4" s="19" t="s">
        <v>119</v>
      </c>
      <c r="E4" s="20" t="s">
        <v>699</v>
      </c>
      <c r="F4" s="21" t="s">
        <v>72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3">
        <v>0.82909430236952619</v>
      </c>
      <c r="AM4" s="14">
        <v>24</v>
      </c>
      <c r="AN4" s="16">
        <v>0.92222222222222228</v>
      </c>
      <c r="AO4" s="16">
        <v>0.95</v>
      </c>
      <c r="AP4" s="48"/>
      <c r="AQ4" s="16">
        <v>0.89042032163742701</v>
      </c>
      <c r="AR4" s="16">
        <v>0.79583333333333328</v>
      </c>
      <c r="AS4" s="4">
        <v>0.18444444444444447</v>
      </c>
      <c r="AT4" s="4">
        <v>9.5000000000000001E-2</v>
      </c>
      <c r="AU4" s="4">
        <v>0.24872829071085784</v>
      </c>
      <c r="AV4" s="4">
        <v>0.26712609649122809</v>
      </c>
      <c r="AW4" s="4">
        <v>7.9583333333333339E-2</v>
      </c>
      <c r="AX4" s="4"/>
      <c r="AY4" s="4">
        <v>0.87488216497986371</v>
      </c>
      <c r="AZ4" s="5">
        <v>1</v>
      </c>
      <c r="BA4" s="6" t="s">
        <v>120</v>
      </c>
      <c r="BB4" s="22"/>
      <c r="BC4" s="7"/>
      <c r="BD4" s="7"/>
      <c r="BE4" s="7"/>
      <c r="BF4" s="49"/>
      <c r="BG4" s="49"/>
      <c r="BH4" s="50"/>
    </row>
    <row r="5" spans="2:60" x14ac:dyDescent="0.25">
      <c r="B5" s="10" t="s">
        <v>239</v>
      </c>
      <c r="C5" s="10"/>
      <c r="D5" s="19" t="s">
        <v>80</v>
      </c>
      <c r="E5" s="20" t="s">
        <v>640</v>
      </c>
      <c r="F5" s="21" t="s">
        <v>72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3">
        <v>0.86169679713465996</v>
      </c>
      <c r="AM5" s="14">
        <v>24</v>
      </c>
      <c r="AN5" s="16">
        <v>1</v>
      </c>
      <c r="AO5" s="16">
        <v>0.95</v>
      </c>
      <c r="AP5" s="48"/>
      <c r="AQ5" s="16">
        <v>0.86280435938330691</v>
      </c>
      <c r="AR5" s="16">
        <v>0.6227272727272728</v>
      </c>
      <c r="AS5" s="4">
        <v>0.2</v>
      </c>
      <c r="AT5" s="4">
        <v>9.5000000000000001E-2</v>
      </c>
      <c r="AU5" s="4">
        <v>0.25850903914039797</v>
      </c>
      <c r="AV5" s="4">
        <v>0.25884130781499204</v>
      </c>
      <c r="AW5" s="4">
        <v>6.2272727272727285E-2</v>
      </c>
      <c r="AX5" s="4"/>
      <c r="AY5" s="4">
        <v>0.87462307422811725</v>
      </c>
      <c r="AZ5" s="5">
        <v>1</v>
      </c>
      <c r="BA5" s="6" t="s">
        <v>120</v>
      </c>
      <c r="BB5" s="22"/>
      <c r="BC5" s="7"/>
      <c r="BD5" s="7"/>
      <c r="BE5" s="7"/>
      <c r="BF5" s="49"/>
      <c r="BG5" s="55"/>
      <c r="BH5" s="50"/>
    </row>
    <row r="6" spans="2:60" x14ac:dyDescent="0.25">
      <c r="B6" s="10" t="s">
        <v>242</v>
      </c>
      <c r="C6" s="10"/>
      <c r="D6" s="19" t="s">
        <v>78</v>
      </c>
      <c r="E6" s="20" t="s">
        <v>699</v>
      </c>
      <c r="F6" s="21" t="s">
        <v>72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3">
        <v>0.88268300494837482</v>
      </c>
      <c r="AM6" s="14">
        <v>25</v>
      </c>
      <c r="AN6" s="16">
        <v>0.94444444444444442</v>
      </c>
      <c r="AO6" s="16">
        <v>0.75</v>
      </c>
      <c r="AP6" s="48"/>
      <c r="AQ6" s="16">
        <v>0.89625441013000828</v>
      </c>
      <c r="AR6" s="16">
        <v>0.72727272727272718</v>
      </c>
      <c r="AS6" s="4">
        <v>0.18888888888888888</v>
      </c>
      <c r="AT6" s="4">
        <v>7.5000000000000011E-2</v>
      </c>
      <c r="AU6" s="4">
        <v>0.26480490148451241</v>
      </c>
      <c r="AV6" s="4">
        <v>0.2688763230390025</v>
      </c>
      <c r="AW6" s="4">
        <v>7.2727272727272724E-2</v>
      </c>
      <c r="AX6" s="4"/>
      <c r="AY6" s="4">
        <v>0.87029738613967655</v>
      </c>
      <c r="AZ6" s="5">
        <v>1</v>
      </c>
      <c r="BA6" s="6" t="s">
        <v>120</v>
      </c>
      <c r="BB6" s="22"/>
      <c r="BC6" s="7"/>
      <c r="BD6" s="7"/>
      <c r="BE6" s="7"/>
      <c r="BF6" s="49"/>
      <c r="BG6" s="49"/>
      <c r="BH6" s="50"/>
    </row>
    <row r="7" spans="2:60" x14ac:dyDescent="0.25">
      <c r="B7" s="10" t="s">
        <v>353</v>
      </c>
      <c r="C7" s="10"/>
      <c r="D7" s="19" t="s">
        <v>70</v>
      </c>
      <c r="E7" s="20" t="s">
        <v>699</v>
      </c>
      <c r="F7" s="21" t="s">
        <v>72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3">
        <v>0.85282379980826828</v>
      </c>
      <c r="AM7" s="14">
        <v>25</v>
      </c>
      <c r="AN7" s="16">
        <v>1</v>
      </c>
      <c r="AO7" s="16">
        <v>0.9</v>
      </c>
      <c r="AP7" s="48"/>
      <c r="AQ7" s="16">
        <v>0.85386695906432752</v>
      </c>
      <c r="AR7" s="16">
        <v>0.64166666666666672</v>
      </c>
      <c r="AS7" s="4">
        <v>0.2</v>
      </c>
      <c r="AT7" s="4">
        <v>9.0000000000000011E-2</v>
      </c>
      <c r="AU7" s="4">
        <v>0.25584713994248048</v>
      </c>
      <c r="AV7" s="4">
        <v>0.25616008771929827</v>
      </c>
      <c r="AW7" s="4">
        <v>6.4166666666666677E-2</v>
      </c>
      <c r="AX7" s="4"/>
      <c r="AY7" s="4">
        <v>0.86617389432844538</v>
      </c>
      <c r="AZ7" s="5">
        <v>1</v>
      </c>
      <c r="BA7" s="6" t="s">
        <v>120</v>
      </c>
      <c r="BB7" s="22"/>
      <c r="BC7" s="7"/>
      <c r="BD7" s="7"/>
      <c r="BE7" s="7"/>
      <c r="BF7" s="49"/>
      <c r="BG7" s="49"/>
      <c r="BH7" s="50"/>
    </row>
    <row r="8" spans="2:60" x14ac:dyDescent="0.25">
      <c r="B8" s="10" t="s">
        <v>235</v>
      </c>
      <c r="C8" s="10"/>
      <c r="D8" s="19" t="s">
        <v>110</v>
      </c>
      <c r="E8" s="20" t="s">
        <v>299</v>
      </c>
      <c r="F8" s="21" t="s">
        <v>72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3">
        <v>0.81505171525344466</v>
      </c>
      <c r="AM8" s="14">
        <v>24</v>
      </c>
      <c r="AN8" s="16">
        <v>0.96499999999999997</v>
      </c>
      <c r="AO8" s="16">
        <v>0.85</v>
      </c>
      <c r="AP8" s="48"/>
      <c r="AQ8" s="16">
        <v>0.86140612665732297</v>
      </c>
      <c r="AR8" s="16">
        <v>0.82727272727272727</v>
      </c>
      <c r="AS8" s="4">
        <v>0.193</v>
      </c>
      <c r="AT8" s="4">
        <v>8.5000000000000006E-2</v>
      </c>
      <c r="AU8" s="4">
        <v>0.24451551457603338</v>
      </c>
      <c r="AV8" s="4">
        <v>0.25842183799719687</v>
      </c>
      <c r="AW8" s="4">
        <v>8.2727272727272733E-2</v>
      </c>
      <c r="AX8" s="4"/>
      <c r="AY8" s="4">
        <v>0.86366462530050303</v>
      </c>
      <c r="AZ8" s="5">
        <v>1</v>
      </c>
      <c r="BA8" s="6" t="s">
        <v>120</v>
      </c>
      <c r="BB8" s="22"/>
      <c r="BC8" s="7"/>
      <c r="BD8" s="7"/>
      <c r="BE8" s="7"/>
      <c r="BF8" s="49"/>
      <c r="BG8" s="49"/>
      <c r="BH8" s="50"/>
    </row>
    <row r="9" spans="2:60" x14ac:dyDescent="0.25">
      <c r="B9" s="10" t="s">
        <v>240</v>
      </c>
      <c r="C9" s="10"/>
      <c r="D9" s="19" t="s">
        <v>89</v>
      </c>
      <c r="E9" s="20" t="s">
        <v>699</v>
      </c>
      <c r="F9" s="21" t="s">
        <v>72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3">
        <v>0.82973239303893687</v>
      </c>
      <c r="AM9" s="14">
        <v>25</v>
      </c>
      <c r="AN9" s="16">
        <v>0.93157894736842106</v>
      </c>
      <c r="AO9" s="16">
        <v>0.85</v>
      </c>
      <c r="AP9" s="48"/>
      <c r="AQ9" s="16">
        <v>0.88576388888888891</v>
      </c>
      <c r="AR9" s="16">
        <v>0.68333333333333324</v>
      </c>
      <c r="AS9" s="4">
        <v>0.18631578947368421</v>
      </c>
      <c r="AT9" s="4">
        <v>8.5000000000000006E-2</v>
      </c>
      <c r="AU9" s="4">
        <v>0.24891971791168105</v>
      </c>
      <c r="AV9" s="4">
        <v>0.26572916666666668</v>
      </c>
      <c r="AW9" s="4">
        <v>6.8333333333333329E-2</v>
      </c>
      <c r="AX9" s="4"/>
      <c r="AY9" s="4">
        <v>0.85429800738536532</v>
      </c>
      <c r="AZ9" s="5">
        <v>1</v>
      </c>
      <c r="BA9" s="6" t="s">
        <v>120</v>
      </c>
      <c r="BB9" s="22"/>
      <c r="BC9" s="7"/>
      <c r="BD9" s="7"/>
      <c r="BE9" s="7"/>
      <c r="BF9" s="49"/>
      <c r="BG9" s="49"/>
      <c r="BH9" s="50"/>
    </row>
    <row r="10" spans="2:60" x14ac:dyDescent="0.25">
      <c r="B10" s="10" t="s">
        <v>233</v>
      </c>
      <c r="C10" s="10"/>
      <c r="D10" s="19" t="s">
        <v>93</v>
      </c>
      <c r="E10" s="20" t="s">
        <v>640</v>
      </c>
      <c r="F10" s="21" t="s">
        <v>72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3">
        <v>0.73439548741897454</v>
      </c>
      <c r="AM10" s="14">
        <v>25</v>
      </c>
      <c r="AN10" s="16">
        <v>1</v>
      </c>
      <c r="AO10" s="16">
        <v>0.95</v>
      </c>
      <c r="AP10" s="48"/>
      <c r="AQ10" s="16">
        <v>0.88412746610115023</v>
      </c>
      <c r="AR10" s="16">
        <v>0.61538461538461542</v>
      </c>
      <c r="AS10" s="4">
        <v>0.2</v>
      </c>
      <c r="AT10" s="4">
        <v>9.5000000000000001E-2</v>
      </c>
      <c r="AU10" s="4">
        <v>0.22031864622569236</v>
      </c>
      <c r="AV10" s="4">
        <v>0.26523823983034506</v>
      </c>
      <c r="AW10" s="4">
        <v>6.1538461538461542E-2</v>
      </c>
      <c r="AX10" s="4"/>
      <c r="AY10" s="4">
        <v>0.842095347594499</v>
      </c>
      <c r="AZ10" s="5">
        <v>1</v>
      </c>
      <c r="BA10" s="6" t="s">
        <v>120</v>
      </c>
      <c r="BB10" s="22"/>
      <c r="BC10" s="7"/>
      <c r="BD10" s="7"/>
      <c r="BE10" s="7"/>
      <c r="BF10" s="49"/>
      <c r="BG10" s="49"/>
      <c r="BH10" s="50"/>
    </row>
    <row r="11" spans="2:60" x14ac:dyDescent="0.25">
      <c r="B11" s="10" t="s">
        <v>236</v>
      </c>
      <c r="C11" s="10"/>
      <c r="D11" s="19" t="s">
        <v>299</v>
      </c>
      <c r="E11" s="20" t="s">
        <v>640</v>
      </c>
      <c r="F11" s="21" t="s">
        <v>72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3">
        <v>0.77587221148217056</v>
      </c>
      <c r="AM11" s="14">
        <v>20</v>
      </c>
      <c r="AN11" s="16">
        <v>0.94444444444444442</v>
      </c>
      <c r="AO11" s="16">
        <v>0.95</v>
      </c>
      <c r="AP11" s="48"/>
      <c r="AQ11" s="16">
        <v>0.87291641107430584</v>
      </c>
      <c r="AR11" s="16">
        <v>0.6</v>
      </c>
      <c r="AS11" s="4">
        <v>0.18888888888888888</v>
      </c>
      <c r="AT11" s="4">
        <v>9.5000000000000001E-2</v>
      </c>
      <c r="AU11" s="4">
        <v>0.23276166344465116</v>
      </c>
      <c r="AV11" s="4">
        <v>0.26187492332229173</v>
      </c>
      <c r="AW11" s="4">
        <v>0.06</v>
      </c>
      <c r="AX11" s="4"/>
      <c r="AY11" s="4">
        <v>0.8385254756558318</v>
      </c>
      <c r="AZ11" s="5">
        <v>1</v>
      </c>
      <c r="BA11" s="6" t="s">
        <v>120</v>
      </c>
      <c r="BB11" s="22"/>
      <c r="BC11" s="7"/>
      <c r="BD11" s="7"/>
      <c r="BE11" s="7"/>
      <c r="BF11" s="49"/>
      <c r="BG11" s="49"/>
      <c r="BH11" s="50" t="s">
        <v>202</v>
      </c>
    </row>
    <row r="12" spans="2:60" x14ac:dyDescent="0.25">
      <c r="B12" s="10" t="s">
        <v>237</v>
      </c>
      <c r="C12" s="10"/>
      <c r="D12" s="19" t="s">
        <v>85</v>
      </c>
      <c r="E12" s="20" t="s">
        <v>699</v>
      </c>
      <c r="F12" s="21" t="s">
        <v>72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3">
        <v>0.76365141139944082</v>
      </c>
      <c r="AM12" s="14">
        <v>22</v>
      </c>
      <c r="AN12" s="16">
        <v>0.94444444444444442</v>
      </c>
      <c r="AO12" s="16">
        <v>0.7</v>
      </c>
      <c r="AP12" s="48"/>
      <c r="AQ12" s="16">
        <v>0.83764219432879727</v>
      </c>
      <c r="AR12" s="16">
        <v>0.72727272727272729</v>
      </c>
      <c r="AS12" s="4">
        <v>0.18888888888888888</v>
      </c>
      <c r="AT12" s="4">
        <v>6.9999999999999993E-2</v>
      </c>
      <c r="AU12" s="4">
        <v>0.22909542341983224</v>
      </c>
      <c r="AV12" s="4">
        <v>0.25129265829863917</v>
      </c>
      <c r="AW12" s="4">
        <v>7.2727272727272738E-2</v>
      </c>
      <c r="AX12" s="4"/>
      <c r="AY12" s="4">
        <v>0.81200424333463306</v>
      </c>
      <c r="AZ12" s="5">
        <v>1</v>
      </c>
      <c r="BA12" s="6" t="s">
        <v>120</v>
      </c>
      <c r="BB12" s="22"/>
      <c r="BC12" s="7"/>
      <c r="BD12" s="7"/>
      <c r="BE12" s="7"/>
      <c r="BF12" s="49"/>
      <c r="BG12" s="49"/>
      <c r="BH12" s="50"/>
    </row>
    <row r="13" spans="2:60" x14ac:dyDescent="0.25">
      <c r="B13" s="10" t="s">
        <v>234</v>
      </c>
      <c r="C13" s="10"/>
      <c r="D13" s="19" t="s">
        <v>95</v>
      </c>
      <c r="E13" s="20" t="s">
        <v>640</v>
      </c>
      <c r="F13" s="21" t="s">
        <v>72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3">
        <v>0.71197347007173262</v>
      </c>
      <c r="AM13" s="14">
        <v>18</v>
      </c>
      <c r="AN13" s="16">
        <v>0.95652173913043481</v>
      </c>
      <c r="AO13" s="16">
        <v>0.65</v>
      </c>
      <c r="AP13" s="48"/>
      <c r="AQ13" s="16">
        <v>0.85122076023391813</v>
      </c>
      <c r="AR13" s="16">
        <v>0.6714285714285716</v>
      </c>
      <c r="AS13" s="4">
        <v>0.19130434782608696</v>
      </c>
      <c r="AT13" s="4">
        <v>6.5000000000000002E-2</v>
      </c>
      <c r="AU13" s="4">
        <v>0.21359204102151977</v>
      </c>
      <c r="AV13" s="4">
        <v>0.25536622807017545</v>
      </c>
      <c r="AW13" s="4">
        <v>6.7142857142857157E-2</v>
      </c>
      <c r="AX13" s="4"/>
      <c r="AY13" s="4">
        <v>0.79240547406063933</v>
      </c>
      <c r="AZ13" s="5">
        <v>1</v>
      </c>
      <c r="BA13" s="6" t="s">
        <v>184</v>
      </c>
      <c r="BB13" s="22"/>
      <c r="BC13" s="7"/>
      <c r="BD13" s="7"/>
      <c r="BE13" s="7"/>
      <c r="BF13" s="49"/>
      <c r="BG13" s="49"/>
      <c r="BH13" s="50" t="s">
        <v>202</v>
      </c>
    </row>
  </sheetData>
  <conditionalFormatting sqref="B2:B13">
    <cfRule type="duplicateValues" dxfId="39" priority="1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BS10"/>
  <sheetViews>
    <sheetView showGridLines="0" workbookViewId="0"/>
  </sheetViews>
  <sheetFormatPr defaultRowHeight="15" x14ac:dyDescent="0.25"/>
  <cols>
    <col min="2" max="2" width="5.75" bestFit="1" customWidth="1"/>
    <col min="3" max="3" width="6" bestFit="1" customWidth="1"/>
    <col min="4" max="4" width="23.375" bestFit="1" customWidth="1"/>
    <col min="5" max="5" width="8.125" bestFit="1" customWidth="1"/>
    <col min="6" max="6" width="8.375" bestFit="1" customWidth="1"/>
    <col min="7" max="7" width="15.625" bestFit="1" customWidth="1"/>
    <col min="8" max="8" width="5.75" bestFit="1" customWidth="1"/>
    <col min="9" max="9" width="8.625" bestFit="1" customWidth="1"/>
    <col min="10" max="40" width="3.875" bestFit="1" customWidth="1"/>
    <col min="41" max="41" width="5.25" bestFit="1" customWidth="1"/>
    <col min="42" max="42" width="8" bestFit="1" customWidth="1"/>
    <col min="43" max="43" width="4.375" bestFit="1" customWidth="1"/>
    <col min="44" max="44" width="4.625" bestFit="1" customWidth="1"/>
    <col min="45" max="45" width="9.625" bestFit="1" customWidth="1"/>
    <col min="46" max="52" width="4.375" bestFit="1" customWidth="1"/>
    <col min="53" max="53" width="4" bestFit="1" customWidth="1"/>
    <col min="54" max="54" width="4.375" bestFit="1" customWidth="1"/>
    <col min="55" max="55" width="8.375" bestFit="1" customWidth="1"/>
    <col min="56" max="56" width="3.875" bestFit="1" customWidth="1"/>
    <col min="57" max="58" width="7" bestFit="1" customWidth="1"/>
    <col min="59" max="59" width="10.125" bestFit="1" customWidth="1"/>
    <col min="60" max="61" width="8.125" bestFit="1" customWidth="1"/>
    <col min="62" max="62" width="13.375" bestFit="1" customWidth="1"/>
    <col min="63" max="63" width="10" bestFit="1" customWidth="1"/>
    <col min="64" max="64" width="6.625" bestFit="1" customWidth="1"/>
    <col min="65" max="65" width="8.125" bestFit="1" customWidth="1"/>
    <col min="66" max="66" width="12.625" bestFit="1" customWidth="1"/>
    <col min="67" max="67" width="6.625" bestFit="1" customWidth="1"/>
    <col min="68" max="68" width="12.875" bestFit="1" customWidth="1"/>
    <col min="69" max="69" width="12.625" bestFit="1" customWidth="1"/>
    <col min="70" max="70" width="7.375" bestFit="1" customWidth="1"/>
    <col min="71" max="71" width="11.125" bestFit="1" customWidth="1"/>
  </cols>
  <sheetData>
    <row r="3" spans="2:7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3" t="s">
        <v>54</v>
      </c>
      <c r="BE3" s="3" t="s">
        <v>55</v>
      </c>
      <c r="BF3" s="3" t="s">
        <v>56</v>
      </c>
      <c r="BG3" s="3" t="s">
        <v>57</v>
      </c>
      <c r="BH3" s="3" t="s">
        <v>58</v>
      </c>
      <c r="BI3" s="3" t="s">
        <v>59</v>
      </c>
      <c r="BJ3" s="3" t="s">
        <v>60</v>
      </c>
      <c r="BK3" s="3" t="s">
        <v>61</v>
      </c>
      <c r="BL3" s="3" t="s">
        <v>62</v>
      </c>
      <c r="BM3" s="3" t="s">
        <v>3</v>
      </c>
      <c r="BN3" s="3" t="s">
        <v>63</v>
      </c>
      <c r="BO3" s="3" t="s">
        <v>64</v>
      </c>
      <c r="BP3" s="3" t="s">
        <v>65</v>
      </c>
      <c r="BQ3" s="3" t="s">
        <v>66</v>
      </c>
      <c r="BR3" s="3" t="s">
        <v>67</v>
      </c>
      <c r="BS3" s="3" t="s">
        <v>68</v>
      </c>
    </row>
    <row r="4" spans="2:71" x14ac:dyDescent="0.25">
      <c r="B4" s="10" t="s">
        <v>258</v>
      </c>
      <c r="C4" s="10"/>
      <c r="D4" s="11" t="s">
        <v>259</v>
      </c>
      <c r="E4" s="10" t="s">
        <v>75</v>
      </c>
      <c r="F4" s="10" t="s">
        <v>334</v>
      </c>
      <c r="G4" s="10" t="s">
        <v>253</v>
      </c>
      <c r="H4" s="10" t="s">
        <v>253</v>
      </c>
      <c r="I4" s="10" t="s">
        <v>72</v>
      </c>
      <c r="J4" s="12">
        <v>0.48</v>
      </c>
      <c r="K4" s="12">
        <v>0.45999999999999996</v>
      </c>
      <c r="L4" s="12">
        <v>0.48</v>
      </c>
      <c r="M4" s="12" t="s">
        <v>50</v>
      </c>
      <c r="N4" s="12">
        <v>0.44999999999999996</v>
      </c>
      <c r="O4" s="12">
        <v>0.6</v>
      </c>
      <c r="P4" s="12">
        <v>0.53249999999999997</v>
      </c>
      <c r="Q4" s="12">
        <v>0.6</v>
      </c>
      <c r="R4" s="12">
        <v>0.6</v>
      </c>
      <c r="S4" s="12">
        <v>0.6</v>
      </c>
      <c r="T4" s="12">
        <v>0.6</v>
      </c>
      <c r="U4" s="12" t="s">
        <v>50</v>
      </c>
      <c r="V4" s="12">
        <v>0.59995560488346289</v>
      </c>
      <c r="W4" s="12">
        <v>0.48</v>
      </c>
      <c r="X4" s="12">
        <v>0.59994900127496809</v>
      </c>
      <c r="Y4" s="12">
        <v>0.55199999999999994</v>
      </c>
      <c r="Z4" s="12" t="s">
        <v>73</v>
      </c>
      <c r="AA4" s="12">
        <v>0.59990915972747916</v>
      </c>
      <c r="AB4" s="12" t="s">
        <v>51</v>
      </c>
      <c r="AC4" s="12">
        <v>0.6</v>
      </c>
      <c r="AD4" s="12">
        <v>0.6</v>
      </c>
      <c r="AE4" s="12">
        <v>0.6</v>
      </c>
      <c r="AF4" s="12">
        <v>0.48811954924056838</v>
      </c>
      <c r="AG4" s="12">
        <v>0.38400000000000006</v>
      </c>
      <c r="AH4" s="12">
        <v>0.6</v>
      </c>
      <c r="AI4" s="12" t="s">
        <v>51</v>
      </c>
      <c r="AJ4" s="12">
        <v>0.59984803714647528</v>
      </c>
      <c r="AK4" s="12">
        <v>0.6</v>
      </c>
      <c r="AL4" s="12">
        <v>0.59996220472440942</v>
      </c>
      <c r="AM4" s="12">
        <v>0.6</v>
      </c>
      <c r="AN4" s="12" t="s">
        <v>50</v>
      </c>
      <c r="AO4" s="13">
        <v>0.55624974227989443</v>
      </c>
      <c r="AP4" s="14">
        <v>25</v>
      </c>
      <c r="AQ4" s="14"/>
      <c r="AR4" s="14"/>
      <c r="AS4" s="14"/>
      <c r="AT4" s="14"/>
      <c r="AU4" s="14"/>
      <c r="AV4" s="14"/>
      <c r="AW4" s="14"/>
      <c r="AX4" s="14"/>
      <c r="AY4" s="14"/>
      <c r="AZ4" s="15"/>
      <c r="BA4" s="14"/>
      <c r="BB4" s="14"/>
      <c r="BC4" s="14"/>
      <c r="BD4" s="14">
        <v>25</v>
      </c>
      <c r="BE4" s="16">
        <v>0.97777777777777775</v>
      </c>
      <c r="BF4" s="16">
        <v>0.8</v>
      </c>
      <c r="BG4" s="4">
        <v>0.58666666666666667</v>
      </c>
      <c r="BH4" s="4">
        <v>8.0000000000000016E-2</v>
      </c>
      <c r="BI4" s="4">
        <v>0.27812487113994722</v>
      </c>
      <c r="BJ4" s="4">
        <v>0.94479153780661385</v>
      </c>
      <c r="BK4" s="5">
        <v>1</v>
      </c>
      <c r="BL4" s="6" t="s">
        <v>41</v>
      </c>
      <c r="BM4" s="7"/>
      <c r="BN4" s="7"/>
      <c r="BO4" s="7"/>
      <c r="BP4" s="7"/>
      <c r="BQ4" s="17"/>
      <c r="BR4" s="9">
        <v>1956.9230769230771</v>
      </c>
      <c r="BS4" s="18"/>
    </row>
    <row r="5" spans="2:71" x14ac:dyDescent="0.25">
      <c r="B5" s="10" t="s">
        <v>179</v>
      </c>
      <c r="C5" s="10"/>
      <c r="D5" s="11" t="s">
        <v>180</v>
      </c>
      <c r="E5" s="10" t="s">
        <v>75</v>
      </c>
      <c r="F5" s="10" t="s">
        <v>334</v>
      </c>
      <c r="G5" s="10" t="s">
        <v>253</v>
      </c>
      <c r="H5" s="10" t="s">
        <v>253</v>
      </c>
      <c r="I5" s="10" t="s">
        <v>72</v>
      </c>
      <c r="J5" s="12">
        <v>0.45000000000000007</v>
      </c>
      <c r="K5" s="12">
        <v>0.5159999999999999</v>
      </c>
      <c r="L5" s="12">
        <v>0.35399999999999998</v>
      </c>
      <c r="M5" s="12">
        <v>0.6</v>
      </c>
      <c r="N5" s="12" t="s">
        <v>50</v>
      </c>
      <c r="O5" s="12">
        <v>0.47400000000000003</v>
      </c>
      <c r="P5" s="12" t="s">
        <v>50</v>
      </c>
      <c r="Q5" s="12">
        <v>0.53999999999999992</v>
      </c>
      <c r="R5" s="12">
        <v>0.44099999999999995</v>
      </c>
      <c r="S5" s="12">
        <v>0.6</v>
      </c>
      <c r="T5" s="12">
        <v>0.56000000000000005</v>
      </c>
      <c r="U5" s="12" t="s">
        <v>50</v>
      </c>
      <c r="V5" s="12">
        <v>0.59994205697730563</v>
      </c>
      <c r="W5" s="12" t="s">
        <v>73</v>
      </c>
      <c r="X5" s="12">
        <v>0.6</v>
      </c>
      <c r="Y5" s="12">
        <v>0.6</v>
      </c>
      <c r="Z5" s="12">
        <v>0.59996009311606258</v>
      </c>
      <c r="AA5" s="12">
        <v>0.6</v>
      </c>
      <c r="AB5" s="12" t="s">
        <v>51</v>
      </c>
      <c r="AC5" s="12">
        <v>0.6</v>
      </c>
      <c r="AD5" s="12">
        <v>0.59998079077957422</v>
      </c>
      <c r="AE5" s="12">
        <v>0.59998671243494628</v>
      </c>
      <c r="AF5" s="12">
        <v>0.6</v>
      </c>
      <c r="AG5" s="12">
        <v>0.59997964031218176</v>
      </c>
      <c r="AH5" s="12">
        <v>0.59992235020059537</v>
      </c>
      <c r="AI5" s="12" t="s">
        <v>51</v>
      </c>
      <c r="AJ5" s="12">
        <v>0.6</v>
      </c>
      <c r="AK5" s="12" t="s">
        <v>73</v>
      </c>
      <c r="AL5" s="12">
        <v>0.59997126436781612</v>
      </c>
      <c r="AM5" s="12">
        <v>0.6</v>
      </c>
      <c r="AN5" s="12" t="s">
        <v>50</v>
      </c>
      <c r="AO5" s="13">
        <v>0.5623801264429773</v>
      </c>
      <c r="AP5" s="14">
        <v>23</v>
      </c>
      <c r="AQ5" s="14"/>
      <c r="AR5" s="14"/>
      <c r="AS5" s="14"/>
      <c r="AT5" s="14"/>
      <c r="AU5" s="14"/>
      <c r="AV5" s="14"/>
      <c r="AW5" s="14"/>
      <c r="AX5" s="14"/>
      <c r="AY5" s="14"/>
      <c r="AZ5" s="15"/>
      <c r="BA5" s="14"/>
      <c r="BB5" s="14"/>
      <c r="BC5" s="14"/>
      <c r="BD5" s="14">
        <v>23</v>
      </c>
      <c r="BE5" s="16">
        <v>0.93055555555555558</v>
      </c>
      <c r="BF5" s="16">
        <v>0.75</v>
      </c>
      <c r="BG5" s="4">
        <v>0.55833333333333335</v>
      </c>
      <c r="BH5" s="4">
        <v>7.5000000000000011E-2</v>
      </c>
      <c r="BI5" s="4">
        <v>0.28119006322148865</v>
      </c>
      <c r="BJ5" s="4">
        <v>0.91452339655482207</v>
      </c>
      <c r="BK5" s="5">
        <v>1</v>
      </c>
      <c r="BL5" s="6" t="s">
        <v>41</v>
      </c>
      <c r="BM5" s="7"/>
      <c r="BN5" s="7"/>
      <c r="BO5" s="7"/>
      <c r="BP5" s="7"/>
      <c r="BQ5" s="17"/>
      <c r="BR5" s="9">
        <v>1956.9230769230771</v>
      </c>
      <c r="BS5" s="18"/>
    </row>
    <row r="6" spans="2:71" x14ac:dyDescent="0.25">
      <c r="B6" s="10" t="s">
        <v>251</v>
      </c>
      <c r="C6" s="10"/>
      <c r="D6" s="11" t="s">
        <v>252</v>
      </c>
      <c r="E6" s="10" t="s">
        <v>75</v>
      </c>
      <c r="F6" s="10" t="s">
        <v>334</v>
      </c>
      <c r="G6" s="10" t="s">
        <v>253</v>
      </c>
      <c r="H6" s="10" t="s">
        <v>253</v>
      </c>
      <c r="I6" s="10" t="s">
        <v>72</v>
      </c>
      <c r="J6" s="12" t="s">
        <v>50</v>
      </c>
      <c r="K6" s="12">
        <v>0.48</v>
      </c>
      <c r="L6" s="12">
        <v>0.48</v>
      </c>
      <c r="M6" s="12">
        <v>0.44999999999999996</v>
      </c>
      <c r="N6" s="12" t="s">
        <v>50</v>
      </c>
      <c r="O6" s="12">
        <v>0.51750000000000007</v>
      </c>
      <c r="P6" s="12">
        <v>0.51750000000000007</v>
      </c>
      <c r="Q6" s="12">
        <v>0.39749999999999996</v>
      </c>
      <c r="R6" s="12">
        <v>0.52500000000000002</v>
      </c>
      <c r="S6" s="12">
        <v>0.49049999999999988</v>
      </c>
      <c r="T6" s="12" t="s">
        <v>50</v>
      </c>
      <c r="U6" s="12" t="s">
        <v>50</v>
      </c>
      <c r="V6" s="12">
        <v>0.48623708877044658</v>
      </c>
      <c r="W6" s="12">
        <v>0.52799999999999991</v>
      </c>
      <c r="X6" s="12">
        <v>0.55199999999999994</v>
      </c>
      <c r="Y6" s="12">
        <v>0.432</v>
      </c>
      <c r="Z6" s="12">
        <v>0.432</v>
      </c>
      <c r="AA6" s="12" t="s">
        <v>51</v>
      </c>
      <c r="AB6" s="12">
        <v>0.6</v>
      </c>
      <c r="AC6" s="12">
        <v>0.6</v>
      </c>
      <c r="AD6" s="12">
        <v>0.56446454265159296</v>
      </c>
      <c r="AE6" s="12">
        <v>0.47392352628783851</v>
      </c>
      <c r="AF6" s="12">
        <v>0.48501969413576845</v>
      </c>
      <c r="AG6" s="12">
        <v>0.47963545681251407</v>
      </c>
      <c r="AH6" s="12" t="s">
        <v>51</v>
      </c>
      <c r="AI6" s="12">
        <v>0.56664011656143753</v>
      </c>
      <c r="AJ6" s="12">
        <v>0.59994687915006639</v>
      </c>
      <c r="AK6" s="12">
        <v>0.6</v>
      </c>
      <c r="AL6" s="12">
        <v>0.53771470805617139</v>
      </c>
      <c r="AM6" s="12">
        <v>0.6</v>
      </c>
      <c r="AN6" s="12" t="s">
        <v>50</v>
      </c>
      <c r="AO6" s="13">
        <v>0.51648258385107648</v>
      </c>
      <c r="AP6" s="14">
        <v>24</v>
      </c>
      <c r="AQ6" s="14"/>
      <c r="AR6" s="14"/>
      <c r="AS6" s="14"/>
      <c r="AT6" s="14"/>
      <c r="AU6" s="14"/>
      <c r="AV6" s="14"/>
      <c r="AW6" s="14"/>
      <c r="AX6" s="14"/>
      <c r="AY6" s="14"/>
      <c r="AZ6" s="15"/>
      <c r="BA6" s="14"/>
      <c r="BB6" s="14"/>
      <c r="BC6" s="14"/>
      <c r="BD6" s="14">
        <v>24</v>
      </c>
      <c r="BE6" s="16">
        <v>0.93888888888888888</v>
      </c>
      <c r="BF6" s="16">
        <v>0.9</v>
      </c>
      <c r="BG6" s="4">
        <v>0.56333333333333335</v>
      </c>
      <c r="BH6" s="4">
        <v>9.0000000000000011E-2</v>
      </c>
      <c r="BI6" s="4">
        <v>0.25824129192553824</v>
      </c>
      <c r="BJ6" s="4">
        <v>0.91157462525887156</v>
      </c>
      <c r="BK6" s="5">
        <v>1</v>
      </c>
      <c r="BL6" s="6" t="s">
        <v>41</v>
      </c>
      <c r="BM6" s="7"/>
      <c r="BN6" s="7"/>
      <c r="BO6" s="7"/>
      <c r="BP6" s="7"/>
      <c r="BQ6" s="17"/>
      <c r="BR6" s="9">
        <v>1956.9230769230771</v>
      </c>
      <c r="BS6" s="18"/>
    </row>
    <row r="7" spans="2:71" x14ac:dyDescent="0.25">
      <c r="B7" s="10" t="s">
        <v>256</v>
      </c>
      <c r="C7" s="10"/>
      <c r="D7" s="11" t="s">
        <v>257</v>
      </c>
      <c r="E7" s="10" t="s">
        <v>75</v>
      </c>
      <c r="F7" s="10" t="s">
        <v>334</v>
      </c>
      <c r="G7" s="10" t="s">
        <v>253</v>
      </c>
      <c r="H7" s="10" t="s">
        <v>253</v>
      </c>
      <c r="I7" s="10" t="s">
        <v>72</v>
      </c>
      <c r="J7" s="12">
        <v>0.48</v>
      </c>
      <c r="K7" s="12" t="s">
        <v>50</v>
      </c>
      <c r="L7" s="12">
        <v>0.6</v>
      </c>
      <c r="M7" s="12" t="s">
        <v>50</v>
      </c>
      <c r="N7" s="12">
        <v>0.6</v>
      </c>
      <c r="O7" s="12">
        <v>0.46499999999999997</v>
      </c>
      <c r="P7" s="12">
        <v>0.6</v>
      </c>
      <c r="Q7" s="12">
        <v>0.53999999999999992</v>
      </c>
      <c r="R7" s="12" t="s">
        <v>50</v>
      </c>
      <c r="S7" s="12">
        <v>0.53999999999999992</v>
      </c>
      <c r="T7" s="12" t="s">
        <v>50</v>
      </c>
      <c r="U7" s="12">
        <v>0.6</v>
      </c>
      <c r="V7" s="12">
        <v>0.5996848030018761</v>
      </c>
      <c r="W7" s="12">
        <v>0.47965499215891261</v>
      </c>
      <c r="X7" s="12">
        <v>0.52792865636147435</v>
      </c>
      <c r="Y7" s="12">
        <v>0.59964902018133959</v>
      </c>
      <c r="Z7" s="12">
        <v>0.59973285841495982</v>
      </c>
      <c r="AA7" s="12" t="s">
        <v>51</v>
      </c>
      <c r="AB7" s="12">
        <v>0.55618106995884764</v>
      </c>
      <c r="AC7" s="12" t="s">
        <v>52</v>
      </c>
      <c r="AD7" s="12">
        <v>0.35537810042347245</v>
      </c>
      <c r="AE7" s="12" t="s">
        <v>52</v>
      </c>
      <c r="AF7" s="12">
        <v>0.59912280701754383</v>
      </c>
      <c r="AG7" s="12" t="s">
        <v>52</v>
      </c>
      <c r="AH7" s="12">
        <v>0.59982920580700261</v>
      </c>
      <c r="AI7" s="12">
        <v>0</v>
      </c>
      <c r="AJ7" s="12" t="s">
        <v>52</v>
      </c>
      <c r="AK7" s="12" t="s">
        <v>52</v>
      </c>
      <c r="AL7" s="12" t="s">
        <v>52</v>
      </c>
      <c r="AM7" s="12">
        <v>0.5519056974459724</v>
      </c>
      <c r="AN7" s="12" t="s">
        <v>50</v>
      </c>
      <c r="AO7" s="13">
        <v>0.52074037951428431</v>
      </c>
      <c r="AP7" s="14">
        <v>19</v>
      </c>
      <c r="AQ7" s="14"/>
      <c r="AR7" s="14"/>
      <c r="AS7" s="14"/>
      <c r="AT7" s="14"/>
      <c r="AU7" s="14"/>
      <c r="AV7" s="14"/>
      <c r="AW7" s="14"/>
      <c r="AX7" s="14"/>
      <c r="AY7" s="14"/>
      <c r="AZ7" s="15"/>
      <c r="BA7" s="14"/>
      <c r="BB7" s="14"/>
      <c r="BC7" s="14"/>
      <c r="BD7" s="14">
        <v>24</v>
      </c>
      <c r="BE7" s="16">
        <v>0.91</v>
      </c>
      <c r="BF7" s="16">
        <v>0.75</v>
      </c>
      <c r="BG7" s="4">
        <v>0.54600000000000004</v>
      </c>
      <c r="BH7" s="4">
        <v>7.5000000000000011E-2</v>
      </c>
      <c r="BI7" s="4">
        <v>0.26037018975714216</v>
      </c>
      <c r="BJ7" s="4">
        <v>0.88137018975714221</v>
      </c>
      <c r="BK7" s="5">
        <v>1</v>
      </c>
      <c r="BL7" s="6" t="s">
        <v>120</v>
      </c>
      <c r="BM7" s="7"/>
      <c r="BN7" s="7"/>
      <c r="BO7" s="7"/>
      <c r="BP7" s="7"/>
      <c r="BQ7" s="17"/>
      <c r="BR7" s="9">
        <v>587.07692307692309</v>
      </c>
      <c r="BS7" s="18"/>
    </row>
    <row r="8" spans="2:71" x14ac:dyDescent="0.25">
      <c r="B8" s="10" t="s">
        <v>198</v>
      </c>
      <c r="C8" s="10"/>
      <c r="D8" s="11" t="s">
        <v>199</v>
      </c>
      <c r="E8" s="10" t="s">
        <v>75</v>
      </c>
      <c r="F8" s="10" t="s">
        <v>334</v>
      </c>
      <c r="G8" s="10" t="s">
        <v>253</v>
      </c>
      <c r="H8" s="10" t="s">
        <v>253</v>
      </c>
      <c r="I8" s="10" t="s">
        <v>72</v>
      </c>
      <c r="J8" s="12">
        <v>0.47199999999999998</v>
      </c>
      <c r="K8" s="12">
        <v>0.56399999999999995</v>
      </c>
      <c r="L8" s="12">
        <v>0.51400000000000001</v>
      </c>
      <c r="M8" s="12" t="s">
        <v>50</v>
      </c>
      <c r="N8" s="12">
        <v>0.53399999999999992</v>
      </c>
      <c r="O8" s="12">
        <v>0.43440000000000001</v>
      </c>
      <c r="P8" s="12">
        <v>0.624</v>
      </c>
      <c r="Q8" s="12">
        <v>0.40199999999999997</v>
      </c>
      <c r="R8" s="12">
        <v>0.48</v>
      </c>
      <c r="S8" s="12" t="s">
        <v>50</v>
      </c>
      <c r="T8" s="12">
        <v>0.68399999999999994</v>
      </c>
      <c r="U8" s="12">
        <v>0.67199999999999993</v>
      </c>
      <c r="V8" s="12">
        <v>0.52391896571626462</v>
      </c>
      <c r="W8" s="12">
        <v>0.57898551758578864</v>
      </c>
      <c r="X8" s="12">
        <v>0.49102570159158654</v>
      </c>
      <c r="Y8" s="12" t="s">
        <v>52</v>
      </c>
      <c r="Z8" s="12" t="s">
        <v>52</v>
      </c>
      <c r="AA8" s="12">
        <v>0.52799999999999991</v>
      </c>
      <c r="AB8" s="12" t="s">
        <v>51</v>
      </c>
      <c r="AC8" s="12">
        <v>0.48222331076213792</v>
      </c>
      <c r="AD8" s="12">
        <v>0.55199999999999994</v>
      </c>
      <c r="AE8" s="12">
        <v>0.55259622113365992</v>
      </c>
      <c r="AF8" s="12">
        <v>0.47556304818316436</v>
      </c>
      <c r="AG8" s="12">
        <v>0.51221510755377686</v>
      </c>
      <c r="AH8" s="12" t="s">
        <v>51</v>
      </c>
      <c r="AI8" s="12">
        <v>0.40800000000000003</v>
      </c>
      <c r="AJ8" s="12">
        <v>0.38400000000000006</v>
      </c>
      <c r="AK8" s="12">
        <v>0.6</v>
      </c>
      <c r="AL8" s="12">
        <v>0.55199999999999994</v>
      </c>
      <c r="AM8" s="12">
        <v>0.432</v>
      </c>
      <c r="AN8" s="12" t="s">
        <v>50</v>
      </c>
      <c r="AO8" s="13">
        <v>0.51887199468859913</v>
      </c>
      <c r="AP8" s="14">
        <v>24</v>
      </c>
      <c r="AQ8" s="14"/>
      <c r="AR8" s="14"/>
      <c r="AS8" s="14"/>
      <c r="AT8" s="14"/>
      <c r="AU8" s="14"/>
      <c r="AV8" s="14"/>
      <c r="AW8" s="14"/>
      <c r="AX8" s="14"/>
      <c r="AY8" s="14"/>
      <c r="AZ8" s="15"/>
      <c r="BA8" s="14"/>
      <c r="BB8" s="14"/>
      <c r="BC8" s="14"/>
      <c r="BD8" s="14">
        <v>26</v>
      </c>
      <c r="BE8" s="16">
        <v>0.90526315789473688</v>
      </c>
      <c r="BF8" s="16">
        <v>0.6</v>
      </c>
      <c r="BG8" s="4">
        <v>0.54315789473684206</v>
      </c>
      <c r="BH8" s="4">
        <v>0.06</v>
      </c>
      <c r="BI8" s="4">
        <v>0.25943599734429956</v>
      </c>
      <c r="BJ8" s="4">
        <v>0.86259389208114157</v>
      </c>
      <c r="BK8" s="5">
        <v>1</v>
      </c>
      <c r="BL8" s="6" t="s">
        <v>120</v>
      </c>
      <c r="BM8" s="7"/>
      <c r="BN8" s="7"/>
      <c r="BO8" s="7"/>
      <c r="BP8" s="7"/>
      <c r="BQ8" s="17"/>
      <c r="BR8" s="9">
        <v>587.07692307692309</v>
      </c>
      <c r="BS8" s="18"/>
    </row>
    <row r="9" spans="2:71" x14ac:dyDescent="0.25">
      <c r="B9" s="10" t="s">
        <v>158</v>
      </c>
      <c r="C9" s="10"/>
      <c r="D9" s="11" t="s">
        <v>159</v>
      </c>
      <c r="E9" s="10" t="s">
        <v>75</v>
      </c>
      <c r="F9" s="10" t="s">
        <v>334</v>
      </c>
      <c r="G9" s="10" t="s">
        <v>253</v>
      </c>
      <c r="H9" s="10" t="s">
        <v>253</v>
      </c>
      <c r="I9" s="10" t="s">
        <v>72</v>
      </c>
      <c r="J9" s="12">
        <v>0.57600000000000007</v>
      </c>
      <c r="K9" s="12">
        <v>0.6</v>
      </c>
      <c r="L9" s="12">
        <v>0.40319999999999995</v>
      </c>
      <c r="M9" s="12" t="s">
        <v>50</v>
      </c>
      <c r="N9" s="12">
        <v>0.41399999999999998</v>
      </c>
      <c r="O9" s="12">
        <v>0.52</v>
      </c>
      <c r="P9" s="12">
        <v>0.57600000000000007</v>
      </c>
      <c r="Q9" s="12">
        <v>0.53120000000000001</v>
      </c>
      <c r="R9" s="12">
        <v>0.39599999999999996</v>
      </c>
      <c r="S9" s="12">
        <v>0.55200000000000005</v>
      </c>
      <c r="T9" s="12" t="s">
        <v>50</v>
      </c>
      <c r="U9" s="12">
        <v>0.6</v>
      </c>
      <c r="V9" s="12">
        <v>0.44666666666666666</v>
      </c>
      <c r="W9" s="12">
        <v>0.50915875413609557</v>
      </c>
      <c r="X9" s="12">
        <v>0</v>
      </c>
      <c r="Y9" s="12" t="s">
        <v>52</v>
      </c>
      <c r="Z9" s="12" t="s">
        <v>52</v>
      </c>
      <c r="AA9" s="12">
        <v>0.36000000000000004</v>
      </c>
      <c r="AB9" s="12" t="s">
        <v>51</v>
      </c>
      <c r="AC9" s="12">
        <v>0.45364004259850899</v>
      </c>
      <c r="AD9" s="12">
        <v>0.54865671641791047</v>
      </c>
      <c r="AE9" s="12">
        <v>0.56944749596122779</v>
      </c>
      <c r="AF9" s="12">
        <v>0.48378066037735851</v>
      </c>
      <c r="AG9" s="12">
        <v>0.50414480145923957</v>
      </c>
      <c r="AH9" s="12">
        <v>0.52107111189927291</v>
      </c>
      <c r="AI9" s="12" t="s">
        <v>51</v>
      </c>
      <c r="AJ9" s="12">
        <v>0.40800000000000003</v>
      </c>
      <c r="AK9" s="12">
        <v>0.44990543526292531</v>
      </c>
      <c r="AL9" s="12">
        <v>0.36000000000000004</v>
      </c>
      <c r="AM9" s="12">
        <v>0.40800000000000003</v>
      </c>
      <c r="AN9" s="12" t="s">
        <v>50</v>
      </c>
      <c r="AO9" s="13">
        <v>0.46628632019913346</v>
      </c>
      <c r="AP9" s="14">
        <v>24</v>
      </c>
      <c r="AQ9" s="14"/>
      <c r="AR9" s="14"/>
      <c r="AS9" s="14"/>
      <c r="AT9" s="14"/>
      <c r="AU9" s="14"/>
      <c r="AV9" s="14"/>
      <c r="AW9" s="14"/>
      <c r="AX9" s="14"/>
      <c r="AY9" s="14"/>
      <c r="AZ9" s="15"/>
      <c r="BA9" s="14"/>
      <c r="BB9" s="14"/>
      <c r="BC9" s="14"/>
      <c r="BD9" s="14">
        <v>26</v>
      </c>
      <c r="BE9" s="16">
        <v>0.87894736842105259</v>
      </c>
      <c r="BF9" s="16">
        <v>0.75</v>
      </c>
      <c r="BG9" s="4">
        <v>0.52736842105263149</v>
      </c>
      <c r="BH9" s="4">
        <v>7.5000000000000011E-2</v>
      </c>
      <c r="BI9" s="4">
        <v>0.2331431600995667</v>
      </c>
      <c r="BJ9" s="4">
        <v>0.83551158115219826</v>
      </c>
      <c r="BK9" s="5">
        <v>1</v>
      </c>
      <c r="BL9" s="6" t="s">
        <v>120</v>
      </c>
      <c r="BM9" s="7"/>
      <c r="BN9" s="7"/>
      <c r="BO9" s="7"/>
      <c r="BP9" s="7"/>
      <c r="BQ9" s="17"/>
      <c r="BR9" s="9">
        <v>587.07692307692309</v>
      </c>
      <c r="BS9" s="18"/>
    </row>
    <row r="10" spans="2:71" x14ac:dyDescent="0.25">
      <c r="B10" s="10" t="s">
        <v>254</v>
      </c>
      <c r="C10" s="10"/>
      <c r="D10" s="11" t="s">
        <v>255</v>
      </c>
      <c r="E10" s="10" t="s">
        <v>75</v>
      </c>
      <c r="F10" s="10" t="s">
        <v>334</v>
      </c>
      <c r="G10" s="10" t="s">
        <v>253</v>
      </c>
      <c r="H10" s="10" t="s">
        <v>253</v>
      </c>
      <c r="I10" s="10" t="s">
        <v>72</v>
      </c>
      <c r="J10" s="12" t="s">
        <v>50</v>
      </c>
      <c r="K10" s="12" t="s">
        <v>50</v>
      </c>
      <c r="L10" s="12" t="s">
        <v>50</v>
      </c>
      <c r="M10" s="12" t="s">
        <v>50</v>
      </c>
      <c r="N10" s="12" t="s">
        <v>50</v>
      </c>
      <c r="O10" s="12" t="s">
        <v>50</v>
      </c>
      <c r="P10" s="12">
        <v>0.42900000000000005</v>
      </c>
      <c r="Q10" s="12">
        <v>0.45750000000000002</v>
      </c>
      <c r="R10" s="12">
        <v>0.56000000000000005</v>
      </c>
      <c r="S10" s="12">
        <v>0.43349999999999994</v>
      </c>
      <c r="T10" s="12">
        <v>0.48299999999999998</v>
      </c>
      <c r="U10" s="12" t="s">
        <v>50</v>
      </c>
      <c r="V10" s="12">
        <v>0.46692268479184362</v>
      </c>
      <c r="W10" s="12">
        <v>0.28800000000000003</v>
      </c>
      <c r="X10" s="12">
        <v>0.40800000000000003</v>
      </c>
      <c r="Y10" s="12">
        <v>0.5998672076724455</v>
      </c>
      <c r="Z10" s="12">
        <v>0.59971940763834763</v>
      </c>
      <c r="AA10" s="12">
        <v>0.48118891845359202</v>
      </c>
      <c r="AB10" s="12" t="s">
        <v>51</v>
      </c>
      <c r="AC10" s="12" t="s">
        <v>52</v>
      </c>
      <c r="AD10" s="12">
        <v>0.35983864771417595</v>
      </c>
      <c r="AE10" s="12" t="s">
        <v>52</v>
      </c>
      <c r="AF10" s="12">
        <v>0.59992349378386989</v>
      </c>
      <c r="AG10" s="12" t="s">
        <v>73</v>
      </c>
      <c r="AH10" s="12">
        <v>0.5997962648556876</v>
      </c>
      <c r="AI10" s="12" t="s">
        <v>51</v>
      </c>
      <c r="AJ10" s="12">
        <v>0.59980085348506396</v>
      </c>
      <c r="AK10" s="12" t="s">
        <v>52</v>
      </c>
      <c r="AL10" s="12">
        <v>0.40800000000000003</v>
      </c>
      <c r="AM10" s="12" t="s">
        <v>52</v>
      </c>
      <c r="AN10" s="12" t="s">
        <v>50</v>
      </c>
      <c r="AO10" s="13">
        <v>0.48587859239968917</v>
      </c>
      <c r="AP10" s="14">
        <v>16</v>
      </c>
      <c r="AQ10" s="14"/>
      <c r="AR10" s="14"/>
      <c r="AS10" s="14"/>
      <c r="AT10" s="14"/>
      <c r="AU10" s="14"/>
      <c r="AV10" s="14"/>
      <c r="AW10" s="14"/>
      <c r="AX10" s="14"/>
      <c r="AY10" s="14"/>
      <c r="AZ10" s="15"/>
      <c r="BA10" s="14"/>
      <c r="BB10" s="14"/>
      <c r="BC10" s="14"/>
      <c r="BD10" s="14">
        <v>20</v>
      </c>
      <c r="BE10" s="16">
        <v>0.78</v>
      </c>
      <c r="BF10" s="16">
        <v>0.9</v>
      </c>
      <c r="BG10" s="4">
        <v>0.46799999999999997</v>
      </c>
      <c r="BH10" s="4">
        <v>9.0000000000000011E-2</v>
      </c>
      <c r="BI10" s="4">
        <v>0.24293929619984458</v>
      </c>
      <c r="BJ10" s="4">
        <v>0.8009392961998445</v>
      </c>
      <c r="BK10" s="5">
        <v>1</v>
      </c>
      <c r="BL10" s="6" t="s">
        <v>120</v>
      </c>
      <c r="BM10" s="7"/>
      <c r="BN10" s="7"/>
      <c r="BO10" s="7"/>
      <c r="BP10" s="7"/>
      <c r="BQ10" s="17"/>
      <c r="BR10" s="9"/>
      <c r="BS10" s="18" t="s">
        <v>202</v>
      </c>
    </row>
  </sheetData>
  <conditionalFormatting sqref="B3:B10">
    <cfRule type="duplicateValues" dxfId="38" priority="1"/>
  </conditionalFormatting>
  <conditionalFormatting sqref="B4:B10">
    <cfRule type="duplicateValues" dxfId="37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L14"/>
  <sheetViews>
    <sheetView showGridLines="0" workbookViewId="0">
      <selection activeCell="G29" sqref="G29"/>
    </sheetView>
  </sheetViews>
  <sheetFormatPr defaultRowHeight="15" x14ac:dyDescent="0.25"/>
  <cols>
    <col min="2" max="2" width="3.125" bestFit="1" customWidth="1"/>
    <col min="3" max="3" width="22.125" bestFit="1" customWidth="1"/>
    <col min="4" max="4" width="12.875" bestFit="1" customWidth="1"/>
    <col min="5" max="5" width="12" bestFit="1" customWidth="1"/>
    <col min="6" max="6" width="7.125" bestFit="1" customWidth="1"/>
    <col min="7" max="7" width="5" bestFit="1" customWidth="1"/>
    <col min="8" max="8" width="7.375" bestFit="1" customWidth="1"/>
    <col min="9" max="9" width="5.875" bestFit="1" customWidth="1"/>
    <col min="11" max="11" width="8" bestFit="1" customWidth="1"/>
    <col min="12" max="12" width="8.625" bestFit="1" customWidth="1"/>
  </cols>
  <sheetData>
    <row r="3" spans="2:12" ht="30" x14ac:dyDescent="0.25">
      <c r="B3" s="23" t="s">
        <v>243</v>
      </c>
      <c r="C3" s="23" t="s">
        <v>244</v>
      </c>
      <c r="D3" s="23" t="s">
        <v>245</v>
      </c>
      <c r="E3" s="23" t="s">
        <v>246</v>
      </c>
      <c r="F3" s="23" t="s">
        <v>247</v>
      </c>
      <c r="G3" s="23" t="s">
        <v>56</v>
      </c>
      <c r="H3" s="23" t="s">
        <v>55</v>
      </c>
      <c r="I3" s="23" t="s">
        <v>248</v>
      </c>
      <c r="J3" s="23" t="s">
        <v>249</v>
      </c>
      <c r="K3" s="24" t="s">
        <v>68</v>
      </c>
      <c r="L3" s="24" t="s">
        <v>250</v>
      </c>
    </row>
    <row r="4" spans="2:12" x14ac:dyDescent="0.25">
      <c r="B4" s="25">
        <v>1</v>
      </c>
      <c r="C4" s="26" t="s">
        <v>119</v>
      </c>
      <c r="D4" s="26" t="s">
        <v>497</v>
      </c>
      <c r="E4" s="27" t="s">
        <v>641</v>
      </c>
      <c r="F4" s="28">
        <v>12</v>
      </c>
      <c r="G4" s="29">
        <v>0.79583333333333339</v>
      </c>
      <c r="H4" s="29">
        <v>0.89042032163742701</v>
      </c>
      <c r="I4" s="29">
        <v>0.49338500265328644</v>
      </c>
      <c r="J4" s="30">
        <v>0.86052802764243275</v>
      </c>
      <c r="K4" s="27"/>
      <c r="L4" s="27" t="s">
        <v>72</v>
      </c>
    </row>
    <row r="5" spans="2:12" x14ac:dyDescent="0.25">
      <c r="B5" s="25">
        <v>2</v>
      </c>
      <c r="C5" s="26" t="s">
        <v>78</v>
      </c>
      <c r="D5" s="26" t="s">
        <v>499</v>
      </c>
      <c r="E5" s="27" t="s">
        <v>296</v>
      </c>
      <c r="F5" s="28">
        <v>11</v>
      </c>
      <c r="G5" s="29">
        <v>0.7272727272727274</v>
      </c>
      <c r="H5" s="29">
        <v>0.89625441013000851</v>
      </c>
      <c r="I5" s="29">
        <v>0.48969308798827726</v>
      </c>
      <c r="J5" s="30">
        <v>0.85532646279941626</v>
      </c>
      <c r="K5" s="27"/>
      <c r="L5" s="27" t="s">
        <v>72</v>
      </c>
    </row>
    <row r="6" spans="2:12" x14ac:dyDescent="0.25">
      <c r="B6" s="25">
        <v>3</v>
      </c>
      <c r="C6" s="26" t="s">
        <v>71</v>
      </c>
      <c r="D6" s="26" t="s">
        <v>498</v>
      </c>
      <c r="E6" s="27" t="s">
        <v>297</v>
      </c>
      <c r="F6" s="28">
        <v>13</v>
      </c>
      <c r="G6" s="29">
        <v>0.75384615384615372</v>
      </c>
      <c r="H6" s="29">
        <v>0.89002975095080372</v>
      </c>
      <c r="I6" s="29">
        <v>0.49006755642935568</v>
      </c>
      <c r="J6" s="30">
        <v>0.85443624416977548</v>
      </c>
      <c r="K6" s="27"/>
      <c r="L6" s="27" t="s">
        <v>72</v>
      </c>
    </row>
    <row r="7" spans="2:12" x14ac:dyDescent="0.25">
      <c r="B7" s="25">
        <v>4</v>
      </c>
      <c r="C7" s="26" t="s">
        <v>110</v>
      </c>
      <c r="D7" s="26" t="s">
        <v>499</v>
      </c>
      <c r="E7" s="27" t="s">
        <v>317</v>
      </c>
      <c r="F7" s="28">
        <v>11</v>
      </c>
      <c r="G7" s="29">
        <v>0.82727272727272727</v>
      </c>
      <c r="H7" s="29">
        <v>0.86140612665732275</v>
      </c>
      <c r="I7" s="29">
        <v>0.4802779729948311</v>
      </c>
      <c r="J7" s="30">
        <v>0.83970993521908188</v>
      </c>
      <c r="K7" s="27"/>
      <c r="L7" s="27" t="s">
        <v>72</v>
      </c>
    </row>
    <row r="8" spans="2:12" x14ac:dyDescent="0.25">
      <c r="B8" s="25">
        <v>5</v>
      </c>
      <c r="C8" s="26" t="s">
        <v>89</v>
      </c>
      <c r="D8" s="26" t="s">
        <v>497</v>
      </c>
      <c r="E8" s="27" t="s">
        <v>295</v>
      </c>
      <c r="F8" s="28">
        <v>12</v>
      </c>
      <c r="G8" s="29">
        <v>0.68333333333333324</v>
      </c>
      <c r="H8" s="29">
        <v>0.88576388888888868</v>
      </c>
      <c r="I8" s="29">
        <v>0.46811684103221385</v>
      </c>
      <c r="J8" s="30">
        <v>0.83385008718277354</v>
      </c>
      <c r="K8" s="27"/>
      <c r="L8" s="27" t="s">
        <v>72</v>
      </c>
    </row>
    <row r="9" spans="2:12" x14ac:dyDescent="0.25">
      <c r="B9" s="25">
        <v>6</v>
      </c>
      <c r="C9" s="26" t="s">
        <v>80</v>
      </c>
      <c r="D9" s="26" t="s">
        <v>497</v>
      </c>
      <c r="E9" s="27" t="s">
        <v>301</v>
      </c>
      <c r="F9" s="28">
        <v>11</v>
      </c>
      <c r="G9" s="29">
        <v>0.6227272727272728</v>
      </c>
      <c r="H9" s="29">
        <v>0.86280435938330691</v>
      </c>
      <c r="I9" s="29">
        <v>0.49180725862373775</v>
      </c>
      <c r="J9" s="30">
        <v>0.82585897221458027</v>
      </c>
      <c r="K9" s="27"/>
      <c r="L9" s="27" t="s">
        <v>72</v>
      </c>
    </row>
    <row r="10" spans="2:12" x14ac:dyDescent="0.25">
      <c r="B10" s="25">
        <v>7</v>
      </c>
      <c r="C10" s="26" t="s">
        <v>93</v>
      </c>
      <c r="D10" s="26" t="s">
        <v>497</v>
      </c>
      <c r="E10" s="27" t="s">
        <v>580</v>
      </c>
      <c r="F10" s="28">
        <v>13</v>
      </c>
      <c r="G10" s="29">
        <v>0.61538461538461542</v>
      </c>
      <c r="H10" s="29">
        <v>0.88412746610115023</v>
      </c>
      <c r="I10" s="29">
        <v>0.46351608363639768</v>
      </c>
      <c r="J10" s="30">
        <v>0.82377298301735047</v>
      </c>
      <c r="K10" s="27"/>
      <c r="L10" s="27" t="s">
        <v>72</v>
      </c>
    </row>
    <row r="11" spans="2:12" x14ac:dyDescent="0.25">
      <c r="B11" s="25">
        <v>8</v>
      </c>
      <c r="C11" s="26" t="s">
        <v>70</v>
      </c>
      <c r="D11" s="26" t="s">
        <v>499</v>
      </c>
      <c r="E11" s="27" t="s">
        <v>307</v>
      </c>
      <c r="F11" s="28">
        <v>12</v>
      </c>
      <c r="G11" s="29">
        <v>0.64166666666666672</v>
      </c>
      <c r="H11" s="29">
        <v>0.85386695906432752</v>
      </c>
      <c r="I11" s="29">
        <v>0.47647698028552671</v>
      </c>
      <c r="J11" s="30">
        <v>0.81472533224802646</v>
      </c>
      <c r="K11" s="27"/>
      <c r="L11" s="27" t="s">
        <v>72</v>
      </c>
    </row>
    <row r="12" spans="2:12" x14ac:dyDescent="0.25">
      <c r="B12" s="25">
        <v>9</v>
      </c>
      <c r="C12" s="26" t="s">
        <v>85</v>
      </c>
      <c r="D12" s="26" t="s">
        <v>497</v>
      </c>
      <c r="E12" s="27" t="s">
        <v>300</v>
      </c>
      <c r="F12" s="28">
        <v>11</v>
      </c>
      <c r="G12" s="29">
        <v>0.72727272727272729</v>
      </c>
      <c r="H12" s="29">
        <v>0.83764219432879727</v>
      </c>
      <c r="I12" s="29">
        <v>0.47583940557184035</v>
      </c>
      <c r="J12" s="30">
        <v>0.81323229211047121</v>
      </c>
      <c r="K12" s="27"/>
      <c r="L12" s="27" t="s">
        <v>72</v>
      </c>
    </row>
    <row r="13" spans="2:12" x14ac:dyDescent="0.25">
      <c r="B13" s="25">
        <v>10</v>
      </c>
      <c r="C13" s="26" t="s">
        <v>299</v>
      </c>
      <c r="D13" s="26" t="s">
        <v>500</v>
      </c>
      <c r="E13" s="27" t="s">
        <v>304</v>
      </c>
      <c r="F13" s="28">
        <v>13</v>
      </c>
      <c r="G13" s="29">
        <v>0.6</v>
      </c>
      <c r="H13" s="29">
        <v>0.87291641107430573</v>
      </c>
      <c r="I13" s="29">
        <v>0.45070828503782417</v>
      </c>
      <c r="J13" s="30">
        <v>0.80910398916349535</v>
      </c>
      <c r="K13" s="27"/>
      <c r="L13" s="27" t="s">
        <v>72</v>
      </c>
    </row>
    <row r="14" spans="2:12" x14ac:dyDescent="0.25">
      <c r="B14" s="25">
        <v>11</v>
      </c>
      <c r="C14" s="26" t="s">
        <v>95</v>
      </c>
      <c r="D14" s="26" t="s">
        <v>499</v>
      </c>
      <c r="E14" s="27" t="s">
        <v>579</v>
      </c>
      <c r="F14" s="28">
        <v>13</v>
      </c>
      <c r="G14" s="29">
        <v>0.67692307692307696</v>
      </c>
      <c r="H14" s="29">
        <v>0.84319500674763814</v>
      </c>
      <c r="I14" s="29">
        <v>0.45191295774021606</v>
      </c>
      <c r="J14" s="30">
        <v>0.79956579061099853</v>
      </c>
      <c r="K14" s="27"/>
      <c r="L14" s="27" t="s">
        <v>72</v>
      </c>
    </row>
  </sheetData>
  <conditionalFormatting sqref="E3">
    <cfRule type="duplicateValues" dxfId="36" priority="7"/>
  </conditionalFormatting>
  <conditionalFormatting sqref="C3">
    <cfRule type="duplicateValues" dxfId="35" priority="6"/>
  </conditionalFormatting>
  <conditionalFormatting sqref="E4:E9">
    <cfRule type="duplicateValues" dxfId="34" priority="5"/>
  </conditionalFormatting>
  <conditionalFormatting sqref="C4:C14">
    <cfRule type="duplicateValues" dxfId="33" priority="1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K12"/>
  <sheetViews>
    <sheetView showGridLines="0" workbookViewId="0"/>
  </sheetViews>
  <sheetFormatPr defaultRowHeight="15" x14ac:dyDescent="0.25"/>
  <cols>
    <col min="2" max="2" width="6.125" bestFit="1" customWidth="1"/>
    <col min="3" max="3" width="22.75" bestFit="1" customWidth="1"/>
    <col min="4" max="4" width="8.125" bestFit="1" customWidth="1"/>
    <col min="5" max="5" width="11.25" bestFit="1" customWidth="1"/>
    <col min="6" max="6" width="7.375" bestFit="1" customWidth="1"/>
    <col min="7" max="7" width="5" bestFit="1" customWidth="1"/>
    <col min="8" max="8" width="14.75" bestFit="1" customWidth="1"/>
    <col min="9" max="9" width="7.25" bestFit="1" customWidth="1"/>
    <col min="10" max="10" width="17" bestFit="1" customWidth="1"/>
    <col min="11" max="11" width="8.625" bestFit="1" customWidth="1"/>
  </cols>
  <sheetData>
    <row r="3" spans="2:11" x14ac:dyDescent="0.25">
      <c r="B3" s="31" t="s">
        <v>277</v>
      </c>
      <c r="C3" s="31" t="s">
        <v>278</v>
      </c>
      <c r="D3" s="31" t="s">
        <v>279</v>
      </c>
      <c r="E3" s="31" t="s">
        <v>280</v>
      </c>
      <c r="F3" s="31" t="s">
        <v>55</v>
      </c>
      <c r="G3" s="31" t="s">
        <v>56</v>
      </c>
      <c r="H3" s="31" t="s">
        <v>60</v>
      </c>
      <c r="I3" s="31" t="s">
        <v>62</v>
      </c>
      <c r="J3" s="31" t="s">
        <v>281</v>
      </c>
      <c r="K3" s="31" t="s">
        <v>68</v>
      </c>
    </row>
    <row r="4" spans="2:11" x14ac:dyDescent="0.25">
      <c r="B4" s="32" t="s">
        <v>289</v>
      </c>
      <c r="C4" s="51" t="s">
        <v>290</v>
      </c>
      <c r="D4" s="34" t="s">
        <v>284</v>
      </c>
      <c r="E4" s="52">
        <v>24</v>
      </c>
      <c r="F4" s="52">
        <v>0</v>
      </c>
      <c r="G4" s="52">
        <v>0</v>
      </c>
      <c r="H4" s="53">
        <v>95</v>
      </c>
      <c r="I4" s="53" t="s">
        <v>74</v>
      </c>
      <c r="J4" s="54">
        <v>2128.8000000000002</v>
      </c>
      <c r="K4" s="54"/>
    </row>
    <row r="5" spans="2:11" x14ac:dyDescent="0.25">
      <c r="B5" s="32" t="s">
        <v>291</v>
      </c>
      <c r="C5" s="51" t="s">
        <v>292</v>
      </c>
      <c r="D5" s="34" t="s">
        <v>284</v>
      </c>
      <c r="E5" s="52">
        <v>23</v>
      </c>
      <c r="F5" s="52">
        <v>0</v>
      </c>
      <c r="G5" s="52">
        <v>0</v>
      </c>
      <c r="H5" s="53">
        <v>95</v>
      </c>
      <c r="I5" s="53" t="s">
        <v>74</v>
      </c>
      <c r="J5" s="54">
        <v>2128.8000000000002</v>
      </c>
      <c r="K5" s="54"/>
    </row>
    <row r="6" spans="2:11" x14ac:dyDescent="0.25">
      <c r="B6" s="32" t="s">
        <v>282</v>
      </c>
      <c r="C6" s="51" t="s">
        <v>283</v>
      </c>
      <c r="D6" s="34" t="s">
        <v>284</v>
      </c>
      <c r="E6" s="52">
        <v>25</v>
      </c>
      <c r="F6" s="52">
        <v>0</v>
      </c>
      <c r="G6" s="52">
        <v>0</v>
      </c>
      <c r="H6" s="53">
        <v>95</v>
      </c>
      <c r="I6" s="53" t="s">
        <v>74</v>
      </c>
      <c r="J6" s="54">
        <v>2128.8000000000002</v>
      </c>
      <c r="K6" s="54"/>
    </row>
    <row r="7" spans="2:11" x14ac:dyDescent="0.25">
      <c r="B7" s="32" t="s">
        <v>102</v>
      </c>
      <c r="C7" s="51" t="s">
        <v>502</v>
      </c>
      <c r="D7" s="34" t="s">
        <v>284</v>
      </c>
      <c r="E7" s="52">
        <v>23</v>
      </c>
      <c r="F7" s="52">
        <v>0</v>
      </c>
      <c r="G7" s="52">
        <v>0</v>
      </c>
      <c r="H7" s="53">
        <v>95</v>
      </c>
      <c r="I7" s="53" t="s">
        <v>74</v>
      </c>
      <c r="J7" s="54">
        <v>2128.8000000000002</v>
      </c>
      <c r="K7" s="54"/>
    </row>
    <row r="8" spans="2:11" x14ac:dyDescent="0.25">
      <c r="B8" s="32" t="s">
        <v>145</v>
      </c>
      <c r="C8" s="51" t="s">
        <v>503</v>
      </c>
      <c r="D8" s="34" t="s">
        <v>284</v>
      </c>
      <c r="E8" s="52">
        <v>26</v>
      </c>
      <c r="F8" s="52">
        <v>0</v>
      </c>
      <c r="G8" s="52">
        <v>0</v>
      </c>
      <c r="H8" s="53">
        <v>95</v>
      </c>
      <c r="I8" s="53" t="s">
        <v>74</v>
      </c>
      <c r="J8" s="54">
        <v>3200.2285714285717</v>
      </c>
      <c r="K8" s="54"/>
    </row>
    <row r="9" spans="2:11" x14ac:dyDescent="0.25">
      <c r="B9" s="32" t="s">
        <v>286</v>
      </c>
      <c r="C9" s="51" t="s">
        <v>287</v>
      </c>
      <c r="D9" s="34" t="s">
        <v>284</v>
      </c>
      <c r="E9" s="52">
        <v>23</v>
      </c>
      <c r="F9" s="52">
        <v>0</v>
      </c>
      <c r="G9" s="52">
        <v>0</v>
      </c>
      <c r="H9" s="53">
        <v>90</v>
      </c>
      <c r="I9" s="53" t="s">
        <v>41</v>
      </c>
      <c r="J9" s="54"/>
      <c r="K9" s="54"/>
    </row>
    <row r="10" spans="2:11" x14ac:dyDescent="0.25">
      <c r="B10" s="32" t="s">
        <v>288</v>
      </c>
      <c r="C10" s="51" t="s">
        <v>504</v>
      </c>
      <c r="D10" s="34" t="s">
        <v>284</v>
      </c>
      <c r="E10" s="52">
        <v>25</v>
      </c>
      <c r="F10" s="52">
        <v>0</v>
      </c>
      <c r="G10" s="52">
        <v>0</v>
      </c>
      <c r="H10" s="53">
        <v>90</v>
      </c>
      <c r="I10" s="53" t="s">
        <v>41</v>
      </c>
      <c r="J10" s="54"/>
      <c r="K10" s="54"/>
    </row>
    <row r="11" spans="2:11" x14ac:dyDescent="0.25">
      <c r="B11" s="32" t="s">
        <v>285</v>
      </c>
      <c r="C11" s="51" t="s">
        <v>501</v>
      </c>
      <c r="D11" s="34" t="s">
        <v>284</v>
      </c>
      <c r="E11" s="52">
        <v>24</v>
      </c>
      <c r="F11" s="52">
        <v>0</v>
      </c>
      <c r="G11" s="52">
        <v>0</v>
      </c>
      <c r="H11" s="53">
        <v>90</v>
      </c>
      <c r="I11" s="53" t="s">
        <v>41</v>
      </c>
      <c r="J11" s="54"/>
      <c r="K11" s="54"/>
    </row>
    <row r="12" spans="2:11" x14ac:dyDescent="0.25">
      <c r="B12" s="32" t="s">
        <v>293</v>
      </c>
      <c r="C12" s="51" t="s">
        <v>294</v>
      </c>
      <c r="D12" s="34" t="s">
        <v>284</v>
      </c>
      <c r="E12" s="52">
        <v>20</v>
      </c>
      <c r="F12" s="52">
        <v>0</v>
      </c>
      <c r="G12" s="52">
        <v>0</v>
      </c>
      <c r="H12" s="53">
        <v>100</v>
      </c>
      <c r="I12" s="53" t="s">
        <v>74</v>
      </c>
      <c r="J12" s="54"/>
      <c r="K12" s="54"/>
    </row>
  </sheetData>
  <conditionalFormatting sqref="C3">
    <cfRule type="duplicateValues" dxfId="32" priority="20" stopIfTrue="1"/>
  </conditionalFormatting>
  <conditionalFormatting sqref="B3:B8">
    <cfRule type="duplicateValues" dxfId="31" priority="19" stopIfTrue="1"/>
  </conditionalFormatting>
  <conditionalFormatting sqref="B4:B8">
    <cfRule type="duplicateValues" dxfId="30" priority="21" stopIfTrue="1"/>
  </conditionalFormatting>
  <conditionalFormatting sqref="B3:B8">
    <cfRule type="duplicateValues" dxfId="29" priority="22" stopIfTrue="1"/>
  </conditionalFormatting>
  <conditionalFormatting sqref="B3:B8">
    <cfRule type="duplicateValues" dxfId="28" priority="18" stopIfTrue="1"/>
  </conditionalFormatting>
  <conditionalFormatting sqref="B8">
    <cfRule type="duplicateValues" dxfId="27" priority="15" stopIfTrue="1"/>
  </conditionalFormatting>
  <conditionalFormatting sqref="B8">
    <cfRule type="duplicateValues" dxfId="26" priority="16" stopIfTrue="1"/>
  </conditionalFormatting>
  <conditionalFormatting sqref="B8">
    <cfRule type="duplicateValues" dxfId="25" priority="17" stopIfTrue="1"/>
  </conditionalFormatting>
  <conditionalFormatting sqref="B8">
    <cfRule type="duplicateValues" dxfId="24" priority="14" stopIfTrue="1"/>
  </conditionalFormatting>
  <conditionalFormatting sqref="B9">
    <cfRule type="duplicateValues" dxfId="23" priority="11" stopIfTrue="1"/>
  </conditionalFormatting>
  <conditionalFormatting sqref="B9">
    <cfRule type="duplicateValues" dxfId="22" priority="12" stopIfTrue="1"/>
  </conditionalFormatting>
  <conditionalFormatting sqref="B9">
    <cfRule type="duplicateValues" dxfId="21" priority="13" stopIfTrue="1"/>
  </conditionalFormatting>
  <conditionalFormatting sqref="B9">
    <cfRule type="duplicateValues" dxfId="20" priority="10" stopIfTrue="1"/>
  </conditionalFormatting>
  <conditionalFormatting sqref="B9">
    <cfRule type="duplicateValues" dxfId="19" priority="7" stopIfTrue="1"/>
  </conditionalFormatting>
  <conditionalFormatting sqref="B9">
    <cfRule type="duplicateValues" dxfId="18" priority="8" stopIfTrue="1"/>
  </conditionalFormatting>
  <conditionalFormatting sqref="B9">
    <cfRule type="duplicateValues" dxfId="17" priority="9" stopIfTrue="1"/>
  </conditionalFormatting>
  <conditionalFormatting sqref="B9">
    <cfRule type="duplicateValues" dxfId="16" priority="6" stopIfTrue="1"/>
  </conditionalFormatting>
  <conditionalFormatting sqref="B10:B11">
    <cfRule type="duplicateValues" dxfId="15" priority="31" stopIfTrue="1"/>
  </conditionalFormatting>
  <conditionalFormatting sqref="B12">
    <cfRule type="duplicateValues" dxfId="14" priority="1" stopIfTrue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K15"/>
  <sheetViews>
    <sheetView showGridLines="0" workbookViewId="0"/>
  </sheetViews>
  <sheetFormatPr defaultRowHeight="15" x14ac:dyDescent="0.25"/>
  <cols>
    <col min="2" max="2" width="6" bestFit="1" customWidth="1"/>
    <col min="3" max="3" width="15.875" bestFit="1" customWidth="1"/>
    <col min="4" max="4" width="11.125" bestFit="1" customWidth="1"/>
    <col min="5" max="5" width="11.25" bestFit="1" customWidth="1"/>
    <col min="6" max="6" width="7.375" bestFit="1" customWidth="1"/>
    <col min="7" max="7" width="5" bestFit="1" customWidth="1"/>
    <col min="8" max="8" width="14.75" bestFit="1" customWidth="1"/>
    <col min="9" max="9" width="7.25" bestFit="1" customWidth="1"/>
    <col min="10" max="10" width="17" bestFit="1" customWidth="1"/>
    <col min="11" max="11" width="8.625" bestFit="1" customWidth="1"/>
  </cols>
  <sheetData>
    <row r="4" spans="2:11" x14ac:dyDescent="0.25">
      <c r="B4" s="31" t="s">
        <v>277</v>
      </c>
      <c r="C4" s="31" t="s">
        <v>278</v>
      </c>
      <c r="D4" s="31" t="s">
        <v>279</v>
      </c>
      <c r="E4" s="31" t="s">
        <v>280</v>
      </c>
      <c r="F4" s="31" t="s">
        <v>55</v>
      </c>
      <c r="G4" s="31" t="s">
        <v>56</v>
      </c>
      <c r="H4" s="31" t="s">
        <v>60</v>
      </c>
      <c r="I4" s="31" t="s">
        <v>62</v>
      </c>
      <c r="J4" s="31" t="s">
        <v>281</v>
      </c>
      <c r="K4" s="31" t="s">
        <v>68</v>
      </c>
    </row>
    <row r="5" spans="2:11" x14ac:dyDescent="0.25">
      <c r="B5" s="32" t="s">
        <v>275</v>
      </c>
      <c r="C5" s="33" t="s">
        <v>276</v>
      </c>
      <c r="D5" s="34" t="s">
        <v>496</v>
      </c>
      <c r="E5" s="35">
        <v>25</v>
      </c>
      <c r="F5" s="35">
        <v>100</v>
      </c>
      <c r="G5" s="35">
        <v>95</v>
      </c>
      <c r="H5" s="36">
        <v>99</v>
      </c>
      <c r="I5" s="37" t="s">
        <v>74</v>
      </c>
      <c r="J5" s="38">
        <v>1981.5652173913043</v>
      </c>
      <c r="K5" s="38"/>
    </row>
    <row r="6" spans="2:11" x14ac:dyDescent="0.25">
      <c r="B6" s="32" t="s">
        <v>261</v>
      </c>
      <c r="C6" s="33" t="s">
        <v>262</v>
      </c>
      <c r="D6" s="34" t="s">
        <v>496</v>
      </c>
      <c r="E6" s="35">
        <v>23</v>
      </c>
      <c r="F6" s="35">
        <v>98.4</v>
      </c>
      <c r="G6" s="35">
        <v>95</v>
      </c>
      <c r="H6" s="36">
        <v>97.720000000000013</v>
      </c>
      <c r="I6" s="37" t="s">
        <v>74</v>
      </c>
      <c r="J6" s="38">
        <v>1981.5652173913043</v>
      </c>
      <c r="K6" s="38"/>
    </row>
    <row r="7" spans="2:11" x14ac:dyDescent="0.25">
      <c r="B7" s="32" t="s">
        <v>271</v>
      </c>
      <c r="C7" s="33" t="s">
        <v>272</v>
      </c>
      <c r="D7" s="34" t="s">
        <v>496</v>
      </c>
      <c r="E7" s="35">
        <v>24</v>
      </c>
      <c r="F7" s="35">
        <v>97.142857142857139</v>
      </c>
      <c r="G7" s="35">
        <v>95</v>
      </c>
      <c r="H7" s="36">
        <v>96.714285714285722</v>
      </c>
      <c r="I7" s="37" t="s">
        <v>74</v>
      </c>
      <c r="J7" s="38">
        <v>1981.5652173913043</v>
      </c>
      <c r="K7" s="38"/>
    </row>
    <row r="8" spans="2:11" x14ac:dyDescent="0.25">
      <c r="B8" s="32" t="s">
        <v>475</v>
      </c>
      <c r="C8" s="33" t="s">
        <v>476</v>
      </c>
      <c r="D8" s="34" t="s">
        <v>496</v>
      </c>
      <c r="E8" s="35">
        <v>23</v>
      </c>
      <c r="F8" s="35">
        <v>96.5</v>
      </c>
      <c r="G8" s="35">
        <v>90</v>
      </c>
      <c r="H8" s="36">
        <v>95.2</v>
      </c>
      <c r="I8" s="37" t="s">
        <v>74</v>
      </c>
      <c r="J8" s="38">
        <v>1981.5652173913043</v>
      </c>
      <c r="K8" s="38"/>
    </row>
    <row r="9" spans="2:11" x14ac:dyDescent="0.25">
      <c r="B9" s="32" t="s">
        <v>273</v>
      </c>
      <c r="C9" s="33" t="s">
        <v>274</v>
      </c>
      <c r="D9" s="34" t="s">
        <v>496</v>
      </c>
      <c r="E9" s="35">
        <v>23</v>
      </c>
      <c r="F9" s="35">
        <v>96.315789473684205</v>
      </c>
      <c r="G9" s="35">
        <v>90</v>
      </c>
      <c r="H9" s="36">
        <v>95.05263157894737</v>
      </c>
      <c r="I9" s="37" t="s">
        <v>74</v>
      </c>
      <c r="J9" s="38">
        <v>1981.5652173913043</v>
      </c>
      <c r="K9" s="38"/>
    </row>
    <row r="10" spans="2:11" x14ac:dyDescent="0.25">
      <c r="B10" s="32" t="s">
        <v>269</v>
      </c>
      <c r="C10" s="33" t="s">
        <v>270</v>
      </c>
      <c r="D10" s="34" t="s">
        <v>496</v>
      </c>
      <c r="E10" s="35">
        <v>25</v>
      </c>
      <c r="F10" s="35">
        <v>95</v>
      </c>
      <c r="G10" s="35">
        <v>85</v>
      </c>
      <c r="H10" s="36">
        <v>93</v>
      </c>
      <c r="I10" s="37" t="s">
        <v>41</v>
      </c>
      <c r="J10" s="38">
        <v>594.46956521739128</v>
      </c>
      <c r="K10" s="38"/>
    </row>
    <row r="11" spans="2:11" x14ac:dyDescent="0.25">
      <c r="B11" s="32" t="s">
        <v>265</v>
      </c>
      <c r="C11" s="33" t="s">
        <v>266</v>
      </c>
      <c r="D11" s="34" t="s">
        <v>496</v>
      </c>
      <c r="E11" s="35">
        <v>22</v>
      </c>
      <c r="F11" s="35">
        <v>92.5</v>
      </c>
      <c r="G11" s="35">
        <v>80</v>
      </c>
      <c r="H11" s="36">
        <v>90</v>
      </c>
      <c r="I11" s="37" t="s">
        <v>120</v>
      </c>
      <c r="J11" s="38">
        <v>178.34086956521739</v>
      </c>
      <c r="K11" s="38"/>
    </row>
    <row r="12" spans="2:11" x14ac:dyDescent="0.25">
      <c r="B12" s="32" t="s">
        <v>129</v>
      </c>
      <c r="C12" s="33" t="s">
        <v>130</v>
      </c>
      <c r="D12" s="34" t="s">
        <v>496</v>
      </c>
      <c r="E12" s="35">
        <v>25</v>
      </c>
      <c r="F12" s="35">
        <v>90.5</v>
      </c>
      <c r="G12" s="35">
        <v>75</v>
      </c>
      <c r="H12" s="36">
        <v>87.4</v>
      </c>
      <c r="I12" s="37" t="s">
        <v>120</v>
      </c>
      <c r="J12" s="38">
        <v>178.34086956521739</v>
      </c>
      <c r="K12" s="38"/>
    </row>
    <row r="13" spans="2:11" x14ac:dyDescent="0.25">
      <c r="B13" s="32" t="s">
        <v>263</v>
      </c>
      <c r="C13" s="33" t="s">
        <v>264</v>
      </c>
      <c r="D13" s="34" t="s">
        <v>496</v>
      </c>
      <c r="E13" s="35">
        <v>24</v>
      </c>
      <c r="F13" s="35">
        <v>91.05263157894737</v>
      </c>
      <c r="G13" s="35">
        <v>60</v>
      </c>
      <c r="H13" s="36">
        <v>84.842105263157904</v>
      </c>
      <c r="I13" s="37" t="s">
        <v>120</v>
      </c>
      <c r="J13" s="38">
        <v>178.34086956521739</v>
      </c>
      <c r="K13" s="38"/>
    </row>
    <row r="14" spans="2:11" x14ac:dyDescent="0.25">
      <c r="B14" s="32" t="s">
        <v>121</v>
      </c>
      <c r="C14" s="33" t="s">
        <v>122</v>
      </c>
      <c r="D14" s="34" t="s">
        <v>496</v>
      </c>
      <c r="E14" s="35">
        <v>24</v>
      </c>
      <c r="F14" s="35">
        <v>86.944444444444443</v>
      </c>
      <c r="G14" s="35">
        <v>75</v>
      </c>
      <c r="H14" s="36">
        <v>84.555555555555557</v>
      </c>
      <c r="I14" s="37" t="s">
        <v>120</v>
      </c>
      <c r="J14" s="38">
        <v>178.34086956521739</v>
      </c>
      <c r="K14" s="38"/>
    </row>
    <row r="15" spans="2:11" x14ac:dyDescent="0.25">
      <c r="B15" s="32" t="s">
        <v>267</v>
      </c>
      <c r="C15" s="33" t="s">
        <v>268</v>
      </c>
      <c r="D15" s="34" t="s">
        <v>496</v>
      </c>
      <c r="E15" s="35">
        <v>25</v>
      </c>
      <c r="F15" s="35">
        <v>86.25</v>
      </c>
      <c r="G15" s="35">
        <v>75</v>
      </c>
      <c r="H15" s="36">
        <v>84</v>
      </c>
      <c r="I15" s="37" t="s">
        <v>120</v>
      </c>
      <c r="J15" s="38">
        <v>178.34086956521739</v>
      </c>
      <c r="K15" s="38"/>
    </row>
  </sheetData>
  <conditionalFormatting sqref="C4:K4">
    <cfRule type="duplicateValues" dxfId="13" priority="33" stopIfTrue="1"/>
  </conditionalFormatting>
  <conditionalFormatting sqref="B4:B15">
    <cfRule type="duplicateValues" dxfId="12" priority="32" stopIfTrue="1"/>
  </conditionalFormatting>
  <conditionalFormatting sqref="B5:B15">
    <cfRule type="duplicateValues" dxfId="11" priority="34" stopIfTrue="1"/>
  </conditionalFormatting>
  <conditionalFormatting sqref="B4:B15">
    <cfRule type="duplicateValues" dxfId="10" priority="35" stopIfTrue="1"/>
  </conditionalFormatting>
  <conditionalFormatting sqref="B4:B15">
    <cfRule type="duplicateValues" dxfId="9" priority="28" stopIfTrue="1"/>
  </conditionalFormatting>
  <conditionalFormatting sqref="B15">
    <cfRule type="duplicateValues" dxfId="8" priority="2" stopIfTrue="1"/>
  </conditionalFormatting>
  <conditionalFormatting sqref="B15">
    <cfRule type="duplicateValues" dxfId="7" priority="3" stopIfTrue="1"/>
  </conditionalFormatting>
  <conditionalFormatting sqref="B15">
    <cfRule type="duplicateValues" dxfId="6" priority="4" stopIfTrue="1"/>
  </conditionalFormatting>
  <conditionalFormatting sqref="B15">
    <cfRule type="duplicateValues" dxfId="5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Z14"/>
  <sheetViews>
    <sheetView showGridLines="0" workbookViewId="0"/>
  </sheetViews>
  <sheetFormatPr defaultRowHeight="15" x14ac:dyDescent="0.25"/>
  <cols>
    <col min="2" max="2" width="5.75" bestFit="1" customWidth="1"/>
    <col min="3" max="3" width="6" bestFit="1" customWidth="1"/>
    <col min="4" max="4" width="28.625" bestFit="1" customWidth="1"/>
    <col min="5" max="5" width="9.125" bestFit="1" customWidth="1"/>
    <col min="6" max="6" width="11.625" bestFit="1" customWidth="1"/>
    <col min="7" max="7" width="15.75" bestFit="1" customWidth="1"/>
    <col min="8" max="8" width="14.375" bestFit="1" customWidth="1"/>
    <col min="9" max="9" width="9.875" bestFit="1" customWidth="1"/>
    <col min="10" max="18" width="8.375" bestFit="1" customWidth="1"/>
    <col min="19" max="39" width="9.375" bestFit="1" customWidth="1"/>
    <col min="40" max="40" width="7.875" bestFit="1" customWidth="1"/>
    <col min="41" max="41" width="14.375" bestFit="1" customWidth="1"/>
    <col min="42" max="42" width="8.875" bestFit="1" customWidth="1"/>
    <col min="43" max="43" width="8" bestFit="1" customWidth="1"/>
    <col min="44" max="44" width="5.625" bestFit="1" customWidth="1"/>
    <col min="45" max="45" width="5" bestFit="1" customWidth="1"/>
    <col min="46" max="47" width="4.625" bestFit="1" customWidth="1"/>
    <col min="48" max="48" width="5" bestFit="1" customWidth="1"/>
    <col min="49" max="49" width="12.875" bestFit="1" customWidth="1"/>
    <col min="50" max="50" width="5.625" bestFit="1" customWidth="1"/>
    <col min="51" max="51" width="6.375" bestFit="1" customWidth="1"/>
    <col min="52" max="52" width="13.125" bestFit="1" customWidth="1"/>
  </cols>
  <sheetData>
    <row r="3" spans="2:52" x14ac:dyDescent="0.25">
      <c r="B3" s="1" t="s">
        <v>0</v>
      </c>
      <c r="C3" s="1" t="s">
        <v>1</v>
      </c>
      <c r="D3" s="74" t="s">
        <v>278</v>
      </c>
      <c r="E3" s="74" t="s">
        <v>3</v>
      </c>
      <c r="F3" s="74" t="s">
        <v>700</v>
      </c>
      <c r="G3" s="74" t="s">
        <v>701</v>
      </c>
      <c r="H3" s="74" t="s">
        <v>246</v>
      </c>
      <c r="I3" s="74" t="s">
        <v>250</v>
      </c>
      <c r="J3" s="75">
        <v>42522</v>
      </c>
      <c r="K3" s="75">
        <v>42523</v>
      </c>
      <c r="L3" s="75">
        <v>42524</v>
      </c>
      <c r="M3" s="75">
        <v>42525</v>
      </c>
      <c r="N3" s="75">
        <v>42526</v>
      </c>
      <c r="O3" s="75">
        <v>42527</v>
      </c>
      <c r="P3" s="75">
        <v>42528</v>
      </c>
      <c r="Q3" s="75">
        <v>42529</v>
      </c>
      <c r="R3" s="75">
        <v>42530</v>
      </c>
      <c r="S3" s="75">
        <v>42531</v>
      </c>
      <c r="T3" s="75">
        <v>42532</v>
      </c>
      <c r="U3" s="75">
        <v>42533</v>
      </c>
      <c r="V3" s="75">
        <v>42534</v>
      </c>
      <c r="W3" s="75">
        <v>42535</v>
      </c>
      <c r="X3" s="75">
        <v>42536</v>
      </c>
      <c r="Y3" s="75">
        <v>42537</v>
      </c>
      <c r="Z3" s="75">
        <v>42538</v>
      </c>
      <c r="AA3" s="75">
        <v>42539</v>
      </c>
      <c r="AB3" s="75">
        <v>42540</v>
      </c>
      <c r="AC3" s="75">
        <v>42541</v>
      </c>
      <c r="AD3" s="75">
        <v>42542</v>
      </c>
      <c r="AE3" s="75">
        <v>42543</v>
      </c>
      <c r="AF3" s="75">
        <v>42544</v>
      </c>
      <c r="AG3" s="75">
        <v>42545</v>
      </c>
      <c r="AH3" s="75">
        <v>42546</v>
      </c>
      <c r="AI3" s="75">
        <v>42547</v>
      </c>
      <c r="AJ3" s="75">
        <v>42548</v>
      </c>
      <c r="AK3" s="75">
        <v>42549</v>
      </c>
      <c r="AL3" s="75">
        <v>42550</v>
      </c>
      <c r="AM3" s="75">
        <v>42551</v>
      </c>
      <c r="AN3" s="75">
        <v>42552</v>
      </c>
      <c r="AO3" s="76" t="s">
        <v>702</v>
      </c>
      <c r="AP3" s="76" t="s">
        <v>703</v>
      </c>
      <c r="AQ3" s="76" t="s">
        <v>704</v>
      </c>
      <c r="AR3" s="74" t="s">
        <v>572</v>
      </c>
      <c r="AS3" s="74" t="s">
        <v>56</v>
      </c>
      <c r="AT3" s="77" t="s">
        <v>705</v>
      </c>
      <c r="AU3" s="77" t="s">
        <v>572</v>
      </c>
      <c r="AV3" s="77" t="s">
        <v>56</v>
      </c>
      <c r="AW3" s="77" t="s">
        <v>706</v>
      </c>
      <c r="AX3" s="74" t="s">
        <v>707</v>
      </c>
      <c r="AY3" s="74" t="s">
        <v>232</v>
      </c>
      <c r="AZ3" s="74" t="s">
        <v>68</v>
      </c>
    </row>
    <row r="4" spans="2:52" x14ac:dyDescent="0.25">
      <c r="B4" s="10" t="s">
        <v>261</v>
      </c>
      <c r="C4" s="10"/>
      <c r="D4" s="78" t="s">
        <v>262</v>
      </c>
      <c r="E4" s="78" t="s">
        <v>75</v>
      </c>
      <c r="F4" s="78" t="s">
        <v>260</v>
      </c>
      <c r="G4" s="78" t="s">
        <v>708</v>
      </c>
      <c r="H4" s="79" t="s">
        <v>296</v>
      </c>
      <c r="I4" s="79" t="s">
        <v>72</v>
      </c>
      <c r="J4" s="80">
        <v>0.3</v>
      </c>
      <c r="K4" s="80">
        <v>0.48</v>
      </c>
      <c r="L4" s="80" t="s">
        <v>50</v>
      </c>
      <c r="M4" s="80" t="s">
        <v>50</v>
      </c>
      <c r="N4" s="80" t="s">
        <v>50</v>
      </c>
      <c r="O4" s="80" t="s">
        <v>50</v>
      </c>
      <c r="P4" s="80" t="s">
        <v>50</v>
      </c>
      <c r="Q4" s="80" t="s">
        <v>50</v>
      </c>
      <c r="R4" s="80" t="s">
        <v>50</v>
      </c>
      <c r="S4" s="80" t="s">
        <v>50</v>
      </c>
      <c r="T4" s="80" t="s">
        <v>50</v>
      </c>
      <c r="U4" s="80">
        <v>0.3</v>
      </c>
      <c r="V4" s="81" t="s">
        <v>73</v>
      </c>
      <c r="W4" s="81">
        <v>0.6</v>
      </c>
      <c r="X4" s="81" t="s">
        <v>52</v>
      </c>
      <c r="Y4" s="81" t="s">
        <v>51</v>
      </c>
      <c r="Z4" s="81" t="s">
        <v>52</v>
      </c>
      <c r="AA4" s="81" t="s">
        <v>52</v>
      </c>
      <c r="AB4" s="81" t="s">
        <v>52</v>
      </c>
      <c r="AC4" s="81" t="s">
        <v>52</v>
      </c>
      <c r="AD4" s="81" t="s">
        <v>52</v>
      </c>
      <c r="AE4" s="81" t="s">
        <v>52</v>
      </c>
      <c r="AF4" s="81" t="s">
        <v>51</v>
      </c>
      <c r="AG4" s="81" t="s">
        <v>73</v>
      </c>
      <c r="AH4" s="81" t="s">
        <v>52</v>
      </c>
      <c r="AI4" s="81" t="s">
        <v>52</v>
      </c>
      <c r="AJ4" s="81" t="s">
        <v>52</v>
      </c>
      <c r="AK4" s="81" t="s">
        <v>51</v>
      </c>
      <c r="AL4" s="81" t="s">
        <v>52</v>
      </c>
      <c r="AM4" s="81" t="s">
        <v>52</v>
      </c>
      <c r="AN4" s="81" t="s">
        <v>50</v>
      </c>
      <c r="AO4" s="81">
        <v>0.42000000000000004</v>
      </c>
      <c r="AP4" s="82">
        <v>4</v>
      </c>
      <c r="AQ4" s="82">
        <v>23</v>
      </c>
      <c r="AR4" s="81">
        <v>0.9840000000000001</v>
      </c>
      <c r="AS4" s="81">
        <v>0.95</v>
      </c>
      <c r="AT4" s="83">
        <v>0.21000000000000002</v>
      </c>
      <c r="AU4" s="83">
        <v>0.59040000000000004</v>
      </c>
      <c r="AV4" s="83">
        <v>9.5000000000000001E-2</v>
      </c>
      <c r="AW4" s="84">
        <v>0.89539999999999997</v>
      </c>
      <c r="AX4" s="85">
        <v>1</v>
      </c>
      <c r="AY4" s="6" t="s">
        <v>120</v>
      </c>
      <c r="AZ4" s="26" t="s">
        <v>487</v>
      </c>
    </row>
    <row r="5" spans="2:52" x14ac:dyDescent="0.25">
      <c r="B5" s="10" t="s">
        <v>263</v>
      </c>
      <c r="C5" s="10"/>
      <c r="D5" s="78" t="s">
        <v>264</v>
      </c>
      <c r="E5" s="78" t="s">
        <v>75</v>
      </c>
      <c r="F5" s="78" t="s">
        <v>260</v>
      </c>
      <c r="G5" s="78" t="s">
        <v>708</v>
      </c>
      <c r="H5" s="79" t="s">
        <v>304</v>
      </c>
      <c r="I5" s="79" t="s">
        <v>72</v>
      </c>
      <c r="J5" s="80" t="s">
        <v>50</v>
      </c>
      <c r="K5" s="80">
        <v>0.24</v>
      </c>
      <c r="L5" s="80" t="s">
        <v>50</v>
      </c>
      <c r="M5" s="80" t="s">
        <v>50</v>
      </c>
      <c r="N5" s="80" t="s">
        <v>50</v>
      </c>
      <c r="O5" s="80" t="s">
        <v>50</v>
      </c>
      <c r="P5" s="80" t="s">
        <v>50</v>
      </c>
      <c r="Q5" s="80" t="s">
        <v>50</v>
      </c>
      <c r="R5" s="80" t="s">
        <v>50</v>
      </c>
      <c r="S5" s="80" t="s">
        <v>50</v>
      </c>
      <c r="T5" s="80" t="s">
        <v>50</v>
      </c>
      <c r="U5" s="80" t="s">
        <v>50</v>
      </c>
      <c r="V5" s="81" t="s">
        <v>52</v>
      </c>
      <c r="W5" s="81" t="s">
        <v>52</v>
      </c>
      <c r="X5" s="81" t="s">
        <v>52</v>
      </c>
      <c r="Y5" s="81" t="s">
        <v>52</v>
      </c>
      <c r="Z5" s="81" t="s">
        <v>51</v>
      </c>
      <c r="AA5" s="81" t="s">
        <v>52</v>
      </c>
      <c r="AB5" s="81" t="s">
        <v>52</v>
      </c>
      <c r="AC5" s="81" t="s">
        <v>52</v>
      </c>
      <c r="AD5" s="81" t="s">
        <v>52</v>
      </c>
      <c r="AE5" s="81" t="s">
        <v>52</v>
      </c>
      <c r="AF5" s="81" t="s">
        <v>52</v>
      </c>
      <c r="AG5" s="81" t="s">
        <v>51</v>
      </c>
      <c r="AH5" s="81" t="s">
        <v>52</v>
      </c>
      <c r="AI5" s="81" t="s">
        <v>52</v>
      </c>
      <c r="AJ5" s="81" t="s">
        <v>52</v>
      </c>
      <c r="AK5" s="81" t="s">
        <v>52</v>
      </c>
      <c r="AL5" s="81" t="s">
        <v>52</v>
      </c>
      <c r="AM5" s="81" t="s">
        <v>52</v>
      </c>
      <c r="AN5" s="81" t="s">
        <v>50</v>
      </c>
      <c r="AO5" s="81">
        <v>0.24</v>
      </c>
      <c r="AP5" s="82">
        <v>1</v>
      </c>
      <c r="AQ5" s="82">
        <v>24</v>
      </c>
      <c r="AR5" s="81">
        <v>0.91052631578947374</v>
      </c>
      <c r="AS5" s="81">
        <v>0.6</v>
      </c>
      <c r="AT5" s="83">
        <v>0.12</v>
      </c>
      <c r="AU5" s="83">
        <v>0.5463157894736842</v>
      </c>
      <c r="AV5" s="83">
        <v>0.06</v>
      </c>
      <c r="AW5" s="84">
        <v>0.72631578947368425</v>
      </c>
      <c r="AX5" s="85">
        <v>1</v>
      </c>
      <c r="AY5" s="6" t="s">
        <v>184</v>
      </c>
      <c r="AZ5" s="26" t="s">
        <v>487</v>
      </c>
    </row>
    <row r="6" spans="2:52" x14ac:dyDescent="0.25">
      <c r="B6" s="10" t="s">
        <v>475</v>
      </c>
      <c r="C6" s="10"/>
      <c r="D6" s="78" t="s">
        <v>476</v>
      </c>
      <c r="E6" s="78" t="s">
        <v>75</v>
      </c>
      <c r="F6" s="78" t="s">
        <v>260</v>
      </c>
      <c r="G6" s="78" t="s">
        <v>708</v>
      </c>
      <c r="H6" s="79" t="s">
        <v>300</v>
      </c>
      <c r="I6" s="79" t="s">
        <v>72</v>
      </c>
      <c r="J6" s="80" t="s">
        <v>50</v>
      </c>
      <c r="K6" s="80">
        <v>0.57800000000000007</v>
      </c>
      <c r="L6" s="80" t="s">
        <v>50</v>
      </c>
      <c r="M6" s="80" t="s">
        <v>50</v>
      </c>
      <c r="N6" s="80" t="s">
        <v>50</v>
      </c>
      <c r="O6" s="80" t="s">
        <v>50</v>
      </c>
      <c r="P6" s="80" t="s">
        <v>50</v>
      </c>
      <c r="Q6" s="80" t="s">
        <v>50</v>
      </c>
      <c r="R6" s="80">
        <v>0.3</v>
      </c>
      <c r="S6" s="80" t="s">
        <v>50</v>
      </c>
      <c r="T6" s="80">
        <v>0.3</v>
      </c>
      <c r="U6" s="80">
        <v>0.3</v>
      </c>
      <c r="V6" s="81">
        <v>0.6</v>
      </c>
      <c r="W6" s="81">
        <v>0.6</v>
      </c>
      <c r="X6" s="81">
        <v>0.6</v>
      </c>
      <c r="Y6" s="81" t="s">
        <v>52</v>
      </c>
      <c r="Z6" s="81" t="s">
        <v>52</v>
      </c>
      <c r="AA6" s="81" t="s">
        <v>51</v>
      </c>
      <c r="AB6" s="81" t="s">
        <v>52</v>
      </c>
      <c r="AC6" s="81" t="s">
        <v>52</v>
      </c>
      <c r="AD6" s="81" t="s">
        <v>52</v>
      </c>
      <c r="AE6" s="81" t="s">
        <v>52</v>
      </c>
      <c r="AF6" s="81" t="s">
        <v>52</v>
      </c>
      <c r="AG6" s="81" t="s">
        <v>52</v>
      </c>
      <c r="AH6" s="81" t="s">
        <v>51</v>
      </c>
      <c r="AI6" s="81" t="s">
        <v>52</v>
      </c>
      <c r="AJ6" s="81" t="s">
        <v>73</v>
      </c>
      <c r="AK6" s="81" t="s">
        <v>52</v>
      </c>
      <c r="AL6" s="81" t="s">
        <v>52</v>
      </c>
      <c r="AM6" s="81" t="s">
        <v>52</v>
      </c>
      <c r="AN6" s="81" t="s">
        <v>50</v>
      </c>
      <c r="AO6" s="81">
        <v>0.46828571428571436</v>
      </c>
      <c r="AP6" s="82">
        <v>7</v>
      </c>
      <c r="AQ6" s="82">
        <v>23</v>
      </c>
      <c r="AR6" s="81">
        <v>0.96499999999999997</v>
      </c>
      <c r="AS6" s="81">
        <v>0.9</v>
      </c>
      <c r="AT6" s="83">
        <v>0.23414285714285718</v>
      </c>
      <c r="AU6" s="83">
        <v>0.57899999999999996</v>
      </c>
      <c r="AV6" s="83">
        <v>9.0000000000000011E-2</v>
      </c>
      <c r="AW6" s="84">
        <v>0.90314285714285714</v>
      </c>
      <c r="AX6" s="85">
        <v>1</v>
      </c>
      <c r="AY6" s="6" t="s">
        <v>41</v>
      </c>
      <c r="AZ6" s="26" t="s">
        <v>709</v>
      </c>
    </row>
    <row r="7" spans="2:52" x14ac:dyDescent="0.25">
      <c r="B7" s="10" t="s">
        <v>121</v>
      </c>
      <c r="C7" s="10"/>
      <c r="D7" s="78" t="s">
        <v>122</v>
      </c>
      <c r="E7" s="78" t="s">
        <v>75</v>
      </c>
      <c r="F7" s="78" t="s">
        <v>260</v>
      </c>
      <c r="G7" s="78" t="s">
        <v>708</v>
      </c>
      <c r="H7" s="79" t="s">
        <v>297</v>
      </c>
      <c r="I7" s="79" t="s">
        <v>72</v>
      </c>
      <c r="J7" s="80" t="s">
        <v>50</v>
      </c>
      <c r="K7" s="80" t="s">
        <v>50</v>
      </c>
      <c r="L7" s="80" t="s">
        <v>50</v>
      </c>
      <c r="M7" s="80" t="s">
        <v>50</v>
      </c>
      <c r="N7" s="80" t="s">
        <v>50</v>
      </c>
      <c r="O7" s="80" t="s">
        <v>50</v>
      </c>
      <c r="P7" s="80" t="s">
        <v>50</v>
      </c>
      <c r="Q7" s="80" t="s">
        <v>50</v>
      </c>
      <c r="R7" s="80" t="s">
        <v>50</v>
      </c>
      <c r="S7" s="80" t="s">
        <v>50</v>
      </c>
      <c r="T7" s="80" t="s">
        <v>50</v>
      </c>
      <c r="U7" s="80" t="s">
        <v>50</v>
      </c>
      <c r="V7" s="81">
        <v>0.595599137085703</v>
      </c>
      <c r="W7" s="81">
        <v>0.6</v>
      </c>
      <c r="X7" s="81" t="s">
        <v>52</v>
      </c>
      <c r="Y7" s="81" t="s">
        <v>52</v>
      </c>
      <c r="Z7" s="81" t="s">
        <v>52</v>
      </c>
      <c r="AA7" s="81" t="s">
        <v>51</v>
      </c>
      <c r="AB7" s="81" t="s">
        <v>52</v>
      </c>
      <c r="AC7" s="81" t="s">
        <v>52</v>
      </c>
      <c r="AD7" s="81" t="s">
        <v>52</v>
      </c>
      <c r="AE7" s="81" t="s">
        <v>52</v>
      </c>
      <c r="AF7" s="81" t="s">
        <v>52</v>
      </c>
      <c r="AG7" s="81" t="s">
        <v>52</v>
      </c>
      <c r="AH7" s="81" t="s">
        <v>51</v>
      </c>
      <c r="AI7" s="81" t="s">
        <v>52</v>
      </c>
      <c r="AJ7" s="81" t="s">
        <v>52</v>
      </c>
      <c r="AK7" s="81" t="s">
        <v>52</v>
      </c>
      <c r="AL7" s="81" t="s">
        <v>73</v>
      </c>
      <c r="AM7" s="81" t="s">
        <v>52</v>
      </c>
      <c r="AN7" s="81" t="s">
        <v>50</v>
      </c>
      <c r="AO7" s="81">
        <v>0.59779956854285143</v>
      </c>
      <c r="AP7" s="82">
        <v>2</v>
      </c>
      <c r="AQ7" s="82">
        <v>24</v>
      </c>
      <c r="AR7" s="81">
        <v>0.86944444444444446</v>
      </c>
      <c r="AS7" s="81">
        <v>0.75</v>
      </c>
      <c r="AT7" s="83">
        <v>0.29889978427142572</v>
      </c>
      <c r="AU7" s="83">
        <v>0.52166666666666661</v>
      </c>
      <c r="AV7" s="83">
        <v>7.5000000000000011E-2</v>
      </c>
      <c r="AW7" s="84">
        <v>0.89556645093809228</v>
      </c>
      <c r="AX7" s="85">
        <v>1</v>
      </c>
      <c r="AY7" s="6" t="s">
        <v>120</v>
      </c>
      <c r="AZ7" s="26" t="s">
        <v>487</v>
      </c>
    </row>
    <row r="8" spans="2:52" x14ac:dyDescent="0.25">
      <c r="B8" s="10" t="s">
        <v>129</v>
      </c>
      <c r="C8" s="10"/>
      <c r="D8" s="78" t="s">
        <v>130</v>
      </c>
      <c r="E8" s="78" t="s">
        <v>75</v>
      </c>
      <c r="F8" s="78" t="s">
        <v>260</v>
      </c>
      <c r="G8" s="78" t="s">
        <v>708</v>
      </c>
      <c r="H8" s="79" t="s">
        <v>301</v>
      </c>
      <c r="I8" s="79" t="s">
        <v>72</v>
      </c>
      <c r="J8" s="80" t="s">
        <v>50</v>
      </c>
      <c r="K8" s="80">
        <v>0.3</v>
      </c>
      <c r="L8" s="80" t="s">
        <v>50</v>
      </c>
      <c r="M8" s="80" t="s">
        <v>50</v>
      </c>
      <c r="N8" s="80" t="s">
        <v>50</v>
      </c>
      <c r="O8" s="80">
        <v>0.3</v>
      </c>
      <c r="P8" s="80">
        <v>0.3</v>
      </c>
      <c r="Q8" s="80" t="s">
        <v>50</v>
      </c>
      <c r="R8" s="80">
        <v>0.3</v>
      </c>
      <c r="S8" s="80">
        <v>0.3</v>
      </c>
      <c r="T8" s="80" t="s">
        <v>50</v>
      </c>
      <c r="U8" s="80" t="s">
        <v>50</v>
      </c>
      <c r="V8" s="81" t="s">
        <v>52</v>
      </c>
      <c r="W8" s="81" t="s">
        <v>52</v>
      </c>
      <c r="X8" s="81">
        <v>0.58482855143456958</v>
      </c>
      <c r="Y8" s="81" t="s">
        <v>52</v>
      </c>
      <c r="Z8" s="81">
        <v>0.31652266666666673</v>
      </c>
      <c r="AA8" s="81" t="s">
        <v>52</v>
      </c>
      <c r="AB8" s="81" t="s">
        <v>51</v>
      </c>
      <c r="AC8" s="81" t="s">
        <v>52</v>
      </c>
      <c r="AD8" s="81" t="s">
        <v>52</v>
      </c>
      <c r="AE8" s="81" t="s">
        <v>52</v>
      </c>
      <c r="AF8" s="81" t="s">
        <v>52</v>
      </c>
      <c r="AG8" s="81" t="s">
        <v>52</v>
      </c>
      <c r="AH8" s="81" t="s">
        <v>52</v>
      </c>
      <c r="AI8" s="81" t="s">
        <v>51</v>
      </c>
      <c r="AJ8" s="81" t="s">
        <v>52</v>
      </c>
      <c r="AK8" s="81" t="s">
        <v>52</v>
      </c>
      <c r="AL8" s="81" t="s">
        <v>52</v>
      </c>
      <c r="AM8" s="81" t="s">
        <v>52</v>
      </c>
      <c r="AN8" s="81" t="s">
        <v>50</v>
      </c>
      <c r="AO8" s="81">
        <v>0.34305017401446231</v>
      </c>
      <c r="AP8" s="82">
        <v>7</v>
      </c>
      <c r="AQ8" s="82">
        <v>25</v>
      </c>
      <c r="AR8" s="81">
        <v>0.90500000000000003</v>
      </c>
      <c r="AS8" s="81">
        <v>0.75</v>
      </c>
      <c r="AT8" s="83">
        <v>0.17152508700723115</v>
      </c>
      <c r="AU8" s="83">
        <v>0.54300000000000004</v>
      </c>
      <c r="AV8" s="83">
        <v>7.5000000000000011E-2</v>
      </c>
      <c r="AW8" s="84">
        <v>0.78952508700723123</v>
      </c>
      <c r="AX8" s="85">
        <v>1</v>
      </c>
      <c r="AY8" s="6" t="s">
        <v>184</v>
      </c>
      <c r="AZ8" s="26" t="s">
        <v>709</v>
      </c>
    </row>
    <row r="9" spans="2:52" x14ac:dyDescent="0.25">
      <c r="B9" s="10" t="s">
        <v>275</v>
      </c>
      <c r="C9" s="10"/>
      <c r="D9" s="78" t="s">
        <v>276</v>
      </c>
      <c r="E9" s="78" t="s">
        <v>75</v>
      </c>
      <c r="F9" s="78" t="s">
        <v>260</v>
      </c>
      <c r="G9" s="78" t="s">
        <v>708</v>
      </c>
      <c r="H9" s="79" t="s">
        <v>641</v>
      </c>
      <c r="I9" s="79" t="s">
        <v>72</v>
      </c>
      <c r="J9" s="80" t="s">
        <v>50</v>
      </c>
      <c r="K9" s="80" t="s">
        <v>50</v>
      </c>
      <c r="L9" s="80" t="s">
        <v>50</v>
      </c>
      <c r="M9" s="80" t="s">
        <v>50</v>
      </c>
      <c r="N9" s="80" t="s">
        <v>50</v>
      </c>
      <c r="O9" s="80" t="s">
        <v>50</v>
      </c>
      <c r="P9" s="80" t="s">
        <v>50</v>
      </c>
      <c r="Q9" s="80" t="s">
        <v>50</v>
      </c>
      <c r="R9" s="80">
        <v>0.3</v>
      </c>
      <c r="S9" s="80" t="s">
        <v>50</v>
      </c>
      <c r="T9" s="80" t="s">
        <v>50</v>
      </c>
      <c r="U9" s="80" t="s">
        <v>50</v>
      </c>
      <c r="V9" s="81" t="s">
        <v>52</v>
      </c>
      <c r="W9" s="81" t="s">
        <v>52</v>
      </c>
      <c r="X9" s="81">
        <v>0.6</v>
      </c>
      <c r="Y9" s="81" t="s">
        <v>52</v>
      </c>
      <c r="Z9" s="81" t="s">
        <v>52</v>
      </c>
      <c r="AA9" s="81" t="s">
        <v>51</v>
      </c>
      <c r="AB9" s="81" t="s">
        <v>52</v>
      </c>
      <c r="AC9" s="81" t="s">
        <v>52</v>
      </c>
      <c r="AD9" s="81" t="s">
        <v>52</v>
      </c>
      <c r="AE9" s="81" t="s">
        <v>52</v>
      </c>
      <c r="AF9" s="81" t="s">
        <v>52</v>
      </c>
      <c r="AG9" s="81" t="s">
        <v>51</v>
      </c>
      <c r="AH9" s="81" t="s">
        <v>52</v>
      </c>
      <c r="AI9" s="81" t="s">
        <v>52</v>
      </c>
      <c r="AJ9" s="81" t="s">
        <v>73</v>
      </c>
      <c r="AK9" s="81" t="s">
        <v>52</v>
      </c>
      <c r="AL9" s="81" t="s">
        <v>52</v>
      </c>
      <c r="AM9" s="81" t="s">
        <v>52</v>
      </c>
      <c r="AN9" s="81" t="s">
        <v>50</v>
      </c>
      <c r="AO9" s="81">
        <v>0.44999999999999996</v>
      </c>
      <c r="AP9" s="82">
        <v>2</v>
      </c>
      <c r="AQ9" s="82">
        <v>25</v>
      </c>
      <c r="AR9" s="81">
        <v>1</v>
      </c>
      <c r="AS9" s="81">
        <v>0.95</v>
      </c>
      <c r="AT9" s="83">
        <v>0.22499999999999995</v>
      </c>
      <c r="AU9" s="83">
        <v>0.6</v>
      </c>
      <c r="AV9" s="83">
        <v>9.5000000000000001E-2</v>
      </c>
      <c r="AW9" s="84">
        <v>0.91999999999999993</v>
      </c>
      <c r="AX9" s="85">
        <v>1</v>
      </c>
      <c r="AY9" s="6" t="s">
        <v>41</v>
      </c>
      <c r="AZ9" s="26" t="s">
        <v>487</v>
      </c>
    </row>
    <row r="10" spans="2:52" x14ac:dyDescent="0.25">
      <c r="B10" s="10" t="s">
        <v>267</v>
      </c>
      <c r="C10" s="10"/>
      <c r="D10" s="78" t="s">
        <v>268</v>
      </c>
      <c r="E10" s="78" t="s">
        <v>75</v>
      </c>
      <c r="F10" s="78" t="s">
        <v>260</v>
      </c>
      <c r="G10" s="78" t="s">
        <v>708</v>
      </c>
      <c r="H10" s="79" t="s">
        <v>317</v>
      </c>
      <c r="I10" s="79" t="s">
        <v>72</v>
      </c>
      <c r="J10" s="80" t="s">
        <v>50</v>
      </c>
      <c r="K10" s="80" t="s">
        <v>50</v>
      </c>
      <c r="L10" s="80" t="s">
        <v>50</v>
      </c>
      <c r="M10" s="80" t="s">
        <v>50</v>
      </c>
      <c r="N10" s="80" t="s">
        <v>50</v>
      </c>
      <c r="O10" s="80" t="s">
        <v>50</v>
      </c>
      <c r="P10" s="80" t="s">
        <v>50</v>
      </c>
      <c r="Q10" s="80" t="s">
        <v>50</v>
      </c>
      <c r="R10" s="80" t="s">
        <v>50</v>
      </c>
      <c r="S10" s="80" t="s">
        <v>50</v>
      </c>
      <c r="T10" s="80" t="s">
        <v>50</v>
      </c>
      <c r="U10" s="80">
        <v>0.34499999999999997</v>
      </c>
      <c r="V10" s="81" t="s">
        <v>51</v>
      </c>
      <c r="W10" s="81" t="s">
        <v>52</v>
      </c>
      <c r="X10" s="81" t="s">
        <v>52</v>
      </c>
      <c r="Y10" s="81" t="s">
        <v>52</v>
      </c>
      <c r="Z10" s="81" t="s">
        <v>52</v>
      </c>
      <c r="AA10" s="81" t="s">
        <v>52</v>
      </c>
      <c r="AB10" s="81" t="s">
        <v>51</v>
      </c>
      <c r="AC10" s="81" t="s">
        <v>73</v>
      </c>
      <c r="AD10" s="81" t="s">
        <v>52</v>
      </c>
      <c r="AE10" s="81" t="s">
        <v>52</v>
      </c>
      <c r="AF10" s="81" t="s">
        <v>52</v>
      </c>
      <c r="AG10" s="81">
        <v>0.6</v>
      </c>
      <c r="AH10" s="81" t="s">
        <v>52</v>
      </c>
      <c r="AI10" s="81" t="s">
        <v>51</v>
      </c>
      <c r="AJ10" s="81">
        <v>0.46132448573324492</v>
      </c>
      <c r="AK10" s="81">
        <v>0.50018029029793731</v>
      </c>
      <c r="AL10" s="81" t="s">
        <v>52</v>
      </c>
      <c r="AM10" s="81" t="s">
        <v>52</v>
      </c>
      <c r="AN10" s="81" t="s">
        <v>50</v>
      </c>
      <c r="AO10" s="81">
        <v>0.47662619400779555</v>
      </c>
      <c r="AP10" s="82">
        <v>4</v>
      </c>
      <c r="AQ10" s="82">
        <v>25</v>
      </c>
      <c r="AR10" s="81">
        <v>0.86250000000000004</v>
      </c>
      <c r="AS10" s="81">
        <v>0.75</v>
      </c>
      <c r="AT10" s="83">
        <v>0.23831309700389774</v>
      </c>
      <c r="AU10" s="83">
        <v>0.51749999999999996</v>
      </c>
      <c r="AV10" s="83">
        <v>7.5000000000000011E-2</v>
      </c>
      <c r="AW10" s="84">
        <v>0.8308130970038976</v>
      </c>
      <c r="AX10" s="85">
        <v>1</v>
      </c>
      <c r="AY10" s="6" t="s">
        <v>120</v>
      </c>
      <c r="AZ10" s="26" t="s">
        <v>487</v>
      </c>
    </row>
    <row r="11" spans="2:52" x14ac:dyDescent="0.25">
      <c r="B11" s="10" t="s">
        <v>273</v>
      </c>
      <c r="C11" s="10"/>
      <c r="D11" s="78" t="s">
        <v>274</v>
      </c>
      <c r="E11" s="78" t="s">
        <v>75</v>
      </c>
      <c r="F11" s="78" t="s">
        <v>260</v>
      </c>
      <c r="G11" s="78" t="s">
        <v>708</v>
      </c>
      <c r="H11" s="79" t="s">
        <v>307</v>
      </c>
      <c r="I11" s="79" t="s">
        <v>72</v>
      </c>
      <c r="J11" s="80" t="s">
        <v>50</v>
      </c>
      <c r="K11" s="80" t="s">
        <v>50</v>
      </c>
      <c r="L11" s="80" t="s">
        <v>50</v>
      </c>
      <c r="M11" s="80" t="s">
        <v>50</v>
      </c>
      <c r="N11" s="80" t="s">
        <v>50</v>
      </c>
      <c r="O11" s="80" t="s">
        <v>50</v>
      </c>
      <c r="P11" s="80" t="s">
        <v>50</v>
      </c>
      <c r="Q11" s="80" t="s">
        <v>50</v>
      </c>
      <c r="R11" s="80" t="s">
        <v>50</v>
      </c>
      <c r="S11" s="80" t="s">
        <v>50</v>
      </c>
      <c r="T11" s="80" t="s">
        <v>50</v>
      </c>
      <c r="U11" s="80" t="s">
        <v>50</v>
      </c>
      <c r="V11" s="81" t="s">
        <v>51</v>
      </c>
      <c r="W11" s="81" t="s">
        <v>73</v>
      </c>
      <c r="X11" s="81">
        <v>0.6</v>
      </c>
      <c r="Y11" s="81" t="s">
        <v>52</v>
      </c>
      <c r="Z11" s="81" t="s">
        <v>52</v>
      </c>
      <c r="AA11" s="81" t="s">
        <v>52</v>
      </c>
      <c r="AB11" s="81" t="s">
        <v>52</v>
      </c>
      <c r="AC11" s="81" t="s">
        <v>51</v>
      </c>
      <c r="AD11" s="81" t="s">
        <v>73</v>
      </c>
      <c r="AE11" s="81" t="s">
        <v>73</v>
      </c>
      <c r="AF11" s="81" t="s">
        <v>52</v>
      </c>
      <c r="AG11" s="81" t="s">
        <v>52</v>
      </c>
      <c r="AH11" s="81" t="s">
        <v>52</v>
      </c>
      <c r="AI11" s="81" t="s">
        <v>52</v>
      </c>
      <c r="AJ11" s="81" t="s">
        <v>51</v>
      </c>
      <c r="AK11" s="81" t="s">
        <v>52</v>
      </c>
      <c r="AL11" s="81" t="s">
        <v>52</v>
      </c>
      <c r="AM11" s="81" t="s">
        <v>52</v>
      </c>
      <c r="AN11" s="81" t="s">
        <v>50</v>
      </c>
      <c r="AO11" s="81">
        <v>0.6</v>
      </c>
      <c r="AP11" s="82">
        <v>1</v>
      </c>
      <c r="AQ11" s="82">
        <v>23</v>
      </c>
      <c r="AR11" s="81">
        <v>0.9631578947368421</v>
      </c>
      <c r="AS11" s="81">
        <v>0.9</v>
      </c>
      <c r="AT11" s="83">
        <v>0.3</v>
      </c>
      <c r="AU11" s="83">
        <v>0.57789473684210524</v>
      </c>
      <c r="AV11" s="83">
        <v>9.0000000000000011E-2</v>
      </c>
      <c r="AW11" s="84">
        <v>0.96789473684210525</v>
      </c>
      <c r="AX11" s="85">
        <v>1</v>
      </c>
      <c r="AY11" s="6" t="s">
        <v>74</v>
      </c>
      <c r="AZ11" s="26" t="s">
        <v>487</v>
      </c>
    </row>
    <row r="12" spans="2:52" x14ac:dyDescent="0.25">
      <c r="B12" s="10" t="s">
        <v>269</v>
      </c>
      <c r="C12" s="10"/>
      <c r="D12" s="78" t="s">
        <v>270</v>
      </c>
      <c r="E12" s="78" t="s">
        <v>75</v>
      </c>
      <c r="F12" s="78" t="s">
        <v>260</v>
      </c>
      <c r="G12" s="78" t="s">
        <v>708</v>
      </c>
      <c r="H12" s="79" t="s">
        <v>579</v>
      </c>
      <c r="I12" s="79" t="s">
        <v>72</v>
      </c>
      <c r="J12" s="80" t="s">
        <v>50</v>
      </c>
      <c r="K12" s="80">
        <v>0.3</v>
      </c>
      <c r="L12" s="80" t="s">
        <v>50</v>
      </c>
      <c r="M12" s="80" t="s">
        <v>50</v>
      </c>
      <c r="N12" s="80" t="s">
        <v>50</v>
      </c>
      <c r="O12" s="80">
        <v>0.36</v>
      </c>
      <c r="P12" s="80" t="s">
        <v>50</v>
      </c>
      <c r="Q12" s="80" t="s">
        <v>50</v>
      </c>
      <c r="R12" s="80" t="s">
        <v>50</v>
      </c>
      <c r="S12" s="80" t="s">
        <v>50</v>
      </c>
      <c r="T12" s="80" t="s">
        <v>50</v>
      </c>
      <c r="U12" s="80" t="s">
        <v>50</v>
      </c>
      <c r="V12" s="81" t="s">
        <v>52</v>
      </c>
      <c r="W12" s="81" t="s">
        <v>51</v>
      </c>
      <c r="X12" s="81" t="s">
        <v>52</v>
      </c>
      <c r="Y12" s="81" t="s">
        <v>52</v>
      </c>
      <c r="Z12" s="81">
        <v>0.51363674321503128</v>
      </c>
      <c r="AA12" s="81" t="s">
        <v>52</v>
      </c>
      <c r="AB12" s="81" t="s">
        <v>52</v>
      </c>
      <c r="AC12" s="81" t="s">
        <v>52</v>
      </c>
      <c r="AD12" s="81" t="s">
        <v>51</v>
      </c>
      <c r="AE12" s="81" t="s">
        <v>52</v>
      </c>
      <c r="AF12" s="81" t="s">
        <v>52</v>
      </c>
      <c r="AG12" s="81" t="s">
        <v>52</v>
      </c>
      <c r="AH12" s="81" t="s">
        <v>52</v>
      </c>
      <c r="AI12" s="81" t="s">
        <v>52</v>
      </c>
      <c r="AJ12" s="81" t="s">
        <v>52</v>
      </c>
      <c r="AK12" s="81" t="s">
        <v>52</v>
      </c>
      <c r="AL12" s="81" t="s">
        <v>51</v>
      </c>
      <c r="AM12" s="81" t="s">
        <v>52</v>
      </c>
      <c r="AN12" s="81" t="s">
        <v>50</v>
      </c>
      <c r="AO12" s="81">
        <v>0.39121224773834373</v>
      </c>
      <c r="AP12" s="82">
        <v>3</v>
      </c>
      <c r="AQ12" s="82">
        <v>25</v>
      </c>
      <c r="AR12" s="81">
        <v>0.95</v>
      </c>
      <c r="AS12" s="81">
        <v>0.85</v>
      </c>
      <c r="AT12" s="83">
        <v>0.19560612386917187</v>
      </c>
      <c r="AU12" s="83">
        <v>0.56999999999999995</v>
      </c>
      <c r="AV12" s="83">
        <v>8.5000000000000006E-2</v>
      </c>
      <c r="AW12" s="84">
        <v>0.85060612386917178</v>
      </c>
      <c r="AX12" s="85">
        <v>1</v>
      </c>
      <c r="AY12" s="6" t="s">
        <v>120</v>
      </c>
      <c r="AZ12" s="26" t="s">
        <v>487</v>
      </c>
    </row>
    <row r="13" spans="2:52" x14ac:dyDescent="0.25">
      <c r="B13" s="10" t="s">
        <v>271</v>
      </c>
      <c r="C13" s="10"/>
      <c r="D13" s="78" t="s">
        <v>272</v>
      </c>
      <c r="E13" s="78" t="s">
        <v>75</v>
      </c>
      <c r="F13" s="78" t="s">
        <v>260</v>
      </c>
      <c r="G13" s="78" t="s">
        <v>708</v>
      </c>
      <c r="H13" s="79" t="s">
        <v>295</v>
      </c>
      <c r="I13" s="79" t="s">
        <v>72</v>
      </c>
      <c r="J13" s="80" t="s">
        <v>50</v>
      </c>
      <c r="K13" s="80" t="s">
        <v>50</v>
      </c>
      <c r="L13" s="80" t="s">
        <v>50</v>
      </c>
      <c r="M13" s="80" t="s">
        <v>50</v>
      </c>
      <c r="N13" s="80" t="s">
        <v>50</v>
      </c>
      <c r="O13" s="80" t="s">
        <v>50</v>
      </c>
      <c r="P13" s="80" t="s">
        <v>50</v>
      </c>
      <c r="Q13" s="80" t="s">
        <v>50</v>
      </c>
      <c r="R13" s="80" t="s">
        <v>50</v>
      </c>
      <c r="S13" s="80" t="s">
        <v>50</v>
      </c>
      <c r="T13" s="80" t="s">
        <v>50</v>
      </c>
      <c r="U13" s="80" t="s">
        <v>50</v>
      </c>
      <c r="V13" s="81" t="s">
        <v>52</v>
      </c>
      <c r="W13" s="81" t="s">
        <v>52</v>
      </c>
      <c r="X13" s="81" t="s">
        <v>52</v>
      </c>
      <c r="Y13" s="81" t="s">
        <v>52</v>
      </c>
      <c r="Z13" s="81" t="s">
        <v>52</v>
      </c>
      <c r="AA13" s="81" t="s">
        <v>52</v>
      </c>
      <c r="AB13" s="81" t="s">
        <v>51</v>
      </c>
      <c r="AC13" s="81" t="s">
        <v>73</v>
      </c>
      <c r="AD13" s="81" t="s">
        <v>52</v>
      </c>
      <c r="AE13" s="81" t="s">
        <v>73</v>
      </c>
      <c r="AF13" s="81" t="s">
        <v>52</v>
      </c>
      <c r="AG13" s="81" t="s">
        <v>52</v>
      </c>
      <c r="AH13" s="81" t="s">
        <v>52</v>
      </c>
      <c r="AI13" s="81" t="s">
        <v>51</v>
      </c>
      <c r="AJ13" s="81" t="s">
        <v>52</v>
      </c>
      <c r="AK13" s="81" t="s">
        <v>52</v>
      </c>
      <c r="AL13" s="81" t="s">
        <v>52</v>
      </c>
      <c r="AM13" s="81" t="s">
        <v>52</v>
      </c>
      <c r="AN13" s="81" t="s">
        <v>50</v>
      </c>
      <c r="AO13" s="81">
        <v>0</v>
      </c>
      <c r="AP13" s="82">
        <v>0</v>
      </c>
      <c r="AQ13" s="82">
        <v>24</v>
      </c>
      <c r="AR13" s="81">
        <v>0.97142857142857142</v>
      </c>
      <c r="AS13" s="81">
        <v>0.95</v>
      </c>
      <c r="AT13" s="83">
        <v>0</v>
      </c>
      <c r="AU13" s="83">
        <v>0.58285714285714285</v>
      </c>
      <c r="AV13" s="83">
        <v>9.5000000000000001E-2</v>
      </c>
      <c r="AW13" s="84">
        <v>0.67785714285714282</v>
      </c>
      <c r="AX13" s="85">
        <v>1</v>
      </c>
      <c r="AY13" s="6" t="s">
        <v>222</v>
      </c>
      <c r="AZ13" s="26" t="s">
        <v>487</v>
      </c>
    </row>
    <row r="14" spans="2:52" x14ac:dyDescent="0.25">
      <c r="B14" s="10" t="s">
        <v>265</v>
      </c>
      <c r="C14" s="10"/>
      <c r="D14" s="78" t="s">
        <v>266</v>
      </c>
      <c r="E14" s="78" t="s">
        <v>75</v>
      </c>
      <c r="F14" s="78" t="s">
        <v>260</v>
      </c>
      <c r="G14" s="78" t="s">
        <v>708</v>
      </c>
      <c r="H14" s="79" t="s">
        <v>580</v>
      </c>
      <c r="I14" s="79" t="s">
        <v>72</v>
      </c>
      <c r="J14" s="80">
        <v>0.24</v>
      </c>
      <c r="K14" s="80">
        <v>0.3</v>
      </c>
      <c r="L14" s="80" t="s">
        <v>50</v>
      </c>
      <c r="M14" s="80" t="s">
        <v>50</v>
      </c>
      <c r="N14" s="80" t="s">
        <v>50</v>
      </c>
      <c r="O14" s="80">
        <v>0.3</v>
      </c>
      <c r="P14" s="80" t="s">
        <v>50</v>
      </c>
      <c r="Q14" s="80">
        <v>0.3</v>
      </c>
      <c r="R14" s="80" t="s">
        <v>50</v>
      </c>
      <c r="S14" s="80" t="s">
        <v>50</v>
      </c>
      <c r="T14" s="80" t="s">
        <v>50</v>
      </c>
      <c r="U14" s="80" t="s">
        <v>50</v>
      </c>
      <c r="V14" s="81" t="s">
        <v>52</v>
      </c>
      <c r="W14" s="81" t="s">
        <v>52</v>
      </c>
      <c r="X14" s="81">
        <v>0.6</v>
      </c>
      <c r="Y14" s="81" t="s">
        <v>52</v>
      </c>
      <c r="Z14" s="81">
        <v>0.51707913901925884</v>
      </c>
      <c r="AA14" s="81" t="s">
        <v>52</v>
      </c>
      <c r="AB14" s="81" t="s">
        <v>51</v>
      </c>
      <c r="AC14" s="81" t="s">
        <v>52</v>
      </c>
      <c r="AD14" s="81" t="s">
        <v>52</v>
      </c>
      <c r="AE14" s="81" t="s">
        <v>52</v>
      </c>
      <c r="AF14" s="81">
        <v>0.4898058887677208</v>
      </c>
      <c r="AG14" s="81" t="s">
        <v>52</v>
      </c>
      <c r="AH14" s="81" t="s">
        <v>51</v>
      </c>
      <c r="AI14" s="81">
        <v>0.6</v>
      </c>
      <c r="AJ14" s="81" t="s">
        <v>73</v>
      </c>
      <c r="AK14" s="81" t="s">
        <v>73</v>
      </c>
      <c r="AL14" s="81" t="s">
        <v>73</v>
      </c>
      <c r="AM14" s="81" t="s">
        <v>73</v>
      </c>
      <c r="AN14" s="81" t="s">
        <v>50</v>
      </c>
      <c r="AO14" s="81">
        <v>0.41836062847337252</v>
      </c>
      <c r="AP14" s="82">
        <v>8</v>
      </c>
      <c r="AQ14" s="82">
        <v>22</v>
      </c>
      <c r="AR14" s="81">
        <v>0.92500000000000004</v>
      </c>
      <c r="AS14" s="81">
        <v>0.8</v>
      </c>
      <c r="AT14" s="83">
        <v>0.20918031423668623</v>
      </c>
      <c r="AU14" s="83">
        <v>0.55500000000000005</v>
      </c>
      <c r="AV14" s="83">
        <v>8.0000000000000016E-2</v>
      </c>
      <c r="AW14" s="84">
        <v>0.84418031423668638</v>
      </c>
      <c r="AX14" s="85">
        <v>1</v>
      </c>
      <c r="AY14" s="6" t="s">
        <v>120</v>
      </c>
      <c r="AZ14" s="26" t="s">
        <v>709</v>
      </c>
    </row>
  </sheetData>
  <conditionalFormatting sqref="B3:B14">
    <cfRule type="duplicateValues" dxfId="4" priority="4"/>
  </conditionalFormatting>
  <conditionalFormatting sqref="B4:B14">
    <cfRule type="duplicateValues" dxfId="3" priority="5"/>
  </conditionalFormatting>
  <conditionalFormatting sqref="B14">
    <cfRule type="duplicateValues" dxfId="2" priority="2"/>
  </conditionalFormatting>
  <conditionalFormatting sqref="B14">
    <cfRule type="duplicateValues" dxfId="1" priority="3"/>
  </conditionalFormatting>
  <conditionalFormatting sqref="AR4:AV14 D3:I14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K20"/>
  <sheetViews>
    <sheetView showGridLines="0" workbookViewId="0"/>
  </sheetViews>
  <sheetFormatPr defaultRowHeight="15" x14ac:dyDescent="0.25"/>
  <cols>
    <col min="2" max="2" width="6" bestFit="1" customWidth="1"/>
    <col min="3" max="3" width="19.375" bestFit="1" customWidth="1"/>
    <col min="4" max="4" width="6.375" bestFit="1" customWidth="1"/>
    <col min="5" max="5" width="11.25" bestFit="1" customWidth="1"/>
    <col min="6" max="6" width="7.375" bestFit="1" customWidth="1"/>
    <col min="7" max="7" width="5" bestFit="1" customWidth="1"/>
    <col min="8" max="8" width="14.75" bestFit="1" customWidth="1"/>
    <col min="9" max="9" width="7.25" bestFit="1" customWidth="1"/>
    <col min="10" max="10" width="17" bestFit="1" customWidth="1"/>
    <col min="11" max="11" width="12.125" bestFit="1" customWidth="1"/>
  </cols>
  <sheetData>
    <row r="4" spans="2:11" x14ac:dyDescent="0.25">
      <c r="B4" s="72" t="s">
        <v>277</v>
      </c>
      <c r="C4" s="72" t="s">
        <v>278</v>
      </c>
      <c r="D4" s="72" t="s">
        <v>279</v>
      </c>
      <c r="E4" s="73" t="s">
        <v>280</v>
      </c>
      <c r="F4" s="72" t="s">
        <v>55</v>
      </c>
      <c r="G4" s="72" t="s">
        <v>56</v>
      </c>
      <c r="H4" s="73" t="s">
        <v>60</v>
      </c>
      <c r="I4" s="73" t="s">
        <v>62</v>
      </c>
      <c r="J4" s="73" t="s">
        <v>281</v>
      </c>
      <c r="K4" s="73" t="s">
        <v>68</v>
      </c>
    </row>
    <row r="5" spans="2:11" x14ac:dyDescent="0.25">
      <c r="B5" s="32" t="s">
        <v>460</v>
      </c>
      <c r="C5" s="51" t="s">
        <v>461</v>
      </c>
      <c r="D5" s="34" t="s">
        <v>572</v>
      </c>
      <c r="E5" s="69">
        <v>23</v>
      </c>
      <c r="F5" s="69">
        <v>0</v>
      </c>
      <c r="G5" s="69">
        <v>100</v>
      </c>
      <c r="H5" s="70">
        <v>100</v>
      </c>
      <c r="I5" s="70" t="s">
        <v>74</v>
      </c>
      <c r="J5" s="68">
        <v>1822.0108695652173</v>
      </c>
      <c r="K5" s="68"/>
    </row>
    <row r="6" spans="2:11" x14ac:dyDescent="0.25">
      <c r="B6" s="32" t="s">
        <v>467</v>
      </c>
      <c r="C6" s="51" t="s">
        <v>568</v>
      </c>
      <c r="D6" s="34" t="s">
        <v>572</v>
      </c>
      <c r="E6" s="69">
        <v>24</v>
      </c>
      <c r="F6" s="69">
        <v>0</v>
      </c>
      <c r="G6" s="69">
        <v>100</v>
      </c>
      <c r="H6" s="70">
        <v>100</v>
      </c>
      <c r="I6" s="70" t="s">
        <v>74</v>
      </c>
      <c r="J6" s="68">
        <v>1822.0108695652173</v>
      </c>
      <c r="K6" s="68"/>
    </row>
    <row r="7" spans="2:11" x14ac:dyDescent="0.25">
      <c r="B7" s="32" t="s">
        <v>457</v>
      </c>
      <c r="C7" s="51" t="s">
        <v>458</v>
      </c>
      <c r="D7" s="34" t="s">
        <v>572</v>
      </c>
      <c r="E7" s="69">
        <v>25</v>
      </c>
      <c r="F7" s="69">
        <v>0</v>
      </c>
      <c r="G7" s="69">
        <v>100</v>
      </c>
      <c r="H7" s="70">
        <v>100</v>
      </c>
      <c r="I7" s="70" t="s">
        <v>74</v>
      </c>
      <c r="J7" s="68">
        <v>1822.0108695652173</v>
      </c>
      <c r="K7" s="68"/>
    </row>
    <row r="8" spans="2:11" x14ac:dyDescent="0.25">
      <c r="B8" s="32" t="s">
        <v>559</v>
      </c>
      <c r="C8" s="51" t="s">
        <v>569</v>
      </c>
      <c r="D8" s="34" t="s">
        <v>572</v>
      </c>
      <c r="E8" s="69">
        <v>24</v>
      </c>
      <c r="F8" s="69">
        <v>0</v>
      </c>
      <c r="G8" s="69">
        <v>90</v>
      </c>
      <c r="H8" s="70">
        <v>100</v>
      </c>
      <c r="I8" s="70" t="s">
        <v>74</v>
      </c>
      <c r="J8" s="68">
        <v>1822.0108695652173</v>
      </c>
      <c r="K8" s="68"/>
    </row>
    <row r="9" spans="2:11" x14ac:dyDescent="0.25">
      <c r="B9" s="32" t="s">
        <v>466</v>
      </c>
      <c r="C9" s="51" t="s">
        <v>570</v>
      </c>
      <c r="D9" s="34" t="s">
        <v>572</v>
      </c>
      <c r="E9" s="69">
        <v>24</v>
      </c>
      <c r="F9" s="69">
        <v>0</v>
      </c>
      <c r="G9" s="69">
        <v>95</v>
      </c>
      <c r="H9" s="70">
        <v>100</v>
      </c>
      <c r="I9" s="70" t="s">
        <v>74</v>
      </c>
      <c r="J9" s="68">
        <v>1822.0108695652173</v>
      </c>
      <c r="K9" s="68"/>
    </row>
    <row r="10" spans="2:11" x14ac:dyDescent="0.25">
      <c r="B10" s="32" t="s">
        <v>464</v>
      </c>
      <c r="C10" s="51" t="s">
        <v>465</v>
      </c>
      <c r="D10" s="34" t="s">
        <v>572</v>
      </c>
      <c r="E10" s="69">
        <v>24</v>
      </c>
      <c r="F10" s="69">
        <v>0</v>
      </c>
      <c r="G10" s="69">
        <v>100</v>
      </c>
      <c r="H10" s="70">
        <v>100</v>
      </c>
      <c r="I10" s="70" t="s">
        <v>74</v>
      </c>
      <c r="J10" s="68">
        <v>1822.0108695652173</v>
      </c>
      <c r="K10" s="68"/>
    </row>
    <row r="11" spans="2:11" x14ac:dyDescent="0.25">
      <c r="B11" s="32" t="s">
        <v>459</v>
      </c>
      <c r="C11" s="51" t="s">
        <v>571</v>
      </c>
      <c r="D11" s="34" t="s">
        <v>572</v>
      </c>
      <c r="E11" s="69">
        <v>23</v>
      </c>
      <c r="F11" s="69">
        <v>0</v>
      </c>
      <c r="G11" s="69">
        <v>100</v>
      </c>
      <c r="H11" s="70">
        <v>100</v>
      </c>
      <c r="I11" s="70" t="s">
        <v>74</v>
      </c>
      <c r="J11" s="68">
        <v>1822.0108695652173</v>
      </c>
      <c r="K11" s="68"/>
    </row>
    <row r="12" spans="2:11" x14ac:dyDescent="0.25">
      <c r="B12" s="32" t="s">
        <v>710</v>
      </c>
      <c r="C12" s="51" t="s">
        <v>711</v>
      </c>
      <c r="D12" s="34" t="s">
        <v>572</v>
      </c>
      <c r="E12" s="69">
        <v>24</v>
      </c>
      <c r="F12" s="69">
        <v>0</v>
      </c>
      <c r="G12" s="69">
        <v>90</v>
      </c>
      <c r="H12" s="70">
        <v>88</v>
      </c>
      <c r="I12" s="70" t="s">
        <v>120</v>
      </c>
      <c r="J12" s="68">
        <v>163.98097826086953</v>
      </c>
      <c r="K12" s="68"/>
    </row>
    <row r="13" spans="2:11" x14ac:dyDescent="0.25">
      <c r="B13" s="32" t="s">
        <v>150</v>
      </c>
      <c r="C13" s="51" t="s">
        <v>714</v>
      </c>
      <c r="D13" s="34" t="s">
        <v>572</v>
      </c>
      <c r="E13" s="69">
        <v>24</v>
      </c>
      <c r="F13" s="69">
        <v>0</v>
      </c>
      <c r="G13" s="69">
        <v>75</v>
      </c>
      <c r="H13" s="70">
        <v>83</v>
      </c>
      <c r="I13" s="70" t="s">
        <v>120</v>
      </c>
      <c r="J13" s="68">
        <v>163.98097826086953</v>
      </c>
      <c r="K13" s="68"/>
    </row>
    <row r="14" spans="2:11" x14ac:dyDescent="0.25">
      <c r="B14" s="32" t="s">
        <v>445</v>
      </c>
      <c r="C14" s="51" t="s">
        <v>446</v>
      </c>
      <c r="D14" s="34" t="s">
        <v>572</v>
      </c>
      <c r="E14" s="69">
        <v>23</v>
      </c>
      <c r="F14" s="69">
        <v>0</v>
      </c>
      <c r="G14" s="69">
        <v>90</v>
      </c>
      <c r="H14" s="70">
        <v>82</v>
      </c>
      <c r="I14" s="70" t="s">
        <v>120</v>
      </c>
      <c r="J14" s="68">
        <v>163.98097826086953</v>
      </c>
      <c r="K14" s="68"/>
    </row>
    <row r="15" spans="2:11" x14ac:dyDescent="0.25">
      <c r="B15" s="32" t="s">
        <v>712</v>
      </c>
      <c r="C15" s="51" t="s">
        <v>713</v>
      </c>
      <c r="D15" s="34" t="s">
        <v>572</v>
      </c>
      <c r="E15" s="69">
        <v>25</v>
      </c>
      <c r="F15" s="69">
        <v>0</v>
      </c>
      <c r="G15" s="69">
        <v>90</v>
      </c>
      <c r="H15" s="70">
        <v>80</v>
      </c>
      <c r="I15" s="70" t="s">
        <v>120</v>
      </c>
      <c r="J15" s="68">
        <v>163.98097826086953</v>
      </c>
      <c r="K15" s="68"/>
    </row>
    <row r="16" spans="2:11" x14ac:dyDescent="0.25">
      <c r="B16" s="32" t="s">
        <v>455</v>
      </c>
      <c r="C16" s="51" t="s">
        <v>456</v>
      </c>
      <c r="D16" s="34" t="s">
        <v>572</v>
      </c>
      <c r="E16" s="69">
        <v>11</v>
      </c>
      <c r="F16" s="69">
        <v>0</v>
      </c>
      <c r="G16" s="69">
        <v>0</v>
      </c>
      <c r="H16" s="70">
        <v>88</v>
      </c>
      <c r="I16" s="70" t="s">
        <v>120</v>
      </c>
      <c r="J16" s="68"/>
      <c r="K16" s="68" t="s">
        <v>202</v>
      </c>
    </row>
    <row r="18" spans="2:11" x14ac:dyDescent="0.25">
      <c r="B18" s="71"/>
      <c r="C18" s="71"/>
      <c r="D18" s="71"/>
      <c r="E18" s="71"/>
      <c r="F18" s="71"/>
      <c r="G18" s="71"/>
      <c r="H18" s="71"/>
      <c r="I18" s="71"/>
      <c r="J18" s="71"/>
      <c r="K18" s="71"/>
    </row>
    <row r="19" spans="2:11" x14ac:dyDescent="0.25">
      <c r="B19" s="72" t="s">
        <v>277</v>
      </c>
      <c r="C19" s="72" t="s">
        <v>278</v>
      </c>
      <c r="D19" s="72" t="s">
        <v>279</v>
      </c>
      <c r="E19" s="73" t="s">
        <v>280</v>
      </c>
      <c r="F19" s="72" t="s">
        <v>55</v>
      </c>
      <c r="G19" s="72" t="s">
        <v>56</v>
      </c>
      <c r="H19" s="73" t="s">
        <v>60</v>
      </c>
      <c r="I19" s="73" t="s">
        <v>62</v>
      </c>
      <c r="J19" s="73" t="s">
        <v>281</v>
      </c>
      <c r="K19" s="73" t="s">
        <v>68</v>
      </c>
    </row>
    <row r="20" spans="2:11" x14ac:dyDescent="0.25">
      <c r="B20" s="32" t="s">
        <v>462</v>
      </c>
      <c r="C20" s="51" t="s">
        <v>463</v>
      </c>
      <c r="D20" s="34" t="s">
        <v>715</v>
      </c>
      <c r="E20" s="69">
        <v>24</v>
      </c>
      <c r="F20" s="69">
        <v>0</v>
      </c>
      <c r="G20" s="69">
        <v>0</v>
      </c>
      <c r="H20" s="70">
        <v>100</v>
      </c>
      <c r="I20" s="70" t="s">
        <v>74</v>
      </c>
      <c r="J20" s="68">
        <v>1800</v>
      </c>
      <c r="K20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CCR KHI 1</vt:lpstr>
      <vt:lpstr>FS KHI 1</vt:lpstr>
      <vt:lpstr>ITMS</vt:lpstr>
      <vt:lpstr>Teams KHI 1</vt:lpstr>
      <vt:lpstr>Training</vt:lpstr>
      <vt:lpstr>Coordinators</vt:lpstr>
      <vt:lpstr>Coordinator Raw Data</vt:lpstr>
      <vt:lpstr>QA</vt:lpstr>
      <vt:lpstr>Backend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PTCL</dc:creator>
  <cp:lastModifiedBy>haider ali</cp:lastModifiedBy>
  <dcterms:created xsi:type="dcterms:W3CDTF">2016-01-16T12:51:36Z</dcterms:created>
  <dcterms:modified xsi:type="dcterms:W3CDTF">2016-10-16T09:36:38Z</dcterms:modified>
</cp:coreProperties>
</file>