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ide\Desktop\StockAnalysisR01\"/>
    </mc:Choice>
  </mc:AlternateContent>
  <xr:revisionPtr revIDLastSave="0" documentId="8_{12B8292D-F25C-4848-8D62-532A3E139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E16" i="1"/>
  <c r="G16" i="1" s="1"/>
  <c r="F16" i="1"/>
  <c r="E17" i="1"/>
  <c r="F17" i="1"/>
  <c r="G17" i="1"/>
  <c r="E18" i="1"/>
  <c r="G18" i="1" s="1"/>
  <c r="F18" i="1"/>
  <c r="E19" i="1"/>
  <c r="F19" i="1"/>
  <c r="G19" i="1"/>
  <c r="E20" i="1"/>
  <c r="G20" i="1" s="1"/>
  <c r="F20" i="1"/>
  <c r="E21" i="1"/>
  <c r="F21" i="1"/>
  <c r="G21" i="1"/>
  <c r="H26" i="1" s="1"/>
  <c r="E22" i="1"/>
  <c r="G22" i="1" s="1"/>
  <c r="F22" i="1"/>
  <c r="E23" i="1"/>
  <c r="F23" i="1"/>
  <c r="G23" i="1"/>
  <c r="E24" i="1"/>
  <c r="G24" i="1" s="1"/>
  <c r="F24" i="1"/>
  <c r="E25" i="1"/>
  <c r="F25" i="1"/>
  <c r="G25" i="1"/>
  <c r="E26" i="1"/>
  <c r="G26" i="1" s="1"/>
  <c r="F26" i="1"/>
  <c r="E27" i="1"/>
  <c r="F27" i="1"/>
  <c r="G27" i="1"/>
  <c r="E28" i="1"/>
  <c r="G28" i="1" s="1"/>
  <c r="H33" i="1" s="1"/>
  <c r="F28" i="1"/>
  <c r="E29" i="1"/>
  <c r="F29" i="1"/>
  <c r="G29" i="1"/>
  <c r="E30" i="1"/>
  <c r="G30" i="1" s="1"/>
  <c r="F30" i="1"/>
  <c r="E31" i="1"/>
  <c r="F31" i="1"/>
  <c r="G31" i="1"/>
  <c r="E32" i="1"/>
  <c r="G32" i="1" s="1"/>
  <c r="F32" i="1"/>
  <c r="E33" i="1"/>
  <c r="F33" i="1"/>
  <c r="G33" i="1"/>
  <c r="E34" i="1"/>
  <c r="G34" i="1" s="1"/>
  <c r="F34" i="1"/>
  <c r="E35" i="1"/>
  <c r="F35" i="1"/>
  <c r="G35" i="1"/>
  <c r="E36" i="1"/>
  <c r="G36" i="1" s="1"/>
  <c r="F36" i="1"/>
  <c r="E37" i="1"/>
  <c r="F37" i="1"/>
  <c r="G37" i="1"/>
  <c r="H42" i="1" s="1"/>
  <c r="E38" i="1"/>
  <c r="G38" i="1" s="1"/>
  <c r="F38" i="1"/>
  <c r="E39" i="1"/>
  <c r="F39" i="1"/>
  <c r="G39" i="1"/>
  <c r="E40" i="1"/>
  <c r="G40" i="1" s="1"/>
  <c r="F40" i="1"/>
  <c r="E41" i="1"/>
  <c r="F41" i="1"/>
  <c r="G41" i="1"/>
  <c r="E42" i="1"/>
  <c r="G42" i="1" s="1"/>
  <c r="F42" i="1"/>
  <c r="E43" i="1"/>
  <c r="F43" i="1"/>
  <c r="G43" i="1"/>
  <c r="E44" i="1"/>
  <c r="G44" i="1" s="1"/>
  <c r="H49" i="1" s="1"/>
  <c r="F44" i="1"/>
  <c r="E45" i="1"/>
  <c r="F45" i="1"/>
  <c r="G45" i="1"/>
  <c r="E46" i="1"/>
  <c r="G46" i="1" s="1"/>
  <c r="F46" i="1"/>
  <c r="E47" i="1"/>
  <c r="F47" i="1"/>
  <c r="G47" i="1"/>
  <c r="E48" i="1"/>
  <c r="G48" i="1" s="1"/>
  <c r="F48" i="1"/>
  <c r="E49" i="1"/>
  <c r="F49" i="1"/>
  <c r="G49" i="1"/>
  <c r="E50" i="1"/>
  <c r="G50" i="1" s="1"/>
  <c r="F50" i="1"/>
  <c r="E51" i="1"/>
  <c r="F51" i="1"/>
  <c r="G51" i="1"/>
  <c r="E52" i="1"/>
  <c r="G52" i="1" s="1"/>
  <c r="F52" i="1"/>
  <c r="E53" i="1"/>
  <c r="F53" i="1"/>
  <c r="G53" i="1"/>
  <c r="H58" i="1" s="1"/>
  <c r="E54" i="1"/>
  <c r="G54" i="1" s="1"/>
  <c r="F54" i="1"/>
  <c r="E55" i="1"/>
  <c r="F55" i="1"/>
  <c r="G55" i="1"/>
  <c r="E56" i="1"/>
  <c r="G56" i="1" s="1"/>
  <c r="F56" i="1"/>
  <c r="E57" i="1"/>
  <c r="F57" i="1"/>
  <c r="G57" i="1"/>
  <c r="E58" i="1"/>
  <c r="G58" i="1" s="1"/>
  <c r="F58" i="1"/>
  <c r="E59" i="1"/>
  <c r="F59" i="1"/>
  <c r="G59" i="1"/>
  <c r="E60" i="1"/>
  <c r="G60" i="1" s="1"/>
  <c r="H65" i="1" s="1"/>
  <c r="F60" i="1"/>
  <c r="E61" i="1"/>
  <c r="F61" i="1"/>
  <c r="G61" i="1"/>
  <c r="E62" i="1"/>
  <c r="G62" i="1" s="1"/>
  <c r="F62" i="1"/>
  <c r="E63" i="1"/>
  <c r="F63" i="1"/>
  <c r="G63" i="1"/>
  <c r="E64" i="1"/>
  <c r="G64" i="1" s="1"/>
  <c r="F64" i="1"/>
  <c r="E65" i="1"/>
  <c r="F65" i="1"/>
  <c r="G65" i="1"/>
  <c r="E66" i="1"/>
  <c r="G66" i="1" s="1"/>
  <c r="F66" i="1"/>
  <c r="E67" i="1"/>
  <c r="F67" i="1"/>
  <c r="G67" i="1"/>
  <c r="E68" i="1"/>
  <c r="G68" i="1" s="1"/>
  <c r="F68" i="1"/>
  <c r="E69" i="1"/>
  <c r="F69" i="1"/>
  <c r="G69" i="1"/>
  <c r="H74" i="1" s="1"/>
  <c r="E70" i="1"/>
  <c r="G70" i="1" s="1"/>
  <c r="F70" i="1"/>
  <c r="E71" i="1"/>
  <c r="F71" i="1"/>
  <c r="G71" i="1"/>
  <c r="E72" i="1"/>
  <c r="G72" i="1" s="1"/>
  <c r="F72" i="1"/>
  <c r="E73" i="1"/>
  <c r="F73" i="1"/>
  <c r="G73" i="1"/>
  <c r="E74" i="1"/>
  <c r="G74" i="1" s="1"/>
  <c r="F74" i="1"/>
  <c r="E75" i="1"/>
  <c r="F75" i="1"/>
  <c r="G75" i="1"/>
  <c r="E76" i="1"/>
  <c r="G76" i="1" s="1"/>
  <c r="H81" i="1" s="1"/>
  <c r="F76" i="1"/>
  <c r="E77" i="1"/>
  <c r="F77" i="1"/>
  <c r="G77" i="1"/>
  <c r="E78" i="1"/>
  <c r="G78" i="1" s="1"/>
  <c r="F78" i="1"/>
  <c r="E79" i="1"/>
  <c r="F79" i="1"/>
  <c r="G79" i="1"/>
  <c r="E80" i="1"/>
  <c r="G80" i="1" s="1"/>
  <c r="F80" i="1"/>
  <c r="E81" i="1"/>
  <c r="F81" i="1"/>
  <c r="G81" i="1"/>
  <c r="E82" i="1"/>
  <c r="G82" i="1" s="1"/>
  <c r="F82" i="1"/>
  <c r="E83" i="1"/>
  <c r="F83" i="1"/>
  <c r="G83" i="1"/>
  <c r="E84" i="1"/>
  <c r="G84" i="1" s="1"/>
  <c r="F84" i="1"/>
  <c r="E85" i="1"/>
  <c r="F85" i="1"/>
  <c r="G85" i="1"/>
  <c r="H90" i="1" s="1"/>
  <c r="E86" i="1"/>
  <c r="G86" i="1" s="1"/>
  <c r="F86" i="1"/>
  <c r="E87" i="1"/>
  <c r="F87" i="1"/>
  <c r="G87" i="1"/>
  <c r="E88" i="1"/>
  <c r="G88" i="1" s="1"/>
  <c r="F88" i="1"/>
  <c r="E89" i="1"/>
  <c r="F89" i="1"/>
  <c r="G89" i="1"/>
  <c r="E90" i="1"/>
  <c r="G90" i="1" s="1"/>
  <c r="F90" i="1"/>
  <c r="E91" i="1"/>
  <c r="F91" i="1"/>
  <c r="G91" i="1"/>
  <c r="E92" i="1"/>
  <c r="G92" i="1" s="1"/>
  <c r="H97" i="1" s="1"/>
  <c r="F92" i="1"/>
  <c r="E93" i="1"/>
  <c r="F93" i="1"/>
  <c r="G93" i="1"/>
  <c r="E94" i="1"/>
  <c r="G94" i="1" s="1"/>
  <c r="F94" i="1"/>
  <c r="E95" i="1"/>
  <c r="F95" i="1"/>
  <c r="G95" i="1"/>
  <c r="E96" i="1"/>
  <c r="G96" i="1" s="1"/>
  <c r="F96" i="1"/>
  <c r="E97" i="1"/>
  <c r="F97" i="1"/>
  <c r="G97" i="1"/>
  <c r="E98" i="1"/>
  <c r="G98" i="1" s="1"/>
  <c r="F98" i="1"/>
  <c r="E99" i="1"/>
  <c r="F99" i="1"/>
  <c r="G99" i="1"/>
  <c r="E100" i="1"/>
  <c r="G100" i="1" s="1"/>
  <c r="F100" i="1"/>
  <c r="E101" i="1"/>
  <c r="F101" i="1"/>
  <c r="G101" i="1"/>
  <c r="H106" i="1" s="1"/>
  <c r="E102" i="1"/>
  <c r="G102" i="1" s="1"/>
  <c r="F102" i="1"/>
  <c r="E103" i="1"/>
  <c r="G103" i="1" s="1"/>
  <c r="F103" i="1"/>
  <c r="E104" i="1"/>
  <c r="G104" i="1" s="1"/>
  <c r="F104" i="1"/>
  <c r="E105" i="1"/>
  <c r="G105" i="1" s="1"/>
  <c r="F105" i="1"/>
  <c r="E106" i="1"/>
  <c r="G106" i="1" s="1"/>
  <c r="F106" i="1"/>
  <c r="E107" i="1"/>
  <c r="G107" i="1" s="1"/>
  <c r="F107" i="1"/>
  <c r="E108" i="1"/>
  <c r="G108" i="1" s="1"/>
  <c r="F108" i="1"/>
  <c r="E109" i="1"/>
  <c r="F109" i="1"/>
  <c r="G109" i="1" s="1"/>
  <c r="E110" i="1"/>
  <c r="G110" i="1" s="1"/>
  <c r="F110" i="1"/>
  <c r="E111" i="1"/>
  <c r="F111" i="1"/>
  <c r="G111" i="1"/>
  <c r="E112" i="1"/>
  <c r="G112" i="1" s="1"/>
  <c r="F112" i="1"/>
  <c r="E113" i="1"/>
  <c r="G113" i="1" s="1"/>
  <c r="F113" i="1"/>
  <c r="E114" i="1"/>
  <c r="F114" i="1"/>
  <c r="E115" i="1"/>
  <c r="F115" i="1"/>
  <c r="G115" i="1" s="1"/>
  <c r="E116" i="1"/>
  <c r="G116" i="1" s="1"/>
  <c r="F116" i="1"/>
  <c r="E117" i="1"/>
  <c r="F117" i="1"/>
  <c r="G117" i="1"/>
  <c r="E118" i="1"/>
  <c r="F118" i="1"/>
  <c r="E119" i="1"/>
  <c r="G119" i="1" s="1"/>
  <c r="F119" i="1"/>
  <c r="E120" i="1"/>
  <c r="G120" i="1" s="1"/>
  <c r="F120" i="1"/>
  <c r="E121" i="1"/>
  <c r="F121" i="1"/>
  <c r="G121" i="1" s="1"/>
  <c r="E122" i="1"/>
  <c r="G122" i="1" s="1"/>
  <c r="F122" i="1"/>
  <c r="E123" i="1"/>
  <c r="G123" i="1" s="1"/>
  <c r="F123" i="1"/>
  <c r="E124" i="1"/>
  <c r="F124" i="1"/>
  <c r="E125" i="1"/>
  <c r="F125" i="1"/>
  <c r="G125" i="1" s="1"/>
  <c r="E126" i="1"/>
  <c r="G126" i="1" s="1"/>
  <c r="F126" i="1"/>
  <c r="E127" i="1"/>
  <c r="F127" i="1"/>
  <c r="G127" i="1"/>
  <c r="E128" i="1"/>
  <c r="G128" i="1" s="1"/>
  <c r="F128" i="1"/>
  <c r="E129" i="1"/>
  <c r="G129" i="1" s="1"/>
  <c r="F129" i="1"/>
  <c r="E130" i="1"/>
  <c r="F130" i="1"/>
  <c r="E131" i="1"/>
  <c r="F131" i="1"/>
  <c r="G131" i="1" s="1"/>
  <c r="E132" i="1"/>
  <c r="G132" i="1" s="1"/>
  <c r="F132" i="1"/>
  <c r="E133" i="1"/>
  <c r="F133" i="1"/>
  <c r="G133" i="1"/>
  <c r="E134" i="1"/>
  <c r="F134" i="1"/>
  <c r="E135" i="1"/>
  <c r="G135" i="1" s="1"/>
  <c r="F135" i="1"/>
  <c r="E136" i="1"/>
  <c r="G136" i="1" s="1"/>
  <c r="F136" i="1"/>
  <c r="E137" i="1"/>
  <c r="F137" i="1"/>
  <c r="G137" i="1" s="1"/>
  <c r="E138" i="1"/>
  <c r="G138" i="1" s="1"/>
  <c r="F138" i="1"/>
  <c r="E139" i="1"/>
  <c r="G139" i="1" s="1"/>
  <c r="F139" i="1"/>
  <c r="E140" i="1"/>
  <c r="F140" i="1"/>
  <c r="E141" i="1"/>
  <c r="F141" i="1"/>
  <c r="G141" i="1" s="1"/>
  <c r="E142" i="1"/>
  <c r="G142" i="1" s="1"/>
  <c r="F142" i="1"/>
  <c r="E143" i="1"/>
  <c r="F143" i="1"/>
  <c r="G143" i="1"/>
  <c r="E144" i="1"/>
  <c r="G144" i="1" s="1"/>
  <c r="F144" i="1"/>
  <c r="E145" i="1"/>
  <c r="G145" i="1" s="1"/>
  <c r="F145" i="1"/>
  <c r="E146" i="1"/>
  <c r="F146" i="1"/>
  <c r="E147" i="1"/>
  <c r="F147" i="1"/>
  <c r="G147" i="1" s="1"/>
  <c r="E148" i="1"/>
  <c r="G148" i="1" s="1"/>
  <c r="F148" i="1"/>
  <c r="E149" i="1"/>
  <c r="F149" i="1"/>
  <c r="G149" i="1"/>
  <c r="E150" i="1"/>
  <c r="F150" i="1"/>
  <c r="E151" i="1"/>
  <c r="G151" i="1" s="1"/>
  <c r="F151" i="1"/>
  <c r="E152" i="1"/>
  <c r="G152" i="1" s="1"/>
  <c r="F152" i="1"/>
  <c r="E153" i="1"/>
  <c r="F153" i="1"/>
  <c r="G153" i="1" s="1"/>
  <c r="E154" i="1"/>
  <c r="G154" i="1" s="1"/>
  <c r="F154" i="1"/>
  <c r="E155" i="1"/>
  <c r="G155" i="1" s="1"/>
  <c r="F155" i="1"/>
  <c r="E156" i="1"/>
  <c r="F156" i="1"/>
  <c r="E157" i="1"/>
  <c r="F157" i="1"/>
  <c r="G157" i="1" s="1"/>
  <c r="E158" i="1"/>
  <c r="G158" i="1" s="1"/>
  <c r="F158" i="1"/>
  <c r="E159" i="1"/>
  <c r="F159" i="1"/>
  <c r="G159" i="1"/>
  <c r="E160" i="1"/>
  <c r="G160" i="1" s="1"/>
  <c r="F160" i="1"/>
  <c r="E161" i="1"/>
  <c r="G161" i="1" s="1"/>
  <c r="F161" i="1"/>
  <c r="E162" i="1"/>
  <c r="F162" i="1"/>
  <c r="E163" i="1"/>
  <c r="F163" i="1"/>
  <c r="G163" i="1" s="1"/>
  <c r="E164" i="1"/>
  <c r="G164" i="1" s="1"/>
  <c r="F164" i="1"/>
  <c r="E165" i="1"/>
  <c r="F165" i="1"/>
  <c r="G165" i="1"/>
  <c r="E166" i="1"/>
  <c r="F166" i="1"/>
  <c r="E167" i="1"/>
  <c r="G167" i="1" s="1"/>
  <c r="F167" i="1"/>
  <c r="E168" i="1"/>
  <c r="G168" i="1" s="1"/>
  <c r="F168" i="1"/>
  <c r="E169" i="1"/>
  <c r="F169" i="1"/>
  <c r="G169" i="1" s="1"/>
  <c r="E170" i="1"/>
  <c r="G170" i="1" s="1"/>
  <c r="F170" i="1"/>
  <c r="E171" i="1"/>
  <c r="G171" i="1" s="1"/>
  <c r="F171" i="1"/>
  <c r="E172" i="1"/>
  <c r="F172" i="1"/>
  <c r="E173" i="1"/>
  <c r="F173" i="1"/>
  <c r="G173" i="1" s="1"/>
  <c r="E174" i="1"/>
  <c r="G174" i="1" s="1"/>
  <c r="F174" i="1"/>
  <c r="E175" i="1"/>
  <c r="F175" i="1"/>
  <c r="G175" i="1"/>
  <c r="E176" i="1"/>
  <c r="G176" i="1" s="1"/>
  <c r="F176" i="1"/>
  <c r="E177" i="1"/>
  <c r="G177" i="1" s="1"/>
  <c r="F177" i="1"/>
  <c r="E178" i="1"/>
  <c r="F178" i="1"/>
  <c r="E179" i="1"/>
  <c r="F179" i="1"/>
  <c r="G179" i="1" s="1"/>
  <c r="E180" i="1"/>
  <c r="G180" i="1" s="1"/>
  <c r="F180" i="1"/>
  <c r="E181" i="1"/>
  <c r="F181" i="1"/>
  <c r="G181" i="1"/>
  <c r="E182" i="1"/>
  <c r="F182" i="1"/>
  <c r="E183" i="1"/>
  <c r="G183" i="1" s="1"/>
  <c r="F183" i="1"/>
  <c r="E184" i="1"/>
  <c r="G184" i="1" s="1"/>
  <c r="F184" i="1"/>
  <c r="E185" i="1"/>
  <c r="F185" i="1"/>
  <c r="G185" i="1" s="1"/>
  <c r="E186" i="1"/>
  <c r="G186" i="1" s="1"/>
  <c r="F186" i="1"/>
  <c r="E187" i="1"/>
  <c r="F187" i="1"/>
  <c r="G187" i="1" s="1"/>
  <c r="H192" i="1" s="1"/>
  <c r="E188" i="1"/>
  <c r="G188" i="1" s="1"/>
  <c r="F188" i="1"/>
  <c r="E189" i="1"/>
  <c r="F189" i="1"/>
  <c r="G189" i="1" s="1"/>
  <c r="E190" i="1"/>
  <c r="G190" i="1" s="1"/>
  <c r="F190" i="1"/>
  <c r="E191" i="1"/>
  <c r="F191" i="1"/>
  <c r="G191" i="1" s="1"/>
  <c r="H196" i="1" s="1"/>
  <c r="E192" i="1"/>
  <c r="G192" i="1" s="1"/>
  <c r="F192" i="1"/>
  <c r="E193" i="1"/>
  <c r="F193" i="1"/>
  <c r="G193" i="1" s="1"/>
  <c r="E194" i="1"/>
  <c r="G194" i="1" s="1"/>
  <c r="F194" i="1"/>
  <c r="E195" i="1"/>
  <c r="F195" i="1"/>
  <c r="G195" i="1" s="1"/>
  <c r="H200" i="1" s="1"/>
  <c r="E196" i="1"/>
  <c r="G196" i="1" s="1"/>
  <c r="F196" i="1"/>
  <c r="E197" i="1"/>
  <c r="F197" i="1"/>
  <c r="G197" i="1" s="1"/>
  <c r="E198" i="1"/>
  <c r="G198" i="1" s="1"/>
  <c r="F198" i="1"/>
  <c r="E199" i="1"/>
  <c r="F199" i="1"/>
  <c r="G199" i="1" s="1"/>
  <c r="H204" i="1" s="1"/>
  <c r="E200" i="1"/>
  <c r="G200" i="1" s="1"/>
  <c r="F200" i="1"/>
  <c r="E201" i="1"/>
  <c r="F201" i="1"/>
  <c r="G201" i="1" s="1"/>
  <c r="E202" i="1"/>
  <c r="G202" i="1" s="1"/>
  <c r="F202" i="1"/>
  <c r="E203" i="1"/>
  <c r="F203" i="1"/>
  <c r="G203" i="1" s="1"/>
  <c r="E204" i="1"/>
  <c r="G204" i="1" s="1"/>
  <c r="F204" i="1"/>
  <c r="E205" i="1"/>
  <c r="F205" i="1"/>
  <c r="G205" i="1" s="1"/>
  <c r="E206" i="1"/>
  <c r="G206" i="1" s="1"/>
  <c r="F206" i="1"/>
  <c r="E207" i="1"/>
  <c r="F207" i="1"/>
  <c r="G207" i="1" s="1"/>
  <c r="E208" i="1"/>
  <c r="G208" i="1" s="1"/>
  <c r="F208" i="1"/>
  <c r="E209" i="1"/>
  <c r="F209" i="1"/>
  <c r="G209" i="1" s="1"/>
  <c r="E210" i="1"/>
  <c r="G210" i="1" s="1"/>
  <c r="F210" i="1"/>
  <c r="E211" i="1"/>
  <c r="F211" i="1"/>
  <c r="G211" i="1" s="1"/>
  <c r="H216" i="1" s="1"/>
  <c r="E212" i="1"/>
  <c r="G212" i="1" s="1"/>
  <c r="F212" i="1"/>
  <c r="E213" i="1"/>
  <c r="F213" i="1"/>
  <c r="G213" i="1" s="1"/>
  <c r="E214" i="1"/>
  <c r="G214" i="1" s="1"/>
  <c r="F214" i="1"/>
  <c r="E215" i="1"/>
  <c r="F215" i="1"/>
  <c r="G215" i="1" s="1"/>
  <c r="H220" i="1" s="1"/>
  <c r="E216" i="1"/>
  <c r="G216" i="1" s="1"/>
  <c r="F216" i="1"/>
  <c r="E217" i="1"/>
  <c r="G217" i="1" s="1"/>
  <c r="F217" i="1"/>
  <c r="E218" i="1"/>
  <c r="G218" i="1" s="1"/>
  <c r="F218" i="1"/>
  <c r="E219" i="1"/>
  <c r="G219" i="1" s="1"/>
  <c r="F219" i="1"/>
  <c r="E220" i="1"/>
  <c r="G220" i="1" s="1"/>
  <c r="F220" i="1"/>
  <c r="E221" i="1"/>
  <c r="G221" i="1" s="1"/>
  <c r="F221" i="1"/>
  <c r="E222" i="1"/>
  <c r="G222" i="1" s="1"/>
  <c r="F222" i="1"/>
  <c r="E223" i="1"/>
  <c r="G223" i="1" s="1"/>
  <c r="F223" i="1"/>
  <c r="E224" i="1"/>
  <c r="G224" i="1" s="1"/>
  <c r="F224" i="1"/>
  <c r="E225" i="1"/>
  <c r="G225" i="1" s="1"/>
  <c r="F225" i="1"/>
  <c r="E226" i="1"/>
  <c r="G226" i="1" s="1"/>
  <c r="F226" i="1"/>
  <c r="E227" i="1"/>
  <c r="F227" i="1"/>
  <c r="E228" i="1"/>
  <c r="G228" i="1" s="1"/>
  <c r="F228" i="1"/>
  <c r="E229" i="1"/>
  <c r="F229" i="1"/>
  <c r="E230" i="1"/>
  <c r="G230" i="1" s="1"/>
  <c r="F230" i="1"/>
  <c r="E231" i="1"/>
  <c r="F231" i="1"/>
  <c r="E232" i="1"/>
  <c r="G232" i="1" s="1"/>
  <c r="F232" i="1"/>
  <c r="E233" i="1"/>
  <c r="F233" i="1"/>
  <c r="E234" i="1"/>
  <c r="G234" i="1" s="1"/>
  <c r="F234" i="1"/>
  <c r="E235" i="1"/>
  <c r="G235" i="1" s="1"/>
  <c r="F235" i="1"/>
  <c r="E236" i="1"/>
  <c r="G236" i="1" s="1"/>
  <c r="F236" i="1"/>
  <c r="E237" i="1"/>
  <c r="G237" i="1" s="1"/>
  <c r="F237" i="1"/>
  <c r="E238" i="1"/>
  <c r="G238" i="1" s="1"/>
  <c r="F238" i="1"/>
  <c r="E239" i="1"/>
  <c r="G239" i="1" s="1"/>
  <c r="F239" i="1"/>
  <c r="E240" i="1"/>
  <c r="F240" i="1"/>
  <c r="E241" i="1"/>
  <c r="G241" i="1" s="1"/>
  <c r="F241" i="1"/>
  <c r="E242" i="1"/>
  <c r="G242" i="1" s="1"/>
  <c r="F242" i="1"/>
  <c r="E243" i="1"/>
  <c r="F243" i="1"/>
  <c r="E244" i="1"/>
  <c r="F244" i="1"/>
  <c r="E245" i="1"/>
  <c r="G245" i="1" s="1"/>
  <c r="F245" i="1"/>
  <c r="E246" i="1"/>
  <c r="F246" i="1"/>
  <c r="E247" i="1"/>
  <c r="F247" i="1"/>
  <c r="E248" i="1"/>
  <c r="G248" i="1" s="1"/>
  <c r="F248" i="1"/>
  <c r="E249" i="1"/>
  <c r="F249" i="1"/>
  <c r="E250" i="1"/>
  <c r="G250" i="1" s="1"/>
  <c r="F250" i="1"/>
  <c r="E251" i="1"/>
  <c r="G251" i="1" s="1"/>
  <c r="F251" i="1"/>
  <c r="E252" i="1"/>
  <c r="G252" i="1" s="1"/>
  <c r="F252" i="1"/>
  <c r="E253" i="1"/>
  <c r="G253" i="1" s="1"/>
  <c r="F253" i="1"/>
  <c r="E254" i="1"/>
  <c r="G254" i="1" s="1"/>
  <c r="F254" i="1"/>
  <c r="E255" i="1"/>
  <c r="G255" i="1" s="1"/>
  <c r="F255" i="1"/>
  <c r="E256" i="1"/>
  <c r="F256" i="1"/>
  <c r="E257" i="1"/>
  <c r="G257" i="1" s="1"/>
  <c r="F257" i="1"/>
  <c r="E258" i="1"/>
  <c r="G258" i="1" s="1"/>
  <c r="F258" i="1"/>
  <c r="E259" i="1"/>
  <c r="F259" i="1"/>
  <c r="E260" i="1"/>
  <c r="F260" i="1"/>
  <c r="E261" i="1"/>
  <c r="G261" i="1" s="1"/>
  <c r="F261" i="1"/>
  <c r="E262" i="1"/>
  <c r="F262" i="1"/>
  <c r="E263" i="1"/>
  <c r="F263" i="1"/>
  <c r="G263" i="1" s="1"/>
  <c r="E264" i="1"/>
  <c r="G264" i="1" s="1"/>
  <c r="F264" i="1"/>
  <c r="E265" i="1"/>
  <c r="G265" i="1" s="1"/>
  <c r="F265" i="1"/>
  <c r="E266" i="1"/>
  <c r="G266" i="1" s="1"/>
  <c r="F266" i="1"/>
  <c r="E267" i="1"/>
  <c r="F267" i="1"/>
  <c r="G267" i="1"/>
  <c r="E268" i="1"/>
  <c r="G268" i="1" s="1"/>
  <c r="F268" i="1"/>
  <c r="E269" i="1"/>
  <c r="G269" i="1" s="1"/>
  <c r="F269" i="1"/>
  <c r="E270" i="1"/>
  <c r="F270" i="1"/>
  <c r="E271" i="1"/>
  <c r="F271" i="1"/>
  <c r="G271" i="1" s="1"/>
  <c r="H276" i="1" s="1"/>
  <c r="E272" i="1"/>
  <c r="G272" i="1" s="1"/>
  <c r="F272" i="1"/>
  <c r="E273" i="1"/>
  <c r="G273" i="1" s="1"/>
  <c r="F273" i="1"/>
  <c r="E274" i="1"/>
  <c r="G274" i="1" s="1"/>
  <c r="F274" i="1"/>
  <c r="E275" i="1"/>
  <c r="F275" i="1"/>
  <c r="G275" i="1"/>
  <c r="E276" i="1"/>
  <c r="G276" i="1" s="1"/>
  <c r="F276" i="1"/>
  <c r="E277" i="1"/>
  <c r="G277" i="1" s="1"/>
  <c r="F277" i="1"/>
  <c r="E278" i="1"/>
  <c r="F278" i="1"/>
  <c r="E279" i="1"/>
  <c r="F279" i="1"/>
  <c r="G279" i="1" s="1"/>
  <c r="H284" i="1" s="1"/>
  <c r="E280" i="1"/>
  <c r="G280" i="1" s="1"/>
  <c r="F280" i="1"/>
  <c r="E281" i="1"/>
  <c r="G281" i="1" s="1"/>
  <c r="F281" i="1"/>
  <c r="E282" i="1"/>
  <c r="G282" i="1" s="1"/>
  <c r="F282" i="1"/>
  <c r="E283" i="1"/>
  <c r="F283" i="1"/>
  <c r="G283" i="1"/>
  <c r="E284" i="1"/>
  <c r="G284" i="1" s="1"/>
  <c r="F284" i="1"/>
  <c r="E285" i="1"/>
  <c r="G285" i="1" s="1"/>
  <c r="F285" i="1"/>
  <c r="E286" i="1"/>
  <c r="F286" i="1"/>
  <c r="E287" i="1"/>
  <c r="F287" i="1"/>
  <c r="G287" i="1" s="1"/>
  <c r="H292" i="1" s="1"/>
  <c r="E288" i="1"/>
  <c r="G288" i="1" s="1"/>
  <c r="F288" i="1"/>
  <c r="E289" i="1"/>
  <c r="G289" i="1" s="1"/>
  <c r="F289" i="1"/>
  <c r="E290" i="1"/>
  <c r="G290" i="1" s="1"/>
  <c r="F290" i="1"/>
  <c r="E291" i="1"/>
  <c r="F291" i="1"/>
  <c r="G291" i="1"/>
  <c r="E292" i="1"/>
  <c r="G292" i="1" s="1"/>
  <c r="F292" i="1"/>
  <c r="E293" i="1"/>
  <c r="G293" i="1" s="1"/>
  <c r="F293" i="1"/>
  <c r="E294" i="1"/>
  <c r="F294" i="1"/>
  <c r="E295" i="1"/>
  <c r="G295" i="1" s="1"/>
  <c r="F295" i="1"/>
  <c r="E296" i="1"/>
  <c r="F296" i="1"/>
  <c r="G296" i="1"/>
  <c r="E297" i="1"/>
  <c r="G297" i="1" s="1"/>
  <c r="F297" i="1"/>
  <c r="E298" i="1"/>
  <c r="F298" i="1"/>
  <c r="G298" i="1"/>
  <c r="E299" i="1"/>
  <c r="G299" i="1" s="1"/>
  <c r="F299" i="1"/>
  <c r="E300" i="1"/>
  <c r="F300" i="1"/>
  <c r="G300" i="1"/>
  <c r="E301" i="1"/>
  <c r="G301" i="1" s="1"/>
  <c r="F301" i="1"/>
  <c r="E11" i="1"/>
  <c r="G11" i="1" s="1"/>
  <c r="F11" i="1"/>
  <c r="E12" i="1"/>
  <c r="F12" i="1"/>
  <c r="G12" i="1"/>
  <c r="E13" i="1"/>
  <c r="G13" i="1" s="1"/>
  <c r="F13" i="1"/>
  <c r="E14" i="1"/>
  <c r="G14" i="1" s="1"/>
  <c r="F14" i="1"/>
  <c r="E15" i="1"/>
  <c r="F15" i="1"/>
  <c r="G15" i="1"/>
  <c r="G10" i="1"/>
  <c r="F10" i="1"/>
  <c r="E10" i="1"/>
  <c r="H300" i="1" l="1"/>
  <c r="H242" i="1"/>
  <c r="H272" i="1"/>
  <c r="H268" i="1"/>
  <c r="H301" i="1"/>
  <c r="H240" i="1"/>
  <c r="H293" i="1"/>
  <c r="H278" i="1"/>
  <c r="H225" i="1"/>
  <c r="H221" i="1"/>
  <c r="H217" i="1"/>
  <c r="H213" i="1"/>
  <c r="H209" i="1"/>
  <c r="H205" i="1"/>
  <c r="H201" i="1"/>
  <c r="H197" i="1"/>
  <c r="H193" i="1"/>
  <c r="H189" i="1"/>
  <c r="H111" i="1"/>
  <c r="G260" i="1"/>
  <c r="H265" i="1" s="1"/>
  <c r="G247" i="1"/>
  <c r="G244" i="1"/>
  <c r="H249" i="1" s="1"/>
  <c r="G231" i="1"/>
  <c r="G227" i="1"/>
  <c r="H228" i="1" s="1"/>
  <c r="H224" i="1"/>
  <c r="H160" i="1"/>
  <c r="H109" i="1"/>
  <c r="H287" i="1"/>
  <c r="H141" i="1"/>
  <c r="H255" i="1"/>
  <c r="H239" i="1"/>
  <c r="H188" i="1"/>
  <c r="H156" i="1"/>
  <c r="H208" i="1"/>
  <c r="G294" i="1"/>
  <c r="H299" i="1" s="1"/>
  <c r="G259" i="1"/>
  <c r="H264" i="1" s="1"/>
  <c r="G256" i="1"/>
  <c r="H258" i="1" s="1"/>
  <c r="G243" i="1"/>
  <c r="H246" i="1" s="1"/>
  <c r="G240" i="1"/>
  <c r="H223" i="1"/>
  <c r="H219" i="1"/>
  <c r="H215" i="1"/>
  <c r="H211" i="1"/>
  <c r="H207" i="1"/>
  <c r="H203" i="1"/>
  <c r="H199" i="1"/>
  <c r="H195" i="1"/>
  <c r="H191" i="1"/>
  <c r="H164" i="1"/>
  <c r="H132" i="1"/>
  <c r="H127" i="1"/>
  <c r="H113" i="1"/>
  <c r="G286" i="1"/>
  <c r="H291" i="1" s="1"/>
  <c r="G278" i="1"/>
  <c r="H283" i="1" s="1"/>
  <c r="G270" i="1"/>
  <c r="H275" i="1" s="1"/>
  <c r="G262" i="1"/>
  <c r="G249" i="1"/>
  <c r="H254" i="1" s="1"/>
  <c r="G246" i="1"/>
  <c r="G233" i="1"/>
  <c r="H238" i="1" s="1"/>
  <c r="H218" i="1"/>
  <c r="H214" i="1"/>
  <c r="H210" i="1"/>
  <c r="H206" i="1"/>
  <c r="H202" i="1"/>
  <c r="H198" i="1"/>
  <c r="H194" i="1"/>
  <c r="H190" i="1"/>
  <c r="H162" i="1"/>
  <c r="H157" i="1"/>
  <c r="H243" i="1"/>
  <c r="H212" i="1"/>
  <c r="H257" i="1"/>
  <c r="H241" i="1"/>
  <c r="G229" i="1"/>
  <c r="H231" i="1" s="1"/>
  <c r="H226" i="1"/>
  <c r="H222" i="1"/>
  <c r="H186" i="1"/>
  <c r="H176" i="1"/>
  <c r="H165" i="1"/>
  <c r="H137" i="1"/>
  <c r="H122" i="1"/>
  <c r="H110" i="1"/>
  <c r="H112" i="1"/>
  <c r="H108" i="1"/>
  <c r="H279" i="1"/>
  <c r="H285" i="1"/>
  <c r="H277" i="1"/>
  <c r="H269" i="1"/>
  <c r="H263" i="1"/>
  <c r="H247" i="1"/>
  <c r="H136" i="1"/>
  <c r="H107" i="1"/>
  <c r="H100" i="1"/>
  <c r="H91" i="1"/>
  <c r="H84" i="1"/>
  <c r="H75" i="1"/>
  <c r="H68" i="1"/>
  <c r="H59" i="1"/>
  <c r="H52" i="1"/>
  <c r="H43" i="1"/>
  <c r="H36" i="1"/>
  <c r="H27" i="1"/>
  <c r="G172" i="1"/>
  <c r="H177" i="1" s="1"/>
  <c r="G156" i="1"/>
  <c r="H159" i="1" s="1"/>
  <c r="G140" i="1"/>
  <c r="H145" i="1" s="1"/>
  <c r="G124" i="1"/>
  <c r="H103" i="1"/>
  <c r="H96" i="1"/>
  <c r="H87" i="1"/>
  <c r="H80" i="1"/>
  <c r="H71" i="1"/>
  <c r="H64" i="1"/>
  <c r="H55" i="1"/>
  <c r="H48" i="1"/>
  <c r="H39" i="1"/>
  <c r="H32" i="1"/>
  <c r="H23" i="1"/>
  <c r="H102" i="1"/>
  <c r="H93" i="1"/>
  <c r="H86" i="1"/>
  <c r="H77" i="1"/>
  <c r="H70" i="1"/>
  <c r="H61" i="1"/>
  <c r="H54" i="1"/>
  <c r="H45" i="1"/>
  <c r="H38" i="1"/>
  <c r="H29" i="1"/>
  <c r="H22" i="1"/>
  <c r="H99" i="1"/>
  <c r="H92" i="1"/>
  <c r="H83" i="1"/>
  <c r="H76" i="1"/>
  <c r="H67" i="1"/>
  <c r="H60" i="1"/>
  <c r="H51" i="1"/>
  <c r="H44" i="1"/>
  <c r="H35" i="1"/>
  <c r="H28" i="1"/>
  <c r="G178" i="1"/>
  <c r="H183" i="1" s="1"/>
  <c r="G162" i="1"/>
  <c r="H166" i="1" s="1"/>
  <c r="G146" i="1"/>
  <c r="H151" i="1" s="1"/>
  <c r="G130" i="1"/>
  <c r="H135" i="1" s="1"/>
  <c r="G114" i="1"/>
  <c r="H119" i="1" s="1"/>
  <c r="H105" i="1"/>
  <c r="H98" i="1"/>
  <c r="H89" i="1"/>
  <c r="H82" i="1"/>
  <c r="H73" i="1"/>
  <c r="H66" i="1"/>
  <c r="H57" i="1"/>
  <c r="H50" i="1"/>
  <c r="H41" i="1"/>
  <c r="H34" i="1"/>
  <c r="H25" i="1"/>
  <c r="H104" i="1"/>
  <c r="H95" i="1"/>
  <c r="H88" i="1"/>
  <c r="H79" i="1"/>
  <c r="H72" i="1"/>
  <c r="H63" i="1"/>
  <c r="H56" i="1"/>
  <c r="H47" i="1"/>
  <c r="H40" i="1"/>
  <c r="H31" i="1"/>
  <c r="H24" i="1"/>
  <c r="G182" i="1"/>
  <c r="H187" i="1" s="1"/>
  <c r="G166" i="1"/>
  <c r="H171" i="1" s="1"/>
  <c r="G150" i="1"/>
  <c r="H155" i="1" s="1"/>
  <c r="G134" i="1"/>
  <c r="H139" i="1" s="1"/>
  <c r="G118" i="1"/>
  <c r="H123" i="1" s="1"/>
  <c r="H101" i="1"/>
  <c r="H94" i="1"/>
  <c r="H85" i="1"/>
  <c r="H78" i="1"/>
  <c r="H69" i="1"/>
  <c r="H62" i="1"/>
  <c r="H53" i="1"/>
  <c r="H46" i="1"/>
  <c r="H37" i="1"/>
  <c r="H30" i="1"/>
  <c r="H16" i="1"/>
  <c r="H18" i="1"/>
  <c r="H20" i="1"/>
  <c r="H17" i="1"/>
  <c r="H19" i="1"/>
  <c r="H21" i="1"/>
  <c r="H15" i="1"/>
  <c r="H169" i="1" l="1"/>
  <c r="H184" i="1"/>
  <c r="H259" i="1"/>
  <c r="H153" i="1"/>
  <c r="H236" i="1"/>
  <c r="H116" i="1"/>
  <c r="H180" i="1"/>
  <c r="H274" i="1"/>
  <c r="H294" i="1"/>
  <c r="H280" i="1"/>
  <c r="H118" i="1"/>
  <c r="H182" i="1"/>
  <c r="H167" i="1"/>
  <c r="H133" i="1"/>
  <c r="H174" i="1"/>
  <c r="H178" i="1"/>
  <c r="H251" i="1"/>
  <c r="H250" i="1"/>
  <c r="H131" i="1"/>
  <c r="H227" i="1"/>
  <c r="H173" i="1"/>
  <c r="H170" i="1"/>
  <c r="H252" i="1"/>
  <c r="H143" i="1"/>
  <c r="H256" i="1"/>
  <c r="H147" i="1"/>
  <c r="H296" i="1"/>
  <c r="H298" i="1"/>
  <c r="H129" i="1"/>
  <c r="H126" i="1"/>
  <c r="H140" i="1"/>
  <c r="H146" i="1"/>
  <c r="H144" i="1"/>
  <c r="H267" i="1"/>
  <c r="H266" i="1"/>
  <c r="H134" i="1"/>
  <c r="H235" i="1"/>
  <c r="H120" i="1"/>
  <c r="H273" i="1"/>
  <c r="H121" i="1"/>
  <c r="H185" i="1"/>
  <c r="H114" i="1"/>
  <c r="H148" i="1"/>
  <c r="H229" i="1"/>
  <c r="H282" i="1"/>
  <c r="H262" i="1"/>
  <c r="H117" i="1"/>
  <c r="H168" i="1"/>
  <c r="H142" i="1"/>
  <c r="H125" i="1"/>
  <c r="H245" i="1"/>
  <c r="H244" i="1"/>
  <c r="H124" i="1"/>
  <c r="H281" i="1"/>
  <c r="H128" i="1"/>
  <c r="H271" i="1"/>
  <c r="H150" i="1"/>
  <c r="H233" i="1"/>
  <c r="H286" i="1"/>
  <c r="H270" i="1"/>
  <c r="H181" i="1"/>
  <c r="H161" i="1"/>
  <c r="H158" i="1"/>
  <c r="H172" i="1"/>
  <c r="H154" i="1"/>
  <c r="H230" i="1"/>
  <c r="H130" i="1"/>
  <c r="H163" i="1"/>
  <c r="H248" i="1"/>
  <c r="H152" i="1"/>
  <c r="H289" i="1"/>
  <c r="H138" i="1"/>
  <c r="H175" i="1"/>
  <c r="H237" i="1"/>
  <c r="H297" i="1"/>
  <c r="H295" i="1"/>
  <c r="H288" i="1"/>
  <c r="H234" i="1"/>
  <c r="H261" i="1"/>
  <c r="H260" i="1"/>
  <c r="H149" i="1"/>
  <c r="H232" i="1"/>
  <c r="H115" i="1"/>
  <c r="H179" i="1"/>
  <c r="H253" i="1"/>
  <c r="H290" i="1"/>
</calcChain>
</file>

<file path=xl/sharedStrings.xml><?xml version="1.0" encoding="utf-8"?>
<sst xmlns="http://schemas.openxmlformats.org/spreadsheetml/2006/main" count="12" uniqueCount="9">
  <si>
    <t>Date</t>
  </si>
  <si>
    <t>High</t>
  </si>
  <si>
    <t>Low</t>
  </si>
  <si>
    <t>Close</t>
  </si>
  <si>
    <t>%K</t>
  </si>
  <si>
    <t>%D</t>
  </si>
  <si>
    <t>-inf</t>
  </si>
  <si>
    <t>LL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</si>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</sst>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workbookViewId="0">
      <selection activeCell="L14" sqref="L14"/>
    </sheetView>
  </sheetViews>
  <sheetFormatPr defaultRowHeight="15" x14ac:dyDescent="0.25"/>
  <cols>
    <col min="1" max="1" width="10.42578125" bestFit="1" customWidth="1"/>
  </cols>
  <sheetData>
    <row r="1" spans="1:1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4</v>
      </c>
      <c r="H1" s="1" t="s">
        <v>5</v>
      </c>
      <c r="I1" s="1"/>
      <c r="J1" s="1"/>
      <c r="K1" s="1"/>
      <c r="L1" s="1"/>
      <c r="M1" s="1" t="s">
        <v>4</v>
      </c>
      <c r="N1" s="1" t="s">
        <v>5</v>
      </c>
    </row>
    <row r="2" spans="1:18" x14ac:dyDescent="0.25">
      <c r="A2" s="2">
        <v>44661</v>
      </c>
      <c r="B2">
        <v>8.49</v>
      </c>
      <c r="C2">
        <v>8.5500000000000007</v>
      </c>
      <c r="D2">
        <v>8.68</v>
      </c>
    </row>
    <row r="3" spans="1:18" x14ac:dyDescent="0.25">
      <c r="A3" s="2">
        <v>44662</v>
      </c>
      <c r="B3">
        <v>8.67</v>
      </c>
      <c r="C3">
        <v>8.67</v>
      </c>
      <c r="D3">
        <v>8.74</v>
      </c>
    </row>
    <row r="4" spans="1:18" x14ac:dyDescent="0.25">
      <c r="A4" s="2">
        <v>44663</v>
      </c>
      <c r="B4">
        <v>8.6</v>
      </c>
      <c r="C4">
        <v>8.74</v>
      </c>
      <c r="D4">
        <v>8.74</v>
      </c>
      <c r="R4">
        <f>MAX(M:N)</f>
        <v>100</v>
      </c>
    </row>
    <row r="5" spans="1:18" x14ac:dyDescent="0.25">
      <c r="A5" s="2">
        <v>44664</v>
      </c>
      <c r="B5">
        <v>8.58</v>
      </c>
      <c r="C5">
        <v>8.61</v>
      </c>
      <c r="D5">
        <v>8.6999999999999993</v>
      </c>
      <c r="R5">
        <f>MIN(M:N)</f>
        <v>-600.00000000001774</v>
      </c>
    </row>
    <row r="6" spans="1:18" x14ac:dyDescent="0.25">
      <c r="A6" s="2">
        <v>44665</v>
      </c>
      <c r="B6">
        <v>8.6199999999999992</v>
      </c>
      <c r="C6">
        <v>8.6999999999999993</v>
      </c>
      <c r="D6">
        <v>8.6999999999999993</v>
      </c>
    </row>
    <row r="7" spans="1:18" x14ac:dyDescent="0.25">
      <c r="A7" s="2">
        <v>44668</v>
      </c>
      <c r="B7">
        <v>8.5500000000000007</v>
      </c>
      <c r="C7">
        <v>8.6999999999999993</v>
      </c>
      <c r="D7">
        <v>8.6999999999999993</v>
      </c>
    </row>
    <row r="8" spans="1:18" x14ac:dyDescent="0.25">
      <c r="A8" s="2">
        <v>44669</v>
      </c>
      <c r="B8">
        <v>8.43</v>
      </c>
      <c r="C8">
        <v>8.52</v>
      </c>
      <c r="D8">
        <v>8.5399999999999991</v>
      </c>
    </row>
    <row r="9" spans="1:18" x14ac:dyDescent="0.25">
      <c r="A9" s="2">
        <v>44670</v>
      </c>
      <c r="B9">
        <v>8.33</v>
      </c>
      <c r="C9">
        <v>8.43</v>
      </c>
      <c r="D9">
        <v>8.43</v>
      </c>
    </row>
    <row r="10" spans="1:18" x14ac:dyDescent="0.25">
      <c r="A10" s="2">
        <v>44671</v>
      </c>
      <c r="B10">
        <v>8.25</v>
      </c>
      <c r="C10">
        <v>8.3000000000000007</v>
      </c>
      <c r="D10">
        <v>8.34</v>
      </c>
      <c r="E10">
        <f>MIN(D2:D10)</f>
        <v>8.34</v>
      </c>
      <c r="F10">
        <f>MAX(C2:C10)</f>
        <v>8.74</v>
      </c>
      <c r="G10">
        <f>(B10-E10)/(F10-E10)*100</f>
        <v>-22.499999999999947</v>
      </c>
      <c r="M10">
        <v>-22.49999999999994</v>
      </c>
    </row>
    <row r="11" spans="1:18" x14ac:dyDescent="0.25">
      <c r="A11" s="2">
        <v>44672</v>
      </c>
      <c r="B11">
        <v>8.2200000000000006</v>
      </c>
      <c r="C11">
        <v>8.25</v>
      </c>
      <c r="D11">
        <v>8.2799999999999994</v>
      </c>
      <c r="E11">
        <f t="shared" ref="E11:E74" si="0">MIN(D3:D11)</f>
        <v>8.2799999999999994</v>
      </c>
      <c r="F11">
        <f t="shared" ref="F11:F15" si="1">MAX(C3:C11)</f>
        <v>8.74</v>
      </c>
      <c r="G11">
        <f t="shared" ref="G11:G15" si="2">(B11-E11)/(F11-E11)*100</f>
        <v>-13.043478260869263</v>
      </c>
      <c r="M11">
        <v>-13.043478260869261</v>
      </c>
    </row>
    <row r="12" spans="1:18" x14ac:dyDescent="0.25">
      <c r="A12" s="2">
        <v>44675</v>
      </c>
      <c r="B12">
        <v>8.34</v>
      </c>
      <c r="C12">
        <v>8.34</v>
      </c>
      <c r="D12">
        <v>8.5500000000000007</v>
      </c>
      <c r="E12">
        <f t="shared" si="0"/>
        <v>8.2799999999999994</v>
      </c>
      <c r="F12">
        <f t="shared" si="1"/>
        <v>8.74</v>
      </c>
      <c r="G12">
        <f t="shared" si="2"/>
        <v>13.043478260869648</v>
      </c>
      <c r="M12">
        <v>13.04347826086965</v>
      </c>
    </row>
    <row r="13" spans="1:18" x14ac:dyDescent="0.25">
      <c r="A13" s="2">
        <v>44676</v>
      </c>
      <c r="B13">
        <v>8.4499999999999993</v>
      </c>
      <c r="C13">
        <v>8.5299999999999994</v>
      </c>
      <c r="D13">
        <v>8.5299999999999994</v>
      </c>
      <c r="E13">
        <f t="shared" si="0"/>
        <v>8.2799999999999994</v>
      </c>
      <c r="F13">
        <f t="shared" si="1"/>
        <v>8.6999999999999993</v>
      </c>
      <c r="G13">
        <f t="shared" si="2"/>
        <v>40.476190476190467</v>
      </c>
      <c r="M13">
        <v>40.476190476190467</v>
      </c>
    </row>
    <row r="14" spans="1:18" x14ac:dyDescent="0.25">
      <c r="A14" s="2">
        <v>44677</v>
      </c>
      <c r="B14">
        <v>8.2899999999999991</v>
      </c>
      <c r="C14">
        <v>8.5</v>
      </c>
      <c r="D14">
        <v>8.5500000000000007</v>
      </c>
      <c r="E14">
        <f t="shared" si="0"/>
        <v>8.2799999999999994</v>
      </c>
      <c r="F14">
        <f t="shared" si="1"/>
        <v>8.6999999999999993</v>
      </c>
      <c r="G14">
        <f t="shared" si="2"/>
        <v>2.3809523809523303</v>
      </c>
      <c r="M14">
        <v>2.3809523809523312</v>
      </c>
    </row>
    <row r="15" spans="1:18" x14ac:dyDescent="0.25">
      <c r="A15" s="2">
        <v>44678</v>
      </c>
      <c r="B15">
        <v>8.3000000000000007</v>
      </c>
      <c r="C15">
        <v>8.3000000000000007</v>
      </c>
      <c r="D15">
        <v>8.41</v>
      </c>
      <c r="E15">
        <f t="shared" si="0"/>
        <v>8.2799999999999994</v>
      </c>
      <c r="F15">
        <f t="shared" si="1"/>
        <v>8.6999999999999993</v>
      </c>
      <c r="G15">
        <f t="shared" si="2"/>
        <v>4.7619047619050843</v>
      </c>
      <c r="H15" s="3">
        <f>AVERAGE(G10:G15)</f>
        <v>4.186507936508054</v>
      </c>
      <c r="M15">
        <v>4.7619047619050843</v>
      </c>
      <c r="N15">
        <v>4.1865079365080549</v>
      </c>
    </row>
    <row r="16" spans="1:18" x14ac:dyDescent="0.25">
      <c r="A16" s="2">
        <v>44679</v>
      </c>
      <c r="B16">
        <v>8.3699999999999992</v>
      </c>
      <c r="C16">
        <v>8.4</v>
      </c>
      <c r="D16">
        <v>8.4</v>
      </c>
      <c r="E16">
        <f t="shared" si="0"/>
        <v>8.2799999999999994</v>
      </c>
      <c r="F16">
        <f t="shared" ref="F16:F79" si="3">MAX(C8:C16)</f>
        <v>8.5299999999999994</v>
      </c>
      <c r="G16">
        <f t="shared" ref="G16:G79" si="4">(B16-E16)/(F16-E16)*100</f>
        <v>35.999999999999943</v>
      </c>
      <c r="H16" s="3">
        <f t="shared" ref="H16:H79" si="5">AVERAGE(G11:G16)</f>
        <v>13.936507936508036</v>
      </c>
      <c r="M16">
        <v>35.999999999999943</v>
      </c>
      <c r="N16">
        <v>13.93650793650804</v>
      </c>
    </row>
    <row r="17" spans="1:14" x14ac:dyDescent="0.25">
      <c r="A17" s="2">
        <v>44689</v>
      </c>
      <c r="B17">
        <v>8.43</v>
      </c>
      <c r="C17">
        <v>8.4499999999999993</v>
      </c>
      <c r="D17">
        <v>8.5500000000000007</v>
      </c>
      <c r="E17">
        <f t="shared" si="0"/>
        <v>8.2799999999999994</v>
      </c>
      <c r="F17">
        <f t="shared" si="3"/>
        <v>8.5299999999999994</v>
      </c>
      <c r="G17">
        <f t="shared" si="4"/>
        <v>60.000000000000142</v>
      </c>
      <c r="H17" s="3">
        <f t="shared" si="5"/>
        <v>26.110420979986269</v>
      </c>
      <c r="M17">
        <v>60.000000000000142</v>
      </c>
      <c r="N17">
        <v>26.110420979986269</v>
      </c>
    </row>
    <row r="18" spans="1:14" x14ac:dyDescent="0.25">
      <c r="A18" s="2">
        <v>44690</v>
      </c>
      <c r="B18">
        <v>8.34</v>
      </c>
      <c r="C18">
        <v>8.43</v>
      </c>
      <c r="D18">
        <v>8.44</v>
      </c>
      <c r="E18">
        <f t="shared" si="0"/>
        <v>8.2799999999999994</v>
      </c>
      <c r="F18">
        <f t="shared" si="3"/>
        <v>8.5299999999999994</v>
      </c>
      <c r="G18">
        <f t="shared" si="4"/>
        <v>24.000000000000199</v>
      </c>
      <c r="H18" s="3">
        <f t="shared" si="5"/>
        <v>27.936507936508026</v>
      </c>
      <c r="M18">
        <v>24.000000000000199</v>
      </c>
      <c r="N18">
        <v>27.936507936508029</v>
      </c>
    </row>
    <row r="19" spans="1:14" x14ac:dyDescent="0.25">
      <c r="A19" s="2">
        <v>44691</v>
      </c>
      <c r="B19">
        <v>8.35</v>
      </c>
      <c r="C19">
        <v>8.4</v>
      </c>
      <c r="D19">
        <v>8.41</v>
      </c>
      <c r="E19">
        <f t="shared" si="0"/>
        <v>8.2799999999999994</v>
      </c>
      <c r="F19">
        <f t="shared" si="3"/>
        <v>8.5299999999999994</v>
      </c>
      <c r="G19">
        <f t="shared" si="4"/>
        <v>28.000000000000114</v>
      </c>
      <c r="H19" s="3">
        <f t="shared" si="5"/>
        <v>25.857142857142971</v>
      </c>
      <c r="M19">
        <v>28.00000000000011</v>
      </c>
      <c r="N19">
        <v>25.857142857142961</v>
      </c>
    </row>
    <row r="20" spans="1:14" x14ac:dyDescent="0.25">
      <c r="A20" s="2">
        <v>44692</v>
      </c>
      <c r="B20">
        <v>8.33</v>
      </c>
      <c r="C20">
        <v>8.35</v>
      </c>
      <c r="D20">
        <v>8.4</v>
      </c>
      <c r="E20">
        <f t="shared" si="0"/>
        <v>8.4</v>
      </c>
      <c r="F20">
        <f t="shared" si="3"/>
        <v>8.5299999999999994</v>
      </c>
      <c r="G20">
        <f t="shared" si="4"/>
        <v>-53.846153846154479</v>
      </c>
      <c r="H20" s="3">
        <f t="shared" si="5"/>
        <v>16.485958485958502</v>
      </c>
      <c r="M20">
        <v>-53.846153846154479</v>
      </c>
      <c r="N20">
        <v>16.485958485958498</v>
      </c>
    </row>
    <row r="21" spans="1:14" x14ac:dyDescent="0.25">
      <c r="A21" s="2">
        <v>44693</v>
      </c>
      <c r="B21">
        <v>8.5</v>
      </c>
      <c r="C21">
        <v>8.6</v>
      </c>
      <c r="D21">
        <v>8.76</v>
      </c>
      <c r="E21">
        <f t="shared" si="0"/>
        <v>8.4</v>
      </c>
      <c r="F21">
        <f t="shared" si="3"/>
        <v>8.6</v>
      </c>
      <c r="G21">
        <f t="shared" si="4"/>
        <v>50</v>
      </c>
      <c r="H21" s="3">
        <f t="shared" si="5"/>
        <v>24.025641025640983</v>
      </c>
      <c r="M21">
        <v>50</v>
      </c>
      <c r="N21">
        <v>24.025641025640979</v>
      </c>
    </row>
    <row r="22" spans="1:14" x14ac:dyDescent="0.25">
      <c r="A22" s="2">
        <v>44696</v>
      </c>
      <c r="B22">
        <v>8.4600000000000009</v>
      </c>
      <c r="C22">
        <v>8.65</v>
      </c>
      <c r="D22">
        <v>8.75</v>
      </c>
      <c r="E22">
        <f t="shared" si="0"/>
        <v>8.4</v>
      </c>
      <c r="F22">
        <f t="shared" si="3"/>
        <v>8.65</v>
      </c>
      <c r="G22">
        <f t="shared" si="4"/>
        <v>24.000000000000199</v>
      </c>
      <c r="H22" s="3">
        <f t="shared" si="5"/>
        <v>22.025641025641033</v>
      </c>
      <c r="M22">
        <v>24.000000000000199</v>
      </c>
      <c r="N22">
        <v>22.025641025641029</v>
      </c>
    </row>
    <row r="23" spans="1:14" x14ac:dyDescent="0.25">
      <c r="A23" s="2">
        <v>44697</v>
      </c>
      <c r="B23">
        <v>8.5399999999999991</v>
      </c>
      <c r="C23">
        <v>8.6</v>
      </c>
      <c r="D23">
        <v>8.65</v>
      </c>
      <c r="E23">
        <f t="shared" si="0"/>
        <v>8.4</v>
      </c>
      <c r="F23">
        <f t="shared" si="3"/>
        <v>8.65</v>
      </c>
      <c r="G23">
        <f t="shared" si="4"/>
        <v>55.999999999999517</v>
      </c>
      <c r="H23" s="3">
        <f t="shared" si="5"/>
        <v>21.358974358974262</v>
      </c>
      <c r="M23">
        <v>55.999999999999517</v>
      </c>
      <c r="N23">
        <v>21.358974358974262</v>
      </c>
    </row>
    <row r="24" spans="1:14" x14ac:dyDescent="0.25">
      <c r="A24" s="2">
        <v>44698</v>
      </c>
      <c r="B24">
        <v>8.57</v>
      </c>
      <c r="C24">
        <v>8.6</v>
      </c>
      <c r="D24">
        <v>8.6199999999999992</v>
      </c>
      <c r="E24">
        <f t="shared" si="0"/>
        <v>8.4</v>
      </c>
      <c r="F24">
        <f t="shared" si="3"/>
        <v>8.65</v>
      </c>
      <c r="G24">
        <f t="shared" si="4"/>
        <v>67.999999999999972</v>
      </c>
      <c r="H24" s="3">
        <f t="shared" si="5"/>
        <v>28.692307692307555</v>
      </c>
      <c r="M24">
        <v>67.999999999999972</v>
      </c>
      <c r="N24">
        <v>28.692307692307551</v>
      </c>
    </row>
    <row r="25" spans="1:14" x14ac:dyDescent="0.25">
      <c r="A25" s="2">
        <v>44699</v>
      </c>
      <c r="B25">
        <v>8.5</v>
      </c>
      <c r="C25">
        <v>8.6</v>
      </c>
      <c r="D25">
        <v>8.6</v>
      </c>
      <c r="E25">
        <f t="shared" si="0"/>
        <v>8.4</v>
      </c>
      <c r="F25">
        <f t="shared" si="3"/>
        <v>8.65</v>
      </c>
      <c r="G25">
        <f t="shared" si="4"/>
        <v>39.999999999999858</v>
      </c>
      <c r="H25" s="3">
        <f t="shared" si="5"/>
        <v>30.692307692307512</v>
      </c>
      <c r="M25">
        <v>39.999999999999858</v>
      </c>
      <c r="N25">
        <v>30.692307692307509</v>
      </c>
    </row>
    <row r="26" spans="1:14" x14ac:dyDescent="0.25">
      <c r="A26" s="2">
        <v>44700</v>
      </c>
      <c r="B26">
        <v>8.4700000000000006</v>
      </c>
      <c r="C26">
        <v>8.5</v>
      </c>
      <c r="D26">
        <v>8.5</v>
      </c>
      <c r="E26">
        <f t="shared" si="0"/>
        <v>8.4</v>
      </c>
      <c r="F26">
        <f t="shared" si="3"/>
        <v>8.65</v>
      </c>
      <c r="G26">
        <f t="shared" si="4"/>
        <v>28.000000000000114</v>
      </c>
      <c r="H26" s="3">
        <f t="shared" si="5"/>
        <v>44.333333333333279</v>
      </c>
      <c r="M26">
        <v>28.00000000000011</v>
      </c>
      <c r="N26">
        <v>44.333333333333279</v>
      </c>
    </row>
    <row r="27" spans="1:14" x14ac:dyDescent="0.25">
      <c r="A27" s="2">
        <v>44703</v>
      </c>
      <c r="B27">
        <v>8.4499999999999993</v>
      </c>
      <c r="C27">
        <v>8.4499999999999993</v>
      </c>
      <c r="D27">
        <v>8.5</v>
      </c>
      <c r="E27">
        <f t="shared" si="0"/>
        <v>8.4</v>
      </c>
      <c r="F27">
        <f t="shared" si="3"/>
        <v>8.65</v>
      </c>
      <c r="G27">
        <f t="shared" si="4"/>
        <v>19.999999999999574</v>
      </c>
      <c r="H27" s="3">
        <f t="shared" si="5"/>
        <v>39.333333333333208</v>
      </c>
      <c r="M27">
        <v>19.99999999999957</v>
      </c>
      <c r="N27">
        <v>39.333333333333208</v>
      </c>
    </row>
    <row r="28" spans="1:14" x14ac:dyDescent="0.25">
      <c r="A28" s="2">
        <v>44712</v>
      </c>
      <c r="B28">
        <v>7.25</v>
      </c>
      <c r="C28">
        <v>7.8</v>
      </c>
      <c r="D28">
        <v>7.8</v>
      </c>
      <c r="E28">
        <f t="shared" si="0"/>
        <v>7.8</v>
      </c>
      <c r="F28">
        <f t="shared" si="3"/>
        <v>8.65</v>
      </c>
      <c r="G28">
        <f t="shared" si="4"/>
        <v>-64.705882352941117</v>
      </c>
      <c r="H28" s="3">
        <f t="shared" si="5"/>
        <v>24.54901960784299</v>
      </c>
      <c r="M28">
        <v>-64.705882352941117</v>
      </c>
      <c r="N28">
        <v>24.549019607842979</v>
      </c>
    </row>
    <row r="29" spans="1:14" x14ac:dyDescent="0.25">
      <c r="A29" s="2">
        <v>44713</v>
      </c>
      <c r="B29">
        <v>7.1</v>
      </c>
      <c r="C29">
        <v>7.3</v>
      </c>
      <c r="D29">
        <v>7.3</v>
      </c>
      <c r="E29">
        <f t="shared" si="0"/>
        <v>7.3</v>
      </c>
      <c r="F29">
        <f t="shared" si="3"/>
        <v>8.65</v>
      </c>
      <c r="G29">
        <f t="shared" si="4"/>
        <v>-14.814814814814822</v>
      </c>
      <c r="H29" s="3">
        <f t="shared" si="5"/>
        <v>12.746550472040596</v>
      </c>
      <c r="M29">
        <v>-14.81481481481482</v>
      </c>
      <c r="N29">
        <v>12.7465504720406</v>
      </c>
    </row>
    <row r="30" spans="1:14" x14ac:dyDescent="0.25">
      <c r="A30" s="2">
        <v>44714</v>
      </c>
      <c r="B30">
        <v>7.05</v>
      </c>
      <c r="C30">
        <v>7.2</v>
      </c>
      <c r="D30">
        <v>7.21</v>
      </c>
      <c r="E30">
        <f t="shared" si="0"/>
        <v>7.21</v>
      </c>
      <c r="F30">
        <f t="shared" si="3"/>
        <v>8.65</v>
      </c>
      <c r="G30">
        <f t="shared" si="4"/>
        <v>-11.111111111111118</v>
      </c>
      <c r="H30" s="3">
        <f t="shared" si="5"/>
        <v>-0.4386347131445853</v>
      </c>
      <c r="M30">
        <v>-11.11111111111112</v>
      </c>
      <c r="N30">
        <v>-0.4386347131445853</v>
      </c>
    </row>
    <row r="31" spans="1:14" x14ac:dyDescent="0.25">
      <c r="A31" s="2">
        <v>44717</v>
      </c>
      <c r="B31">
        <v>7.13</v>
      </c>
      <c r="C31">
        <v>7.13</v>
      </c>
      <c r="D31">
        <v>7.25</v>
      </c>
      <c r="E31">
        <f t="shared" si="0"/>
        <v>7.21</v>
      </c>
      <c r="F31">
        <f t="shared" si="3"/>
        <v>8.6</v>
      </c>
      <c r="G31">
        <f t="shared" si="4"/>
        <v>-5.7553956834532443</v>
      </c>
      <c r="H31" s="3">
        <f t="shared" si="5"/>
        <v>-8.0645339937201026</v>
      </c>
      <c r="M31">
        <v>-5.7553956834532443</v>
      </c>
      <c r="N31">
        <v>-8.0645339937201026</v>
      </c>
    </row>
    <row r="32" spans="1:14" x14ac:dyDescent="0.25">
      <c r="A32" s="2">
        <v>44718</v>
      </c>
      <c r="B32">
        <v>7.25</v>
      </c>
      <c r="C32">
        <v>7.25</v>
      </c>
      <c r="D32">
        <v>7.3</v>
      </c>
      <c r="E32">
        <f t="shared" si="0"/>
        <v>7.21</v>
      </c>
      <c r="F32">
        <f t="shared" si="3"/>
        <v>8.6</v>
      </c>
      <c r="G32">
        <f t="shared" si="4"/>
        <v>2.8776978417266221</v>
      </c>
      <c r="H32" s="3">
        <f t="shared" si="5"/>
        <v>-12.251584353432349</v>
      </c>
      <c r="M32">
        <v>2.8776978417266221</v>
      </c>
      <c r="N32">
        <v>-12.251584353432349</v>
      </c>
    </row>
    <row r="33" spans="1:14" x14ac:dyDescent="0.25">
      <c r="A33" s="2">
        <v>44719</v>
      </c>
      <c r="B33">
        <v>7.24</v>
      </c>
      <c r="C33">
        <v>7.25</v>
      </c>
      <c r="D33">
        <v>7.26</v>
      </c>
      <c r="E33">
        <f t="shared" si="0"/>
        <v>7.21</v>
      </c>
      <c r="F33">
        <f t="shared" si="3"/>
        <v>8.6</v>
      </c>
      <c r="G33">
        <f t="shared" si="4"/>
        <v>2.1582733812949826</v>
      </c>
      <c r="H33" s="3">
        <f t="shared" si="5"/>
        <v>-15.225205456549782</v>
      </c>
      <c r="M33">
        <v>2.158273381294983</v>
      </c>
      <c r="N33">
        <v>-15.22520545654978</v>
      </c>
    </row>
    <row r="34" spans="1:14" x14ac:dyDescent="0.25">
      <c r="A34" s="2">
        <v>44720</v>
      </c>
      <c r="B34">
        <v>7.1</v>
      </c>
      <c r="C34">
        <v>7.25</v>
      </c>
      <c r="D34">
        <v>7.26</v>
      </c>
      <c r="E34">
        <f t="shared" si="0"/>
        <v>7.21</v>
      </c>
      <c r="F34">
        <f t="shared" si="3"/>
        <v>8.5</v>
      </c>
      <c r="G34">
        <f t="shared" si="4"/>
        <v>-8.5271317829457605</v>
      </c>
      <c r="H34" s="3">
        <f t="shared" si="5"/>
        <v>-5.8620803615505563</v>
      </c>
      <c r="M34">
        <v>-8.5271317829457605</v>
      </c>
      <c r="N34">
        <v>-5.8620803615505563</v>
      </c>
    </row>
    <row r="35" spans="1:14" x14ac:dyDescent="0.25">
      <c r="A35" s="2">
        <v>44721</v>
      </c>
      <c r="B35">
        <v>7.09</v>
      </c>
      <c r="C35">
        <v>7.1</v>
      </c>
      <c r="D35">
        <v>7.25</v>
      </c>
      <c r="E35">
        <f t="shared" si="0"/>
        <v>7.21</v>
      </c>
      <c r="F35">
        <f t="shared" si="3"/>
        <v>8.4499999999999993</v>
      </c>
      <c r="G35">
        <f t="shared" si="4"/>
        <v>-9.6774193548387224</v>
      </c>
      <c r="H35" s="3">
        <f t="shared" si="5"/>
        <v>-5.005847784887874</v>
      </c>
      <c r="M35">
        <v>-9.6774193548387242</v>
      </c>
      <c r="N35">
        <v>-5.0058477848878731</v>
      </c>
    </row>
    <row r="36" spans="1:14" x14ac:dyDescent="0.25">
      <c r="A36" s="2">
        <v>44724</v>
      </c>
      <c r="B36">
        <v>7.15</v>
      </c>
      <c r="C36">
        <v>7.15</v>
      </c>
      <c r="D36">
        <v>7.15</v>
      </c>
      <c r="E36">
        <f t="shared" si="0"/>
        <v>7.15</v>
      </c>
      <c r="F36">
        <f t="shared" si="3"/>
        <v>7.8</v>
      </c>
      <c r="G36">
        <f t="shared" si="4"/>
        <v>0</v>
      </c>
      <c r="H36" s="3">
        <f t="shared" si="5"/>
        <v>-3.1539959330360205</v>
      </c>
      <c r="M36">
        <v>0</v>
      </c>
      <c r="N36">
        <v>-3.153995933036021</v>
      </c>
    </row>
    <row r="37" spans="1:14" x14ac:dyDescent="0.25">
      <c r="A37" s="2">
        <v>44725</v>
      </c>
      <c r="B37">
        <v>7.05</v>
      </c>
      <c r="C37">
        <v>7.11</v>
      </c>
      <c r="D37">
        <v>7.12</v>
      </c>
      <c r="E37">
        <f t="shared" si="0"/>
        <v>7.12</v>
      </c>
      <c r="F37">
        <f t="shared" si="3"/>
        <v>7.3</v>
      </c>
      <c r="G37">
        <f t="shared" si="4"/>
        <v>-38.888888888889106</v>
      </c>
      <c r="H37" s="3">
        <f t="shared" si="5"/>
        <v>-8.6762448006086643</v>
      </c>
      <c r="M37">
        <v>-38.888888888889113</v>
      </c>
      <c r="N37">
        <v>-8.6762448006086643</v>
      </c>
    </row>
    <row r="38" spans="1:14" x14ac:dyDescent="0.25">
      <c r="A38" s="2">
        <v>44726</v>
      </c>
      <c r="B38">
        <v>7.06</v>
      </c>
      <c r="C38">
        <v>7.09</v>
      </c>
      <c r="D38">
        <v>7.12</v>
      </c>
      <c r="E38">
        <f t="shared" si="0"/>
        <v>7.12</v>
      </c>
      <c r="F38">
        <f t="shared" si="3"/>
        <v>7.25</v>
      </c>
      <c r="G38">
        <f t="shared" si="4"/>
        <v>-46.153846153846573</v>
      </c>
      <c r="H38" s="3">
        <f t="shared" si="5"/>
        <v>-16.848168799870862</v>
      </c>
      <c r="M38">
        <v>-46.153846153846573</v>
      </c>
      <c r="N38">
        <v>-16.848168799870859</v>
      </c>
    </row>
    <row r="39" spans="1:14" x14ac:dyDescent="0.25">
      <c r="A39" s="2">
        <v>44727</v>
      </c>
      <c r="B39">
        <v>7.05</v>
      </c>
      <c r="C39">
        <v>7.1</v>
      </c>
      <c r="D39">
        <v>7.2</v>
      </c>
      <c r="E39">
        <f t="shared" si="0"/>
        <v>7.12</v>
      </c>
      <c r="F39">
        <f t="shared" si="3"/>
        <v>7.25</v>
      </c>
      <c r="G39">
        <f t="shared" si="4"/>
        <v>-53.84615384615411</v>
      </c>
      <c r="H39" s="3">
        <f t="shared" si="5"/>
        <v>-26.182240004445713</v>
      </c>
      <c r="M39">
        <v>-53.84615384615411</v>
      </c>
      <c r="N39">
        <v>-26.18224000444571</v>
      </c>
    </row>
    <row r="40" spans="1:14" x14ac:dyDescent="0.25">
      <c r="A40" s="2">
        <v>44728</v>
      </c>
      <c r="B40">
        <v>7.14</v>
      </c>
      <c r="C40">
        <v>7.2</v>
      </c>
      <c r="D40">
        <v>7.2</v>
      </c>
      <c r="E40">
        <f t="shared" si="0"/>
        <v>7.12</v>
      </c>
      <c r="F40">
        <f t="shared" si="3"/>
        <v>7.25</v>
      </c>
      <c r="G40">
        <f t="shared" si="4"/>
        <v>15.384615384615069</v>
      </c>
      <c r="H40" s="3">
        <f t="shared" si="5"/>
        <v>-22.196948809852241</v>
      </c>
      <c r="M40">
        <v>15.384615384615071</v>
      </c>
      <c r="N40">
        <v>-22.196948809852241</v>
      </c>
    </row>
    <row r="41" spans="1:14" x14ac:dyDescent="0.25">
      <c r="A41" s="2">
        <v>44731</v>
      </c>
      <c r="B41">
        <v>7.14</v>
      </c>
      <c r="C41">
        <v>7.18</v>
      </c>
      <c r="D41">
        <v>7.18</v>
      </c>
      <c r="E41">
        <f t="shared" si="0"/>
        <v>7.12</v>
      </c>
      <c r="F41">
        <f t="shared" si="3"/>
        <v>7.25</v>
      </c>
      <c r="G41">
        <f t="shared" si="4"/>
        <v>15.384615384615069</v>
      </c>
      <c r="H41" s="3">
        <f t="shared" si="5"/>
        <v>-18.01994301994327</v>
      </c>
      <c r="M41">
        <v>15.384615384615071</v>
      </c>
      <c r="N41">
        <v>-18.01994301994327</v>
      </c>
    </row>
    <row r="42" spans="1:14" x14ac:dyDescent="0.25">
      <c r="A42" s="2">
        <v>44732</v>
      </c>
      <c r="B42">
        <v>7.15</v>
      </c>
      <c r="C42">
        <v>7.15</v>
      </c>
      <c r="D42">
        <v>7.35</v>
      </c>
      <c r="E42">
        <f t="shared" si="0"/>
        <v>7.12</v>
      </c>
      <c r="F42">
        <f t="shared" si="3"/>
        <v>7.25</v>
      </c>
      <c r="G42">
        <f t="shared" si="4"/>
        <v>23.076923076923286</v>
      </c>
      <c r="H42" s="3">
        <f t="shared" si="5"/>
        <v>-14.173789173789388</v>
      </c>
      <c r="M42">
        <v>23.07692307692329</v>
      </c>
      <c r="N42">
        <v>-14.173789173789389</v>
      </c>
    </row>
    <row r="43" spans="1:14" x14ac:dyDescent="0.25">
      <c r="A43" s="2">
        <v>44733</v>
      </c>
      <c r="B43">
        <v>7.38</v>
      </c>
      <c r="C43">
        <v>7.4</v>
      </c>
      <c r="D43">
        <v>7.58</v>
      </c>
      <c r="E43">
        <f t="shared" si="0"/>
        <v>7.12</v>
      </c>
      <c r="F43">
        <f t="shared" si="3"/>
        <v>7.4</v>
      </c>
      <c r="G43">
        <f t="shared" si="4"/>
        <v>92.857142857142691</v>
      </c>
      <c r="H43" s="3">
        <f t="shared" si="5"/>
        <v>7.7838827838825742</v>
      </c>
      <c r="M43">
        <v>92.857142857142705</v>
      </c>
      <c r="N43">
        <v>7.7838827838825742</v>
      </c>
    </row>
    <row r="44" spans="1:14" x14ac:dyDescent="0.25">
      <c r="A44" s="2">
        <v>44734</v>
      </c>
      <c r="B44">
        <v>7.5</v>
      </c>
      <c r="C44">
        <v>7.5</v>
      </c>
      <c r="D44">
        <v>7.74</v>
      </c>
      <c r="E44">
        <f t="shared" si="0"/>
        <v>7.12</v>
      </c>
      <c r="F44">
        <f t="shared" si="3"/>
        <v>7.5</v>
      </c>
      <c r="G44">
        <f t="shared" si="4"/>
        <v>100</v>
      </c>
      <c r="H44" s="3">
        <f t="shared" si="5"/>
        <v>32.142857142857004</v>
      </c>
      <c r="M44">
        <v>99.999999999999986</v>
      </c>
      <c r="N44">
        <v>32.142857142856997</v>
      </c>
    </row>
    <row r="45" spans="1:14" x14ac:dyDescent="0.25">
      <c r="A45" s="2">
        <v>44735</v>
      </c>
      <c r="B45">
        <v>7.5</v>
      </c>
      <c r="C45">
        <v>7.61</v>
      </c>
      <c r="D45">
        <v>7.61</v>
      </c>
      <c r="E45">
        <f t="shared" si="0"/>
        <v>7.12</v>
      </c>
      <c r="F45">
        <f t="shared" si="3"/>
        <v>7.61</v>
      </c>
      <c r="G45">
        <f t="shared" si="4"/>
        <v>77.551020408163211</v>
      </c>
      <c r="H45" s="3">
        <f t="shared" si="5"/>
        <v>54.042386185243224</v>
      </c>
      <c r="M45">
        <v>77.551020408163197</v>
      </c>
      <c r="N45">
        <v>54.042386185243217</v>
      </c>
    </row>
    <row r="46" spans="1:14" x14ac:dyDescent="0.25">
      <c r="A46" s="2">
        <v>44738</v>
      </c>
      <c r="B46">
        <v>7.4</v>
      </c>
      <c r="C46">
        <v>7.51</v>
      </c>
      <c r="D46">
        <v>7.55</v>
      </c>
      <c r="E46">
        <f t="shared" si="0"/>
        <v>7.12</v>
      </c>
      <c r="F46">
        <f t="shared" si="3"/>
        <v>7.61</v>
      </c>
      <c r="G46">
        <f t="shared" si="4"/>
        <v>57.142857142857174</v>
      </c>
      <c r="H46" s="3">
        <f t="shared" si="5"/>
        <v>61.002093144950237</v>
      </c>
      <c r="M46">
        <v>57.142857142857167</v>
      </c>
      <c r="N46">
        <v>61.002093144950237</v>
      </c>
    </row>
    <row r="47" spans="1:14" x14ac:dyDescent="0.25">
      <c r="A47" s="2">
        <v>44739</v>
      </c>
      <c r="B47">
        <v>7.35</v>
      </c>
      <c r="C47">
        <v>7.35</v>
      </c>
      <c r="D47">
        <v>7.53</v>
      </c>
      <c r="E47">
        <f t="shared" si="0"/>
        <v>7.18</v>
      </c>
      <c r="F47">
        <f t="shared" si="3"/>
        <v>7.61</v>
      </c>
      <c r="G47">
        <f t="shared" si="4"/>
        <v>39.534883720930161</v>
      </c>
      <c r="H47" s="3">
        <f t="shared" si="5"/>
        <v>65.027137867669424</v>
      </c>
      <c r="M47">
        <v>39.534883720930161</v>
      </c>
      <c r="N47">
        <v>65.027137867669424</v>
      </c>
    </row>
    <row r="48" spans="1:14" x14ac:dyDescent="0.25">
      <c r="A48" s="2">
        <v>44740</v>
      </c>
      <c r="B48">
        <v>7.3</v>
      </c>
      <c r="C48">
        <v>7.5</v>
      </c>
      <c r="D48">
        <v>7.5</v>
      </c>
      <c r="E48">
        <f t="shared" si="0"/>
        <v>7.18</v>
      </c>
      <c r="F48">
        <f t="shared" si="3"/>
        <v>7.61</v>
      </c>
      <c r="G48">
        <f t="shared" si="4"/>
        <v>27.906976744186029</v>
      </c>
      <c r="H48" s="3">
        <f t="shared" si="5"/>
        <v>65.83214681221321</v>
      </c>
      <c r="M48">
        <v>27.906976744186029</v>
      </c>
      <c r="N48">
        <v>65.83214681221321</v>
      </c>
    </row>
    <row r="49" spans="1:14" x14ac:dyDescent="0.25">
      <c r="A49" s="2">
        <v>44741</v>
      </c>
      <c r="B49">
        <v>7.21</v>
      </c>
      <c r="C49">
        <v>7.34</v>
      </c>
      <c r="D49">
        <v>7.34</v>
      </c>
      <c r="E49">
        <f t="shared" si="0"/>
        <v>7.18</v>
      </c>
      <c r="F49">
        <f t="shared" si="3"/>
        <v>7.61</v>
      </c>
      <c r="G49">
        <f t="shared" si="4"/>
        <v>6.9767441860465604</v>
      </c>
      <c r="H49" s="3">
        <f t="shared" si="5"/>
        <v>51.518747033697188</v>
      </c>
      <c r="M49">
        <v>6.9767441860465604</v>
      </c>
      <c r="N49">
        <v>51.518747033697188</v>
      </c>
    </row>
    <row r="50" spans="1:14" x14ac:dyDescent="0.25">
      <c r="A50" s="2">
        <v>44742</v>
      </c>
      <c r="B50">
        <v>7.25</v>
      </c>
      <c r="C50">
        <v>7.3</v>
      </c>
      <c r="D50">
        <v>7.33</v>
      </c>
      <c r="E50">
        <f t="shared" si="0"/>
        <v>7.33</v>
      </c>
      <c r="F50">
        <f t="shared" si="3"/>
        <v>7.61</v>
      </c>
      <c r="G50">
        <f t="shared" si="4"/>
        <v>-28.571428571428569</v>
      </c>
      <c r="H50" s="3">
        <f t="shared" si="5"/>
        <v>30.090175605125768</v>
      </c>
      <c r="M50">
        <v>-28.571428571428569</v>
      </c>
      <c r="N50">
        <v>30.090175605125751</v>
      </c>
    </row>
    <row r="51" spans="1:14" x14ac:dyDescent="0.25">
      <c r="A51" s="2">
        <v>44745</v>
      </c>
      <c r="B51">
        <v>7.33</v>
      </c>
      <c r="C51">
        <v>7.33</v>
      </c>
      <c r="D51">
        <v>7.36</v>
      </c>
      <c r="E51">
        <f t="shared" si="0"/>
        <v>7.33</v>
      </c>
      <c r="F51">
        <f t="shared" si="3"/>
        <v>7.61</v>
      </c>
      <c r="G51">
        <f t="shared" si="4"/>
        <v>0</v>
      </c>
      <c r="H51" s="3">
        <f t="shared" si="5"/>
        <v>17.165005537098558</v>
      </c>
      <c r="M51">
        <v>0</v>
      </c>
      <c r="N51">
        <v>17.165005537098558</v>
      </c>
    </row>
    <row r="52" spans="1:14" x14ac:dyDescent="0.25">
      <c r="A52" s="2">
        <v>44746</v>
      </c>
      <c r="B52">
        <v>7.31</v>
      </c>
      <c r="C52">
        <v>7.37</v>
      </c>
      <c r="D52">
        <v>7.4</v>
      </c>
      <c r="E52">
        <f t="shared" si="0"/>
        <v>7.33</v>
      </c>
      <c r="F52">
        <f t="shared" si="3"/>
        <v>7.61</v>
      </c>
      <c r="G52">
        <f t="shared" si="4"/>
        <v>-7.1428571428573022</v>
      </c>
      <c r="H52" s="3">
        <f t="shared" si="5"/>
        <v>6.4507198228128138</v>
      </c>
      <c r="M52">
        <v>-7.1428571428573013</v>
      </c>
      <c r="N52">
        <v>6.4507198228128138</v>
      </c>
    </row>
    <row r="53" spans="1:14" x14ac:dyDescent="0.25">
      <c r="A53" s="2">
        <v>44747</v>
      </c>
      <c r="B53">
        <v>7.28</v>
      </c>
      <c r="C53">
        <v>7.33</v>
      </c>
      <c r="D53">
        <v>7.35</v>
      </c>
      <c r="E53">
        <f t="shared" si="0"/>
        <v>7.33</v>
      </c>
      <c r="F53">
        <f t="shared" si="3"/>
        <v>7.61</v>
      </c>
      <c r="G53">
        <f t="shared" si="4"/>
        <v>-17.857142857142776</v>
      </c>
      <c r="H53" s="3">
        <f t="shared" si="5"/>
        <v>-3.1146179401993428</v>
      </c>
      <c r="M53">
        <v>-17.857142857142779</v>
      </c>
      <c r="N53">
        <v>-3.1146179401993441</v>
      </c>
    </row>
    <row r="54" spans="1:14" x14ac:dyDescent="0.25">
      <c r="A54" s="2">
        <v>44748</v>
      </c>
      <c r="B54">
        <v>7.3</v>
      </c>
      <c r="C54">
        <v>7.35</v>
      </c>
      <c r="D54">
        <v>7.35</v>
      </c>
      <c r="E54">
        <f t="shared" si="0"/>
        <v>7.33</v>
      </c>
      <c r="F54">
        <f t="shared" si="3"/>
        <v>7.51</v>
      </c>
      <c r="G54">
        <f t="shared" si="4"/>
        <v>-16.666666666666831</v>
      </c>
      <c r="H54" s="3">
        <f t="shared" si="5"/>
        <v>-10.54355850867482</v>
      </c>
      <c r="M54">
        <v>-16.666666666666831</v>
      </c>
      <c r="N54">
        <v>-10.54355850867482</v>
      </c>
    </row>
    <row r="55" spans="1:14" x14ac:dyDescent="0.25">
      <c r="A55" s="2">
        <v>44749</v>
      </c>
      <c r="B55">
        <v>7.25</v>
      </c>
      <c r="C55">
        <v>7.25</v>
      </c>
      <c r="D55">
        <v>7.32</v>
      </c>
      <c r="E55">
        <f t="shared" si="0"/>
        <v>7.32</v>
      </c>
      <c r="F55">
        <f t="shared" si="3"/>
        <v>7.5</v>
      </c>
      <c r="G55">
        <f t="shared" si="4"/>
        <v>-38.888888888889106</v>
      </c>
      <c r="H55" s="3">
        <f t="shared" si="5"/>
        <v>-18.187830687830765</v>
      </c>
      <c r="M55">
        <v>-38.888888888889113</v>
      </c>
      <c r="N55">
        <v>-18.187830687830761</v>
      </c>
    </row>
    <row r="56" spans="1:14" x14ac:dyDescent="0.25">
      <c r="A56" s="2">
        <v>44759</v>
      </c>
      <c r="B56">
        <v>7.3</v>
      </c>
      <c r="C56">
        <v>7.3</v>
      </c>
      <c r="D56">
        <v>7.36</v>
      </c>
      <c r="E56">
        <f t="shared" si="0"/>
        <v>7.32</v>
      </c>
      <c r="F56">
        <f t="shared" si="3"/>
        <v>7.5</v>
      </c>
      <c r="G56">
        <f t="shared" si="4"/>
        <v>-11.111111111111386</v>
      </c>
      <c r="H56" s="3">
        <f t="shared" si="5"/>
        <v>-15.277777777777901</v>
      </c>
      <c r="M56">
        <v>-11.11111111111139</v>
      </c>
      <c r="N56">
        <v>-15.277777777777899</v>
      </c>
    </row>
    <row r="57" spans="1:14" x14ac:dyDescent="0.25">
      <c r="A57" s="2">
        <v>44760</v>
      </c>
      <c r="B57">
        <v>7.3</v>
      </c>
      <c r="C57">
        <v>7.36</v>
      </c>
      <c r="D57">
        <v>7.4</v>
      </c>
      <c r="E57">
        <f t="shared" si="0"/>
        <v>7.32</v>
      </c>
      <c r="F57">
        <f t="shared" si="3"/>
        <v>7.37</v>
      </c>
      <c r="G57">
        <f t="shared" si="4"/>
        <v>-40.000000000001066</v>
      </c>
      <c r="H57" s="3">
        <f t="shared" si="5"/>
        <v>-21.944444444444745</v>
      </c>
      <c r="M57">
        <v>-40.000000000001073</v>
      </c>
      <c r="N57">
        <v>-21.944444444444741</v>
      </c>
    </row>
    <row r="58" spans="1:14" x14ac:dyDescent="0.25">
      <c r="A58" s="2">
        <v>44761</v>
      </c>
      <c r="B58">
        <v>7.31</v>
      </c>
      <c r="C58">
        <v>7.31</v>
      </c>
      <c r="D58">
        <v>7.38</v>
      </c>
      <c r="E58">
        <f t="shared" si="0"/>
        <v>7.32</v>
      </c>
      <c r="F58">
        <f t="shared" si="3"/>
        <v>7.37</v>
      </c>
      <c r="G58">
        <f t="shared" si="4"/>
        <v>-20.000000000001421</v>
      </c>
      <c r="H58" s="3">
        <f t="shared" si="5"/>
        <v>-24.087301587302097</v>
      </c>
      <c r="M58">
        <v>-20.000000000001421</v>
      </c>
      <c r="N58">
        <v>-24.0873015873021</v>
      </c>
    </row>
    <row r="59" spans="1:14" x14ac:dyDescent="0.25">
      <c r="A59" s="2">
        <v>44762</v>
      </c>
      <c r="B59">
        <v>7.3</v>
      </c>
      <c r="C59">
        <v>7.35</v>
      </c>
      <c r="D59">
        <v>7.35</v>
      </c>
      <c r="E59">
        <f t="shared" si="0"/>
        <v>7.32</v>
      </c>
      <c r="F59">
        <f t="shared" si="3"/>
        <v>7.37</v>
      </c>
      <c r="G59">
        <f t="shared" si="4"/>
        <v>-40.000000000001066</v>
      </c>
      <c r="H59" s="3">
        <f t="shared" si="5"/>
        <v>-27.777777777778482</v>
      </c>
      <c r="M59">
        <v>-40.000000000001073</v>
      </c>
      <c r="N59">
        <v>-27.777777777778478</v>
      </c>
    </row>
    <row r="60" spans="1:14" x14ac:dyDescent="0.25">
      <c r="A60" s="2">
        <v>44763</v>
      </c>
      <c r="B60">
        <v>7.3</v>
      </c>
      <c r="C60">
        <v>7.35</v>
      </c>
      <c r="D60">
        <v>7.39</v>
      </c>
      <c r="E60">
        <f t="shared" si="0"/>
        <v>7.32</v>
      </c>
      <c r="F60">
        <f t="shared" si="3"/>
        <v>7.37</v>
      </c>
      <c r="G60">
        <f t="shared" si="4"/>
        <v>-40.000000000001066</v>
      </c>
      <c r="H60" s="3">
        <f t="shared" si="5"/>
        <v>-31.666666666667521</v>
      </c>
      <c r="M60">
        <v>-40.000000000001073</v>
      </c>
      <c r="N60">
        <v>-31.666666666667521</v>
      </c>
    </row>
    <row r="61" spans="1:14" x14ac:dyDescent="0.25">
      <c r="A61" s="2">
        <v>44766</v>
      </c>
      <c r="B61">
        <v>7.34</v>
      </c>
      <c r="C61">
        <v>7.34</v>
      </c>
      <c r="D61">
        <v>7.35</v>
      </c>
      <c r="E61">
        <f t="shared" si="0"/>
        <v>7.32</v>
      </c>
      <c r="F61">
        <f t="shared" si="3"/>
        <v>7.36</v>
      </c>
      <c r="G61">
        <f t="shared" si="4"/>
        <v>49.999999999998892</v>
      </c>
      <c r="H61" s="3">
        <f t="shared" si="5"/>
        <v>-16.851851851852853</v>
      </c>
      <c r="M61">
        <v>49.999999999998892</v>
      </c>
      <c r="N61">
        <v>-16.85185185185285</v>
      </c>
    </row>
    <row r="62" spans="1:14" x14ac:dyDescent="0.25">
      <c r="A62" s="2">
        <v>44767</v>
      </c>
      <c r="B62">
        <v>7.32</v>
      </c>
      <c r="C62">
        <v>7.34</v>
      </c>
      <c r="D62">
        <v>7.34</v>
      </c>
      <c r="E62">
        <f t="shared" si="0"/>
        <v>7.32</v>
      </c>
      <c r="F62">
        <f t="shared" si="3"/>
        <v>7.36</v>
      </c>
      <c r="G62">
        <f t="shared" si="4"/>
        <v>0</v>
      </c>
      <c r="H62" s="3">
        <f t="shared" si="5"/>
        <v>-15.000000000000952</v>
      </c>
      <c r="M62">
        <v>0</v>
      </c>
      <c r="N62">
        <v>-15.00000000000095</v>
      </c>
    </row>
    <row r="63" spans="1:14" x14ac:dyDescent="0.25">
      <c r="A63" s="2">
        <v>44768</v>
      </c>
      <c r="B63">
        <v>7.31</v>
      </c>
      <c r="C63">
        <v>7.34</v>
      </c>
      <c r="D63">
        <v>7.34</v>
      </c>
      <c r="E63">
        <f t="shared" si="0"/>
        <v>7.32</v>
      </c>
      <c r="F63">
        <f t="shared" si="3"/>
        <v>7.36</v>
      </c>
      <c r="G63">
        <f t="shared" si="4"/>
        <v>-25.000000000001666</v>
      </c>
      <c r="H63" s="3">
        <f t="shared" si="5"/>
        <v>-12.500000000001053</v>
      </c>
      <c r="M63">
        <v>-25.00000000000167</v>
      </c>
      <c r="N63">
        <v>-12.50000000000105</v>
      </c>
    </row>
    <row r="64" spans="1:14" x14ac:dyDescent="0.25">
      <c r="A64" s="2">
        <v>44769</v>
      </c>
      <c r="B64">
        <v>7.31</v>
      </c>
      <c r="C64">
        <v>7.34</v>
      </c>
      <c r="D64">
        <v>7.34</v>
      </c>
      <c r="E64">
        <f t="shared" si="0"/>
        <v>7.34</v>
      </c>
      <c r="F64">
        <f t="shared" si="3"/>
        <v>7.36</v>
      </c>
      <c r="G64">
        <f t="shared" si="4"/>
        <v>-149.99999999999778</v>
      </c>
      <c r="H64" s="3">
        <f t="shared" si="5"/>
        <v>-34.166666666667112</v>
      </c>
      <c r="M64">
        <v>-149.99999999999781</v>
      </c>
      <c r="N64">
        <v>-34.166666666667112</v>
      </c>
    </row>
    <row r="65" spans="1:14" x14ac:dyDescent="0.25">
      <c r="A65" s="2">
        <v>44770</v>
      </c>
      <c r="B65">
        <v>7.3</v>
      </c>
      <c r="C65">
        <v>7.31</v>
      </c>
      <c r="D65">
        <v>7.33</v>
      </c>
      <c r="E65">
        <f t="shared" si="0"/>
        <v>7.33</v>
      </c>
      <c r="F65">
        <f t="shared" si="3"/>
        <v>7.36</v>
      </c>
      <c r="G65">
        <f t="shared" si="4"/>
        <v>-100</v>
      </c>
      <c r="H65" s="3">
        <f t="shared" si="5"/>
        <v>-44.166666666666934</v>
      </c>
      <c r="M65">
        <v>-100</v>
      </c>
      <c r="N65">
        <v>-44.166666666666927</v>
      </c>
    </row>
    <row r="66" spans="1:14" x14ac:dyDescent="0.25">
      <c r="A66" s="2">
        <v>44774</v>
      </c>
      <c r="B66">
        <v>7.26</v>
      </c>
      <c r="C66">
        <v>7.33</v>
      </c>
      <c r="D66">
        <v>7.33</v>
      </c>
      <c r="E66">
        <f t="shared" si="0"/>
        <v>7.33</v>
      </c>
      <c r="F66">
        <f t="shared" si="3"/>
        <v>7.35</v>
      </c>
      <c r="G66">
        <f t="shared" si="4"/>
        <v>-350.00000000000887</v>
      </c>
      <c r="H66" s="3">
        <f t="shared" si="5"/>
        <v>-95.833333333334906</v>
      </c>
      <c r="M66">
        <v>-350.00000000000892</v>
      </c>
      <c r="N66">
        <v>-95.833333333334906</v>
      </c>
    </row>
    <row r="67" spans="1:14" x14ac:dyDescent="0.25">
      <c r="A67" s="2">
        <v>44775</v>
      </c>
      <c r="B67">
        <v>7.25</v>
      </c>
      <c r="C67">
        <v>7.32</v>
      </c>
      <c r="D67">
        <v>7.34</v>
      </c>
      <c r="E67">
        <f t="shared" si="0"/>
        <v>7.33</v>
      </c>
      <c r="F67">
        <f t="shared" si="3"/>
        <v>7.35</v>
      </c>
      <c r="G67">
        <f t="shared" si="4"/>
        <v>-400.00000000000887</v>
      </c>
      <c r="H67" s="3">
        <f t="shared" si="5"/>
        <v>-170.83333333333621</v>
      </c>
      <c r="M67">
        <v>-400.00000000000892</v>
      </c>
      <c r="N67">
        <v>-170.83333333333621</v>
      </c>
    </row>
    <row r="68" spans="1:14" x14ac:dyDescent="0.25">
      <c r="A68" s="2">
        <v>44776</v>
      </c>
      <c r="B68">
        <v>7.2</v>
      </c>
      <c r="C68">
        <v>7.25</v>
      </c>
      <c r="D68">
        <v>7.26</v>
      </c>
      <c r="E68">
        <f t="shared" si="0"/>
        <v>7.26</v>
      </c>
      <c r="F68">
        <f t="shared" si="3"/>
        <v>7.35</v>
      </c>
      <c r="G68">
        <f t="shared" si="4"/>
        <v>-66.666666666666345</v>
      </c>
      <c r="H68" s="3">
        <f t="shared" si="5"/>
        <v>-181.94444444444727</v>
      </c>
      <c r="M68">
        <v>-66.666666666666345</v>
      </c>
      <c r="N68">
        <v>-181.9444444444473</v>
      </c>
    </row>
    <row r="69" spans="1:14" x14ac:dyDescent="0.25">
      <c r="A69" s="2">
        <v>44777</v>
      </c>
      <c r="B69">
        <v>7.25</v>
      </c>
      <c r="C69">
        <v>7.26</v>
      </c>
      <c r="D69">
        <v>7.26</v>
      </c>
      <c r="E69">
        <f t="shared" si="0"/>
        <v>7.26</v>
      </c>
      <c r="F69">
        <f t="shared" si="3"/>
        <v>7.34</v>
      </c>
      <c r="G69">
        <f t="shared" si="4"/>
        <v>-12.499999999999723</v>
      </c>
      <c r="H69" s="3">
        <f t="shared" si="5"/>
        <v>-179.86111111111359</v>
      </c>
      <c r="M69">
        <v>-12.499999999999719</v>
      </c>
      <c r="N69">
        <v>-179.86111111111359</v>
      </c>
    </row>
    <row r="70" spans="1:14" x14ac:dyDescent="0.25">
      <c r="A70" s="2">
        <v>44780</v>
      </c>
      <c r="B70">
        <v>7.27</v>
      </c>
      <c r="C70">
        <v>7.27</v>
      </c>
      <c r="D70">
        <v>7.29</v>
      </c>
      <c r="E70">
        <f t="shared" si="0"/>
        <v>7.26</v>
      </c>
      <c r="F70">
        <f t="shared" si="3"/>
        <v>7.34</v>
      </c>
      <c r="G70">
        <f t="shared" si="4"/>
        <v>12.499999999999723</v>
      </c>
      <c r="H70" s="3">
        <f t="shared" si="5"/>
        <v>-152.77777777778067</v>
      </c>
      <c r="M70">
        <v>12.499999999999719</v>
      </c>
      <c r="N70">
        <v>-152.7777777777807</v>
      </c>
    </row>
    <row r="71" spans="1:14" x14ac:dyDescent="0.25">
      <c r="A71" s="2">
        <v>44781</v>
      </c>
      <c r="B71">
        <v>7.29</v>
      </c>
      <c r="C71">
        <v>7.29</v>
      </c>
      <c r="D71">
        <v>7.42</v>
      </c>
      <c r="E71">
        <f t="shared" si="0"/>
        <v>7.26</v>
      </c>
      <c r="F71">
        <f t="shared" si="3"/>
        <v>7.34</v>
      </c>
      <c r="G71">
        <f t="shared" si="4"/>
        <v>37.500000000000277</v>
      </c>
      <c r="H71" s="3">
        <f t="shared" si="5"/>
        <v>-129.86111111111396</v>
      </c>
      <c r="M71">
        <v>37.500000000000277</v>
      </c>
      <c r="N71">
        <v>-129.86111111111401</v>
      </c>
    </row>
    <row r="72" spans="1:14" x14ac:dyDescent="0.25">
      <c r="A72" s="2">
        <v>44781</v>
      </c>
      <c r="B72">
        <v>7.29</v>
      </c>
      <c r="C72">
        <v>7.29</v>
      </c>
      <c r="D72">
        <v>7.42</v>
      </c>
      <c r="E72">
        <f t="shared" si="0"/>
        <v>7.26</v>
      </c>
      <c r="F72">
        <f t="shared" si="3"/>
        <v>7.34</v>
      </c>
      <c r="G72">
        <f t="shared" si="4"/>
        <v>37.500000000000277</v>
      </c>
      <c r="H72" s="3">
        <f t="shared" si="5"/>
        <v>-65.277777777779107</v>
      </c>
      <c r="M72">
        <v>37.500000000000277</v>
      </c>
      <c r="N72">
        <v>-65.277777777779107</v>
      </c>
    </row>
    <row r="73" spans="1:14" x14ac:dyDescent="0.25">
      <c r="A73" s="2">
        <v>44783</v>
      </c>
      <c r="B73">
        <v>7.4</v>
      </c>
      <c r="C73">
        <v>7.42</v>
      </c>
      <c r="D73">
        <v>7.5</v>
      </c>
      <c r="E73">
        <f t="shared" si="0"/>
        <v>7.26</v>
      </c>
      <c r="F73">
        <f t="shared" si="3"/>
        <v>7.42</v>
      </c>
      <c r="G73">
        <f t="shared" si="4"/>
        <v>87.500000000000284</v>
      </c>
      <c r="H73" s="3">
        <f t="shared" si="5"/>
        <v>15.972222222222415</v>
      </c>
      <c r="M73">
        <v>87.500000000000284</v>
      </c>
      <c r="N73">
        <v>15.97222222222242</v>
      </c>
    </row>
    <row r="74" spans="1:14" x14ac:dyDescent="0.25">
      <c r="A74" s="2">
        <v>44784</v>
      </c>
      <c r="B74">
        <v>7.37</v>
      </c>
      <c r="C74">
        <v>7.4</v>
      </c>
      <c r="D74">
        <v>7.41</v>
      </c>
      <c r="E74">
        <f t="shared" si="0"/>
        <v>7.26</v>
      </c>
      <c r="F74">
        <f t="shared" si="3"/>
        <v>7.42</v>
      </c>
      <c r="G74">
        <f t="shared" si="4"/>
        <v>68.750000000000128</v>
      </c>
      <c r="H74" s="3">
        <f t="shared" si="5"/>
        <v>38.541666666666828</v>
      </c>
      <c r="M74">
        <v>68.750000000000142</v>
      </c>
      <c r="N74">
        <v>38.541666666666828</v>
      </c>
    </row>
    <row r="75" spans="1:14" x14ac:dyDescent="0.25">
      <c r="A75" s="2">
        <v>44787</v>
      </c>
      <c r="B75">
        <v>7.45</v>
      </c>
      <c r="C75">
        <v>7.5</v>
      </c>
      <c r="D75">
        <v>7.5</v>
      </c>
      <c r="E75">
        <f t="shared" ref="E75:E138" si="6">MIN(D67:D75)</f>
        <v>7.26</v>
      </c>
      <c r="F75">
        <f t="shared" si="3"/>
        <v>7.5</v>
      </c>
      <c r="G75">
        <f t="shared" si="4"/>
        <v>79.166666666666757</v>
      </c>
      <c r="H75" s="3">
        <f t="shared" si="5"/>
        <v>53.819444444444571</v>
      </c>
      <c r="M75">
        <v>79.166666666666757</v>
      </c>
      <c r="N75">
        <v>53.819444444444578</v>
      </c>
    </row>
    <row r="76" spans="1:14" x14ac:dyDescent="0.25">
      <c r="A76" s="2">
        <v>44788</v>
      </c>
      <c r="B76">
        <v>7.41</v>
      </c>
      <c r="C76">
        <v>7.45</v>
      </c>
      <c r="D76">
        <v>7.46</v>
      </c>
      <c r="E76">
        <f t="shared" si="6"/>
        <v>7.26</v>
      </c>
      <c r="F76">
        <f t="shared" si="3"/>
        <v>7.5</v>
      </c>
      <c r="G76">
        <f t="shared" si="4"/>
        <v>62.500000000000085</v>
      </c>
      <c r="H76" s="3">
        <f t="shared" si="5"/>
        <v>62.152777777777963</v>
      </c>
      <c r="M76">
        <v>62.500000000000092</v>
      </c>
      <c r="N76">
        <v>62.15277777777797</v>
      </c>
    </row>
    <row r="77" spans="1:14" x14ac:dyDescent="0.25">
      <c r="A77" s="2">
        <v>44789</v>
      </c>
      <c r="B77">
        <v>7.4</v>
      </c>
      <c r="C77">
        <v>7.43</v>
      </c>
      <c r="D77">
        <v>7.43</v>
      </c>
      <c r="E77">
        <f t="shared" si="6"/>
        <v>7.26</v>
      </c>
      <c r="F77">
        <f t="shared" si="3"/>
        <v>7.5</v>
      </c>
      <c r="G77">
        <f t="shared" si="4"/>
        <v>58.333333333333513</v>
      </c>
      <c r="H77" s="3">
        <f t="shared" si="5"/>
        <v>65.625000000000171</v>
      </c>
      <c r="M77">
        <v>58.33333333333352</v>
      </c>
      <c r="N77">
        <v>65.625000000000185</v>
      </c>
    </row>
    <row r="78" spans="1:14" x14ac:dyDescent="0.25">
      <c r="A78" s="2">
        <v>44790</v>
      </c>
      <c r="B78">
        <v>7.4</v>
      </c>
      <c r="C78">
        <v>7.43</v>
      </c>
      <c r="D78">
        <v>7.43</v>
      </c>
      <c r="E78">
        <f t="shared" si="6"/>
        <v>7.29</v>
      </c>
      <c r="F78">
        <f t="shared" si="3"/>
        <v>7.5</v>
      </c>
      <c r="G78">
        <f t="shared" si="4"/>
        <v>52.380952380952536</v>
      </c>
      <c r="H78" s="3">
        <f t="shared" si="5"/>
        <v>68.105158730158863</v>
      </c>
      <c r="M78">
        <v>52.380952380952543</v>
      </c>
      <c r="N78">
        <v>68.105158730158891</v>
      </c>
    </row>
    <row r="79" spans="1:14" x14ac:dyDescent="0.25">
      <c r="A79" s="2">
        <v>44791</v>
      </c>
      <c r="B79">
        <v>7.38</v>
      </c>
      <c r="C79">
        <v>7.43</v>
      </c>
      <c r="D79">
        <v>7.44</v>
      </c>
      <c r="E79">
        <f t="shared" si="6"/>
        <v>7.41</v>
      </c>
      <c r="F79">
        <f t="shared" si="3"/>
        <v>7.5</v>
      </c>
      <c r="G79">
        <f t="shared" si="4"/>
        <v>-33.333333333333663</v>
      </c>
      <c r="H79" s="3">
        <f t="shared" si="5"/>
        <v>47.966269841269884</v>
      </c>
      <c r="M79">
        <v>-33.333333333333663</v>
      </c>
      <c r="N79">
        <v>47.966269841269899</v>
      </c>
    </row>
    <row r="80" spans="1:14" x14ac:dyDescent="0.25">
      <c r="A80" s="2">
        <v>44794</v>
      </c>
      <c r="B80">
        <v>7.39</v>
      </c>
      <c r="C80">
        <v>7.39</v>
      </c>
      <c r="D80">
        <v>7.4</v>
      </c>
      <c r="E80">
        <f t="shared" si="6"/>
        <v>7.4</v>
      </c>
      <c r="F80">
        <f t="shared" ref="F80:F143" si="7">MAX(C72:C80)</f>
        <v>7.5</v>
      </c>
      <c r="G80">
        <f t="shared" ref="G80:G143" si="8">(B80-E80)/(F80-E80)*100</f>
        <v>-10.000000000000711</v>
      </c>
      <c r="H80" s="3">
        <f t="shared" ref="H80:H143" si="9">AVERAGE(G75:G80)</f>
        <v>34.841269841269757</v>
      </c>
      <c r="M80">
        <v>-10.000000000000711</v>
      </c>
      <c r="N80">
        <v>34.841269841269757</v>
      </c>
    </row>
    <row r="81" spans="1:14" x14ac:dyDescent="0.25">
      <c r="A81" s="2">
        <v>44795</v>
      </c>
      <c r="B81">
        <v>7.38</v>
      </c>
      <c r="C81">
        <v>7.39</v>
      </c>
      <c r="D81">
        <v>7.39</v>
      </c>
      <c r="E81">
        <f t="shared" si="6"/>
        <v>7.39</v>
      </c>
      <c r="F81">
        <f t="shared" si="7"/>
        <v>7.5</v>
      </c>
      <c r="G81">
        <f t="shared" si="8"/>
        <v>-9.0909090909088697</v>
      </c>
      <c r="H81" s="3">
        <f t="shared" si="9"/>
        <v>20.131673881673816</v>
      </c>
      <c r="M81">
        <v>-9.0909090909088714</v>
      </c>
      <c r="N81">
        <v>20.131673881673819</v>
      </c>
    </row>
    <row r="82" spans="1:14" x14ac:dyDescent="0.25">
      <c r="A82" s="2">
        <v>44796</v>
      </c>
      <c r="B82">
        <v>7.4</v>
      </c>
      <c r="C82">
        <v>7.4</v>
      </c>
      <c r="D82">
        <v>7.45</v>
      </c>
      <c r="E82">
        <f t="shared" si="6"/>
        <v>7.39</v>
      </c>
      <c r="F82">
        <f t="shared" si="7"/>
        <v>7.5</v>
      </c>
      <c r="G82">
        <f t="shared" si="8"/>
        <v>9.0909090909096779</v>
      </c>
      <c r="H82" s="3">
        <f t="shared" si="9"/>
        <v>11.230158730158747</v>
      </c>
      <c r="M82">
        <v>9.0909090909096779</v>
      </c>
      <c r="N82">
        <v>11.230158730158751</v>
      </c>
    </row>
    <row r="83" spans="1:14" x14ac:dyDescent="0.25">
      <c r="A83" s="2">
        <v>44797</v>
      </c>
      <c r="B83">
        <v>7.45</v>
      </c>
      <c r="C83">
        <v>7.45</v>
      </c>
      <c r="D83">
        <v>7.46</v>
      </c>
      <c r="E83">
        <f t="shared" si="6"/>
        <v>7.39</v>
      </c>
      <c r="F83">
        <f t="shared" si="7"/>
        <v>7.5</v>
      </c>
      <c r="G83">
        <f t="shared" si="8"/>
        <v>54.545454545454838</v>
      </c>
      <c r="H83" s="3">
        <f t="shared" si="9"/>
        <v>10.598845598845635</v>
      </c>
      <c r="M83">
        <v>54.545454545454838</v>
      </c>
      <c r="N83">
        <v>10.59884559884564</v>
      </c>
    </row>
    <row r="84" spans="1:14" x14ac:dyDescent="0.25">
      <c r="A84" s="2">
        <v>44798</v>
      </c>
      <c r="B84">
        <v>7.45</v>
      </c>
      <c r="C84">
        <v>7.45</v>
      </c>
      <c r="D84">
        <v>7.5</v>
      </c>
      <c r="E84">
        <f t="shared" si="6"/>
        <v>7.39</v>
      </c>
      <c r="F84">
        <f t="shared" si="7"/>
        <v>7.45</v>
      </c>
      <c r="G84">
        <f t="shared" si="8"/>
        <v>100</v>
      </c>
      <c r="H84" s="3">
        <f t="shared" si="9"/>
        <v>18.535353535353547</v>
      </c>
      <c r="M84">
        <v>100</v>
      </c>
      <c r="N84">
        <v>18.535353535353551</v>
      </c>
    </row>
    <row r="85" spans="1:14" x14ac:dyDescent="0.25">
      <c r="A85" s="2">
        <v>44801</v>
      </c>
      <c r="B85">
        <v>7.48</v>
      </c>
      <c r="C85">
        <v>7.48</v>
      </c>
      <c r="D85">
        <v>7.6</v>
      </c>
      <c r="E85">
        <f t="shared" si="6"/>
        <v>7.39</v>
      </c>
      <c r="F85">
        <f t="shared" si="7"/>
        <v>7.48</v>
      </c>
      <c r="G85">
        <f t="shared" si="8"/>
        <v>100</v>
      </c>
      <c r="H85" s="3">
        <f t="shared" si="9"/>
        <v>40.757575757575822</v>
      </c>
      <c r="M85">
        <v>100</v>
      </c>
      <c r="N85">
        <v>40.757575757575822</v>
      </c>
    </row>
    <row r="86" spans="1:14" x14ac:dyDescent="0.25">
      <c r="A86" s="2">
        <v>44802</v>
      </c>
      <c r="B86">
        <v>7.6</v>
      </c>
      <c r="C86">
        <v>7.6</v>
      </c>
      <c r="D86">
        <v>7.76</v>
      </c>
      <c r="E86">
        <f t="shared" si="6"/>
        <v>7.39</v>
      </c>
      <c r="F86">
        <f t="shared" si="7"/>
        <v>7.6</v>
      </c>
      <c r="G86">
        <f t="shared" si="8"/>
        <v>100</v>
      </c>
      <c r="H86" s="3">
        <f t="shared" si="9"/>
        <v>59.090909090909271</v>
      </c>
      <c r="M86">
        <v>100</v>
      </c>
      <c r="N86">
        <v>59.090909090909271</v>
      </c>
    </row>
    <row r="87" spans="1:14" x14ac:dyDescent="0.25">
      <c r="A87" s="2">
        <v>44804</v>
      </c>
      <c r="B87">
        <v>7.76</v>
      </c>
      <c r="C87">
        <v>7.76</v>
      </c>
      <c r="D87">
        <v>7.98</v>
      </c>
      <c r="E87">
        <f t="shared" si="6"/>
        <v>7.39</v>
      </c>
      <c r="F87">
        <f t="shared" si="7"/>
        <v>7.76</v>
      </c>
      <c r="G87">
        <f t="shared" si="8"/>
        <v>100</v>
      </c>
      <c r="H87" s="3">
        <f t="shared" si="9"/>
        <v>77.272727272727423</v>
      </c>
      <c r="M87">
        <v>100</v>
      </c>
      <c r="N87">
        <v>77.272727272727423</v>
      </c>
    </row>
    <row r="88" spans="1:14" x14ac:dyDescent="0.25">
      <c r="A88" s="2">
        <v>44805</v>
      </c>
      <c r="B88">
        <v>7.85</v>
      </c>
      <c r="C88">
        <v>7.89</v>
      </c>
      <c r="D88">
        <v>7.93</v>
      </c>
      <c r="E88">
        <f t="shared" si="6"/>
        <v>7.39</v>
      </c>
      <c r="F88">
        <f t="shared" si="7"/>
        <v>7.89</v>
      </c>
      <c r="G88">
        <f t="shared" si="8"/>
        <v>92</v>
      </c>
      <c r="H88" s="3">
        <f t="shared" si="9"/>
        <v>91.090909090909136</v>
      </c>
      <c r="M88">
        <v>92</v>
      </c>
      <c r="N88">
        <v>91.090909090909136</v>
      </c>
    </row>
    <row r="89" spans="1:14" x14ac:dyDescent="0.25">
      <c r="A89" s="2">
        <v>44808</v>
      </c>
      <c r="B89">
        <v>7.8</v>
      </c>
      <c r="C89">
        <v>7.93</v>
      </c>
      <c r="D89">
        <v>7.93</v>
      </c>
      <c r="E89">
        <f t="shared" si="6"/>
        <v>7.39</v>
      </c>
      <c r="F89">
        <f t="shared" si="7"/>
        <v>7.93</v>
      </c>
      <c r="G89">
        <f t="shared" si="8"/>
        <v>75.925925925925952</v>
      </c>
      <c r="H89" s="3">
        <f t="shared" si="9"/>
        <v>94.65432098765433</v>
      </c>
      <c r="M89">
        <v>75.925925925925952</v>
      </c>
      <c r="N89">
        <v>94.65432098765433</v>
      </c>
    </row>
    <row r="90" spans="1:14" x14ac:dyDescent="0.25">
      <c r="A90" s="2">
        <v>44809</v>
      </c>
      <c r="B90">
        <v>7.75</v>
      </c>
      <c r="C90">
        <v>7.8</v>
      </c>
      <c r="D90">
        <v>7.9</v>
      </c>
      <c r="E90">
        <f t="shared" si="6"/>
        <v>7.45</v>
      </c>
      <c r="F90">
        <f t="shared" si="7"/>
        <v>7.93</v>
      </c>
      <c r="G90">
        <f t="shared" si="8"/>
        <v>62.500000000000021</v>
      </c>
      <c r="H90" s="3">
        <f t="shared" si="9"/>
        <v>88.40432098765433</v>
      </c>
      <c r="M90">
        <v>62.500000000000021</v>
      </c>
      <c r="N90">
        <v>88.40432098765433</v>
      </c>
    </row>
    <row r="91" spans="1:14" x14ac:dyDescent="0.25">
      <c r="A91" s="2">
        <v>44810</v>
      </c>
      <c r="B91">
        <v>7.83</v>
      </c>
      <c r="C91">
        <v>7.87</v>
      </c>
      <c r="D91">
        <v>7.89</v>
      </c>
      <c r="E91">
        <f t="shared" si="6"/>
        <v>7.46</v>
      </c>
      <c r="F91">
        <f t="shared" si="7"/>
        <v>7.93</v>
      </c>
      <c r="G91">
        <f t="shared" si="8"/>
        <v>78.723404255319224</v>
      </c>
      <c r="H91" s="3">
        <f t="shared" si="9"/>
        <v>84.858221696874196</v>
      </c>
      <c r="M91">
        <v>78.723404255319224</v>
      </c>
      <c r="N91">
        <v>84.858221696874196</v>
      </c>
    </row>
    <row r="92" spans="1:14" x14ac:dyDescent="0.25">
      <c r="A92" s="2">
        <v>44811</v>
      </c>
      <c r="B92">
        <v>7.81</v>
      </c>
      <c r="C92">
        <v>7.83</v>
      </c>
      <c r="D92">
        <v>7.86</v>
      </c>
      <c r="E92">
        <f t="shared" si="6"/>
        <v>7.5</v>
      </c>
      <c r="F92">
        <f t="shared" si="7"/>
        <v>7.93</v>
      </c>
      <c r="G92">
        <f t="shared" si="8"/>
        <v>72.093023255813918</v>
      </c>
      <c r="H92" s="3">
        <f t="shared" si="9"/>
        <v>80.207058906176528</v>
      </c>
      <c r="M92">
        <v>72.093023255813904</v>
      </c>
      <c r="N92">
        <v>80.207058906176528</v>
      </c>
    </row>
    <row r="93" spans="1:14" x14ac:dyDescent="0.25">
      <c r="A93" s="2">
        <v>44812</v>
      </c>
      <c r="B93">
        <v>7.8</v>
      </c>
      <c r="C93">
        <v>7.81</v>
      </c>
      <c r="D93">
        <v>7.83</v>
      </c>
      <c r="E93">
        <f t="shared" si="6"/>
        <v>7.6</v>
      </c>
      <c r="F93">
        <f t="shared" si="7"/>
        <v>7.93</v>
      </c>
      <c r="G93">
        <f t="shared" si="8"/>
        <v>60.606060606060652</v>
      </c>
      <c r="H93" s="3">
        <f t="shared" si="9"/>
        <v>73.64140234051996</v>
      </c>
      <c r="M93">
        <v>60.606060606060637</v>
      </c>
      <c r="N93">
        <v>73.64140234051996</v>
      </c>
    </row>
    <row r="94" spans="1:14" x14ac:dyDescent="0.25">
      <c r="A94" s="2">
        <v>44815</v>
      </c>
      <c r="B94">
        <v>7.8</v>
      </c>
      <c r="C94">
        <v>7.8</v>
      </c>
      <c r="D94">
        <v>7.83</v>
      </c>
      <c r="E94">
        <f t="shared" si="6"/>
        <v>7.76</v>
      </c>
      <c r="F94">
        <f t="shared" si="7"/>
        <v>7.93</v>
      </c>
      <c r="G94">
        <f t="shared" si="8"/>
        <v>23.529411764705912</v>
      </c>
      <c r="H94" s="3">
        <f t="shared" si="9"/>
        <v>62.229637634637612</v>
      </c>
      <c r="M94">
        <v>23.529411764705909</v>
      </c>
      <c r="N94">
        <v>62.229637634637612</v>
      </c>
    </row>
    <row r="95" spans="1:14" x14ac:dyDescent="0.25">
      <c r="A95" s="2">
        <v>44816</v>
      </c>
      <c r="B95">
        <v>7.82</v>
      </c>
      <c r="C95">
        <v>7.83</v>
      </c>
      <c r="D95">
        <v>7.9</v>
      </c>
      <c r="E95">
        <f t="shared" si="6"/>
        <v>7.83</v>
      </c>
      <c r="F95">
        <f t="shared" si="7"/>
        <v>7.93</v>
      </c>
      <c r="G95">
        <f t="shared" si="8"/>
        <v>-9.9999999999998224</v>
      </c>
      <c r="H95" s="3">
        <f t="shared" si="9"/>
        <v>47.908649980316646</v>
      </c>
      <c r="M95">
        <v>-9.9999999999998224</v>
      </c>
      <c r="N95">
        <v>47.908649980316653</v>
      </c>
    </row>
    <row r="96" spans="1:14" x14ac:dyDescent="0.25">
      <c r="A96" s="2">
        <v>44817</v>
      </c>
      <c r="B96">
        <v>7.85</v>
      </c>
      <c r="C96">
        <v>7.85</v>
      </c>
      <c r="D96">
        <v>7.86</v>
      </c>
      <c r="E96">
        <f t="shared" si="6"/>
        <v>7.83</v>
      </c>
      <c r="F96">
        <f t="shared" si="7"/>
        <v>7.93</v>
      </c>
      <c r="G96">
        <f t="shared" si="8"/>
        <v>19.999999999999645</v>
      </c>
      <c r="H96" s="3">
        <f t="shared" si="9"/>
        <v>40.825316646983254</v>
      </c>
      <c r="M96">
        <v>19.999999999999641</v>
      </c>
      <c r="N96">
        <v>40.825316646983246</v>
      </c>
    </row>
    <row r="97" spans="1:14" x14ac:dyDescent="0.25">
      <c r="A97" s="2">
        <v>44818</v>
      </c>
      <c r="B97">
        <v>7.85</v>
      </c>
      <c r="C97">
        <v>7.86</v>
      </c>
      <c r="D97">
        <v>7.86</v>
      </c>
      <c r="E97">
        <f t="shared" si="6"/>
        <v>7.83</v>
      </c>
      <c r="F97">
        <f t="shared" si="7"/>
        <v>7.93</v>
      </c>
      <c r="G97">
        <f t="shared" si="8"/>
        <v>19.999999999999645</v>
      </c>
      <c r="H97" s="3">
        <f t="shared" si="9"/>
        <v>31.038082604429992</v>
      </c>
      <c r="M97">
        <v>19.999999999999641</v>
      </c>
      <c r="N97">
        <v>31.038082604429992</v>
      </c>
    </row>
    <row r="98" spans="1:14" x14ac:dyDescent="0.25">
      <c r="A98" s="2">
        <v>44819</v>
      </c>
      <c r="B98">
        <v>7.85</v>
      </c>
      <c r="C98">
        <v>7.85</v>
      </c>
      <c r="D98">
        <v>7.85</v>
      </c>
      <c r="E98">
        <f t="shared" si="6"/>
        <v>7.83</v>
      </c>
      <c r="F98">
        <f t="shared" si="7"/>
        <v>7.87</v>
      </c>
      <c r="G98">
        <f t="shared" si="8"/>
        <v>49.999999999998892</v>
      </c>
      <c r="H98" s="3">
        <f t="shared" si="9"/>
        <v>27.355912061794154</v>
      </c>
      <c r="M98">
        <v>49.999999999998892</v>
      </c>
      <c r="N98">
        <v>27.35591206179415</v>
      </c>
    </row>
    <row r="99" spans="1:14" x14ac:dyDescent="0.25">
      <c r="A99" s="2">
        <v>44823</v>
      </c>
      <c r="B99">
        <v>7.84</v>
      </c>
      <c r="C99">
        <v>7.85</v>
      </c>
      <c r="D99">
        <v>7.85</v>
      </c>
      <c r="E99">
        <f t="shared" si="6"/>
        <v>7.83</v>
      </c>
      <c r="F99">
        <f t="shared" si="7"/>
        <v>7.87</v>
      </c>
      <c r="G99">
        <f t="shared" si="8"/>
        <v>24.999999999999446</v>
      </c>
      <c r="H99" s="3">
        <f t="shared" si="9"/>
        <v>21.421568627450615</v>
      </c>
      <c r="M99">
        <v>24.999999999999449</v>
      </c>
      <c r="N99">
        <v>21.421568627450611</v>
      </c>
    </row>
    <row r="100" spans="1:14" x14ac:dyDescent="0.25">
      <c r="A100" s="2">
        <v>44824</v>
      </c>
      <c r="B100">
        <v>7.84</v>
      </c>
      <c r="C100">
        <v>7.84</v>
      </c>
      <c r="D100">
        <v>7.85</v>
      </c>
      <c r="E100">
        <f t="shared" si="6"/>
        <v>7.83</v>
      </c>
      <c r="F100">
        <f t="shared" si="7"/>
        <v>7.86</v>
      </c>
      <c r="G100">
        <f t="shared" si="8"/>
        <v>33.333333333332348</v>
      </c>
      <c r="H100" s="3">
        <f t="shared" si="9"/>
        <v>23.055555555555021</v>
      </c>
      <c r="M100">
        <v>33.333333333332348</v>
      </c>
      <c r="N100">
        <v>23.055555555555021</v>
      </c>
    </row>
    <row r="101" spans="1:14" x14ac:dyDescent="0.25">
      <c r="A101" s="2">
        <v>44825</v>
      </c>
      <c r="B101">
        <v>7.85</v>
      </c>
      <c r="C101">
        <v>7.85</v>
      </c>
      <c r="D101">
        <v>7.86</v>
      </c>
      <c r="E101">
        <f t="shared" si="6"/>
        <v>7.83</v>
      </c>
      <c r="F101">
        <f t="shared" si="7"/>
        <v>7.86</v>
      </c>
      <c r="G101">
        <f t="shared" si="8"/>
        <v>66.666666666664696</v>
      </c>
      <c r="H101" s="3">
        <f t="shared" si="9"/>
        <v>35.83333333333244</v>
      </c>
      <c r="M101">
        <v>66.666666666664696</v>
      </c>
      <c r="N101">
        <v>35.83333333333244</v>
      </c>
    </row>
    <row r="102" spans="1:14" x14ac:dyDescent="0.25">
      <c r="A102" s="2">
        <v>44826</v>
      </c>
      <c r="B102">
        <v>7.86</v>
      </c>
      <c r="C102">
        <v>7.86</v>
      </c>
      <c r="D102">
        <v>7.88</v>
      </c>
      <c r="E102">
        <f t="shared" si="6"/>
        <v>7.83</v>
      </c>
      <c r="F102">
        <f t="shared" si="7"/>
        <v>7.86</v>
      </c>
      <c r="G102">
        <f t="shared" si="8"/>
        <v>100</v>
      </c>
      <c r="H102" s="3">
        <f t="shared" si="9"/>
        <v>49.166666666665833</v>
      </c>
      <c r="M102">
        <v>100</v>
      </c>
      <c r="N102">
        <v>49.166666666665833</v>
      </c>
    </row>
    <row r="103" spans="1:14" x14ac:dyDescent="0.25">
      <c r="A103" s="2">
        <v>44829</v>
      </c>
      <c r="B103">
        <v>7.85</v>
      </c>
      <c r="C103">
        <v>7.87</v>
      </c>
      <c r="D103">
        <v>7.87</v>
      </c>
      <c r="E103">
        <f t="shared" si="6"/>
        <v>7.85</v>
      </c>
      <c r="F103">
        <f t="shared" si="7"/>
        <v>7.87</v>
      </c>
      <c r="G103">
        <f t="shared" si="8"/>
        <v>0</v>
      </c>
      <c r="H103" s="3">
        <f t="shared" si="9"/>
        <v>45.833333333332568</v>
      </c>
      <c r="M103">
        <v>0</v>
      </c>
      <c r="N103">
        <v>45.833333333332547</v>
      </c>
    </row>
    <row r="104" spans="1:14" x14ac:dyDescent="0.25">
      <c r="A104" s="2">
        <v>44830</v>
      </c>
      <c r="B104">
        <v>7.84</v>
      </c>
      <c r="C104">
        <v>7.86</v>
      </c>
      <c r="D104">
        <v>7.86</v>
      </c>
      <c r="E104">
        <f t="shared" si="6"/>
        <v>7.85</v>
      </c>
      <c r="F104">
        <f t="shared" si="7"/>
        <v>7.87</v>
      </c>
      <c r="G104">
        <f t="shared" si="8"/>
        <v>-49.999999999997783</v>
      </c>
      <c r="H104" s="3">
        <f t="shared" si="9"/>
        <v>29.166666666666448</v>
      </c>
      <c r="M104">
        <v>-49.999999999997783</v>
      </c>
      <c r="N104">
        <v>29.166666666666451</v>
      </c>
    </row>
    <row r="105" spans="1:14" x14ac:dyDescent="0.25">
      <c r="A105" s="2">
        <v>44831</v>
      </c>
      <c r="B105">
        <v>7.84</v>
      </c>
      <c r="C105">
        <v>7.84</v>
      </c>
      <c r="D105">
        <v>7.85</v>
      </c>
      <c r="E105">
        <f t="shared" si="6"/>
        <v>7.85</v>
      </c>
      <c r="F105">
        <f t="shared" si="7"/>
        <v>7.87</v>
      </c>
      <c r="G105">
        <f t="shared" si="8"/>
        <v>-49.999999999997783</v>
      </c>
      <c r="H105" s="3">
        <f t="shared" si="9"/>
        <v>16.666666666666913</v>
      </c>
      <c r="M105">
        <v>-49.999999999997783</v>
      </c>
      <c r="N105">
        <v>16.66666666666692</v>
      </c>
    </row>
    <row r="106" spans="1:14" x14ac:dyDescent="0.25">
      <c r="A106" s="2">
        <v>44832</v>
      </c>
      <c r="B106">
        <v>7.84</v>
      </c>
      <c r="C106">
        <v>7.85</v>
      </c>
      <c r="D106">
        <v>7.85</v>
      </c>
      <c r="E106">
        <f t="shared" si="6"/>
        <v>7.85</v>
      </c>
      <c r="F106">
        <f t="shared" si="7"/>
        <v>7.87</v>
      </c>
      <c r="G106">
        <f t="shared" si="8"/>
        <v>-49.999999999997783</v>
      </c>
      <c r="H106" s="3">
        <f t="shared" si="9"/>
        <v>2.7777777777785579</v>
      </c>
      <c r="M106">
        <v>-49.999999999997783</v>
      </c>
      <c r="N106">
        <v>2.7777777777785579</v>
      </c>
    </row>
    <row r="107" spans="1:14" x14ac:dyDescent="0.25">
      <c r="A107" s="2">
        <v>44833</v>
      </c>
      <c r="B107">
        <v>7.84</v>
      </c>
      <c r="C107">
        <v>7.85</v>
      </c>
      <c r="D107">
        <v>7.85</v>
      </c>
      <c r="E107">
        <f t="shared" si="6"/>
        <v>7.85</v>
      </c>
      <c r="F107">
        <f t="shared" si="7"/>
        <v>7.87</v>
      </c>
      <c r="G107">
        <f t="shared" si="8"/>
        <v>-49.999999999997783</v>
      </c>
      <c r="H107" s="3">
        <f t="shared" si="9"/>
        <v>-16.66666666666519</v>
      </c>
      <c r="M107">
        <v>-49.999999999997783</v>
      </c>
      <c r="N107">
        <v>-16.66666666666519</v>
      </c>
    </row>
    <row r="108" spans="1:14" x14ac:dyDescent="0.25">
      <c r="A108" s="2">
        <v>44836</v>
      </c>
      <c r="B108">
        <v>7.83</v>
      </c>
      <c r="C108">
        <v>7.85</v>
      </c>
      <c r="D108">
        <v>7.85</v>
      </c>
      <c r="E108">
        <f t="shared" si="6"/>
        <v>7.85</v>
      </c>
      <c r="F108">
        <f t="shared" si="7"/>
        <v>7.87</v>
      </c>
      <c r="G108">
        <f t="shared" si="8"/>
        <v>-99.999999999995566</v>
      </c>
      <c r="H108" s="3">
        <f t="shared" si="9"/>
        <v>-49.999999999997783</v>
      </c>
      <c r="M108">
        <v>-99.999999999995566</v>
      </c>
      <c r="N108">
        <v>-49.999999999997783</v>
      </c>
    </row>
    <row r="109" spans="1:14" x14ac:dyDescent="0.25">
      <c r="A109" s="2">
        <v>44838</v>
      </c>
      <c r="B109">
        <v>7.77</v>
      </c>
      <c r="C109">
        <v>7.83</v>
      </c>
      <c r="D109">
        <v>7.83</v>
      </c>
      <c r="E109">
        <f t="shared" si="6"/>
        <v>7.83</v>
      </c>
      <c r="F109">
        <f t="shared" si="7"/>
        <v>7.87</v>
      </c>
      <c r="G109">
        <f t="shared" si="8"/>
        <v>-150.00000000000111</v>
      </c>
      <c r="H109" s="3">
        <f t="shared" si="9"/>
        <v>-74.999999999997968</v>
      </c>
      <c r="M109">
        <v>-150.00000000000111</v>
      </c>
      <c r="N109">
        <v>-74.999999999997968</v>
      </c>
    </row>
    <row r="110" spans="1:14" x14ac:dyDescent="0.25">
      <c r="A110" s="2">
        <v>44839</v>
      </c>
      <c r="B110">
        <v>7.74</v>
      </c>
      <c r="C110">
        <v>7.77</v>
      </c>
      <c r="D110">
        <v>7.79</v>
      </c>
      <c r="E110">
        <f t="shared" si="6"/>
        <v>7.79</v>
      </c>
      <c r="F110">
        <f t="shared" si="7"/>
        <v>7.87</v>
      </c>
      <c r="G110">
        <f t="shared" si="8"/>
        <v>-62.499999999999723</v>
      </c>
      <c r="H110" s="3">
        <f t="shared" si="9"/>
        <v>-77.083333333331623</v>
      </c>
      <c r="M110">
        <v>-62.499999999999723</v>
      </c>
      <c r="N110">
        <v>-77.083333333331623</v>
      </c>
    </row>
    <row r="111" spans="1:14" x14ac:dyDescent="0.25">
      <c r="A111" s="2">
        <v>44840</v>
      </c>
      <c r="B111">
        <v>7.68</v>
      </c>
      <c r="C111">
        <v>7.76</v>
      </c>
      <c r="D111">
        <v>7.78</v>
      </c>
      <c r="E111">
        <f t="shared" si="6"/>
        <v>7.78</v>
      </c>
      <c r="F111">
        <f t="shared" si="7"/>
        <v>7.87</v>
      </c>
      <c r="G111">
        <f t="shared" si="8"/>
        <v>-111.11111111111187</v>
      </c>
      <c r="H111" s="3">
        <f t="shared" si="9"/>
        <v>-87.268518518517297</v>
      </c>
      <c r="M111">
        <v>-111.1111111111119</v>
      </c>
      <c r="N111">
        <v>-87.268518518517297</v>
      </c>
    </row>
    <row r="112" spans="1:14" x14ac:dyDescent="0.25">
      <c r="A112" s="2">
        <v>44843</v>
      </c>
      <c r="B112">
        <v>7.45</v>
      </c>
      <c r="C112">
        <v>7.68</v>
      </c>
      <c r="D112">
        <v>7.68</v>
      </c>
      <c r="E112">
        <f t="shared" si="6"/>
        <v>7.68</v>
      </c>
      <c r="F112">
        <f t="shared" si="7"/>
        <v>7.86</v>
      </c>
      <c r="G112">
        <f t="shared" si="8"/>
        <v>-127.7777777777771</v>
      </c>
      <c r="H112" s="3">
        <f t="shared" si="9"/>
        <v>-100.23148148148051</v>
      </c>
      <c r="M112">
        <v>-127.7777777777771</v>
      </c>
      <c r="N112">
        <v>-100.2314814814805</v>
      </c>
    </row>
    <row r="113" spans="1:14" x14ac:dyDescent="0.25">
      <c r="A113" s="2">
        <v>44844</v>
      </c>
      <c r="B113">
        <v>7.34</v>
      </c>
      <c r="C113">
        <v>7.44</v>
      </c>
      <c r="D113">
        <v>7.45</v>
      </c>
      <c r="E113">
        <f t="shared" si="6"/>
        <v>7.45</v>
      </c>
      <c r="F113">
        <f t="shared" si="7"/>
        <v>7.85</v>
      </c>
      <c r="G113">
        <f t="shared" si="8"/>
        <v>-27.500000000000117</v>
      </c>
      <c r="H113" s="3">
        <f t="shared" si="9"/>
        <v>-96.481481481480913</v>
      </c>
      <c r="M113">
        <v>-27.500000000000121</v>
      </c>
      <c r="N113">
        <v>-96.481481481480898</v>
      </c>
    </row>
    <row r="114" spans="1:14" x14ac:dyDescent="0.25">
      <c r="A114" s="2">
        <v>44845</v>
      </c>
      <c r="B114">
        <v>7.25</v>
      </c>
      <c r="C114">
        <v>7.34</v>
      </c>
      <c r="D114">
        <v>7.45</v>
      </c>
      <c r="E114">
        <f t="shared" si="6"/>
        <v>7.45</v>
      </c>
      <c r="F114">
        <f t="shared" si="7"/>
        <v>7.85</v>
      </c>
      <c r="G114">
        <f t="shared" si="8"/>
        <v>-50.000000000000114</v>
      </c>
      <c r="H114" s="3">
        <f t="shared" si="9"/>
        <v>-88.148148148148337</v>
      </c>
      <c r="M114">
        <v>-50.000000000000107</v>
      </c>
      <c r="N114">
        <v>-88.148148148148337</v>
      </c>
    </row>
    <row r="115" spans="1:14" x14ac:dyDescent="0.25">
      <c r="A115" s="2">
        <v>44846</v>
      </c>
      <c r="B115">
        <v>7.17</v>
      </c>
      <c r="C115">
        <v>7.31</v>
      </c>
      <c r="D115">
        <v>7.31</v>
      </c>
      <c r="E115">
        <f t="shared" si="6"/>
        <v>7.31</v>
      </c>
      <c r="F115">
        <f t="shared" si="7"/>
        <v>7.85</v>
      </c>
      <c r="G115">
        <f t="shared" si="8"/>
        <v>-25.925925925925863</v>
      </c>
      <c r="H115" s="3">
        <f t="shared" si="9"/>
        <v>-67.469135802469125</v>
      </c>
      <c r="M115">
        <v>-25.92592592592586</v>
      </c>
      <c r="N115">
        <v>-67.469135802469125</v>
      </c>
    </row>
    <row r="116" spans="1:14" x14ac:dyDescent="0.25">
      <c r="A116" s="2">
        <v>44847</v>
      </c>
      <c r="B116">
        <v>7.17</v>
      </c>
      <c r="C116">
        <v>7.26</v>
      </c>
      <c r="D116">
        <v>7.3</v>
      </c>
      <c r="E116">
        <f t="shared" si="6"/>
        <v>7.3</v>
      </c>
      <c r="F116">
        <f t="shared" si="7"/>
        <v>7.85</v>
      </c>
      <c r="G116">
        <f t="shared" si="8"/>
        <v>-23.636363636363626</v>
      </c>
      <c r="H116" s="3">
        <f t="shared" si="9"/>
        <v>-60.991863075196449</v>
      </c>
      <c r="M116">
        <v>-23.63636363636363</v>
      </c>
      <c r="N116">
        <v>-60.991863075196441</v>
      </c>
    </row>
    <row r="117" spans="1:14" x14ac:dyDescent="0.25">
      <c r="A117" s="2">
        <v>44850</v>
      </c>
      <c r="B117">
        <v>7.18</v>
      </c>
      <c r="C117">
        <v>7.3</v>
      </c>
      <c r="D117">
        <v>7.34</v>
      </c>
      <c r="E117">
        <f t="shared" si="6"/>
        <v>7.3</v>
      </c>
      <c r="F117">
        <f t="shared" si="7"/>
        <v>7.83</v>
      </c>
      <c r="G117">
        <f t="shared" si="8"/>
        <v>-22.641509433962273</v>
      </c>
      <c r="H117" s="3">
        <f t="shared" si="9"/>
        <v>-46.246929462338187</v>
      </c>
      <c r="M117">
        <v>-22.64150943396227</v>
      </c>
      <c r="N117">
        <v>-46.24692946233818</v>
      </c>
    </row>
    <row r="118" spans="1:14" x14ac:dyDescent="0.25">
      <c r="A118" s="2">
        <v>44851</v>
      </c>
      <c r="B118">
        <v>7.24</v>
      </c>
      <c r="C118">
        <v>7.27</v>
      </c>
      <c r="D118">
        <v>7.39</v>
      </c>
      <c r="E118">
        <f t="shared" si="6"/>
        <v>7.3</v>
      </c>
      <c r="F118">
        <f t="shared" si="7"/>
        <v>7.77</v>
      </c>
      <c r="G118">
        <f t="shared" si="8"/>
        <v>-12.765957446808434</v>
      </c>
      <c r="H118" s="3">
        <f t="shared" si="9"/>
        <v>-27.078292740510076</v>
      </c>
      <c r="M118">
        <v>-12.76595744680843</v>
      </c>
      <c r="N118">
        <v>-27.078292740510069</v>
      </c>
    </row>
    <row r="119" spans="1:14" x14ac:dyDescent="0.25">
      <c r="A119" s="2">
        <v>44852</v>
      </c>
      <c r="B119">
        <v>7.35</v>
      </c>
      <c r="C119">
        <v>7.39</v>
      </c>
      <c r="D119">
        <v>7.4</v>
      </c>
      <c r="E119">
        <f t="shared" si="6"/>
        <v>7.3</v>
      </c>
      <c r="F119">
        <f t="shared" si="7"/>
        <v>7.76</v>
      </c>
      <c r="G119">
        <f t="shared" si="8"/>
        <v>10.869565217391267</v>
      </c>
      <c r="H119" s="3">
        <f t="shared" si="9"/>
        <v>-20.683365204278171</v>
      </c>
      <c r="M119">
        <v>10.869565217391269</v>
      </c>
      <c r="N119">
        <v>-20.683365204278179</v>
      </c>
    </row>
    <row r="120" spans="1:14" x14ac:dyDescent="0.25">
      <c r="A120" s="2">
        <v>44853</v>
      </c>
      <c r="B120">
        <v>7.39</v>
      </c>
      <c r="C120">
        <v>7.4</v>
      </c>
      <c r="D120">
        <v>7.56</v>
      </c>
      <c r="E120">
        <f t="shared" si="6"/>
        <v>7.3</v>
      </c>
      <c r="F120">
        <f t="shared" si="7"/>
        <v>7.68</v>
      </c>
      <c r="G120">
        <f t="shared" si="8"/>
        <v>23.684210526315759</v>
      </c>
      <c r="H120" s="3">
        <f t="shared" si="9"/>
        <v>-8.4026634498921933</v>
      </c>
      <c r="M120">
        <v>23.684210526315759</v>
      </c>
      <c r="N120">
        <v>-8.402663449892195</v>
      </c>
    </row>
    <row r="121" spans="1:14" x14ac:dyDescent="0.25">
      <c r="A121" s="2">
        <v>44854</v>
      </c>
      <c r="B121">
        <v>7.45</v>
      </c>
      <c r="C121">
        <v>7.56</v>
      </c>
      <c r="D121">
        <v>7.6</v>
      </c>
      <c r="E121">
        <f t="shared" si="6"/>
        <v>7.3</v>
      </c>
      <c r="F121">
        <f t="shared" si="7"/>
        <v>7.56</v>
      </c>
      <c r="G121">
        <f t="shared" si="8"/>
        <v>57.692307692307878</v>
      </c>
      <c r="H121" s="3">
        <f t="shared" si="9"/>
        <v>5.5337088198134294</v>
      </c>
      <c r="M121">
        <v>57.692307692307878</v>
      </c>
      <c r="N121">
        <v>5.5337088198134294</v>
      </c>
    </row>
    <row r="122" spans="1:14" x14ac:dyDescent="0.25">
      <c r="A122" s="2">
        <v>44857</v>
      </c>
      <c r="B122">
        <v>7.55</v>
      </c>
      <c r="C122">
        <v>7.57</v>
      </c>
      <c r="D122">
        <v>7.65</v>
      </c>
      <c r="E122">
        <f t="shared" si="6"/>
        <v>7.3</v>
      </c>
      <c r="F122">
        <f t="shared" si="7"/>
        <v>7.57</v>
      </c>
      <c r="G122">
        <f t="shared" si="8"/>
        <v>92.592592592592439</v>
      </c>
      <c r="H122" s="3">
        <f t="shared" si="9"/>
        <v>24.905201524639438</v>
      </c>
      <c r="M122">
        <v>92.592592592592439</v>
      </c>
      <c r="N122">
        <v>24.905201524639441</v>
      </c>
    </row>
    <row r="123" spans="1:14" x14ac:dyDescent="0.25">
      <c r="A123" s="2">
        <v>44858</v>
      </c>
      <c r="B123">
        <v>7.48</v>
      </c>
      <c r="C123">
        <v>7.57</v>
      </c>
      <c r="D123">
        <v>7.57</v>
      </c>
      <c r="E123">
        <f t="shared" si="6"/>
        <v>7.3</v>
      </c>
      <c r="F123">
        <f t="shared" si="7"/>
        <v>7.57</v>
      </c>
      <c r="G123">
        <f t="shared" si="8"/>
        <v>66.666666666666771</v>
      </c>
      <c r="H123" s="3">
        <f t="shared" si="9"/>
        <v>39.789897541410944</v>
      </c>
      <c r="M123">
        <v>66.666666666666771</v>
      </c>
      <c r="N123">
        <v>39.789897541410937</v>
      </c>
    </row>
    <row r="124" spans="1:14" x14ac:dyDescent="0.25">
      <c r="A124" s="2">
        <v>44859</v>
      </c>
      <c r="B124">
        <v>7.42</v>
      </c>
      <c r="C124">
        <v>7.47</v>
      </c>
      <c r="D124">
        <v>7.48</v>
      </c>
      <c r="E124">
        <f t="shared" si="6"/>
        <v>7.3</v>
      </c>
      <c r="F124">
        <f t="shared" si="7"/>
        <v>7.57</v>
      </c>
      <c r="G124">
        <f t="shared" si="8"/>
        <v>44.444444444444407</v>
      </c>
      <c r="H124" s="3">
        <f t="shared" si="9"/>
        <v>49.324964523286418</v>
      </c>
      <c r="M124">
        <v>44.444444444444407</v>
      </c>
      <c r="N124">
        <v>49.324964523286418</v>
      </c>
    </row>
    <row r="125" spans="1:14" x14ac:dyDescent="0.25">
      <c r="A125" s="2">
        <v>44860</v>
      </c>
      <c r="B125">
        <v>7.31</v>
      </c>
      <c r="C125">
        <v>7.4</v>
      </c>
      <c r="D125">
        <v>7.4</v>
      </c>
      <c r="E125">
        <f t="shared" si="6"/>
        <v>7.34</v>
      </c>
      <c r="F125">
        <f t="shared" si="7"/>
        <v>7.57</v>
      </c>
      <c r="G125">
        <f t="shared" si="8"/>
        <v>-13.043478260869648</v>
      </c>
      <c r="H125" s="3">
        <f t="shared" si="9"/>
        <v>45.339457276909606</v>
      </c>
      <c r="M125">
        <v>-13.04347826086965</v>
      </c>
      <c r="N125">
        <v>45.339457276909599</v>
      </c>
    </row>
    <row r="126" spans="1:14" x14ac:dyDescent="0.25">
      <c r="A126" s="2">
        <v>44861</v>
      </c>
      <c r="B126">
        <v>7.4</v>
      </c>
      <c r="C126">
        <v>7.4</v>
      </c>
      <c r="D126">
        <v>7.5</v>
      </c>
      <c r="E126">
        <f t="shared" si="6"/>
        <v>7.39</v>
      </c>
      <c r="F126">
        <f t="shared" si="7"/>
        <v>7.57</v>
      </c>
      <c r="G126">
        <f t="shared" si="8"/>
        <v>5.5555555555559115</v>
      </c>
      <c r="H126" s="3">
        <f t="shared" si="9"/>
        <v>42.318014781782956</v>
      </c>
      <c r="M126">
        <v>5.5555555555559124</v>
      </c>
      <c r="N126">
        <v>42.318014781782963</v>
      </c>
    </row>
    <row r="127" spans="1:14" x14ac:dyDescent="0.25">
      <c r="A127" s="2">
        <v>44865</v>
      </c>
      <c r="B127">
        <v>7.5</v>
      </c>
      <c r="C127">
        <v>7.56</v>
      </c>
      <c r="D127">
        <v>7.56</v>
      </c>
      <c r="E127">
        <f t="shared" si="6"/>
        <v>7.4</v>
      </c>
      <c r="F127">
        <f t="shared" si="7"/>
        <v>7.57</v>
      </c>
      <c r="G127">
        <f t="shared" si="8"/>
        <v>58.823529411764518</v>
      </c>
      <c r="H127" s="3">
        <f t="shared" si="9"/>
        <v>42.506551735025731</v>
      </c>
      <c r="M127">
        <v>58.823529411764518</v>
      </c>
      <c r="N127">
        <v>42.506551735025738</v>
      </c>
    </row>
    <row r="128" spans="1:14" x14ac:dyDescent="0.25">
      <c r="A128" s="2">
        <v>44866</v>
      </c>
      <c r="B128">
        <v>7.4</v>
      </c>
      <c r="C128">
        <v>7.54</v>
      </c>
      <c r="D128">
        <v>7.54</v>
      </c>
      <c r="E128">
        <f t="shared" si="6"/>
        <v>7.4</v>
      </c>
      <c r="F128">
        <f t="shared" si="7"/>
        <v>7.57</v>
      </c>
      <c r="G128">
        <f t="shared" si="8"/>
        <v>0</v>
      </c>
      <c r="H128" s="3">
        <f t="shared" si="9"/>
        <v>27.074452969593661</v>
      </c>
      <c r="M128">
        <v>0</v>
      </c>
      <c r="N128">
        <v>27.074452969593661</v>
      </c>
    </row>
    <row r="129" spans="1:14" x14ac:dyDescent="0.25">
      <c r="A129" s="2">
        <v>44867</v>
      </c>
      <c r="B129">
        <v>7.38</v>
      </c>
      <c r="C129">
        <v>7.4</v>
      </c>
      <c r="D129">
        <v>7.4</v>
      </c>
      <c r="E129">
        <f t="shared" si="6"/>
        <v>7.4</v>
      </c>
      <c r="F129">
        <f t="shared" si="7"/>
        <v>7.57</v>
      </c>
      <c r="G129">
        <f t="shared" si="8"/>
        <v>-11.764705882353217</v>
      </c>
      <c r="H129" s="3">
        <f t="shared" si="9"/>
        <v>14.002557544756996</v>
      </c>
      <c r="M129">
        <v>-11.764705882353219</v>
      </c>
      <c r="N129">
        <v>14.002557544757</v>
      </c>
    </row>
    <row r="130" spans="1:14" x14ac:dyDescent="0.25">
      <c r="A130" s="2">
        <v>44868</v>
      </c>
      <c r="B130">
        <v>7.37</v>
      </c>
      <c r="C130">
        <v>7.4</v>
      </c>
      <c r="D130">
        <v>7.4</v>
      </c>
      <c r="E130">
        <f t="shared" si="6"/>
        <v>7.4</v>
      </c>
      <c r="F130">
        <f t="shared" si="7"/>
        <v>7.57</v>
      </c>
      <c r="G130">
        <f t="shared" si="8"/>
        <v>-17.647058823529566</v>
      </c>
      <c r="H130" s="3">
        <f t="shared" si="9"/>
        <v>3.653973666761333</v>
      </c>
      <c r="M130">
        <v>-17.647058823529569</v>
      </c>
      <c r="N130">
        <v>3.653973666761333</v>
      </c>
    </row>
    <row r="131" spans="1:14" x14ac:dyDescent="0.25">
      <c r="A131" s="2">
        <v>44871</v>
      </c>
      <c r="B131">
        <v>7.36</v>
      </c>
      <c r="C131">
        <v>7.4</v>
      </c>
      <c r="D131">
        <v>7.44</v>
      </c>
      <c r="E131">
        <f t="shared" si="6"/>
        <v>7.4</v>
      </c>
      <c r="F131">
        <f t="shared" si="7"/>
        <v>7.57</v>
      </c>
      <c r="G131">
        <f t="shared" si="8"/>
        <v>-23.529411764705912</v>
      </c>
      <c r="H131" s="3">
        <f t="shared" si="9"/>
        <v>1.9063180827886204</v>
      </c>
      <c r="M131">
        <v>-23.529411764705909</v>
      </c>
      <c r="N131">
        <v>1.906318082788623</v>
      </c>
    </row>
    <row r="132" spans="1:14" x14ac:dyDescent="0.25">
      <c r="A132" s="2">
        <v>44872</v>
      </c>
      <c r="B132">
        <v>7.3</v>
      </c>
      <c r="C132">
        <v>7.37</v>
      </c>
      <c r="D132">
        <v>7.38</v>
      </c>
      <c r="E132">
        <f t="shared" si="6"/>
        <v>7.38</v>
      </c>
      <c r="F132">
        <f t="shared" si="7"/>
        <v>7.56</v>
      </c>
      <c r="G132">
        <f t="shared" si="8"/>
        <v>-44.444444444444557</v>
      </c>
      <c r="H132" s="3">
        <f t="shared" si="9"/>
        <v>-6.4270152505447884</v>
      </c>
      <c r="M132">
        <v>-44.444444444444557</v>
      </c>
      <c r="N132">
        <v>-6.4270152505447884</v>
      </c>
    </row>
    <row r="133" spans="1:14" x14ac:dyDescent="0.25">
      <c r="A133" s="2">
        <v>44875</v>
      </c>
      <c r="B133">
        <v>7.4</v>
      </c>
      <c r="C133">
        <v>7.4</v>
      </c>
      <c r="D133">
        <v>7.41</v>
      </c>
      <c r="E133">
        <f t="shared" si="6"/>
        <v>7.38</v>
      </c>
      <c r="F133">
        <f t="shared" si="7"/>
        <v>7.56</v>
      </c>
      <c r="G133">
        <f t="shared" si="8"/>
        <v>11.111111111111386</v>
      </c>
      <c r="H133" s="3">
        <f t="shared" si="9"/>
        <v>-14.379084967320312</v>
      </c>
      <c r="M133">
        <v>11.11111111111139</v>
      </c>
      <c r="N133">
        <v>-14.37908496732031</v>
      </c>
    </row>
    <row r="134" spans="1:14" x14ac:dyDescent="0.25">
      <c r="A134" s="2">
        <v>44878</v>
      </c>
      <c r="B134">
        <v>7.4</v>
      </c>
      <c r="C134">
        <v>7.48</v>
      </c>
      <c r="D134">
        <v>7.48</v>
      </c>
      <c r="E134">
        <f t="shared" si="6"/>
        <v>7.38</v>
      </c>
      <c r="F134">
        <f t="shared" si="7"/>
        <v>7.56</v>
      </c>
      <c r="G134">
        <f t="shared" si="8"/>
        <v>11.111111111111386</v>
      </c>
      <c r="H134" s="3">
        <f t="shared" si="9"/>
        <v>-12.527233115468414</v>
      </c>
      <c r="M134">
        <v>11.11111111111139</v>
      </c>
      <c r="N134">
        <v>-12.527233115468411</v>
      </c>
    </row>
    <row r="135" spans="1:14" x14ac:dyDescent="0.25">
      <c r="A135" s="2">
        <v>44879</v>
      </c>
      <c r="B135">
        <v>7.38</v>
      </c>
      <c r="C135">
        <v>7.4</v>
      </c>
      <c r="D135">
        <v>7.4</v>
      </c>
      <c r="E135">
        <f t="shared" si="6"/>
        <v>7.38</v>
      </c>
      <c r="F135">
        <f t="shared" si="7"/>
        <v>7.56</v>
      </c>
      <c r="G135">
        <f t="shared" si="8"/>
        <v>0</v>
      </c>
      <c r="H135" s="3">
        <f t="shared" si="9"/>
        <v>-10.566448801742878</v>
      </c>
      <c r="M135">
        <v>0</v>
      </c>
      <c r="N135">
        <v>-10.566448801742879</v>
      </c>
    </row>
    <row r="136" spans="1:14" x14ac:dyDescent="0.25">
      <c r="A136" s="2">
        <v>44880</v>
      </c>
      <c r="B136">
        <v>7.39</v>
      </c>
      <c r="C136">
        <v>7.4</v>
      </c>
      <c r="D136">
        <v>7.4</v>
      </c>
      <c r="E136">
        <f t="shared" si="6"/>
        <v>7.38</v>
      </c>
      <c r="F136">
        <f t="shared" si="7"/>
        <v>7.54</v>
      </c>
      <c r="G136">
        <f t="shared" si="8"/>
        <v>6.2499999999998614</v>
      </c>
      <c r="H136" s="3">
        <f t="shared" si="9"/>
        <v>-6.5836056644879735</v>
      </c>
      <c r="M136">
        <v>6.2499999999998606</v>
      </c>
      <c r="N136">
        <v>-6.5836056644879726</v>
      </c>
    </row>
    <row r="137" spans="1:14" x14ac:dyDescent="0.25">
      <c r="A137" s="2">
        <v>44881</v>
      </c>
      <c r="B137">
        <v>7.4</v>
      </c>
      <c r="C137">
        <v>7.41</v>
      </c>
      <c r="D137">
        <v>7.41</v>
      </c>
      <c r="E137">
        <f t="shared" si="6"/>
        <v>7.38</v>
      </c>
      <c r="F137">
        <f t="shared" si="7"/>
        <v>7.48</v>
      </c>
      <c r="G137">
        <f t="shared" si="8"/>
        <v>20.000000000000355</v>
      </c>
      <c r="H137" s="3">
        <f t="shared" si="9"/>
        <v>0.67129629629640475</v>
      </c>
      <c r="M137">
        <v>20.000000000000359</v>
      </c>
      <c r="N137">
        <v>0.67129629629640541</v>
      </c>
    </row>
    <row r="138" spans="1:14" x14ac:dyDescent="0.25">
      <c r="A138" s="2">
        <v>44882</v>
      </c>
      <c r="B138">
        <v>7.4</v>
      </c>
      <c r="C138">
        <v>7.4</v>
      </c>
      <c r="D138">
        <v>7.4</v>
      </c>
      <c r="E138">
        <f t="shared" si="6"/>
        <v>7.38</v>
      </c>
      <c r="F138">
        <f t="shared" si="7"/>
        <v>7.48</v>
      </c>
      <c r="G138">
        <f t="shared" si="8"/>
        <v>20.000000000000355</v>
      </c>
      <c r="H138" s="3">
        <f t="shared" si="9"/>
        <v>11.412037037037223</v>
      </c>
      <c r="M138">
        <v>20.000000000000359</v>
      </c>
      <c r="N138">
        <v>11.412037037037219</v>
      </c>
    </row>
    <row r="139" spans="1:14" x14ac:dyDescent="0.25">
      <c r="A139" s="2">
        <v>44885</v>
      </c>
      <c r="B139">
        <v>7.38</v>
      </c>
      <c r="C139">
        <v>7.4</v>
      </c>
      <c r="D139">
        <v>7.4</v>
      </c>
      <c r="E139">
        <f t="shared" ref="E139:E202" si="10">MIN(D131:D139)</f>
        <v>7.38</v>
      </c>
      <c r="F139">
        <f t="shared" si="7"/>
        <v>7.48</v>
      </c>
      <c r="G139">
        <f t="shared" si="8"/>
        <v>0</v>
      </c>
      <c r="H139" s="3">
        <f t="shared" si="9"/>
        <v>9.5601851851853272</v>
      </c>
      <c r="M139">
        <v>0</v>
      </c>
      <c r="N139">
        <v>9.5601851851853272</v>
      </c>
    </row>
    <row r="140" spans="1:14" x14ac:dyDescent="0.25">
      <c r="A140" s="2">
        <v>44886</v>
      </c>
      <c r="B140">
        <v>7.3</v>
      </c>
      <c r="C140">
        <v>7.38</v>
      </c>
      <c r="D140">
        <v>7.38</v>
      </c>
      <c r="E140">
        <f t="shared" si="10"/>
        <v>7.38</v>
      </c>
      <c r="F140">
        <f t="shared" si="7"/>
        <v>7.48</v>
      </c>
      <c r="G140">
        <f t="shared" si="8"/>
        <v>-79.999999999999645</v>
      </c>
      <c r="H140" s="3">
        <f t="shared" si="9"/>
        <v>-5.6249999999998463</v>
      </c>
      <c r="M140">
        <v>-79.999999999999645</v>
      </c>
      <c r="N140">
        <v>-5.6249999999998463</v>
      </c>
    </row>
    <row r="141" spans="1:14" x14ac:dyDescent="0.25">
      <c r="A141" s="2">
        <v>44887</v>
      </c>
      <c r="B141">
        <v>7.32</v>
      </c>
      <c r="C141">
        <v>7.32</v>
      </c>
      <c r="D141">
        <v>7.38</v>
      </c>
      <c r="E141">
        <f t="shared" si="10"/>
        <v>7.38</v>
      </c>
      <c r="F141">
        <f t="shared" si="7"/>
        <v>7.48</v>
      </c>
      <c r="G141">
        <f t="shared" si="8"/>
        <v>-59.999999999999289</v>
      </c>
      <c r="H141" s="3">
        <f t="shared" si="9"/>
        <v>-15.624999999999728</v>
      </c>
      <c r="M141">
        <v>-59.999999999999289</v>
      </c>
      <c r="N141">
        <v>-15.62499999999973</v>
      </c>
    </row>
    <row r="142" spans="1:14" x14ac:dyDescent="0.25">
      <c r="A142" s="2">
        <v>44888</v>
      </c>
      <c r="B142">
        <v>7.3</v>
      </c>
      <c r="C142">
        <v>7.4</v>
      </c>
      <c r="D142">
        <v>7.4</v>
      </c>
      <c r="E142">
        <f t="shared" si="10"/>
        <v>7.38</v>
      </c>
      <c r="F142">
        <f t="shared" si="7"/>
        <v>7.48</v>
      </c>
      <c r="G142">
        <f t="shared" si="8"/>
        <v>-79.999999999999645</v>
      </c>
      <c r="H142" s="3">
        <f t="shared" si="9"/>
        <v>-29.999999999999645</v>
      </c>
      <c r="M142">
        <v>-79.999999999999645</v>
      </c>
      <c r="N142">
        <v>-29.999999999999641</v>
      </c>
    </row>
    <row r="143" spans="1:14" x14ac:dyDescent="0.25">
      <c r="A143" s="2">
        <v>44889</v>
      </c>
      <c r="B143">
        <v>7.3</v>
      </c>
      <c r="C143">
        <v>7.35</v>
      </c>
      <c r="D143">
        <v>7.35</v>
      </c>
      <c r="E143">
        <f t="shared" si="10"/>
        <v>7.35</v>
      </c>
      <c r="F143">
        <f t="shared" si="7"/>
        <v>7.41</v>
      </c>
      <c r="G143">
        <f t="shared" si="8"/>
        <v>-83.333333333332348</v>
      </c>
      <c r="H143" s="3">
        <f t="shared" si="9"/>
        <v>-47.222222222221767</v>
      </c>
      <c r="M143">
        <v>-83.333333333332348</v>
      </c>
      <c r="N143">
        <v>-47.222222222221767</v>
      </c>
    </row>
    <row r="144" spans="1:14" x14ac:dyDescent="0.25">
      <c r="A144" s="2">
        <v>44892</v>
      </c>
      <c r="B144">
        <v>7.28</v>
      </c>
      <c r="C144">
        <v>7.3</v>
      </c>
      <c r="D144">
        <v>7.35</v>
      </c>
      <c r="E144">
        <f t="shared" si="10"/>
        <v>7.35</v>
      </c>
      <c r="F144">
        <f t="shared" ref="F144:F207" si="11">MAX(C136:C144)</f>
        <v>7.41</v>
      </c>
      <c r="G144">
        <f t="shared" ref="G144:G207" si="12">(B144-E144)/(F144-E144)*100</f>
        <v>-116.6666666666647</v>
      </c>
      <c r="H144" s="3">
        <f t="shared" ref="H144:H207" si="13">AVERAGE(G139:G144)</f>
        <v>-69.999999999999275</v>
      </c>
      <c r="M144">
        <v>-116.6666666666647</v>
      </c>
      <c r="N144">
        <v>-69.999999999999275</v>
      </c>
    </row>
    <row r="145" spans="1:14" x14ac:dyDescent="0.25">
      <c r="A145" s="2">
        <v>44893</v>
      </c>
      <c r="B145">
        <v>7.25</v>
      </c>
      <c r="C145">
        <v>7.3</v>
      </c>
      <c r="D145">
        <v>7.3</v>
      </c>
      <c r="E145">
        <f t="shared" si="10"/>
        <v>7.3</v>
      </c>
      <c r="F145">
        <f t="shared" si="11"/>
        <v>7.41</v>
      </c>
      <c r="G145">
        <f t="shared" si="12"/>
        <v>-45.454545454545162</v>
      </c>
      <c r="H145" s="3">
        <f t="shared" si="13"/>
        <v>-77.575757575756796</v>
      </c>
      <c r="M145">
        <v>-45.454545454545162</v>
      </c>
      <c r="N145">
        <v>-77.575757575756796</v>
      </c>
    </row>
    <row r="146" spans="1:14" x14ac:dyDescent="0.25">
      <c r="A146" s="2">
        <v>44894</v>
      </c>
      <c r="B146">
        <v>7.2</v>
      </c>
      <c r="C146">
        <v>7.29</v>
      </c>
      <c r="D146">
        <v>7.29</v>
      </c>
      <c r="E146">
        <f t="shared" si="10"/>
        <v>7.29</v>
      </c>
      <c r="F146">
        <f t="shared" si="11"/>
        <v>7.4</v>
      </c>
      <c r="G146">
        <f t="shared" si="12"/>
        <v>-81.818181818181444</v>
      </c>
      <c r="H146" s="3">
        <f t="shared" si="13"/>
        <v>-77.878787878787094</v>
      </c>
      <c r="M146">
        <v>-81.818181818181458</v>
      </c>
      <c r="N146">
        <v>-77.878787878787094</v>
      </c>
    </row>
    <row r="147" spans="1:14" x14ac:dyDescent="0.25">
      <c r="A147" s="2">
        <v>44895</v>
      </c>
      <c r="B147">
        <v>7.15</v>
      </c>
      <c r="C147">
        <v>7.21</v>
      </c>
      <c r="D147">
        <v>7.21</v>
      </c>
      <c r="E147">
        <f t="shared" si="10"/>
        <v>7.21</v>
      </c>
      <c r="F147">
        <f t="shared" si="11"/>
        <v>7.4</v>
      </c>
      <c r="G147">
        <f t="shared" si="12"/>
        <v>-31.578947368420785</v>
      </c>
      <c r="H147" s="3">
        <f t="shared" si="13"/>
        <v>-73.141945773524014</v>
      </c>
      <c r="M147">
        <v>-31.578947368420781</v>
      </c>
      <c r="N147">
        <v>-73.141945773524014</v>
      </c>
    </row>
    <row r="148" spans="1:14" x14ac:dyDescent="0.25">
      <c r="A148" s="2">
        <v>44896</v>
      </c>
      <c r="B148">
        <v>7.2</v>
      </c>
      <c r="C148">
        <v>7.2</v>
      </c>
      <c r="D148">
        <v>7.3</v>
      </c>
      <c r="E148">
        <f t="shared" si="10"/>
        <v>7.21</v>
      </c>
      <c r="F148">
        <f t="shared" si="11"/>
        <v>7.4</v>
      </c>
      <c r="G148">
        <f t="shared" si="12"/>
        <v>-5.263157894736719</v>
      </c>
      <c r="H148" s="3">
        <f t="shared" si="13"/>
        <v>-60.685805422646858</v>
      </c>
      <c r="M148">
        <v>-5.263157894736719</v>
      </c>
      <c r="N148">
        <v>-60.685805422646872</v>
      </c>
    </row>
    <row r="149" spans="1:14" x14ac:dyDescent="0.25">
      <c r="A149" s="2">
        <v>44899</v>
      </c>
      <c r="B149">
        <v>7.25</v>
      </c>
      <c r="C149">
        <v>7.3</v>
      </c>
      <c r="D149">
        <v>7.31</v>
      </c>
      <c r="E149">
        <f t="shared" si="10"/>
        <v>7.21</v>
      </c>
      <c r="F149">
        <f t="shared" si="11"/>
        <v>7.4</v>
      </c>
      <c r="G149">
        <f t="shared" si="12"/>
        <v>21.052631578947345</v>
      </c>
      <c r="H149" s="3">
        <f t="shared" si="13"/>
        <v>-43.288144603933574</v>
      </c>
      <c r="M149">
        <v>21.052631578947349</v>
      </c>
      <c r="N149">
        <v>-43.288144603933581</v>
      </c>
    </row>
    <row r="150" spans="1:14" x14ac:dyDescent="0.25">
      <c r="A150" s="2">
        <v>44900</v>
      </c>
      <c r="B150">
        <v>7.25</v>
      </c>
      <c r="C150">
        <v>7.25</v>
      </c>
      <c r="D150">
        <v>7.26</v>
      </c>
      <c r="E150">
        <f t="shared" si="10"/>
        <v>7.21</v>
      </c>
      <c r="F150">
        <f t="shared" si="11"/>
        <v>7.4</v>
      </c>
      <c r="G150">
        <f t="shared" si="12"/>
        <v>21.052631578947345</v>
      </c>
      <c r="H150" s="3">
        <f t="shared" si="13"/>
        <v>-20.3349282296649</v>
      </c>
      <c r="M150">
        <v>21.052631578947349</v>
      </c>
      <c r="N150">
        <v>-20.334928229664911</v>
      </c>
    </row>
    <row r="151" spans="1:14" x14ac:dyDescent="0.25">
      <c r="A151" s="2">
        <v>44901</v>
      </c>
      <c r="B151">
        <v>7.25</v>
      </c>
      <c r="C151">
        <v>7.25</v>
      </c>
      <c r="D151">
        <v>7.3</v>
      </c>
      <c r="E151">
        <f t="shared" si="10"/>
        <v>7.21</v>
      </c>
      <c r="F151">
        <f t="shared" si="11"/>
        <v>7.35</v>
      </c>
      <c r="G151">
        <f t="shared" si="12"/>
        <v>28.571428571428665</v>
      </c>
      <c r="H151" s="3">
        <f t="shared" si="13"/>
        <v>-7.9972658920025994</v>
      </c>
      <c r="M151">
        <v>28.571428571428662</v>
      </c>
      <c r="N151">
        <v>-7.997265892002603</v>
      </c>
    </row>
    <row r="152" spans="1:14" x14ac:dyDescent="0.25">
      <c r="A152" s="2">
        <v>44902</v>
      </c>
      <c r="B152">
        <v>7.25</v>
      </c>
      <c r="C152">
        <v>7.28</v>
      </c>
      <c r="D152">
        <v>7.28</v>
      </c>
      <c r="E152">
        <f t="shared" si="10"/>
        <v>7.21</v>
      </c>
      <c r="F152">
        <f t="shared" si="11"/>
        <v>7.3</v>
      </c>
      <c r="G152">
        <f t="shared" si="12"/>
        <v>44.444444444444557</v>
      </c>
      <c r="H152" s="3">
        <f t="shared" si="13"/>
        <v>13.0465051517684</v>
      </c>
      <c r="M152">
        <v>44.444444444444557</v>
      </c>
      <c r="N152">
        <v>13.0465051517684</v>
      </c>
    </row>
    <row r="153" spans="1:14" x14ac:dyDescent="0.25">
      <c r="A153" s="2">
        <v>44903</v>
      </c>
      <c r="B153">
        <v>7.2</v>
      </c>
      <c r="C153">
        <v>7.27</v>
      </c>
      <c r="D153">
        <v>7.27</v>
      </c>
      <c r="E153">
        <f t="shared" si="10"/>
        <v>7.21</v>
      </c>
      <c r="F153">
        <f t="shared" si="11"/>
        <v>7.3</v>
      </c>
      <c r="G153">
        <f t="shared" si="12"/>
        <v>-11.11111111111089</v>
      </c>
      <c r="H153" s="3">
        <f t="shared" si="13"/>
        <v>16.457811194653384</v>
      </c>
      <c r="M153">
        <v>-11.11111111111089</v>
      </c>
      <c r="N153">
        <v>16.457811194653381</v>
      </c>
    </row>
    <row r="154" spans="1:14" x14ac:dyDescent="0.25">
      <c r="A154" s="2">
        <v>44906</v>
      </c>
      <c r="B154">
        <v>7.2</v>
      </c>
      <c r="C154">
        <v>7.26</v>
      </c>
      <c r="D154">
        <v>7.26</v>
      </c>
      <c r="E154">
        <f t="shared" si="10"/>
        <v>7.21</v>
      </c>
      <c r="F154">
        <f t="shared" si="11"/>
        <v>7.3</v>
      </c>
      <c r="G154">
        <f t="shared" si="12"/>
        <v>-11.11111111111089</v>
      </c>
      <c r="H154" s="3">
        <f t="shared" si="13"/>
        <v>15.48315232525769</v>
      </c>
      <c r="M154">
        <v>-11.11111111111089</v>
      </c>
      <c r="N154">
        <v>15.48315232525769</v>
      </c>
    </row>
    <row r="155" spans="1:14" x14ac:dyDescent="0.25">
      <c r="A155" s="2">
        <v>44910</v>
      </c>
      <c r="B155">
        <v>7.19</v>
      </c>
      <c r="C155">
        <v>7.22</v>
      </c>
      <c r="D155">
        <v>7.22</v>
      </c>
      <c r="E155">
        <f t="shared" si="10"/>
        <v>7.21</v>
      </c>
      <c r="F155">
        <f t="shared" si="11"/>
        <v>7.3</v>
      </c>
      <c r="G155">
        <f t="shared" si="12"/>
        <v>-22.222222222221781</v>
      </c>
      <c r="H155" s="3">
        <f t="shared" si="13"/>
        <v>8.270676691729502</v>
      </c>
      <c r="M155">
        <v>-22.222222222221781</v>
      </c>
      <c r="N155">
        <v>8.2706766917294985</v>
      </c>
    </row>
    <row r="156" spans="1:14" x14ac:dyDescent="0.25">
      <c r="A156" s="2">
        <v>44913</v>
      </c>
      <c r="B156">
        <v>7.21</v>
      </c>
      <c r="C156">
        <v>7.21</v>
      </c>
      <c r="D156">
        <v>7.22</v>
      </c>
      <c r="E156">
        <f t="shared" si="10"/>
        <v>7.22</v>
      </c>
      <c r="F156">
        <f t="shared" si="11"/>
        <v>7.3</v>
      </c>
      <c r="G156">
        <f t="shared" si="12"/>
        <v>-12.499999999999723</v>
      </c>
      <c r="H156" s="3">
        <f t="shared" si="13"/>
        <v>2.678571428571658</v>
      </c>
      <c r="M156">
        <v>-12.499999999999719</v>
      </c>
      <c r="N156">
        <v>2.678571428571654</v>
      </c>
    </row>
    <row r="157" spans="1:14" x14ac:dyDescent="0.25">
      <c r="A157" s="2">
        <v>44917</v>
      </c>
      <c r="B157">
        <v>7.2</v>
      </c>
      <c r="C157">
        <v>7.25</v>
      </c>
      <c r="D157">
        <v>7.25</v>
      </c>
      <c r="E157">
        <f t="shared" si="10"/>
        <v>7.22</v>
      </c>
      <c r="F157">
        <f t="shared" si="11"/>
        <v>7.3</v>
      </c>
      <c r="G157">
        <f t="shared" si="12"/>
        <v>-24.999999999999446</v>
      </c>
      <c r="H157" s="3">
        <f t="shared" si="13"/>
        <v>-6.2499999999996945</v>
      </c>
      <c r="M157">
        <v>-24.999999999999449</v>
      </c>
      <c r="N157">
        <v>-6.2499999999996971</v>
      </c>
    </row>
    <row r="158" spans="1:14" x14ac:dyDescent="0.25">
      <c r="A158" s="2">
        <v>44921</v>
      </c>
      <c r="B158">
        <v>7.2</v>
      </c>
      <c r="C158">
        <v>7.22</v>
      </c>
      <c r="D158">
        <v>7.22</v>
      </c>
      <c r="E158">
        <f t="shared" si="10"/>
        <v>7.22</v>
      </c>
      <c r="F158">
        <f t="shared" si="11"/>
        <v>7.28</v>
      </c>
      <c r="G158">
        <f t="shared" si="12"/>
        <v>-33.333333333332348</v>
      </c>
      <c r="H158" s="3">
        <f t="shared" si="13"/>
        <v>-19.212962962962511</v>
      </c>
      <c r="M158">
        <v>-33.333333333332348</v>
      </c>
      <c r="N158">
        <v>-19.212962962962511</v>
      </c>
    </row>
    <row r="159" spans="1:14" x14ac:dyDescent="0.25">
      <c r="A159" s="2">
        <v>44922</v>
      </c>
      <c r="B159">
        <v>7.2</v>
      </c>
      <c r="C159">
        <v>7.21</v>
      </c>
      <c r="D159">
        <v>7.25</v>
      </c>
      <c r="E159">
        <f t="shared" si="10"/>
        <v>7.22</v>
      </c>
      <c r="F159">
        <f t="shared" si="11"/>
        <v>7.28</v>
      </c>
      <c r="G159">
        <f t="shared" si="12"/>
        <v>-33.333333333332348</v>
      </c>
      <c r="H159" s="3">
        <f t="shared" si="13"/>
        <v>-22.916666666666089</v>
      </c>
      <c r="M159">
        <v>-33.333333333332348</v>
      </c>
      <c r="N159">
        <v>-22.916666666666089</v>
      </c>
    </row>
    <row r="160" spans="1:14" x14ac:dyDescent="0.25">
      <c r="A160" s="2">
        <v>44928</v>
      </c>
      <c r="B160">
        <v>7.21</v>
      </c>
      <c r="C160">
        <v>7.21</v>
      </c>
      <c r="D160">
        <v>7.29</v>
      </c>
      <c r="E160">
        <f t="shared" si="10"/>
        <v>7.22</v>
      </c>
      <c r="F160">
        <f t="shared" si="11"/>
        <v>7.28</v>
      </c>
      <c r="G160">
        <f t="shared" si="12"/>
        <v>-16.666666666666174</v>
      </c>
      <c r="H160" s="3">
        <f t="shared" si="13"/>
        <v>-23.84259259259197</v>
      </c>
      <c r="M160">
        <v>-16.66666666666617</v>
      </c>
      <c r="N160">
        <v>-23.84259259259197</v>
      </c>
    </row>
    <row r="161" spans="1:14" x14ac:dyDescent="0.25">
      <c r="A161" s="2">
        <v>44929</v>
      </c>
      <c r="B161">
        <v>7.35</v>
      </c>
      <c r="C161">
        <v>7.35</v>
      </c>
      <c r="D161">
        <v>7.45</v>
      </c>
      <c r="E161">
        <f t="shared" si="10"/>
        <v>7.22</v>
      </c>
      <c r="F161">
        <f t="shared" si="11"/>
        <v>7.35</v>
      </c>
      <c r="G161">
        <f t="shared" si="12"/>
        <v>100</v>
      </c>
      <c r="H161" s="3">
        <f t="shared" si="13"/>
        <v>-3.4722222222216743</v>
      </c>
      <c r="M161">
        <v>100</v>
      </c>
      <c r="N161">
        <v>-3.4722222222216739</v>
      </c>
    </row>
    <row r="162" spans="1:14" x14ac:dyDescent="0.25">
      <c r="A162" s="2">
        <v>44930</v>
      </c>
      <c r="B162">
        <v>7.35</v>
      </c>
      <c r="C162">
        <v>7.35</v>
      </c>
      <c r="D162">
        <v>7.41</v>
      </c>
      <c r="E162">
        <f t="shared" si="10"/>
        <v>7.22</v>
      </c>
      <c r="F162">
        <f t="shared" si="11"/>
        <v>7.35</v>
      </c>
      <c r="G162">
        <f t="shared" si="12"/>
        <v>100</v>
      </c>
      <c r="H162" s="3">
        <f t="shared" si="13"/>
        <v>15.277777777778281</v>
      </c>
      <c r="M162">
        <v>100</v>
      </c>
      <c r="N162">
        <v>15.277777777778279</v>
      </c>
    </row>
    <row r="163" spans="1:14" x14ac:dyDescent="0.25">
      <c r="A163" s="2">
        <v>44934</v>
      </c>
      <c r="B163">
        <v>7.35</v>
      </c>
      <c r="C163">
        <v>7.49</v>
      </c>
      <c r="D163">
        <v>7.57</v>
      </c>
      <c r="E163">
        <f t="shared" si="10"/>
        <v>7.22</v>
      </c>
      <c r="F163">
        <f t="shared" si="11"/>
        <v>7.49</v>
      </c>
      <c r="G163">
        <f t="shared" si="12"/>
        <v>48.148148148148032</v>
      </c>
      <c r="H163" s="3">
        <f t="shared" si="13"/>
        <v>27.469135802469527</v>
      </c>
      <c r="M163">
        <v>48.148148148148017</v>
      </c>
      <c r="N163">
        <v>27.46913580246953</v>
      </c>
    </row>
    <row r="164" spans="1:14" x14ac:dyDescent="0.25">
      <c r="A164" s="2">
        <v>44935</v>
      </c>
      <c r="B164">
        <v>7.48</v>
      </c>
      <c r="C164">
        <v>7.5</v>
      </c>
      <c r="D164">
        <v>7.54</v>
      </c>
      <c r="E164">
        <f t="shared" si="10"/>
        <v>7.22</v>
      </c>
      <c r="F164">
        <f t="shared" si="11"/>
        <v>7.5</v>
      </c>
      <c r="G164">
        <f t="shared" si="12"/>
        <v>92.857142857143018</v>
      </c>
      <c r="H164" s="3">
        <f t="shared" si="13"/>
        <v>48.50088183421542</v>
      </c>
      <c r="M164">
        <v>92.857142857143018</v>
      </c>
      <c r="N164">
        <v>48.50088183421542</v>
      </c>
    </row>
    <row r="165" spans="1:14" x14ac:dyDescent="0.25">
      <c r="A165" s="2">
        <v>44936</v>
      </c>
      <c r="B165">
        <v>7.5</v>
      </c>
      <c r="C165">
        <v>7.5</v>
      </c>
      <c r="D165">
        <v>7.7</v>
      </c>
      <c r="E165">
        <f t="shared" si="10"/>
        <v>7.22</v>
      </c>
      <c r="F165">
        <f t="shared" si="11"/>
        <v>7.5</v>
      </c>
      <c r="G165">
        <f t="shared" si="12"/>
        <v>100</v>
      </c>
      <c r="H165" s="3">
        <f t="shared" si="13"/>
        <v>70.723104056437478</v>
      </c>
      <c r="M165">
        <v>100</v>
      </c>
      <c r="N165">
        <v>70.723104056437478</v>
      </c>
    </row>
    <row r="166" spans="1:14" x14ac:dyDescent="0.25">
      <c r="A166" s="2">
        <v>44937</v>
      </c>
      <c r="B166">
        <v>7.6</v>
      </c>
      <c r="C166">
        <v>7.75</v>
      </c>
      <c r="D166">
        <v>7.79</v>
      </c>
      <c r="E166">
        <f t="shared" si="10"/>
        <v>7.22</v>
      </c>
      <c r="F166">
        <f t="shared" si="11"/>
        <v>7.75</v>
      </c>
      <c r="G166">
        <f t="shared" si="12"/>
        <v>71.698113207547124</v>
      </c>
      <c r="H166" s="3">
        <f t="shared" si="13"/>
        <v>85.450567368806375</v>
      </c>
      <c r="M166">
        <v>71.698113207547109</v>
      </c>
      <c r="N166">
        <v>85.450567368806347</v>
      </c>
    </row>
    <row r="167" spans="1:14" x14ac:dyDescent="0.25">
      <c r="A167" s="2">
        <v>44938</v>
      </c>
      <c r="B167">
        <v>7.65</v>
      </c>
      <c r="C167">
        <v>7.65</v>
      </c>
      <c r="D167">
        <v>7.65</v>
      </c>
      <c r="E167">
        <f t="shared" si="10"/>
        <v>7.25</v>
      </c>
      <c r="F167">
        <f t="shared" si="11"/>
        <v>7.75</v>
      </c>
      <c r="G167">
        <f t="shared" si="12"/>
        <v>80.000000000000071</v>
      </c>
      <c r="H167" s="3">
        <f t="shared" si="13"/>
        <v>82.117234035473032</v>
      </c>
      <c r="M167">
        <v>80.000000000000071</v>
      </c>
      <c r="N167">
        <v>82.117234035473032</v>
      </c>
    </row>
    <row r="168" spans="1:14" x14ac:dyDescent="0.25">
      <c r="A168" s="2">
        <v>44941</v>
      </c>
      <c r="B168">
        <v>7.66</v>
      </c>
      <c r="C168">
        <v>7.7</v>
      </c>
      <c r="D168">
        <v>7.71</v>
      </c>
      <c r="E168">
        <f t="shared" si="10"/>
        <v>7.29</v>
      </c>
      <c r="F168">
        <f t="shared" si="11"/>
        <v>7.75</v>
      </c>
      <c r="G168">
        <f t="shared" si="12"/>
        <v>80.43478260869567</v>
      </c>
      <c r="H168" s="3">
        <f t="shared" si="13"/>
        <v>78.856364470255656</v>
      </c>
      <c r="M168">
        <v>80.434782608695684</v>
      </c>
      <c r="N168">
        <v>78.856364470255656</v>
      </c>
    </row>
    <row r="169" spans="1:14" x14ac:dyDescent="0.25">
      <c r="A169" s="2">
        <v>44942</v>
      </c>
      <c r="B169">
        <v>7.6</v>
      </c>
      <c r="C169">
        <v>7.65</v>
      </c>
      <c r="D169">
        <v>7.7</v>
      </c>
      <c r="E169">
        <f t="shared" si="10"/>
        <v>7.41</v>
      </c>
      <c r="F169">
        <f t="shared" si="11"/>
        <v>7.75</v>
      </c>
      <c r="G169">
        <f t="shared" si="12"/>
        <v>55.88235294117635</v>
      </c>
      <c r="H169" s="3">
        <f t="shared" si="13"/>
        <v>80.145398602427036</v>
      </c>
      <c r="M169">
        <v>55.88235294117635</v>
      </c>
      <c r="N169">
        <v>80.145398602427036</v>
      </c>
    </row>
    <row r="170" spans="1:14" x14ac:dyDescent="0.25">
      <c r="A170" s="2">
        <v>44943</v>
      </c>
      <c r="B170">
        <v>7.55</v>
      </c>
      <c r="C170">
        <v>7.7</v>
      </c>
      <c r="D170">
        <v>7.7</v>
      </c>
      <c r="E170">
        <f t="shared" si="10"/>
        <v>7.41</v>
      </c>
      <c r="F170">
        <f t="shared" si="11"/>
        <v>7.75</v>
      </c>
      <c r="G170">
        <f t="shared" si="12"/>
        <v>41.176470588235219</v>
      </c>
      <c r="H170" s="3">
        <f t="shared" si="13"/>
        <v>71.531953224275739</v>
      </c>
      <c r="M170">
        <v>41.176470588235219</v>
      </c>
      <c r="N170">
        <v>71.531953224275739</v>
      </c>
    </row>
    <row r="171" spans="1:14" x14ac:dyDescent="0.25">
      <c r="A171" s="2">
        <v>44944</v>
      </c>
      <c r="B171">
        <v>7.5</v>
      </c>
      <c r="C171">
        <v>7.52</v>
      </c>
      <c r="D171">
        <v>7.6</v>
      </c>
      <c r="E171">
        <f t="shared" si="10"/>
        <v>7.54</v>
      </c>
      <c r="F171">
        <f t="shared" si="11"/>
        <v>7.75</v>
      </c>
      <c r="G171">
        <f t="shared" si="12"/>
        <v>-19.047619047619069</v>
      </c>
      <c r="H171" s="3">
        <f t="shared" si="13"/>
        <v>51.690683383005883</v>
      </c>
      <c r="M171">
        <v>-19.047619047619069</v>
      </c>
      <c r="N171">
        <v>51.690683383005897</v>
      </c>
    </row>
    <row r="172" spans="1:14" x14ac:dyDescent="0.25">
      <c r="A172" s="2">
        <v>44945</v>
      </c>
      <c r="B172">
        <v>7.5</v>
      </c>
      <c r="C172">
        <v>7.6</v>
      </c>
      <c r="D172">
        <v>7.6</v>
      </c>
      <c r="E172">
        <f t="shared" si="10"/>
        <v>7.54</v>
      </c>
      <c r="F172">
        <f t="shared" si="11"/>
        <v>7.75</v>
      </c>
      <c r="G172">
        <f t="shared" si="12"/>
        <v>-19.047619047619069</v>
      </c>
      <c r="H172" s="3">
        <f t="shared" si="13"/>
        <v>36.566394673811537</v>
      </c>
      <c r="M172">
        <v>-19.047619047619069</v>
      </c>
      <c r="N172">
        <v>36.56639467381153</v>
      </c>
    </row>
    <row r="173" spans="1:14" x14ac:dyDescent="0.25">
      <c r="A173" s="2">
        <v>44948</v>
      </c>
      <c r="B173">
        <v>7.55</v>
      </c>
      <c r="C173">
        <v>7.55</v>
      </c>
      <c r="D173">
        <v>7.6</v>
      </c>
      <c r="E173">
        <f t="shared" si="10"/>
        <v>7.6</v>
      </c>
      <c r="F173">
        <f t="shared" si="11"/>
        <v>7.75</v>
      </c>
      <c r="G173">
        <f t="shared" si="12"/>
        <v>-33.333333333333137</v>
      </c>
      <c r="H173" s="3">
        <f t="shared" si="13"/>
        <v>17.677505784922662</v>
      </c>
      <c r="M173">
        <v>-33.333333333333137</v>
      </c>
      <c r="N173">
        <v>17.677505784922658</v>
      </c>
    </row>
    <row r="174" spans="1:14" x14ac:dyDescent="0.25">
      <c r="A174" s="2">
        <v>44949</v>
      </c>
      <c r="B174">
        <v>7.58</v>
      </c>
      <c r="C174">
        <v>7.6</v>
      </c>
      <c r="D174">
        <v>7.62</v>
      </c>
      <c r="E174">
        <f t="shared" si="10"/>
        <v>7.6</v>
      </c>
      <c r="F174">
        <f t="shared" si="11"/>
        <v>7.75</v>
      </c>
      <c r="G174">
        <f t="shared" si="12"/>
        <v>-13.333333333333016</v>
      </c>
      <c r="H174" s="3">
        <f t="shared" si="13"/>
        <v>2.0494864612512145</v>
      </c>
      <c r="M174">
        <v>-13.33333333333302</v>
      </c>
      <c r="N174">
        <v>2.0494864612512131</v>
      </c>
    </row>
    <row r="175" spans="1:14" x14ac:dyDescent="0.25">
      <c r="A175" s="2">
        <v>44963</v>
      </c>
      <c r="B175">
        <v>7.5</v>
      </c>
      <c r="C175">
        <v>7.61</v>
      </c>
      <c r="D175">
        <v>7.61</v>
      </c>
      <c r="E175">
        <f t="shared" si="10"/>
        <v>7.6</v>
      </c>
      <c r="F175">
        <f t="shared" si="11"/>
        <v>7.7</v>
      </c>
      <c r="G175">
        <f t="shared" si="12"/>
        <v>-99.999999999999119</v>
      </c>
      <c r="H175" s="3">
        <f t="shared" si="13"/>
        <v>-23.930905695611369</v>
      </c>
      <c r="M175">
        <v>-99.999999999999119</v>
      </c>
      <c r="N175">
        <v>-23.930905695611369</v>
      </c>
    </row>
    <row r="176" spans="1:14" x14ac:dyDescent="0.25">
      <c r="A176" s="2">
        <v>44964</v>
      </c>
      <c r="B176">
        <v>7.5</v>
      </c>
      <c r="C176">
        <v>7.5</v>
      </c>
      <c r="D176">
        <v>7.5</v>
      </c>
      <c r="E176">
        <f t="shared" si="10"/>
        <v>7.5</v>
      </c>
      <c r="F176">
        <f t="shared" si="11"/>
        <v>7.7</v>
      </c>
      <c r="G176">
        <f t="shared" si="12"/>
        <v>0</v>
      </c>
      <c r="H176" s="3">
        <f t="shared" si="13"/>
        <v>-30.793650793650567</v>
      </c>
      <c r="M176">
        <v>0</v>
      </c>
      <c r="N176">
        <v>-30.793650793650571</v>
      </c>
    </row>
    <row r="177" spans="1:14" x14ac:dyDescent="0.25">
      <c r="A177" s="2">
        <v>44965</v>
      </c>
      <c r="B177">
        <v>7.5</v>
      </c>
      <c r="C177">
        <v>7.5</v>
      </c>
      <c r="D177">
        <v>7.52</v>
      </c>
      <c r="E177">
        <f t="shared" si="10"/>
        <v>7.5</v>
      </c>
      <c r="F177">
        <f t="shared" si="11"/>
        <v>7.7</v>
      </c>
      <c r="G177">
        <f t="shared" si="12"/>
        <v>0</v>
      </c>
      <c r="H177" s="3">
        <f t="shared" si="13"/>
        <v>-27.619047619047393</v>
      </c>
      <c r="M177">
        <v>0</v>
      </c>
      <c r="N177">
        <v>-27.619047619047389</v>
      </c>
    </row>
    <row r="178" spans="1:14" x14ac:dyDescent="0.25">
      <c r="A178" s="2">
        <v>44966</v>
      </c>
      <c r="B178">
        <v>7.5</v>
      </c>
      <c r="C178">
        <v>7.5</v>
      </c>
      <c r="D178">
        <v>7.52</v>
      </c>
      <c r="E178">
        <f t="shared" si="10"/>
        <v>7.5</v>
      </c>
      <c r="F178">
        <f t="shared" si="11"/>
        <v>7.7</v>
      </c>
      <c r="G178">
        <f t="shared" si="12"/>
        <v>0</v>
      </c>
      <c r="H178" s="3">
        <f t="shared" si="13"/>
        <v>-24.444444444444212</v>
      </c>
      <c r="M178">
        <v>0</v>
      </c>
      <c r="N178">
        <v>-24.444444444444208</v>
      </c>
    </row>
    <row r="179" spans="1:14" x14ac:dyDescent="0.25">
      <c r="A179" s="2">
        <v>44969</v>
      </c>
      <c r="B179">
        <v>7.45</v>
      </c>
      <c r="C179">
        <v>7.51</v>
      </c>
      <c r="D179">
        <v>7.51</v>
      </c>
      <c r="E179">
        <f t="shared" si="10"/>
        <v>7.5</v>
      </c>
      <c r="F179">
        <f t="shared" si="11"/>
        <v>7.61</v>
      </c>
      <c r="G179">
        <f t="shared" si="12"/>
        <v>-45.454545454545162</v>
      </c>
      <c r="H179" s="3">
        <f t="shared" si="13"/>
        <v>-26.464646464646219</v>
      </c>
      <c r="M179">
        <v>-45.454545454545162</v>
      </c>
      <c r="N179">
        <v>-26.464646464646219</v>
      </c>
    </row>
    <row r="180" spans="1:14" x14ac:dyDescent="0.25">
      <c r="A180" s="2">
        <v>44970</v>
      </c>
      <c r="B180">
        <v>7.5</v>
      </c>
      <c r="C180">
        <v>7.5</v>
      </c>
      <c r="D180">
        <v>7.55</v>
      </c>
      <c r="E180">
        <f t="shared" si="10"/>
        <v>7.5</v>
      </c>
      <c r="F180">
        <f t="shared" si="11"/>
        <v>7.61</v>
      </c>
      <c r="G180">
        <f t="shared" si="12"/>
        <v>0</v>
      </c>
      <c r="H180" s="3">
        <f t="shared" si="13"/>
        <v>-24.242424242424047</v>
      </c>
      <c r="M180">
        <v>0</v>
      </c>
      <c r="N180">
        <v>-24.24242424242405</v>
      </c>
    </row>
    <row r="181" spans="1:14" x14ac:dyDescent="0.25">
      <c r="A181" s="2">
        <v>44971</v>
      </c>
      <c r="B181">
        <v>7.54</v>
      </c>
      <c r="C181">
        <v>7.54</v>
      </c>
      <c r="D181">
        <v>7.62</v>
      </c>
      <c r="E181">
        <f t="shared" si="10"/>
        <v>7.5</v>
      </c>
      <c r="F181">
        <f t="shared" si="11"/>
        <v>7.61</v>
      </c>
      <c r="G181">
        <f t="shared" si="12"/>
        <v>36.363636363636296</v>
      </c>
      <c r="H181" s="3">
        <f t="shared" si="13"/>
        <v>-1.5151515151514776</v>
      </c>
      <c r="M181">
        <v>36.363636363636289</v>
      </c>
      <c r="N181">
        <v>-1.5151515151514789</v>
      </c>
    </row>
    <row r="182" spans="1:14" x14ac:dyDescent="0.25">
      <c r="A182" s="2">
        <v>44972</v>
      </c>
      <c r="B182">
        <v>7.6</v>
      </c>
      <c r="C182">
        <v>7.7</v>
      </c>
      <c r="D182">
        <v>7.7</v>
      </c>
      <c r="E182">
        <f t="shared" si="10"/>
        <v>7.5</v>
      </c>
      <c r="F182">
        <f t="shared" si="11"/>
        <v>7.7</v>
      </c>
      <c r="G182">
        <f t="shared" si="12"/>
        <v>49.99999999999978</v>
      </c>
      <c r="H182" s="3">
        <f t="shared" si="13"/>
        <v>6.8181818181818192</v>
      </c>
      <c r="M182">
        <v>49.99999999999978</v>
      </c>
      <c r="N182">
        <v>6.8181818181818166</v>
      </c>
    </row>
    <row r="183" spans="1:14" x14ac:dyDescent="0.25">
      <c r="A183" s="2">
        <v>44976</v>
      </c>
      <c r="B183">
        <v>7.5</v>
      </c>
      <c r="C183">
        <v>7.67</v>
      </c>
      <c r="D183">
        <v>7.7</v>
      </c>
      <c r="E183">
        <f t="shared" si="10"/>
        <v>7.5</v>
      </c>
      <c r="F183">
        <f t="shared" si="11"/>
        <v>7.7</v>
      </c>
      <c r="G183">
        <f t="shared" si="12"/>
        <v>0</v>
      </c>
      <c r="H183" s="3">
        <f t="shared" si="13"/>
        <v>6.8181818181818192</v>
      </c>
      <c r="M183">
        <v>0</v>
      </c>
      <c r="N183">
        <v>6.8181818181818166</v>
      </c>
    </row>
    <row r="184" spans="1:14" x14ac:dyDescent="0.25">
      <c r="A184" s="2">
        <v>44977</v>
      </c>
      <c r="B184">
        <v>7.65</v>
      </c>
      <c r="C184">
        <v>7.65</v>
      </c>
      <c r="D184">
        <v>7.75</v>
      </c>
      <c r="E184">
        <f t="shared" si="10"/>
        <v>7.5</v>
      </c>
      <c r="F184">
        <f t="shared" si="11"/>
        <v>7.7</v>
      </c>
      <c r="G184">
        <f t="shared" si="12"/>
        <v>75.000000000000114</v>
      </c>
      <c r="H184" s="3">
        <f t="shared" si="13"/>
        <v>19.318181818181838</v>
      </c>
      <c r="M184">
        <v>75.000000000000114</v>
      </c>
      <c r="N184">
        <v>19.318181818181841</v>
      </c>
    </row>
    <row r="185" spans="1:14" x14ac:dyDescent="0.25">
      <c r="A185" s="2">
        <v>44978</v>
      </c>
      <c r="B185">
        <v>7.7</v>
      </c>
      <c r="C185">
        <v>7.7</v>
      </c>
      <c r="D185">
        <v>8</v>
      </c>
      <c r="E185">
        <f t="shared" si="10"/>
        <v>7.51</v>
      </c>
      <c r="F185">
        <f t="shared" si="11"/>
        <v>7.7</v>
      </c>
      <c r="G185">
        <f t="shared" si="12"/>
        <v>100</v>
      </c>
      <c r="H185" s="3">
        <f t="shared" si="13"/>
        <v>43.560606060606034</v>
      </c>
      <c r="M185">
        <v>100</v>
      </c>
      <c r="N185">
        <v>43.560606060606027</v>
      </c>
    </row>
    <row r="186" spans="1:14" x14ac:dyDescent="0.25">
      <c r="A186" s="2">
        <v>44979</v>
      </c>
      <c r="B186">
        <v>7.82</v>
      </c>
      <c r="C186">
        <v>7.85</v>
      </c>
      <c r="D186">
        <v>7.95</v>
      </c>
      <c r="E186">
        <f t="shared" si="10"/>
        <v>7.51</v>
      </c>
      <c r="F186">
        <f t="shared" si="11"/>
        <v>7.85</v>
      </c>
      <c r="G186">
        <f t="shared" si="12"/>
        <v>91.176470588235475</v>
      </c>
      <c r="H186" s="3">
        <f t="shared" si="13"/>
        <v>58.756684491978611</v>
      </c>
      <c r="M186">
        <v>91.176470588235475</v>
      </c>
      <c r="N186">
        <v>58.756684491978604</v>
      </c>
    </row>
    <row r="187" spans="1:14" x14ac:dyDescent="0.25">
      <c r="A187" s="2">
        <v>44980</v>
      </c>
      <c r="B187">
        <v>7.8</v>
      </c>
      <c r="C187">
        <v>7.8</v>
      </c>
      <c r="D187">
        <v>7.8</v>
      </c>
      <c r="E187">
        <f t="shared" si="10"/>
        <v>7.51</v>
      </c>
      <c r="F187">
        <f t="shared" si="11"/>
        <v>7.85</v>
      </c>
      <c r="G187">
        <f t="shared" si="12"/>
        <v>85.294117647058869</v>
      </c>
      <c r="H187" s="3">
        <f t="shared" si="13"/>
        <v>66.911764705882376</v>
      </c>
      <c r="M187">
        <v>85.294117647058869</v>
      </c>
      <c r="N187">
        <v>66.911764705882376</v>
      </c>
    </row>
    <row r="188" spans="1:14" x14ac:dyDescent="0.25">
      <c r="A188" s="2">
        <v>44983</v>
      </c>
      <c r="B188">
        <v>7.72</v>
      </c>
      <c r="C188">
        <v>7.75</v>
      </c>
      <c r="D188">
        <v>7.76</v>
      </c>
      <c r="E188">
        <f t="shared" si="10"/>
        <v>7.55</v>
      </c>
      <c r="F188">
        <f t="shared" si="11"/>
        <v>7.85</v>
      </c>
      <c r="G188">
        <f t="shared" si="12"/>
        <v>56.666666666666679</v>
      </c>
      <c r="H188" s="3">
        <f t="shared" si="13"/>
        <v>68.022875816993533</v>
      </c>
      <c r="M188">
        <v>56.666666666666679</v>
      </c>
      <c r="N188">
        <v>68.022875816993533</v>
      </c>
    </row>
    <row r="189" spans="1:14" x14ac:dyDescent="0.25">
      <c r="A189" s="2">
        <v>44984</v>
      </c>
      <c r="B189">
        <v>7.6</v>
      </c>
      <c r="C189">
        <v>7.74</v>
      </c>
      <c r="D189">
        <v>7.74</v>
      </c>
      <c r="E189">
        <f t="shared" si="10"/>
        <v>7.62</v>
      </c>
      <c r="F189">
        <f t="shared" si="11"/>
        <v>7.85</v>
      </c>
      <c r="G189">
        <f t="shared" si="12"/>
        <v>-8.6956521739132615</v>
      </c>
      <c r="H189" s="3">
        <f t="shared" si="13"/>
        <v>66.573600454674647</v>
      </c>
      <c r="M189">
        <v>-8.6956521739132615</v>
      </c>
      <c r="N189">
        <v>66.573600454674633</v>
      </c>
    </row>
    <row r="190" spans="1:14" x14ac:dyDescent="0.25">
      <c r="A190" s="2">
        <v>44985</v>
      </c>
      <c r="B190">
        <v>7.55</v>
      </c>
      <c r="C190">
        <v>7.61</v>
      </c>
      <c r="D190">
        <v>7.61</v>
      </c>
      <c r="E190">
        <f t="shared" si="10"/>
        <v>7.61</v>
      </c>
      <c r="F190">
        <f t="shared" si="11"/>
        <v>7.85</v>
      </c>
      <c r="G190">
        <f t="shared" si="12"/>
        <v>-25.000000000000277</v>
      </c>
      <c r="H190" s="3">
        <f t="shared" si="13"/>
        <v>49.906933788007912</v>
      </c>
      <c r="M190">
        <v>-25.000000000000281</v>
      </c>
      <c r="N190">
        <v>49.906933788007933</v>
      </c>
    </row>
    <row r="191" spans="1:14" x14ac:dyDescent="0.25">
      <c r="A191" s="2">
        <v>44986</v>
      </c>
      <c r="B191">
        <v>7.5</v>
      </c>
      <c r="C191">
        <v>7.6</v>
      </c>
      <c r="D191">
        <v>7.6</v>
      </c>
      <c r="E191">
        <f t="shared" si="10"/>
        <v>7.6</v>
      </c>
      <c r="F191">
        <f t="shared" si="11"/>
        <v>7.85</v>
      </c>
      <c r="G191">
        <f t="shared" si="12"/>
        <v>-39.999999999999858</v>
      </c>
      <c r="H191" s="3">
        <f t="shared" si="13"/>
        <v>26.573600454674605</v>
      </c>
      <c r="M191">
        <v>-39.999999999999858</v>
      </c>
      <c r="N191">
        <v>26.573600454674601</v>
      </c>
    </row>
    <row r="192" spans="1:14" x14ac:dyDescent="0.25">
      <c r="A192" s="2">
        <v>44987</v>
      </c>
      <c r="B192">
        <v>7.56</v>
      </c>
      <c r="C192">
        <v>7.56</v>
      </c>
      <c r="D192">
        <v>7.64</v>
      </c>
      <c r="E192">
        <f t="shared" si="10"/>
        <v>7.6</v>
      </c>
      <c r="F192">
        <f t="shared" si="11"/>
        <v>7.85</v>
      </c>
      <c r="G192">
        <f t="shared" si="12"/>
        <v>-16.000000000000014</v>
      </c>
      <c r="H192" s="3">
        <f t="shared" si="13"/>
        <v>8.7108553566353564</v>
      </c>
      <c r="M192">
        <v>-16.000000000000011</v>
      </c>
      <c r="N192">
        <v>8.7108553566353564</v>
      </c>
    </row>
    <row r="193" spans="1:14" x14ac:dyDescent="0.25">
      <c r="A193" s="2">
        <v>44990</v>
      </c>
      <c r="B193">
        <v>7.6</v>
      </c>
      <c r="C193">
        <v>7.61</v>
      </c>
      <c r="D193">
        <v>7.64</v>
      </c>
      <c r="E193">
        <f t="shared" si="10"/>
        <v>7.6</v>
      </c>
      <c r="F193">
        <f t="shared" si="11"/>
        <v>7.85</v>
      </c>
      <c r="G193">
        <f t="shared" si="12"/>
        <v>0</v>
      </c>
      <c r="H193" s="3">
        <f t="shared" si="13"/>
        <v>-5.5048309178744548</v>
      </c>
      <c r="M193">
        <v>0</v>
      </c>
      <c r="N193">
        <v>-5.5048309178744548</v>
      </c>
    </row>
    <row r="194" spans="1:14" x14ac:dyDescent="0.25">
      <c r="A194" s="2">
        <v>44991</v>
      </c>
      <c r="B194">
        <v>7.6</v>
      </c>
      <c r="C194">
        <v>7.6</v>
      </c>
      <c r="D194">
        <v>7.75</v>
      </c>
      <c r="E194">
        <f t="shared" si="10"/>
        <v>7.6</v>
      </c>
      <c r="F194">
        <f t="shared" si="11"/>
        <v>7.85</v>
      </c>
      <c r="G194">
        <f t="shared" si="12"/>
        <v>0</v>
      </c>
      <c r="H194" s="3">
        <f t="shared" si="13"/>
        <v>-14.949275362318902</v>
      </c>
      <c r="M194">
        <v>0</v>
      </c>
      <c r="N194">
        <v>-14.9492753623189</v>
      </c>
    </row>
    <row r="195" spans="1:14" x14ac:dyDescent="0.25">
      <c r="A195" s="2">
        <v>44992</v>
      </c>
      <c r="B195">
        <v>7.65</v>
      </c>
      <c r="C195">
        <v>7.7</v>
      </c>
      <c r="D195">
        <v>7.7</v>
      </c>
      <c r="E195">
        <f t="shared" si="10"/>
        <v>7.6</v>
      </c>
      <c r="F195">
        <f t="shared" si="11"/>
        <v>7.8</v>
      </c>
      <c r="G195">
        <f t="shared" si="12"/>
        <v>25.000000000000334</v>
      </c>
      <c r="H195" s="3">
        <f t="shared" si="13"/>
        <v>-9.3333333333333037</v>
      </c>
      <c r="M195">
        <v>25.00000000000033</v>
      </c>
      <c r="N195">
        <v>-9.333333333333302</v>
      </c>
    </row>
    <row r="196" spans="1:14" x14ac:dyDescent="0.25">
      <c r="A196" s="2">
        <v>44993</v>
      </c>
      <c r="B196">
        <v>7.63</v>
      </c>
      <c r="C196">
        <v>7.69</v>
      </c>
      <c r="D196">
        <v>7.69</v>
      </c>
      <c r="E196">
        <f t="shared" si="10"/>
        <v>7.6</v>
      </c>
      <c r="F196">
        <f t="shared" si="11"/>
        <v>7.75</v>
      </c>
      <c r="G196">
        <f t="shared" si="12"/>
        <v>20.000000000000117</v>
      </c>
      <c r="H196" s="3">
        <f t="shared" si="13"/>
        <v>-1.8333333333332369</v>
      </c>
      <c r="M196">
        <v>20.000000000000121</v>
      </c>
      <c r="N196">
        <v>-1.8333333333332369</v>
      </c>
    </row>
    <row r="197" spans="1:14" x14ac:dyDescent="0.25">
      <c r="A197" s="2">
        <v>44994</v>
      </c>
      <c r="B197">
        <v>7.56</v>
      </c>
      <c r="C197">
        <v>7.62</v>
      </c>
      <c r="D197">
        <v>7.62</v>
      </c>
      <c r="E197">
        <f t="shared" si="10"/>
        <v>7.6</v>
      </c>
      <c r="F197">
        <f t="shared" si="11"/>
        <v>7.74</v>
      </c>
      <c r="G197">
        <f t="shared" si="12"/>
        <v>-28.571428571428481</v>
      </c>
      <c r="H197" s="3">
        <f t="shared" si="13"/>
        <v>7.1428571428659396E-2</v>
      </c>
      <c r="M197">
        <v>-28.571428571428481</v>
      </c>
      <c r="N197">
        <v>7.1428571428659396E-2</v>
      </c>
    </row>
    <row r="198" spans="1:14" x14ac:dyDescent="0.25">
      <c r="A198" s="2">
        <v>44997</v>
      </c>
      <c r="B198">
        <v>7.57</v>
      </c>
      <c r="C198">
        <v>7.57</v>
      </c>
      <c r="D198">
        <v>7.57</v>
      </c>
      <c r="E198">
        <f t="shared" si="10"/>
        <v>7.57</v>
      </c>
      <c r="F198">
        <f t="shared" si="11"/>
        <v>7.7</v>
      </c>
      <c r="G198">
        <f t="shared" si="12"/>
        <v>0</v>
      </c>
      <c r="H198" s="3">
        <f t="shared" si="13"/>
        <v>2.7380952380953292</v>
      </c>
      <c r="M198">
        <v>0</v>
      </c>
      <c r="N198">
        <v>2.7380952380953278</v>
      </c>
    </row>
    <row r="199" spans="1:14" x14ac:dyDescent="0.25">
      <c r="A199" s="2">
        <v>44998</v>
      </c>
      <c r="B199">
        <v>7.55</v>
      </c>
      <c r="C199">
        <v>7.6</v>
      </c>
      <c r="D199">
        <v>7.65</v>
      </c>
      <c r="E199">
        <f t="shared" si="10"/>
        <v>7.57</v>
      </c>
      <c r="F199">
        <f t="shared" si="11"/>
        <v>7.7</v>
      </c>
      <c r="G199">
        <f t="shared" si="12"/>
        <v>-15.384615384615753</v>
      </c>
      <c r="H199" s="3">
        <f t="shared" si="13"/>
        <v>0.17399267399270357</v>
      </c>
      <c r="M199">
        <v>-15.384615384615749</v>
      </c>
      <c r="N199">
        <v>0.17399267399270299</v>
      </c>
    </row>
    <row r="200" spans="1:14" x14ac:dyDescent="0.25">
      <c r="A200" s="2">
        <v>45001</v>
      </c>
      <c r="B200">
        <v>7.5</v>
      </c>
      <c r="C200">
        <v>7.55</v>
      </c>
      <c r="D200">
        <v>7.55</v>
      </c>
      <c r="E200">
        <f t="shared" si="10"/>
        <v>7.55</v>
      </c>
      <c r="F200">
        <f t="shared" si="11"/>
        <v>7.7</v>
      </c>
      <c r="G200">
        <f t="shared" si="12"/>
        <v>-33.333333333333137</v>
      </c>
      <c r="H200" s="3">
        <f t="shared" si="13"/>
        <v>-5.3815628815628189</v>
      </c>
      <c r="M200">
        <v>-33.333333333333137</v>
      </c>
      <c r="N200">
        <v>-5.3815628815628189</v>
      </c>
    </row>
    <row r="201" spans="1:14" x14ac:dyDescent="0.25">
      <c r="A201" s="2">
        <v>45004</v>
      </c>
      <c r="B201">
        <v>7.5</v>
      </c>
      <c r="C201">
        <v>7.5</v>
      </c>
      <c r="D201">
        <v>7.5</v>
      </c>
      <c r="E201">
        <f t="shared" si="10"/>
        <v>7.5</v>
      </c>
      <c r="F201">
        <f t="shared" si="11"/>
        <v>7.7</v>
      </c>
      <c r="G201">
        <f t="shared" si="12"/>
        <v>0</v>
      </c>
      <c r="H201" s="3">
        <f t="shared" si="13"/>
        <v>-9.5482295482295427</v>
      </c>
      <c r="M201">
        <v>0</v>
      </c>
      <c r="N201">
        <v>-9.5482295482295427</v>
      </c>
    </row>
    <row r="202" spans="1:14" x14ac:dyDescent="0.25">
      <c r="A202" s="2">
        <v>45005</v>
      </c>
      <c r="B202">
        <v>7.55</v>
      </c>
      <c r="C202">
        <v>7.55</v>
      </c>
      <c r="D202">
        <v>7.56</v>
      </c>
      <c r="E202">
        <f t="shared" si="10"/>
        <v>7.5</v>
      </c>
      <c r="F202">
        <f t="shared" si="11"/>
        <v>7.7</v>
      </c>
      <c r="G202">
        <f t="shared" si="12"/>
        <v>24.99999999999989</v>
      </c>
      <c r="H202" s="3">
        <f t="shared" si="13"/>
        <v>-8.7148962148962479</v>
      </c>
      <c r="M202">
        <v>24.99999999999989</v>
      </c>
      <c r="N202">
        <v>-8.7148962148962479</v>
      </c>
    </row>
    <row r="203" spans="1:14" x14ac:dyDescent="0.25">
      <c r="A203" s="2">
        <v>45007</v>
      </c>
      <c r="B203">
        <v>7.55</v>
      </c>
      <c r="C203">
        <v>7.55</v>
      </c>
      <c r="D203">
        <v>7.63</v>
      </c>
      <c r="E203">
        <f t="shared" ref="E203:E266" si="14">MIN(D195:D203)</f>
        <v>7.5</v>
      </c>
      <c r="F203">
        <f t="shared" si="11"/>
        <v>7.7</v>
      </c>
      <c r="G203">
        <f t="shared" si="12"/>
        <v>24.99999999999989</v>
      </c>
      <c r="H203" s="3">
        <f t="shared" si="13"/>
        <v>0.21367521367514897</v>
      </c>
      <c r="M203">
        <v>24.99999999999989</v>
      </c>
      <c r="N203">
        <v>0.2136752136751478</v>
      </c>
    </row>
    <row r="204" spans="1:14" x14ac:dyDescent="0.25">
      <c r="A204" s="2">
        <v>45008</v>
      </c>
      <c r="B204">
        <v>7.6</v>
      </c>
      <c r="C204">
        <v>7.6</v>
      </c>
      <c r="D204">
        <v>7.64</v>
      </c>
      <c r="E204">
        <f t="shared" si="14"/>
        <v>7.5</v>
      </c>
      <c r="F204">
        <f t="shared" si="11"/>
        <v>7.69</v>
      </c>
      <c r="G204">
        <f t="shared" si="12"/>
        <v>52.631578947368126</v>
      </c>
      <c r="H204" s="3">
        <f t="shared" si="13"/>
        <v>8.9856050382365034</v>
      </c>
      <c r="M204">
        <v>52.631578947368133</v>
      </c>
      <c r="N204">
        <v>8.9856050382365016</v>
      </c>
    </row>
    <row r="205" spans="1:14" x14ac:dyDescent="0.25">
      <c r="A205" s="2">
        <v>45011</v>
      </c>
      <c r="B205">
        <v>7.65</v>
      </c>
      <c r="C205">
        <v>7.65</v>
      </c>
      <c r="D205">
        <v>7.68</v>
      </c>
      <c r="E205">
        <f t="shared" si="14"/>
        <v>7.5</v>
      </c>
      <c r="F205">
        <f t="shared" si="11"/>
        <v>7.65</v>
      </c>
      <c r="G205">
        <f t="shared" si="12"/>
        <v>100</v>
      </c>
      <c r="H205" s="3">
        <f t="shared" si="13"/>
        <v>28.216374269005797</v>
      </c>
      <c r="M205">
        <v>100</v>
      </c>
      <c r="N205">
        <v>28.216374269005801</v>
      </c>
    </row>
    <row r="206" spans="1:14" x14ac:dyDescent="0.25">
      <c r="A206" s="2">
        <v>45013</v>
      </c>
      <c r="B206">
        <v>7.65</v>
      </c>
      <c r="C206">
        <v>7.67</v>
      </c>
      <c r="D206">
        <v>7.71</v>
      </c>
      <c r="E206">
        <f t="shared" si="14"/>
        <v>7.5</v>
      </c>
      <c r="F206">
        <f t="shared" si="11"/>
        <v>7.67</v>
      </c>
      <c r="G206">
        <f t="shared" si="12"/>
        <v>88.2352941176473</v>
      </c>
      <c r="H206" s="3">
        <f t="shared" si="13"/>
        <v>48.477812177502528</v>
      </c>
      <c r="M206">
        <v>88.2352941176473</v>
      </c>
      <c r="N206">
        <v>48.477812177502543</v>
      </c>
    </row>
    <row r="207" spans="1:14" x14ac:dyDescent="0.25">
      <c r="A207" s="2">
        <v>45014</v>
      </c>
      <c r="B207">
        <v>7.64</v>
      </c>
      <c r="C207">
        <v>7.7</v>
      </c>
      <c r="D207">
        <v>7.7</v>
      </c>
      <c r="E207">
        <f t="shared" si="14"/>
        <v>7.5</v>
      </c>
      <c r="F207">
        <f t="shared" si="11"/>
        <v>7.7</v>
      </c>
      <c r="G207">
        <f t="shared" si="12"/>
        <v>69.999999999999773</v>
      </c>
      <c r="H207" s="3">
        <f t="shared" si="13"/>
        <v>60.144478844169157</v>
      </c>
      <c r="M207">
        <v>69.999999999999773</v>
      </c>
      <c r="N207">
        <v>60.144478844169157</v>
      </c>
    </row>
    <row r="208" spans="1:14" x14ac:dyDescent="0.25">
      <c r="A208" s="2">
        <v>45015</v>
      </c>
      <c r="B208">
        <v>7.65</v>
      </c>
      <c r="C208">
        <v>7.67</v>
      </c>
      <c r="D208">
        <v>7.67</v>
      </c>
      <c r="E208">
        <f t="shared" si="14"/>
        <v>7.5</v>
      </c>
      <c r="F208">
        <f t="shared" ref="F208:F271" si="15">MAX(C200:C208)</f>
        <v>7.7</v>
      </c>
      <c r="G208">
        <f t="shared" ref="G208:G271" si="16">(B208-E208)/(F208-E208)*100</f>
        <v>75.000000000000114</v>
      </c>
      <c r="H208" s="3">
        <f t="shared" ref="H208:H271" si="17">AVERAGE(G203:G208)</f>
        <v>68.477812177502528</v>
      </c>
      <c r="M208">
        <v>75.000000000000114</v>
      </c>
      <c r="N208">
        <v>68.477812177502543</v>
      </c>
    </row>
    <row r="209" spans="1:14" x14ac:dyDescent="0.25">
      <c r="A209" s="2">
        <v>45018</v>
      </c>
      <c r="B209">
        <v>7.64</v>
      </c>
      <c r="C209">
        <v>7.65</v>
      </c>
      <c r="D209">
        <v>7.7</v>
      </c>
      <c r="E209">
        <f t="shared" si="14"/>
        <v>7.5</v>
      </c>
      <c r="F209">
        <f t="shared" si="15"/>
        <v>7.7</v>
      </c>
      <c r="G209">
        <f t="shared" si="16"/>
        <v>69.999999999999773</v>
      </c>
      <c r="H209" s="3">
        <f t="shared" si="17"/>
        <v>75.977812177502514</v>
      </c>
      <c r="M209">
        <v>69.999999999999773</v>
      </c>
      <c r="N209">
        <v>75.977812177502514</v>
      </c>
    </row>
    <row r="210" spans="1:14" x14ac:dyDescent="0.25">
      <c r="A210" s="2">
        <v>45019</v>
      </c>
      <c r="B210">
        <v>7.65</v>
      </c>
      <c r="C210">
        <v>7.65</v>
      </c>
      <c r="D210">
        <v>7.68</v>
      </c>
      <c r="E210">
        <f t="shared" si="14"/>
        <v>7.56</v>
      </c>
      <c r="F210">
        <f t="shared" si="15"/>
        <v>7.7</v>
      </c>
      <c r="G210">
        <f t="shared" si="16"/>
        <v>64.285714285714562</v>
      </c>
      <c r="H210" s="3">
        <f t="shared" si="17"/>
        <v>77.920168067226925</v>
      </c>
      <c r="M210">
        <v>64.285714285714562</v>
      </c>
      <c r="N210">
        <v>77.920168067226925</v>
      </c>
    </row>
    <row r="211" spans="1:14" x14ac:dyDescent="0.25">
      <c r="A211" s="2">
        <v>45020</v>
      </c>
      <c r="B211">
        <v>7.7</v>
      </c>
      <c r="C211">
        <v>7.7</v>
      </c>
      <c r="D211">
        <v>7.95</v>
      </c>
      <c r="E211">
        <f t="shared" si="14"/>
        <v>7.63</v>
      </c>
      <c r="F211">
        <f t="shared" si="15"/>
        <v>7.7</v>
      </c>
      <c r="G211">
        <f t="shared" si="16"/>
        <v>100</v>
      </c>
      <c r="H211" s="3">
        <f t="shared" si="17"/>
        <v>77.920168067226925</v>
      </c>
      <c r="M211">
        <v>100</v>
      </c>
      <c r="N211">
        <v>77.920168067226925</v>
      </c>
    </row>
    <row r="212" spans="1:14" x14ac:dyDescent="0.25">
      <c r="A212" s="2">
        <v>45021</v>
      </c>
      <c r="B212">
        <v>7.82</v>
      </c>
      <c r="C212">
        <v>7.84</v>
      </c>
      <c r="D212">
        <v>7.89</v>
      </c>
      <c r="E212">
        <f t="shared" si="14"/>
        <v>7.64</v>
      </c>
      <c r="F212">
        <f t="shared" si="15"/>
        <v>7.84</v>
      </c>
      <c r="G212">
        <f t="shared" si="16"/>
        <v>90.000000000000227</v>
      </c>
      <c r="H212" s="3">
        <f t="shared" si="17"/>
        <v>78.214285714285737</v>
      </c>
      <c r="M212">
        <v>90.000000000000227</v>
      </c>
      <c r="N212">
        <v>78.214285714285737</v>
      </c>
    </row>
    <row r="213" spans="1:14" x14ac:dyDescent="0.25">
      <c r="A213" s="2">
        <v>45022</v>
      </c>
      <c r="B213">
        <v>7.75</v>
      </c>
      <c r="C213">
        <v>7.86</v>
      </c>
      <c r="D213">
        <v>7.86</v>
      </c>
      <c r="E213">
        <f t="shared" si="14"/>
        <v>7.67</v>
      </c>
      <c r="F213">
        <f t="shared" si="15"/>
        <v>7.86</v>
      </c>
      <c r="G213">
        <f t="shared" si="16"/>
        <v>42.10526315789469</v>
      </c>
      <c r="H213" s="3">
        <f t="shared" si="17"/>
        <v>73.565162907268231</v>
      </c>
      <c r="M213">
        <v>42.10526315789469</v>
      </c>
      <c r="N213">
        <v>73.565162907268231</v>
      </c>
    </row>
    <row r="214" spans="1:14" x14ac:dyDescent="0.25">
      <c r="A214" s="2">
        <v>45025</v>
      </c>
      <c r="B214">
        <v>7.66</v>
      </c>
      <c r="C214">
        <v>7.85</v>
      </c>
      <c r="D214">
        <v>7.85</v>
      </c>
      <c r="E214">
        <f t="shared" si="14"/>
        <v>7.67</v>
      </c>
      <c r="F214">
        <f t="shared" si="15"/>
        <v>7.86</v>
      </c>
      <c r="G214">
        <f t="shared" si="16"/>
        <v>-5.263157894736719</v>
      </c>
      <c r="H214" s="3">
        <f t="shared" si="17"/>
        <v>60.187969924812087</v>
      </c>
      <c r="M214">
        <v>-5.263157894736719</v>
      </c>
      <c r="N214">
        <v>60.187969924812087</v>
      </c>
    </row>
    <row r="215" spans="1:14" x14ac:dyDescent="0.25">
      <c r="A215" s="2">
        <v>45026</v>
      </c>
      <c r="B215">
        <v>7.69</v>
      </c>
      <c r="C215">
        <v>7.7</v>
      </c>
      <c r="D215">
        <v>7.75</v>
      </c>
      <c r="E215">
        <f t="shared" si="14"/>
        <v>7.67</v>
      </c>
      <c r="F215">
        <f t="shared" si="15"/>
        <v>7.86</v>
      </c>
      <c r="G215">
        <f t="shared" si="16"/>
        <v>10.526315789473905</v>
      </c>
      <c r="H215" s="3">
        <f t="shared" si="17"/>
        <v>50.275689223057782</v>
      </c>
      <c r="M215">
        <v>10.526315789473911</v>
      </c>
      <c r="N215">
        <v>50.275689223057768</v>
      </c>
    </row>
    <row r="216" spans="1:14" x14ac:dyDescent="0.25">
      <c r="A216" s="2">
        <v>45027</v>
      </c>
      <c r="B216">
        <v>7.75</v>
      </c>
      <c r="C216">
        <v>7.75</v>
      </c>
      <c r="D216">
        <v>7.8</v>
      </c>
      <c r="E216">
        <f t="shared" si="14"/>
        <v>7.67</v>
      </c>
      <c r="F216">
        <f t="shared" si="15"/>
        <v>7.86</v>
      </c>
      <c r="G216">
        <f t="shared" si="16"/>
        <v>42.10526315789469</v>
      </c>
      <c r="H216" s="3">
        <f t="shared" si="17"/>
        <v>46.578947368421133</v>
      </c>
      <c r="M216">
        <v>42.10526315789469</v>
      </c>
      <c r="N216">
        <v>46.578947368421133</v>
      </c>
    </row>
    <row r="217" spans="1:14" x14ac:dyDescent="0.25">
      <c r="A217" s="2">
        <v>45029</v>
      </c>
      <c r="B217">
        <v>7.75</v>
      </c>
      <c r="C217">
        <v>7.86</v>
      </c>
      <c r="D217">
        <v>7.86</v>
      </c>
      <c r="E217">
        <f t="shared" si="14"/>
        <v>7.68</v>
      </c>
      <c r="F217">
        <f t="shared" si="15"/>
        <v>7.86</v>
      </c>
      <c r="G217">
        <f t="shared" si="16"/>
        <v>38.888888888888914</v>
      </c>
      <c r="H217" s="3">
        <f t="shared" si="17"/>
        <v>36.39376218323595</v>
      </c>
      <c r="M217">
        <v>38.888888888888907</v>
      </c>
      <c r="N217">
        <v>36.39376218323595</v>
      </c>
    </row>
    <row r="218" spans="1:14" x14ac:dyDescent="0.25">
      <c r="A218" s="2">
        <v>45032</v>
      </c>
      <c r="B218">
        <v>7.68</v>
      </c>
      <c r="C218">
        <v>7.68</v>
      </c>
      <c r="D218">
        <v>7.85</v>
      </c>
      <c r="E218">
        <f t="shared" si="14"/>
        <v>7.68</v>
      </c>
      <c r="F218">
        <f t="shared" si="15"/>
        <v>7.86</v>
      </c>
      <c r="G218">
        <f t="shared" si="16"/>
        <v>0</v>
      </c>
      <c r="H218" s="3">
        <f t="shared" si="17"/>
        <v>21.393762183235911</v>
      </c>
      <c r="M218">
        <v>0</v>
      </c>
      <c r="N218">
        <v>21.393762183235911</v>
      </c>
    </row>
    <row r="219" spans="1:14" x14ac:dyDescent="0.25">
      <c r="A219" s="2">
        <v>45034</v>
      </c>
      <c r="B219">
        <v>7.8</v>
      </c>
      <c r="C219">
        <v>7.9</v>
      </c>
      <c r="D219">
        <v>7.9</v>
      </c>
      <c r="E219">
        <f t="shared" si="14"/>
        <v>7.75</v>
      </c>
      <c r="F219">
        <f t="shared" si="15"/>
        <v>7.9</v>
      </c>
      <c r="G219">
        <f t="shared" si="16"/>
        <v>33.333333333333137</v>
      </c>
      <c r="H219" s="3">
        <f t="shared" si="17"/>
        <v>19.931773879142323</v>
      </c>
      <c r="M219">
        <v>33.333333333333137</v>
      </c>
      <c r="N219">
        <v>19.93177387914232</v>
      </c>
    </row>
    <row r="220" spans="1:14" x14ac:dyDescent="0.25">
      <c r="A220" s="2">
        <v>45035</v>
      </c>
      <c r="B220">
        <v>7.8</v>
      </c>
      <c r="C220">
        <v>7.8</v>
      </c>
      <c r="D220">
        <v>7.8</v>
      </c>
      <c r="E220">
        <f t="shared" si="14"/>
        <v>7.75</v>
      </c>
      <c r="F220">
        <f t="shared" si="15"/>
        <v>7.9</v>
      </c>
      <c r="G220">
        <f t="shared" si="16"/>
        <v>33.333333333333137</v>
      </c>
      <c r="H220" s="3">
        <f t="shared" si="17"/>
        <v>26.364522417153964</v>
      </c>
      <c r="M220">
        <v>33.333333333333137</v>
      </c>
      <c r="N220">
        <v>26.36452241715396</v>
      </c>
    </row>
    <row r="221" spans="1:14" x14ac:dyDescent="0.25">
      <c r="A221" s="2">
        <v>45043</v>
      </c>
      <c r="B221">
        <v>7.76</v>
      </c>
      <c r="C221">
        <v>7.82</v>
      </c>
      <c r="D221">
        <v>7.82</v>
      </c>
      <c r="E221">
        <f t="shared" si="14"/>
        <v>7.75</v>
      </c>
      <c r="F221">
        <f t="shared" si="15"/>
        <v>7.9</v>
      </c>
      <c r="G221">
        <f t="shared" si="16"/>
        <v>6.666666666666508</v>
      </c>
      <c r="H221" s="3">
        <f t="shared" si="17"/>
        <v>25.721247563352733</v>
      </c>
      <c r="M221">
        <v>6.6666666666665089</v>
      </c>
      <c r="N221">
        <v>25.72124756335273</v>
      </c>
    </row>
    <row r="222" spans="1:14" x14ac:dyDescent="0.25">
      <c r="A222" s="2">
        <v>45046</v>
      </c>
      <c r="B222">
        <v>7.76</v>
      </c>
      <c r="C222">
        <v>7.82</v>
      </c>
      <c r="D222">
        <v>7.82</v>
      </c>
      <c r="E222">
        <f t="shared" si="14"/>
        <v>7.75</v>
      </c>
      <c r="F222">
        <f t="shared" si="15"/>
        <v>7.9</v>
      </c>
      <c r="G222">
        <f t="shared" si="16"/>
        <v>6.666666666666508</v>
      </c>
      <c r="H222" s="3">
        <f t="shared" si="17"/>
        <v>19.814814814814707</v>
      </c>
      <c r="M222">
        <v>6.6666666666665089</v>
      </c>
      <c r="N222">
        <v>19.814814814814699</v>
      </c>
    </row>
    <row r="223" spans="1:14" x14ac:dyDescent="0.25">
      <c r="A223" s="2">
        <v>45048</v>
      </c>
      <c r="B223">
        <v>7.78</v>
      </c>
      <c r="C223">
        <v>7.78</v>
      </c>
      <c r="D223">
        <v>7.78</v>
      </c>
      <c r="E223">
        <f t="shared" si="14"/>
        <v>7.75</v>
      </c>
      <c r="F223">
        <f t="shared" si="15"/>
        <v>7.9</v>
      </c>
      <c r="G223">
        <f t="shared" si="16"/>
        <v>20.000000000000117</v>
      </c>
      <c r="H223" s="3">
        <f t="shared" si="17"/>
        <v>16.666666666666568</v>
      </c>
      <c r="M223">
        <v>20.000000000000121</v>
      </c>
      <c r="N223">
        <v>16.666666666666568</v>
      </c>
    </row>
    <row r="224" spans="1:14" x14ac:dyDescent="0.25">
      <c r="A224" s="2">
        <v>45049</v>
      </c>
      <c r="B224">
        <v>7.75</v>
      </c>
      <c r="C224">
        <v>7.78</v>
      </c>
      <c r="D224">
        <v>7.78</v>
      </c>
      <c r="E224">
        <f t="shared" si="14"/>
        <v>7.78</v>
      </c>
      <c r="F224">
        <f t="shared" si="15"/>
        <v>7.9</v>
      </c>
      <c r="G224">
        <f t="shared" si="16"/>
        <v>-25.000000000000185</v>
      </c>
      <c r="H224" s="3">
        <f t="shared" si="17"/>
        <v>12.49999999999987</v>
      </c>
      <c r="M224">
        <v>-25.000000000000181</v>
      </c>
      <c r="N224">
        <v>12.49999999999987</v>
      </c>
    </row>
    <row r="225" spans="1:14" x14ac:dyDescent="0.25">
      <c r="A225" s="2">
        <v>45050</v>
      </c>
      <c r="B225">
        <v>7.7</v>
      </c>
      <c r="C225">
        <v>7.78</v>
      </c>
      <c r="D225">
        <v>7.78</v>
      </c>
      <c r="E225">
        <f t="shared" si="14"/>
        <v>7.78</v>
      </c>
      <c r="F225">
        <f t="shared" si="15"/>
        <v>7.9</v>
      </c>
      <c r="G225">
        <f t="shared" si="16"/>
        <v>-66.666666666666657</v>
      </c>
      <c r="H225" s="3">
        <f t="shared" si="17"/>
        <v>-4.1666666666667611</v>
      </c>
      <c r="M225">
        <v>-66.666666666666671</v>
      </c>
      <c r="N225">
        <v>-4.1666666666667647</v>
      </c>
    </row>
    <row r="226" spans="1:14" x14ac:dyDescent="0.25">
      <c r="A226" s="2">
        <v>45053</v>
      </c>
      <c r="B226">
        <v>7.67</v>
      </c>
      <c r="C226">
        <v>7.71</v>
      </c>
      <c r="D226">
        <v>7.71</v>
      </c>
      <c r="E226">
        <f t="shared" si="14"/>
        <v>7.71</v>
      </c>
      <c r="F226">
        <f t="shared" si="15"/>
        <v>7.9</v>
      </c>
      <c r="G226">
        <f t="shared" si="16"/>
        <v>-21.052631578947345</v>
      </c>
      <c r="H226" s="3">
        <f t="shared" si="17"/>
        <v>-13.230994152046842</v>
      </c>
      <c r="M226">
        <v>-21.052631578947349</v>
      </c>
      <c r="N226">
        <v>-13.230994152046851</v>
      </c>
    </row>
    <row r="227" spans="1:14" x14ac:dyDescent="0.25">
      <c r="A227" s="2">
        <v>45054</v>
      </c>
      <c r="B227">
        <v>7.67</v>
      </c>
      <c r="C227">
        <v>7.68</v>
      </c>
      <c r="D227">
        <v>7.68</v>
      </c>
      <c r="E227">
        <f t="shared" si="14"/>
        <v>7.68</v>
      </c>
      <c r="F227">
        <f t="shared" si="15"/>
        <v>7.9</v>
      </c>
      <c r="G227">
        <f t="shared" si="16"/>
        <v>-4.5454545454544348</v>
      </c>
      <c r="H227" s="3">
        <f t="shared" si="17"/>
        <v>-15.099681020733664</v>
      </c>
      <c r="M227">
        <v>-4.5454545454544357</v>
      </c>
      <c r="N227">
        <v>-15.099681020733669</v>
      </c>
    </row>
    <row r="228" spans="1:14" x14ac:dyDescent="0.25">
      <c r="A228" s="2">
        <v>45055</v>
      </c>
      <c r="B228">
        <v>7.67</v>
      </c>
      <c r="C228">
        <v>7.67</v>
      </c>
      <c r="D228">
        <v>7.77</v>
      </c>
      <c r="E228">
        <f t="shared" si="14"/>
        <v>7.68</v>
      </c>
      <c r="F228">
        <f t="shared" si="15"/>
        <v>7.82</v>
      </c>
      <c r="G228">
        <f t="shared" si="16"/>
        <v>-7.142857142856962</v>
      </c>
      <c r="H228" s="3">
        <f t="shared" si="17"/>
        <v>-17.401268322320913</v>
      </c>
      <c r="M228">
        <v>-7.1428571428569612</v>
      </c>
      <c r="N228">
        <v>-17.401268322320909</v>
      </c>
    </row>
    <row r="229" spans="1:14" x14ac:dyDescent="0.25">
      <c r="A229" s="2">
        <v>45056</v>
      </c>
      <c r="B229">
        <v>7.68</v>
      </c>
      <c r="C229">
        <v>7.7</v>
      </c>
      <c r="D229">
        <v>7.7</v>
      </c>
      <c r="E229">
        <f t="shared" si="14"/>
        <v>7.68</v>
      </c>
      <c r="F229">
        <f t="shared" si="15"/>
        <v>7.82</v>
      </c>
      <c r="G229">
        <f t="shared" si="16"/>
        <v>0</v>
      </c>
      <c r="H229" s="3">
        <f t="shared" si="17"/>
        <v>-20.734601655654263</v>
      </c>
      <c r="M229">
        <v>0</v>
      </c>
      <c r="N229">
        <v>-20.73460165565427</v>
      </c>
    </row>
    <row r="230" spans="1:14" x14ac:dyDescent="0.25">
      <c r="A230" s="2">
        <v>45057</v>
      </c>
      <c r="B230">
        <v>7.7</v>
      </c>
      <c r="C230">
        <v>7.7</v>
      </c>
      <c r="D230">
        <v>7.75</v>
      </c>
      <c r="E230">
        <f t="shared" si="14"/>
        <v>7.68</v>
      </c>
      <c r="F230">
        <f t="shared" si="15"/>
        <v>7.82</v>
      </c>
      <c r="G230">
        <f t="shared" si="16"/>
        <v>14.285714285714556</v>
      </c>
      <c r="H230" s="3">
        <f t="shared" si="17"/>
        <v>-14.186982608035139</v>
      </c>
      <c r="M230">
        <v>14.28571428571456</v>
      </c>
      <c r="N230">
        <v>-14.186982608035141</v>
      </c>
    </row>
    <row r="231" spans="1:14" x14ac:dyDescent="0.25">
      <c r="A231" s="2">
        <v>45060</v>
      </c>
      <c r="B231">
        <v>7.66</v>
      </c>
      <c r="C231">
        <v>7.7</v>
      </c>
      <c r="D231">
        <v>7.75</v>
      </c>
      <c r="E231">
        <f t="shared" si="14"/>
        <v>7.68</v>
      </c>
      <c r="F231">
        <f t="shared" si="15"/>
        <v>7.78</v>
      </c>
      <c r="G231">
        <f t="shared" si="16"/>
        <v>-19.999999999999467</v>
      </c>
      <c r="H231" s="3">
        <f t="shared" si="17"/>
        <v>-6.4092048302572762</v>
      </c>
      <c r="M231">
        <v>-19.999999999999471</v>
      </c>
      <c r="N231">
        <v>-6.4092048302572779</v>
      </c>
    </row>
    <row r="232" spans="1:14" x14ac:dyDescent="0.25">
      <c r="A232" s="2">
        <v>45061</v>
      </c>
      <c r="B232">
        <v>7.75</v>
      </c>
      <c r="C232">
        <v>7.75</v>
      </c>
      <c r="D232">
        <v>7.99</v>
      </c>
      <c r="E232">
        <f t="shared" si="14"/>
        <v>7.68</v>
      </c>
      <c r="F232">
        <f t="shared" si="15"/>
        <v>7.78</v>
      </c>
      <c r="G232">
        <f t="shared" si="16"/>
        <v>69.999999999999901</v>
      </c>
      <c r="H232" s="3">
        <f t="shared" si="17"/>
        <v>8.7662337662339329</v>
      </c>
      <c r="M232">
        <v>69.999999999999915</v>
      </c>
      <c r="N232">
        <v>8.7662337662339311</v>
      </c>
    </row>
    <row r="233" spans="1:14" x14ac:dyDescent="0.25">
      <c r="A233" s="2">
        <v>45062</v>
      </c>
      <c r="B233">
        <v>8</v>
      </c>
      <c r="C233">
        <v>8</v>
      </c>
      <c r="D233">
        <v>8.1</v>
      </c>
      <c r="E233">
        <f t="shared" si="14"/>
        <v>7.68</v>
      </c>
      <c r="F233">
        <f t="shared" si="15"/>
        <v>8</v>
      </c>
      <c r="G233">
        <f t="shared" si="16"/>
        <v>100</v>
      </c>
      <c r="H233" s="3">
        <f t="shared" si="17"/>
        <v>26.190476190476335</v>
      </c>
      <c r="M233">
        <v>100</v>
      </c>
      <c r="N233">
        <v>26.190476190476339</v>
      </c>
    </row>
    <row r="234" spans="1:14" x14ac:dyDescent="0.25">
      <c r="A234" s="2">
        <v>45063</v>
      </c>
      <c r="B234">
        <v>7.95</v>
      </c>
      <c r="C234">
        <v>8</v>
      </c>
      <c r="D234">
        <v>8.16</v>
      </c>
      <c r="E234">
        <f t="shared" si="14"/>
        <v>7.68</v>
      </c>
      <c r="F234">
        <f t="shared" si="15"/>
        <v>8</v>
      </c>
      <c r="G234">
        <f t="shared" si="16"/>
        <v>84.375000000000071</v>
      </c>
      <c r="H234" s="3">
        <f t="shared" si="17"/>
        <v>41.443452380952515</v>
      </c>
      <c r="M234">
        <v>84.375000000000071</v>
      </c>
      <c r="N234">
        <v>41.443452380952507</v>
      </c>
    </row>
    <row r="235" spans="1:14" x14ac:dyDescent="0.25">
      <c r="A235" s="2">
        <v>45064</v>
      </c>
      <c r="B235">
        <v>8.15</v>
      </c>
      <c r="C235">
        <v>8.15</v>
      </c>
      <c r="D235">
        <v>8.3000000000000007</v>
      </c>
      <c r="E235">
        <f t="shared" si="14"/>
        <v>7.68</v>
      </c>
      <c r="F235">
        <f t="shared" si="15"/>
        <v>8.15</v>
      </c>
      <c r="G235">
        <f t="shared" si="16"/>
        <v>100</v>
      </c>
      <c r="H235" s="3">
        <f t="shared" si="17"/>
        <v>58.110119047619179</v>
      </c>
      <c r="M235">
        <v>100</v>
      </c>
      <c r="N235">
        <v>58.110119047619179</v>
      </c>
    </row>
    <row r="236" spans="1:14" x14ac:dyDescent="0.25">
      <c r="A236" s="2">
        <v>45067</v>
      </c>
      <c r="B236">
        <v>8.3000000000000007</v>
      </c>
      <c r="C236">
        <v>8.3000000000000007</v>
      </c>
      <c r="D236">
        <v>8.4499999999999993</v>
      </c>
      <c r="E236">
        <f t="shared" si="14"/>
        <v>7.7</v>
      </c>
      <c r="F236">
        <f t="shared" si="15"/>
        <v>8.3000000000000007</v>
      </c>
      <c r="G236">
        <f t="shared" si="16"/>
        <v>100</v>
      </c>
      <c r="H236" s="3">
        <f t="shared" si="17"/>
        <v>72.395833333333414</v>
      </c>
      <c r="M236">
        <v>100</v>
      </c>
      <c r="N236">
        <v>72.395833333333414</v>
      </c>
    </row>
    <row r="237" spans="1:14" x14ac:dyDescent="0.25">
      <c r="A237" s="2">
        <v>45068</v>
      </c>
      <c r="B237">
        <v>8.25</v>
      </c>
      <c r="C237">
        <v>8.3800000000000008</v>
      </c>
      <c r="D237">
        <v>8.4</v>
      </c>
      <c r="E237">
        <f t="shared" si="14"/>
        <v>7.7</v>
      </c>
      <c r="F237">
        <f t="shared" si="15"/>
        <v>8.3800000000000008</v>
      </c>
      <c r="G237">
        <f t="shared" si="16"/>
        <v>80.882352941176379</v>
      </c>
      <c r="H237" s="3">
        <f t="shared" si="17"/>
        <v>89.209558823529392</v>
      </c>
      <c r="M237">
        <v>80.882352941176379</v>
      </c>
      <c r="N237">
        <v>89.209558823529392</v>
      </c>
    </row>
    <row r="238" spans="1:14" x14ac:dyDescent="0.25">
      <c r="A238" s="2">
        <v>45069</v>
      </c>
      <c r="B238">
        <v>8.25</v>
      </c>
      <c r="C238">
        <v>8.25</v>
      </c>
      <c r="D238">
        <v>8.39</v>
      </c>
      <c r="E238">
        <f t="shared" si="14"/>
        <v>7.75</v>
      </c>
      <c r="F238">
        <f t="shared" si="15"/>
        <v>8.3800000000000008</v>
      </c>
      <c r="G238">
        <f t="shared" si="16"/>
        <v>79.365079365079268</v>
      </c>
      <c r="H238" s="3">
        <f t="shared" si="17"/>
        <v>90.770405384375962</v>
      </c>
      <c r="M238">
        <v>79.365079365079268</v>
      </c>
      <c r="N238">
        <v>90.770405384375934</v>
      </c>
    </row>
    <row r="239" spans="1:14" x14ac:dyDescent="0.25">
      <c r="A239" s="2">
        <v>45070</v>
      </c>
      <c r="B239">
        <v>8.1999999999999993</v>
      </c>
      <c r="C239">
        <v>8.3000000000000007</v>
      </c>
      <c r="D239">
        <v>8.3000000000000007</v>
      </c>
      <c r="E239">
        <f t="shared" si="14"/>
        <v>7.75</v>
      </c>
      <c r="F239">
        <f t="shared" si="15"/>
        <v>8.3800000000000008</v>
      </c>
      <c r="G239">
        <f t="shared" si="16"/>
        <v>71.428571428571232</v>
      </c>
      <c r="H239" s="3">
        <f t="shared" si="17"/>
        <v>86.008500622471161</v>
      </c>
      <c r="M239">
        <v>71.428571428571232</v>
      </c>
      <c r="N239">
        <v>86.008500622471161</v>
      </c>
    </row>
    <row r="240" spans="1:14" x14ac:dyDescent="0.25">
      <c r="A240" s="2">
        <v>45071</v>
      </c>
      <c r="B240">
        <v>8.0500000000000007</v>
      </c>
      <c r="C240">
        <v>8.15</v>
      </c>
      <c r="D240">
        <v>8.15</v>
      </c>
      <c r="E240">
        <f t="shared" si="14"/>
        <v>7.99</v>
      </c>
      <c r="F240">
        <f t="shared" si="15"/>
        <v>8.3800000000000008</v>
      </c>
      <c r="G240">
        <f t="shared" si="16"/>
        <v>15.384615384615492</v>
      </c>
      <c r="H240" s="3">
        <f t="shared" si="17"/>
        <v>74.510103186573716</v>
      </c>
      <c r="M240">
        <v>15.38461538461549</v>
      </c>
      <c r="N240">
        <v>74.51010318657373</v>
      </c>
    </row>
    <row r="241" spans="1:14" x14ac:dyDescent="0.25">
      <c r="A241" s="2">
        <v>45074</v>
      </c>
      <c r="B241">
        <v>8.1</v>
      </c>
      <c r="C241">
        <v>8.1199999999999992</v>
      </c>
      <c r="D241">
        <v>8.1999999999999993</v>
      </c>
      <c r="E241">
        <f t="shared" si="14"/>
        <v>8.1</v>
      </c>
      <c r="F241">
        <f t="shared" si="15"/>
        <v>8.3800000000000008</v>
      </c>
      <c r="G241">
        <f t="shared" si="16"/>
        <v>0</v>
      </c>
      <c r="H241" s="3">
        <f t="shared" si="17"/>
        <v>57.843436519907051</v>
      </c>
      <c r="M241">
        <v>0</v>
      </c>
      <c r="N241">
        <v>57.843436519907073</v>
      </c>
    </row>
    <row r="242" spans="1:14" x14ac:dyDescent="0.25">
      <c r="A242" s="2">
        <v>45082</v>
      </c>
      <c r="B242">
        <v>7.2</v>
      </c>
      <c r="C242">
        <v>7.35</v>
      </c>
      <c r="D242">
        <v>7.49</v>
      </c>
      <c r="E242">
        <f t="shared" si="14"/>
        <v>7.49</v>
      </c>
      <c r="F242">
        <f t="shared" si="15"/>
        <v>8.3800000000000008</v>
      </c>
      <c r="G242">
        <f t="shared" si="16"/>
        <v>-32.584269662921336</v>
      </c>
      <c r="H242" s="3">
        <f t="shared" si="17"/>
        <v>35.746058242753499</v>
      </c>
      <c r="M242">
        <v>-32.584269662921329</v>
      </c>
      <c r="N242">
        <v>35.746058242753499</v>
      </c>
    </row>
    <row r="243" spans="1:14" x14ac:dyDescent="0.25">
      <c r="A243" s="2">
        <v>45083</v>
      </c>
      <c r="B243">
        <v>7.45</v>
      </c>
      <c r="C243">
        <v>7.5</v>
      </c>
      <c r="D243">
        <v>7.57</v>
      </c>
      <c r="E243">
        <f t="shared" si="14"/>
        <v>7.49</v>
      </c>
      <c r="F243">
        <f t="shared" si="15"/>
        <v>8.3800000000000008</v>
      </c>
      <c r="G243">
        <f t="shared" si="16"/>
        <v>-4.4943820224719113</v>
      </c>
      <c r="H243" s="3">
        <f t="shared" si="17"/>
        <v>21.51660241547879</v>
      </c>
      <c r="M243">
        <v>-4.4943820224719113</v>
      </c>
      <c r="N243">
        <v>21.516602415478779</v>
      </c>
    </row>
    <row r="244" spans="1:14" x14ac:dyDescent="0.25">
      <c r="A244" s="2">
        <v>45084</v>
      </c>
      <c r="B244">
        <v>7.41</v>
      </c>
      <c r="C244">
        <v>7.5</v>
      </c>
      <c r="D244">
        <v>7.5</v>
      </c>
      <c r="E244">
        <f t="shared" si="14"/>
        <v>7.49</v>
      </c>
      <c r="F244">
        <f t="shared" si="15"/>
        <v>8.3800000000000008</v>
      </c>
      <c r="G244">
        <f t="shared" si="16"/>
        <v>-8.9887640449438226</v>
      </c>
      <c r="H244" s="3">
        <f t="shared" si="17"/>
        <v>6.7909618471416087</v>
      </c>
      <c r="M244">
        <v>-8.9887640449438226</v>
      </c>
      <c r="N244">
        <v>6.7909618471416051</v>
      </c>
    </row>
    <row r="245" spans="1:14" x14ac:dyDescent="0.25">
      <c r="A245" s="2">
        <v>45085</v>
      </c>
      <c r="B245">
        <v>7.36</v>
      </c>
      <c r="C245">
        <v>7.43</v>
      </c>
      <c r="D245">
        <v>7.43</v>
      </c>
      <c r="E245">
        <f t="shared" si="14"/>
        <v>7.43</v>
      </c>
      <c r="F245">
        <f t="shared" si="15"/>
        <v>8.3800000000000008</v>
      </c>
      <c r="G245">
        <f t="shared" si="16"/>
        <v>-7.3684210526315077</v>
      </c>
      <c r="H245" s="3">
        <f t="shared" si="17"/>
        <v>-6.3418702330588461</v>
      </c>
      <c r="M245">
        <v>-7.3684210526315068</v>
      </c>
      <c r="N245">
        <v>-6.3418702330588523</v>
      </c>
    </row>
    <row r="246" spans="1:14" x14ac:dyDescent="0.25">
      <c r="A246" s="2">
        <v>45088</v>
      </c>
      <c r="B246">
        <v>7.33</v>
      </c>
      <c r="C246">
        <v>7.36</v>
      </c>
      <c r="D246">
        <v>7.42</v>
      </c>
      <c r="E246">
        <f t="shared" si="14"/>
        <v>7.42</v>
      </c>
      <c r="F246">
        <f t="shared" si="15"/>
        <v>8.3000000000000007</v>
      </c>
      <c r="G246">
        <f t="shared" si="16"/>
        <v>-10.227272727272702</v>
      </c>
      <c r="H246" s="3">
        <f t="shared" si="17"/>
        <v>-10.61051825170688</v>
      </c>
      <c r="M246">
        <v>-10.2272727272727</v>
      </c>
      <c r="N246">
        <v>-10.610518251706891</v>
      </c>
    </row>
    <row r="247" spans="1:14" x14ac:dyDescent="0.25">
      <c r="A247" s="2">
        <v>45089</v>
      </c>
      <c r="B247">
        <v>7.34</v>
      </c>
      <c r="C247">
        <v>7.35</v>
      </c>
      <c r="D247">
        <v>7.43</v>
      </c>
      <c r="E247">
        <f t="shared" si="14"/>
        <v>7.42</v>
      </c>
      <c r="F247">
        <f t="shared" si="15"/>
        <v>8.3000000000000007</v>
      </c>
      <c r="G247">
        <f t="shared" si="16"/>
        <v>-9.0909090909090917</v>
      </c>
      <c r="H247" s="3">
        <f t="shared" si="17"/>
        <v>-12.125669766858396</v>
      </c>
      <c r="M247">
        <v>-9.0909090909090917</v>
      </c>
      <c r="N247">
        <v>-12.125669766858399</v>
      </c>
    </row>
    <row r="248" spans="1:14" x14ac:dyDescent="0.25">
      <c r="A248" s="2">
        <v>45090</v>
      </c>
      <c r="B248">
        <v>7.38</v>
      </c>
      <c r="C248">
        <v>7.42</v>
      </c>
      <c r="D248">
        <v>7.43</v>
      </c>
      <c r="E248">
        <f t="shared" si="14"/>
        <v>7.42</v>
      </c>
      <c r="F248">
        <f t="shared" si="15"/>
        <v>8.15</v>
      </c>
      <c r="G248">
        <f t="shared" si="16"/>
        <v>-5.479452054794522</v>
      </c>
      <c r="H248" s="3">
        <f t="shared" si="17"/>
        <v>-7.6082001655039262</v>
      </c>
      <c r="M248">
        <v>-5.479452054794522</v>
      </c>
      <c r="N248">
        <v>-7.6082001655039324</v>
      </c>
    </row>
    <row r="249" spans="1:14" x14ac:dyDescent="0.25">
      <c r="A249" s="2">
        <v>45091</v>
      </c>
      <c r="B249">
        <v>7.35</v>
      </c>
      <c r="C249">
        <v>7.39</v>
      </c>
      <c r="D249">
        <v>7.39</v>
      </c>
      <c r="E249">
        <f t="shared" si="14"/>
        <v>7.39</v>
      </c>
      <c r="F249">
        <f t="shared" si="15"/>
        <v>8.1199999999999992</v>
      </c>
      <c r="G249">
        <f t="shared" si="16"/>
        <v>-5.4794520547945282</v>
      </c>
      <c r="H249" s="3">
        <f t="shared" si="17"/>
        <v>-7.7723785042243625</v>
      </c>
      <c r="M249">
        <v>-5.4794520547945291</v>
      </c>
      <c r="N249">
        <v>-7.7723785042243678</v>
      </c>
    </row>
    <row r="250" spans="1:14" x14ac:dyDescent="0.25">
      <c r="A250" s="2">
        <v>45092</v>
      </c>
      <c r="B250">
        <v>7.33</v>
      </c>
      <c r="C250">
        <v>7.37</v>
      </c>
      <c r="D250">
        <v>7.37</v>
      </c>
      <c r="E250">
        <f t="shared" si="14"/>
        <v>7.37</v>
      </c>
      <c r="F250">
        <f t="shared" si="15"/>
        <v>7.5</v>
      </c>
      <c r="G250">
        <f t="shared" si="16"/>
        <v>-30.76923076923082</v>
      </c>
      <c r="H250" s="3">
        <f t="shared" si="17"/>
        <v>-11.40245629160553</v>
      </c>
      <c r="M250">
        <v>-30.76923076923082</v>
      </c>
      <c r="N250">
        <v>-11.402456291605541</v>
      </c>
    </row>
    <row r="251" spans="1:14" x14ac:dyDescent="0.25">
      <c r="A251" s="2">
        <v>45095</v>
      </c>
      <c r="B251">
        <v>7.34</v>
      </c>
      <c r="C251">
        <v>7.34</v>
      </c>
      <c r="D251">
        <v>7.39</v>
      </c>
      <c r="E251">
        <f t="shared" si="14"/>
        <v>7.37</v>
      </c>
      <c r="F251">
        <f t="shared" si="15"/>
        <v>7.5</v>
      </c>
      <c r="G251">
        <f t="shared" si="16"/>
        <v>-23.076923076923286</v>
      </c>
      <c r="H251" s="3">
        <f t="shared" si="17"/>
        <v>-14.020539962320825</v>
      </c>
      <c r="M251">
        <v>-23.07692307692329</v>
      </c>
      <c r="N251">
        <v>-14.02053996232083</v>
      </c>
    </row>
    <row r="252" spans="1:14" x14ac:dyDescent="0.25">
      <c r="A252" s="2">
        <v>45096</v>
      </c>
      <c r="B252">
        <v>7.35</v>
      </c>
      <c r="C252">
        <v>7.36</v>
      </c>
      <c r="D252">
        <v>7.37</v>
      </c>
      <c r="E252">
        <f t="shared" si="14"/>
        <v>7.37</v>
      </c>
      <c r="F252">
        <f t="shared" si="15"/>
        <v>7.5</v>
      </c>
      <c r="G252">
        <f t="shared" si="16"/>
        <v>-15.384615384615753</v>
      </c>
      <c r="H252" s="3">
        <f t="shared" si="17"/>
        <v>-14.880097071878003</v>
      </c>
      <c r="M252">
        <v>-15.384615384615749</v>
      </c>
      <c r="N252">
        <v>-14.88009707187801</v>
      </c>
    </row>
    <row r="253" spans="1:14" x14ac:dyDescent="0.25">
      <c r="A253" s="2">
        <v>45096</v>
      </c>
      <c r="B253">
        <v>7.36</v>
      </c>
      <c r="C253">
        <v>7.36</v>
      </c>
      <c r="D253">
        <v>7.36</v>
      </c>
      <c r="E253">
        <f t="shared" si="14"/>
        <v>7.36</v>
      </c>
      <c r="F253">
        <f t="shared" si="15"/>
        <v>7.43</v>
      </c>
      <c r="G253">
        <f t="shared" si="16"/>
        <v>0</v>
      </c>
      <c r="H253" s="3">
        <f t="shared" si="17"/>
        <v>-13.364945556726488</v>
      </c>
      <c r="M253">
        <v>0</v>
      </c>
      <c r="N253">
        <v>-13.364945556726489</v>
      </c>
    </row>
    <row r="254" spans="1:14" x14ac:dyDescent="0.25">
      <c r="A254" s="2">
        <v>45096</v>
      </c>
      <c r="B254">
        <v>7.36</v>
      </c>
      <c r="C254">
        <v>7.36</v>
      </c>
      <c r="D254">
        <v>7.36</v>
      </c>
      <c r="E254">
        <f t="shared" si="14"/>
        <v>7.36</v>
      </c>
      <c r="F254">
        <f t="shared" si="15"/>
        <v>7.42</v>
      </c>
      <c r="G254">
        <f t="shared" si="16"/>
        <v>0</v>
      </c>
      <c r="H254" s="3">
        <f t="shared" si="17"/>
        <v>-12.451703547594065</v>
      </c>
      <c r="M254">
        <v>0</v>
      </c>
      <c r="N254">
        <v>-12.45170354759407</v>
      </c>
    </row>
    <row r="255" spans="1:14" x14ac:dyDescent="0.25">
      <c r="A255" s="2">
        <v>45096</v>
      </c>
      <c r="B255">
        <v>7.36</v>
      </c>
      <c r="C255">
        <v>7.36</v>
      </c>
      <c r="D255">
        <v>7.36</v>
      </c>
      <c r="E255">
        <f t="shared" si="14"/>
        <v>7.36</v>
      </c>
      <c r="F255">
        <f t="shared" si="15"/>
        <v>7.42</v>
      </c>
      <c r="G255">
        <f t="shared" si="16"/>
        <v>0</v>
      </c>
      <c r="H255" s="3">
        <f t="shared" si="17"/>
        <v>-11.538461538461645</v>
      </c>
      <c r="M255">
        <v>0</v>
      </c>
      <c r="N255">
        <v>-11.53846153846165</v>
      </c>
    </row>
    <row r="256" spans="1:14" x14ac:dyDescent="0.25">
      <c r="A256" s="2">
        <v>45096</v>
      </c>
      <c r="B256">
        <v>7.36</v>
      </c>
      <c r="C256">
        <v>7.36</v>
      </c>
      <c r="D256">
        <v>7.36</v>
      </c>
      <c r="E256">
        <f t="shared" si="14"/>
        <v>7.36</v>
      </c>
      <c r="F256">
        <f t="shared" si="15"/>
        <v>7.42</v>
      </c>
      <c r="G256">
        <f t="shared" si="16"/>
        <v>0</v>
      </c>
      <c r="H256" s="3">
        <f t="shared" si="17"/>
        <v>-6.4102564102565056</v>
      </c>
      <c r="M256">
        <v>0</v>
      </c>
      <c r="N256">
        <v>-6.4102564102565118</v>
      </c>
    </row>
    <row r="257" spans="1:14" x14ac:dyDescent="0.25">
      <c r="A257" s="2">
        <v>45096</v>
      </c>
      <c r="B257">
        <v>7.36</v>
      </c>
      <c r="C257">
        <v>7.36</v>
      </c>
      <c r="D257">
        <v>7.36</v>
      </c>
      <c r="E257">
        <f t="shared" si="14"/>
        <v>7.36</v>
      </c>
      <c r="F257">
        <f t="shared" si="15"/>
        <v>7.39</v>
      </c>
      <c r="G257">
        <f t="shared" si="16"/>
        <v>0</v>
      </c>
      <c r="H257" s="3">
        <f t="shared" si="17"/>
        <v>-2.5641025641026256</v>
      </c>
      <c r="M257">
        <v>0</v>
      </c>
      <c r="N257">
        <v>-2.5641025641026309</v>
      </c>
    </row>
    <row r="258" spans="1:14" x14ac:dyDescent="0.25">
      <c r="A258" s="2">
        <v>45096</v>
      </c>
      <c r="B258">
        <v>7.36</v>
      </c>
      <c r="C258">
        <v>7.36</v>
      </c>
      <c r="D258">
        <v>7.36</v>
      </c>
      <c r="E258">
        <f t="shared" si="14"/>
        <v>7.36</v>
      </c>
      <c r="F258">
        <f t="shared" si="15"/>
        <v>7.37</v>
      </c>
      <c r="G258">
        <f t="shared" si="16"/>
        <v>0</v>
      </c>
      <c r="H258" s="3">
        <f t="shared" si="17"/>
        <v>0</v>
      </c>
      <c r="M258">
        <v>0</v>
      </c>
      <c r="N258">
        <v>0</v>
      </c>
    </row>
    <row r="259" spans="1:14" x14ac:dyDescent="0.25">
      <c r="A259" s="2">
        <v>45097</v>
      </c>
      <c r="B259">
        <v>7.35</v>
      </c>
      <c r="C259">
        <v>7.35</v>
      </c>
      <c r="D259">
        <v>7.37</v>
      </c>
      <c r="E259">
        <f t="shared" si="14"/>
        <v>7.36</v>
      </c>
      <c r="F259">
        <f t="shared" si="15"/>
        <v>7.36</v>
      </c>
      <c r="G259" t="e">
        <f t="shared" si="16"/>
        <v>#DIV/0!</v>
      </c>
      <c r="H259" s="3" t="e">
        <f t="shared" si="17"/>
        <v>#DIV/0!</v>
      </c>
      <c r="M259" t="s">
        <v>6</v>
      </c>
    </row>
    <row r="260" spans="1:14" x14ac:dyDescent="0.25">
      <c r="A260" s="2">
        <v>45098</v>
      </c>
      <c r="B260">
        <v>7.35</v>
      </c>
      <c r="C260">
        <v>7.35</v>
      </c>
      <c r="D260">
        <v>7.36</v>
      </c>
      <c r="E260">
        <f t="shared" si="14"/>
        <v>7.36</v>
      </c>
      <c r="F260">
        <f t="shared" si="15"/>
        <v>7.36</v>
      </c>
      <c r="G260" t="e">
        <f t="shared" si="16"/>
        <v>#DIV/0!</v>
      </c>
      <c r="H260" s="3" t="e">
        <f t="shared" si="17"/>
        <v>#DIV/0!</v>
      </c>
      <c r="M260" t="s">
        <v>6</v>
      </c>
    </row>
    <row r="261" spans="1:14" x14ac:dyDescent="0.25">
      <c r="A261" s="2">
        <v>45099</v>
      </c>
      <c r="B261">
        <v>7.3</v>
      </c>
      <c r="C261">
        <v>7.37</v>
      </c>
      <c r="D261">
        <v>7.37</v>
      </c>
      <c r="E261">
        <f t="shared" si="14"/>
        <v>7.36</v>
      </c>
      <c r="F261">
        <f t="shared" si="15"/>
        <v>7.37</v>
      </c>
      <c r="G261">
        <f t="shared" si="16"/>
        <v>-600.00000000001774</v>
      </c>
      <c r="H261" s="3" t="e">
        <f t="shared" si="17"/>
        <v>#DIV/0!</v>
      </c>
      <c r="M261">
        <v>-600.00000000001774</v>
      </c>
    </row>
    <row r="262" spans="1:14" x14ac:dyDescent="0.25">
      <c r="A262" s="2">
        <v>45102</v>
      </c>
      <c r="B262">
        <v>7.25</v>
      </c>
      <c r="C262">
        <v>7.33</v>
      </c>
      <c r="D262">
        <v>7.33</v>
      </c>
      <c r="E262">
        <f t="shared" si="14"/>
        <v>7.33</v>
      </c>
      <c r="F262">
        <f t="shared" si="15"/>
        <v>7.37</v>
      </c>
      <c r="G262">
        <f t="shared" si="16"/>
        <v>-200</v>
      </c>
      <c r="H262" s="3" t="e">
        <f t="shared" si="17"/>
        <v>#DIV/0!</v>
      </c>
      <c r="M262">
        <v>-200</v>
      </c>
    </row>
    <row r="263" spans="1:14" x14ac:dyDescent="0.25">
      <c r="A263" s="2">
        <v>45103</v>
      </c>
      <c r="B263">
        <v>7.25</v>
      </c>
      <c r="C263">
        <v>7.28</v>
      </c>
      <c r="D263">
        <v>7.28</v>
      </c>
      <c r="E263">
        <f t="shared" si="14"/>
        <v>7.28</v>
      </c>
      <c r="F263">
        <f t="shared" si="15"/>
        <v>7.37</v>
      </c>
      <c r="G263">
        <f t="shared" si="16"/>
        <v>-33.333333333333663</v>
      </c>
      <c r="H263" s="3" t="e">
        <f t="shared" si="17"/>
        <v>#DIV/0!</v>
      </c>
      <c r="M263">
        <v>-33.333333333333663</v>
      </c>
    </row>
    <row r="264" spans="1:14" x14ac:dyDescent="0.25">
      <c r="A264" s="2">
        <v>45110</v>
      </c>
      <c r="B264">
        <v>7.32</v>
      </c>
      <c r="C264">
        <v>7.32</v>
      </c>
      <c r="D264">
        <v>7.45</v>
      </c>
      <c r="E264">
        <f t="shared" si="14"/>
        <v>7.28</v>
      </c>
      <c r="F264">
        <f t="shared" si="15"/>
        <v>7.37</v>
      </c>
      <c r="G264">
        <f t="shared" si="16"/>
        <v>44.444444444444557</v>
      </c>
      <c r="H264" s="3" t="e">
        <f t="shared" si="17"/>
        <v>#DIV/0!</v>
      </c>
      <c r="M264">
        <v>44.444444444444557</v>
      </c>
    </row>
    <row r="265" spans="1:14" x14ac:dyDescent="0.25">
      <c r="A265" s="2">
        <v>45111</v>
      </c>
      <c r="B265">
        <v>7.32</v>
      </c>
      <c r="C265">
        <v>7.32</v>
      </c>
      <c r="D265">
        <v>7.45</v>
      </c>
      <c r="E265">
        <f t="shared" si="14"/>
        <v>7.28</v>
      </c>
      <c r="F265">
        <f t="shared" si="15"/>
        <v>7.37</v>
      </c>
      <c r="G265">
        <f t="shared" si="16"/>
        <v>44.444444444444557</v>
      </c>
      <c r="H265" s="3" t="e">
        <f t="shared" si="17"/>
        <v>#DIV/0!</v>
      </c>
      <c r="M265">
        <v>44.444444444444557</v>
      </c>
    </row>
    <row r="266" spans="1:14" x14ac:dyDescent="0.25">
      <c r="A266" s="2">
        <v>45112</v>
      </c>
      <c r="B266">
        <v>7.38</v>
      </c>
      <c r="C266">
        <v>7.4</v>
      </c>
      <c r="D266">
        <v>7.4</v>
      </c>
      <c r="E266">
        <f t="shared" si="14"/>
        <v>7.28</v>
      </c>
      <c r="F266">
        <f t="shared" si="15"/>
        <v>7.4</v>
      </c>
      <c r="G266">
        <f t="shared" si="16"/>
        <v>83.333333333332959</v>
      </c>
      <c r="H266" s="3">
        <f t="shared" si="17"/>
        <v>-110.18518518518823</v>
      </c>
      <c r="M266">
        <v>83.333333333332959</v>
      </c>
      <c r="N266">
        <v>-110.1851851851882</v>
      </c>
    </row>
    <row r="267" spans="1:14" x14ac:dyDescent="0.25">
      <c r="A267" s="2">
        <v>45113</v>
      </c>
      <c r="B267">
        <v>7.38</v>
      </c>
      <c r="C267">
        <v>7.4</v>
      </c>
      <c r="D267">
        <v>7.4</v>
      </c>
      <c r="E267">
        <f t="shared" ref="E267:E301" si="18">MIN(D259:D267)</f>
        <v>7.28</v>
      </c>
      <c r="F267">
        <f t="shared" si="15"/>
        <v>7.4</v>
      </c>
      <c r="G267">
        <f t="shared" si="16"/>
        <v>83.333333333332959</v>
      </c>
      <c r="H267" s="3">
        <f t="shared" si="17"/>
        <v>3.7037037037035674</v>
      </c>
      <c r="M267">
        <v>83.333333333332959</v>
      </c>
      <c r="N267">
        <v>3.7037037037035598</v>
      </c>
    </row>
    <row r="268" spans="1:14" x14ac:dyDescent="0.25">
      <c r="A268" s="2">
        <v>45116</v>
      </c>
      <c r="B268">
        <v>7.39</v>
      </c>
      <c r="C268">
        <v>7.39</v>
      </c>
      <c r="D268">
        <v>7.44</v>
      </c>
      <c r="E268">
        <f t="shared" si="18"/>
        <v>7.28</v>
      </c>
      <c r="F268">
        <f t="shared" si="15"/>
        <v>7.4</v>
      </c>
      <c r="G268">
        <f t="shared" si="16"/>
        <v>91.666666666666103</v>
      </c>
      <c r="H268" s="3">
        <f t="shared" si="17"/>
        <v>52.314814814814582</v>
      </c>
      <c r="M268">
        <v>91.666666666666117</v>
      </c>
      <c r="N268">
        <v>52.314814814814582</v>
      </c>
    </row>
    <row r="269" spans="1:14" x14ac:dyDescent="0.25">
      <c r="A269" s="2">
        <v>45117</v>
      </c>
      <c r="B269">
        <v>7.39</v>
      </c>
      <c r="C269">
        <v>7.4</v>
      </c>
      <c r="D269">
        <v>7.4</v>
      </c>
      <c r="E269">
        <f t="shared" si="18"/>
        <v>7.28</v>
      </c>
      <c r="F269">
        <f t="shared" si="15"/>
        <v>7.4</v>
      </c>
      <c r="G269">
        <f t="shared" si="16"/>
        <v>91.666666666666103</v>
      </c>
      <c r="H269" s="3">
        <f t="shared" si="17"/>
        <v>73.148148148147882</v>
      </c>
      <c r="M269">
        <v>91.666666666666117</v>
      </c>
      <c r="N269">
        <v>73.148148148147882</v>
      </c>
    </row>
    <row r="270" spans="1:14" x14ac:dyDescent="0.25">
      <c r="A270" s="2">
        <v>45118</v>
      </c>
      <c r="B270">
        <v>7.38</v>
      </c>
      <c r="C270">
        <v>7.4</v>
      </c>
      <c r="D270">
        <v>7.4</v>
      </c>
      <c r="E270">
        <f t="shared" si="18"/>
        <v>7.28</v>
      </c>
      <c r="F270">
        <f t="shared" si="15"/>
        <v>7.4</v>
      </c>
      <c r="G270">
        <f t="shared" si="16"/>
        <v>83.333333333332959</v>
      </c>
      <c r="H270" s="3">
        <f t="shared" si="17"/>
        <v>79.629629629629278</v>
      </c>
      <c r="M270">
        <v>83.333333333332959</v>
      </c>
      <c r="N270">
        <v>79.629629629629278</v>
      </c>
    </row>
    <row r="271" spans="1:14" x14ac:dyDescent="0.25">
      <c r="A271" s="2">
        <v>45119</v>
      </c>
      <c r="B271">
        <v>7.34</v>
      </c>
      <c r="C271">
        <v>7.38</v>
      </c>
      <c r="D271">
        <v>7.38</v>
      </c>
      <c r="E271">
        <f t="shared" si="18"/>
        <v>7.28</v>
      </c>
      <c r="F271">
        <f t="shared" si="15"/>
        <v>7.4</v>
      </c>
      <c r="G271">
        <f t="shared" si="16"/>
        <v>49.999999999999631</v>
      </c>
      <c r="H271" s="3">
        <f t="shared" si="17"/>
        <v>80.555555555555131</v>
      </c>
      <c r="M271">
        <v>49.999999999999631</v>
      </c>
      <c r="N271">
        <v>80.555555555555131</v>
      </c>
    </row>
    <row r="272" spans="1:14" x14ac:dyDescent="0.25">
      <c r="A272" s="2">
        <v>45120</v>
      </c>
      <c r="B272">
        <v>7.35</v>
      </c>
      <c r="C272">
        <v>7.35</v>
      </c>
      <c r="D272">
        <v>7.4</v>
      </c>
      <c r="E272">
        <f t="shared" si="18"/>
        <v>7.38</v>
      </c>
      <c r="F272">
        <f t="shared" ref="F272:F301" si="19">MAX(C264:C272)</f>
        <v>7.4</v>
      </c>
      <c r="G272">
        <f t="shared" ref="G272:G301" si="20">(B272-E272)/(F272-E272)*100</f>
        <v>-149.99999999999778</v>
      </c>
      <c r="H272" s="3">
        <f t="shared" ref="H272:H301" si="21">AVERAGE(G267:G272)</f>
        <v>41.666666666666657</v>
      </c>
      <c r="M272">
        <v>-149.99999999999781</v>
      </c>
      <c r="N272">
        <v>41.666666666666657</v>
      </c>
    </row>
    <row r="273" spans="1:14" x14ac:dyDescent="0.25">
      <c r="A273" s="2">
        <v>45123</v>
      </c>
      <c r="B273">
        <v>7.37</v>
      </c>
      <c r="C273">
        <v>7.38</v>
      </c>
      <c r="D273">
        <v>7.38</v>
      </c>
      <c r="E273">
        <f t="shared" si="18"/>
        <v>7.38</v>
      </c>
      <c r="F273">
        <f t="shared" si="19"/>
        <v>7.4</v>
      </c>
      <c r="G273">
        <f t="shared" si="20"/>
        <v>-49.999999999997783</v>
      </c>
      <c r="H273" s="3">
        <f t="shared" si="21"/>
        <v>19.444444444444873</v>
      </c>
      <c r="M273">
        <v>-49.999999999997783</v>
      </c>
      <c r="N273">
        <v>19.444444444444869</v>
      </c>
    </row>
    <row r="274" spans="1:14" x14ac:dyDescent="0.25">
      <c r="A274" s="2">
        <v>45124</v>
      </c>
      <c r="B274">
        <v>7.38</v>
      </c>
      <c r="C274">
        <v>7.38</v>
      </c>
      <c r="D274">
        <v>7.4</v>
      </c>
      <c r="E274">
        <f t="shared" si="18"/>
        <v>7.38</v>
      </c>
      <c r="F274">
        <f t="shared" si="19"/>
        <v>7.4</v>
      </c>
      <c r="G274">
        <f t="shared" si="20"/>
        <v>0</v>
      </c>
      <c r="H274" s="3">
        <f t="shared" si="21"/>
        <v>4.1666666666671874</v>
      </c>
      <c r="M274">
        <v>0</v>
      </c>
      <c r="N274">
        <v>4.1666666666671901</v>
      </c>
    </row>
    <row r="275" spans="1:14" x14ac:dyDescent="0.25">
      <c r="A275" s="2">
        <v>45125</v>
      </c>
      <c r="B275">
        <v>7.37</v>
      </c>
      <c r="C275">
        <v>7.38</v>
      </c>
      <c r="D275">
        <v>7.38</v>
      </c>
      <c r="E275">
        <f t="shared" si="18"/>
        <v>7.38</v>
      </c>
      <c r="F275">
        <f t="shared" si="19"/>
        <v>7.4</v>
      </c>
      <c r="G275">
        <f t="shared" si="20"/>
        <v>-49.999999999997783</v>
      </c>
      <c r="H275" s="3">
        <f t="shared" si="21"/>
        <v>-19.444444444443462</v>
      </c>
      <c r="M275">
        <v>-49.999999999997783</v>
      </c>
      <c r="N275">
        <v>-19.444444444443459</v>
      </c>
    </row>
    <row r="276" spans="1:14" x14ac:dyDescent="0.25">
      <c r="A276" s="2">
        <v>45127</v>
      </c>
      <c r="B276">
        <v>7.37</v>
      </c>
      <c r="C276">
        <v>7.37</v>
      </c>
      <c r="D276">
        <v>7.39</v>
      </c>
      <c r="E276">
        <f t="shared" si="18"/>
        <v>7.38</v>
      </c>
      <c r="F276">
        <f t="shared" si="19"/>
        <v>7.4</v>
      </c>
      <c r="G276">
        <f t="shared" si="20"/>
        <v>-49.999999999997783</v>
      </c>
      <c r="H276" s="3">
        <f t="shared" si="21"/>
        <v>-41.66666666666525</v>
      </c>
      <c r="M276">
        <v>-49.999999999997783</v>
      </c>
      <c r="N276">
        <v>-41.66666666666525</v>
      </c>
    </row>
    <row r="277" spans="1:14" x14ac:dyDescent="0.25">
      <c r="A277" s="2">
        <v>45130</v>
      </c>
      <c r="B277">
        <v>7.38</v>
      </c>
      <c r="C277">
        <v>7.39</v>
      </c>
      <c r="D277">
        <v>7.39</v>
      </c>
      <c r="E277">
        <f t="shared" si="18"/>
        <v>7.38</v>
      </c>
      <c r="F277">
        <f t="shared" si="19"/>
        <v>7.4</v>
      </c>
      <c r="G277">
        <f t="shared" si="20"/>
        <v>0</v>
      </c>
      <c r="H277" s="3">
        <f t="shared" si="21"/>
        <v>-49.999999999998522</v>
      </c>
      <c r="M277">
        <v>0</v>
      </c>
      <c r="N277">
        <v>-49.999999999998522</v>
      </c>
    </row>
    <row r="278" spans="1:14" x14ac:dyDescent="0.25">
      <c r="A278" s="2">
        <v>45131</v>
      </c>
      <c r="B278">
        <v>7.37</v>
      </c>
      <c r="C278">
        <v>7.37</v>
      </c>
      <c r="D278">
        <v>7.38</v>
      </c>
      <c r="E278">
        <f t="shared" si="18"/>
        <v>7.38</v>
      </c>
      <c r="F278">
        <f t="shared" si="19"/>
        <v>7.4</v>
      </c>
      <c r="G278">
        <f t="shared" si="20"/>
        <v>-49.999999999997783</v>
      </c>
      <c r="H278" s="3">
        <f t="shared" si="21"/>
        <v>-33.333333333331858</v>
      </c>
      <c r="M278">
        <v>-49.999999999997783</v>
      </c>
      <c r="N278">
        <v>-33.333333333331858</v>
      </c>
    </row>
    <row r="279" spans="1:14" x14ac:dyDescent="0.25">
      <c r="A279" s="2">
        <v>45132</v>
      </c>
      <c r="B279">
        <v>7.37</v>
      </c>
      <c r="C279">
        <v>7.37</v>
      </c>
      <c r="D279">
        <v>7.38</v>
      </c>
      <c r="E279">
        <f t="shared" si="18"/>
        <v>7.38</v>
      </c>
      <c r="F279">
        <f t="shared" si="19"/>
        <v>7.39</v>
      </c>
      <c r="G279">
        <f t="shared" si="20"/>
        <v>-100</v>
      </c>
      <c r="H279" s="3">
        <f t="shared" si="21"/>
        <v>-41.666666666665556</v>
      </c>
      <c r="M279">
        <v>-100</v>
      </c>
      <c r="N279">
        <v>-41.666666666665563</v>
      </c>
    </row>
    <row r="280" spans="1:14" x14ac:dyDescent="0.25">
      <c r="A280" s="2">
        <v>45133</v>
      </c>
      <c r="B280">
        <v>7.38</v>
      </c>
      <c r="C280">
        <v>7.39</v>
      </c>
      <c r="D280">
        <v>7.4</v>
      </c>
      <c r="E280">
        <f t="shared" si="18"/>
        <v>7.38</v>
      </c>
      <c r="F280">
        <f t="shared" si="19"/>
        <v>7.39</v>
      </c>
      <c r="G280">
        <f t="shared" si="20"/>
        <v>0</v>
      </c>
      <c r="H280" s="3">
        <f t="shared" si="21"/>
        <v>-41.666666666665556</v>
      </c>
      <c r="M280">
        <v>0</v>
      </c>
      <c r="N280">
        <v>-41.666666666665563</v>
      </c>
    </row>
    <row r="281" spans="1:14" x14ac:dyDescent="0.25">
      <c r="A281" s="2">
        <v>45134</v>
      </c>
      <c r="B281">
        <v>7.39</v>
      </c>
      <c r="C281">
        <v>7.39</v>
      </c>
      <c r="D281">
        <v>7.41</v>
      </c>
      <c r="E281">
        <f t="shared" si="18"/>
        <v>7.38</v>
      </c>
      <c r="F281">
        <f t="shared" si="19"/>
        <v>7.39</v>
      </c>
      <c r="G281">
        <f t="shared" si="20"/>
        <v>100</v>
      </c>
      <c r="H281" s="3">
        <f t="shared" si="21"/>
        <v>-16.666666666665929</v>
      </c>
      <c r="M281">
        <v>100</v>
      </c>
      <c r="N281">
        <v>-16.666666666665929</v>
      </c>
    </row>
    <row r="282" spans="1:14" x14ac:dyDescent="0.25">
      <c r="A282" s="2">
        <v>45138</v>
      </c>
      <c r="B282">
        <v>7.41</v>
      </c>
      <c r="C282">
        <v>7.41</v>
      </c>
      <c r="D282">
        <v>7.7</v>
      </c>
      <c r="E282">
        <f t="shared" si="18"/>
        <v>7.38</v>
      </c>
      <c r="F282">
        <f t="shared" si="19"/>
        <v>7.41</v>
      </c>
      <c r="G282">
        <f t="shared" si="20"/>
        <v>100</v>
      </c>
      <c r="H282" s="3">
        <f t="shared" si="21"/>
        <v>8.3333333333337034</v>
      </c>
      <c r="M282">
        <v>100</v>
      </c>
      <c r="N282">
        <v>8.3333333333337034</v>
      </c>
    </row>
    <row r="283" spans="1:14" x14ac:dyDescent="0.25">
      <c r="A283" s="2">
        <v>45139</v>
      </c>
      <c r="B283">
        <v>7.43</v>
      </c>
      <c r="C283">
        <v>7.6</v>
      </c>
      <c r="D283">
        <v>7.6</v>
      </c>
      <c r="E283">
        <f t="shared" si="18"/>
        <v>7.38</v>
      </c>
      <c r="F283">
        <f t="shared" si="19"/>
        <v>7.6</v>
      </c>
      <c r="G283">
        <f t="shared" si="20"/>
        <v>22.72727272727267</v>
      </c>
      <c r="H283" s="3">
        <f t="shared" si="21"/>
        <v>12.12121212121248</v>
      </c>
      <c r="M283">
        <v>22.72727272727267</v>
      </c>
      <c r="N283">
        <v>12.12121212121248</v>
      </c>
    </row>
    <row r="284" spans="1:14" x14ac:dyDescent="0.25">
      <c r="A284" s="2">
        <v>45140</v>
      </c>
      <c r="B284">
        <v>7.4</v>
      </c>
      <c r="C284">
        <v>7.44</v>
      </c>
      <c r="D284">
        <v>7.45</v>
      </c>
      <c r="E284">
        <f t="shared" si="18"/>
        <v>7.38</v>
      </c>
      <c r="F284">
        <f t="shared" si="19"/>
        <v>7.6</v>
      </c>
      <c r="G284">
        <f t="shared" si="20"/>
        <v>9.0909090909093102</v>
      </c>
      <c r="H284" s="3">
        <f t="shared" si="21"/>
        <v>21.969696969696997</v>
      </c>
      <c r="M284">
        <v>9.090909090909312</v>
      </c>
      <c r="N284">
        <v>21.969696969697001</v>
      </c>
    </row>
    <row r="285" spans="1:14" x14ac:dyDescent="0.25">
      <c r="A285" s="2">
        <v>45141</v>
      </c>
      <c r="B285">
        <v>7.45</v>
      </c>
      <c r="C285">
        <v>7.45</v>
      </c>
      <c r="D285">
        <v>7.52</v>
      </c>
      <c r="E285">
        <f t="shared" si="18"/>
        <v>7.38</v>
      </c>
      <c r="F285">
        <f t="shared" si="19"/>
        <v>7.6</v>
      </c>
      <c r="G285">
        <f t="shared" si="20"/>
        <v>31.818181818181984</v>
      </c>
      <c r="H285" s="3">
        <f t="shared" si="21"/>
        <v>43.939393939393995</v>
      </c>
      <c r="M285">
        <v>31.81818181818198</v>
      </c>
      <c r="N285">
        <v>43.939393939393987</v>
      </c>
    </row>
    <row r="286" spans="1:14" x14ac:dyDescent="0.25">
      <c r="A286" s="2">
        <v>45144</v>
      </c>
      <c r="B286">
        <v>7.41</v>
      </c>
      <c r="C286">
        <v>7.52</v>
      </c>
      <c r="D286">
        <v>7.56</v>
      </c>
      <c r="E286">
        <f t="shared" si="18"/>
        <v>7.38</v>
      </c>
      <c r="F286">
        <f t="shared" si="19"/>
        <v>7.6</v>
      </c>
      <c r="G286">
        <f t="shared" si="20"/>
        <v>13.636363636363766</v>
      </c>
      <c r="H286" s="3">
        <f t="shared" si="21"/>
        <v>46.212121212121282</v>
      </c>
      <c r="M286">
        <v>13.636363636363759</v>
      </c>
      <c r="N286">
        <v>46.212121212121282</v>
      </c>
    </row>
    <row r="287" spans="1:14" x14ac:dyDescent="0.25">
      <c r="A287" s="2">
        <v>45145</v>
      </c>
      <c r="B287">
        <v>7.55</v>
      </c>
      <c r="C287">
        <v>7.56</v>
      </c>
      <c r="D287">
        <v>7.75</v>
      </c>
      <c r="E287">
        <f t="shared" si="18"/>
        <v>7.38</v>
      </c>
      <c r="F287">
        <f t="shared" si="19"/>
        <v>7.6</v>
      </c>
      <c r="G287">
        <f t="shared" si="20"/>
        <v>77.272727272727323</v>
      </c>
      <c r="H287" s="3">
        <f t="shared" si="21"/>
        <v>42.424242424242514</v>
      </c>
      <c r="M287">
        <v>77.272727272727323</v>
      </c>
      <c r="N287">
        <v>42.424242424242507</v>
      </c>
    </row>
    <row r="288" spans="1:14" x14ac:dyDescent="0.25">
      <c r="A288" s="2">
        <v>45146</v>
      </c>
      <c r="B288">
        <v>7.73</v>
      </c>
      <c r="C288">
        <v>7.73</v>
      </c>
      <c r="D288">
        <v>7.9</v>
      </c>
      <c r="E288">
        <f t="shared" si="18"/>
        <v>7.4</v>
      </c>
      <c r="F288">
        <f t="shared" si="19"/>
        <v>7.73</v>
      </c>
      <c r="G288">
        <f t="shared" si="20"/>
        <v>100</v>
      </c>
      <c r="H288" s="3">
        <f t="shared" si="21"/>
        <v>42.424242424242514</v>
      </c>
      <c r="M288">
        <v>100</v>
      </c>
      <c r="N288">
        <v>42.424242424242507</v>
      </c>
    </row>
    <row r="289" spans="1:14" x14ac:dyDescent="0.25">
      <c r="A289" s="2">
        <v>45147</v>
      </c>
      <c r="B289">
        <v>7.62</v>
      </c>
      <c r="C289">
        <v>7.71</v>
      </c>
      <c r="D289">
        <v>7.71</v>
      </c>
      <c r="E289">
        <f t="shared" si="18"/>
        <v>7.41</v>
      </c>
      <c r="F289">
        <f t="shared" si="19"/>
        <v>7.73</v>
      </c>
      <c r="G289">
        <f t="shared" si="20"/>
        <v>65.624999999999929</v>
      </c>
      <c r="H289" s="3">
        <f t="shared" si="21"/>
        <v>49.573863636363718</v>
      </c>
      <c r="M289">
        <v>65.624999999999929</v>
      </c>
      <c r="N289">
        <v>49.573863636363718</v>
      </c>
    </row>
    <row r="290" spans="1:14" x14ac:dyDescent="0.25">
      <c r="A290" s="2">
        <v>45148</v>
      </c>
      <c r="B290">
        <v>7.61</v>
      </c>
      <c r="C290">
        <v>7.7</v>
      </c>
      <c r="D290">
        <v>7.7</v>
      </c>
      <c r="E290">
        <f t="shared" si="18"/>
        <v>7.45</v>
      </c>
      <c r="F290">
        <f t="shared" si="19"/>
        <v>7.73</v>
      </c>
      <c r="G290">
        <f t="shared" si="20"/>
        <v>57.142857142857139</v>
      </c>
      <c r="H290" s="3">
        <f t="shared" si="21"/>
        <v>57.5825216450217</v>
      </c>
      <c r="M290">
        <v>57.142857142857153</v>
      </c>
      <c r="N290">
        <v>57.582521645021693</v>
      </c>
    </row>
    <row r="291" spans="1:14" x14ac:dyDescent="0.25">
      <c r="A291" s="2">
        <v>45151</v>
      </c>
      <c r="B291">
        <v>7.7</v>
      </c>
      <c r="C291">
        <v>7.7</v>
      </c>
      <c r="D291">
        <v>7.75</v>
      </c>
      <c r="E291">
        <f t="shared" si="18"/>
        <v>7.45</v>
      </c>
      <c r="F291">
        <f t="shared" si="19"/>
        <v>7.73</v>
      </c>
      <c r="G291">
        <f t="shared" si="20"/>
        <v>89.285714285714207</v>
      </c>
      <c r="H291" s="3">
        <f t="shared" si="21"/>
        <v>67.160443722943739</v>
      </c>
      <c r="M291">
        <v>89.285714285714207</v>
      </c>
      <c r="N291">
        <v>67.160443722943739</v>
      </c>
    </row>
    <row r="292" spans="1:14" x14ac:dyDescent="0.25">
      <c r="A292" s="2">
        <v>45152</v>
      </c>
      <c r="B292">
        <v>7.7</v>
      </c>
      <c r="C292">
        <v>7.7</v>
      </c>
      <c r="D292">
        <v>7.8</v>
      </c>
      <c r="E292">
        <f t="shared" si="18"/>
        <v>7.45</v>
      </c>
      <c r="F292">
        <f t="shared" si="19"/>
        <v>7.73</v>
      </c>
      <c r="G292">
        <f t="shared" si="20"/>
        <v>89.285714285714207</v>
      </c>
      <c r="H292" s="3">
        <f t="shared" si="21"/>
        <v>79.768668831168796</v>
      </c>
      <c r="M292">
        <v>89.285714285714207</v>
      </c>
      <c r="N292">
        <v>79.768668831168796</v>
      </c>
    </row>
    <row r="293" spans="1:14" x14ac:dyDescent="0.25">
      <c r="A293" s="2">
        <v>45153</v>
      </c>
      <c r="B293">
        <v>7.75</v>
      </c>
      <c r="C293">
        <v>7.85</v>
      </c>
      <c r="D293">
        <v>7.85</v>
      </c>
      <c r="E293">
        <f t="shared" si="18"/>
        <v>7.52</v>
      </c>
      <c r="F293">
        <f t="shared" si="19"/>
        <v>7.85</v>
      </c>
      <c r="G293">
        <f t="shared" si="20"/>
        <v>69.696969696969816</v>
      </c>
      <c r="H293" s="3">
        <f t="shared" si="21"/>
        <v>78.506042568542554</v>
      </c>
      <c r="M293">
        <v>69.696969696969816</v>
      </c>
      <c r="N293">
        <v>78.506042568542554</v>
      </c>
    </row>
    <row r="294" spans="1:14" x14ac:dyDescent="0.25">
      <c r="A294" s="2">
        <v>45154</v>
      </c>
      <c r="B294">
        <v>7.74</v>
      </c>
      <c r="C294">
        <v>7.78</v>
      </c>
      <c r="D294">
        <v>7.83</v>
      </c>
      <c r="E294">
        <f t="shared" si="18"/>
        <v>7.56</v>
      </c>
      <c r="F294">
        <f t="shared" si="19"/>
        <v>7.85</v>
      </c>
      <c r="G294">
        <f t="shared" si="20"/>
        <v>62.06896551724158</v>
      </c>
      <c r="H294" s="3">
        <f t="shared" si="21"/>
        <v>72.184203488082815</v>
      </c>
      <c r="M294">
        <v>62.06896551724158</v>
      </c>
      <c r="N294">
        <v>72.184203488082815</v>
      </c>
    </row>
    <row r="295" spans="1:14" x14ac:dyDescent="0.25">
      <c r="A295" s="2">
        <v>45155</v>
      </c>
      <c r="B295">
        <v>7.8</v>
      </c>
      <c r="C295">
        <v>7.8</v>
      </c>
      <c r="D295">
        <v>7.85</v>
      </c>
      <c r="E295">
        <f t="shared" si="18"/>
        <v>7.7</v>
      </c>
      <c r="F295">
        <f t="shared" si="19"/>
        <v>7.85</v>
      </c>
      <c r="G295">
        <f t="shared" si="20"/>
        <v>66.666666666666657</v>
      </c>
      <c r="H295" s="3">
        <f t="shared" si="21"/>
        <v>72.357814599193929</v>
      </c>
      <c r="M295">
        <v>66.666666666666671</v>
      </c>
      <c r="N295">
        <v>72.357814599193944</v>
      </c>
    </row>
    <row r="296" spans="1:14" x14ac:dyDescent="0.25">
      <c r="A296" s="2">
        <v>45158</v>
      </c>
      <c r="B296">
        <v>7.77</v>
      </c>
      <c r="C296">
        <v>7.8</v>
      </c>
      <c r="D296">
        <v>7.8</v>
      </c>
      <c r="E296">
        <f t="shared" si="18"/>
        <v>7.7</v>
      </c>
      <c r="F296">
        <f t="shared" si="19"/>
        <v>7.85</v>
      </c>
      <c r="G296">
        <f t="shared" si="20"/>
        <v>46.66666666666643</v>
      </c>
      <c r="H296" s="3">
        <f t="shared" si="21"/>
        <v>70.61178285316214</v>
      </c>
      <c r="M296">
        <v>46.66666666666643</v>
      </c>
      <c r="N296">
        <v>70.611782853162154</v>
      </c>
    </row>
    <row r="297" spans="1:14" x14ac:dyDescent="0.25">
      <c r="A297" s="2">
        <v>45159</v>
      </c>
      <c r="B297">
        <v>7.82</v>
      </c>
      <c r="C297">
        <v>7.82</v>
      </c>
      <c r="D297">
        <v>8.1</v>
      </c>
      <c r="E297">
        <f t="shared" si="18"/>
        <v>7.7</v>
      </c>
      <c r="F297">
        <f t="shared" si="19"/>
        <v>7.85</v>
      </c>
      <c r="G297">
        <f t="shared" si="20"/>
        <v>80.000000000000355</v>
      </c>
      <c r="H297" s="3">
        <f t="shared" si="21"/>
        <v>69.06416380554316</v>
      </c>
      <c r="M297">
        <v>80.000000000000355</v>
      </c>
      <c r="N297">
        <v>69.064163805543174</v>
      </c>
    </row>
    <row r="298" spans="1:14" x14ac:dyDescent="0.25">
      <c r="A298" s="2">
        <v>45160</v>
      </c>
      <c r="B298">
        <v>8</v>
      </c>
      <c r="C298">
        <v>8</v>
      </c>
      <c r="D298">
        <v>8.0399999999999991</v>
      </c>
      <c r="E298">
        <f t="shared" si="18"/>
        <v>7.7</v>
      </c>
      <c r="F298">
        <f t="shared" si="19"/>
        <v>8</v>
      </c>
      <c r="G298">
        <f t="shared" si="20"/>
        <v>100</v>
      </c>
      <c r="H298" s="3">
        <f t="shared" si="21"/>
        <v>70.84987809125748</v>
      </c>
      <c r="M298">
        <v>100</v>
      </c>
      <c r="N298">
        <v>70.84987809125748</v>
      </c>
    </row>
    <row r="299" spans="1:14" x14ac:dyDescent="0.25">
      <c r="A299" s="2">
        <v>45161</v>
      </c>
      <c r="B299">
        <v>8</v>
      </c>
      <c r="C299">
        <v>8.0399999999999991</v>
      </c>
      <c r="D299">
        <v>8.0500000000000007</v>
      </c>
      <c r="E299">
        <f t="shared" si="18"/>
        <v>7.75</v>
      </c>
      <c r="F299">
        <f t="shared" si="19"/>
        <v>8.0399999999999991</v>
      </c>
      <c r="G299">
        <f t="shared" si="20"/>
        <v>86.206896551724384</v>
      </c>
      <c r="H299" s="3">
        <f t="shared" si="21"/>
        <v>73.601532567049901</v>
      </c>
      <c r="M299">
        <v>86.206896551724398</v>
      </c>
      <c r="N299">
        <v>73.601532567049901</v>
      </c>
    </row>
    <row r="300" spans="1:14" x14ac:dyDescent="0.25">
      <c r="A300" s="2">
        <v>45162</v>
      </c>
      <c r="B300">
        <v>7.97</v>
      </c>
      <c r="C300">
        <v>8</v>
      </c>
      <c r="D300">
        <v>8.0399999999999991</v>
      </c>
      <c r="E300">
        <f t="shared" si="18"/>
        <v>7.8</v>
      </c>
      <c r="F300">
        <f t="shared" si="19"/>
        <v>8.0399999999999991</v>
      </c>
      <c r="G300">
        <f t="shared" si="20"/>
        <v>70.833333333333499</v>
      </c>
      <c r="H300" s="3">
        <f t="shared" si="21"/>
        <v>75.06226053639854</v>
      </c>
      <c r="M300">
        <v>70.833333333333499</v>
      </c>
      <c r="N300">
        <v>75.062260536398554</v>
      </c>
    </row>
    <row r="301" spans="1:14" x14ac:dyDescent="0.25">
      <c r="A301" s="2">
        <v>45165</v>
      </c>
      <c r="B301">
        <v>8</v>
      </c>
      <c r="C301">
        <v>8</v>
      </c>
      <c r="D301">
        <v>8.0399999999999991</v>
      </c>
      <c r="E301">
        <f t="shared" si="18"/>
        <v>7.8</v>
      </c>
      <c r="F301">
        <f t="shared" si="19"/>
        <v>8.0399999999999991</v>
      </c>
      <c r="G301">
        <f t="shared" si="20"/>
        <v>83.333333333333641</v>
      </c>
      <c r="H301" s="3">
        <f t="shared" si="21"/>
        <v>77.840038314176383</v>
      </c>
      <c r="M301">
        <v>83.333333333333641</v>
      </c>
      <c r="N301">
        <v>77.840038314176383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Haider AlMesaody</cp:lastModifiedBy>
  <dcterms:created xsi:type="dcterms:W3CDTF">2023-08-27T11:42:34Z</dcterms:created>
  <dcterms:modified xsi:type="dcterms:W3CDTF">2023-08-27T11:49:47Z</dcterms:modified>
</cp:coreProperties>
</file>