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Sheet1!$A$1:$J$29</definedName>
  </definedNames>
  <calcPr calcId="144525"/>
</workbook>
</file>

<file path=xl/calcChain.xml><?xml version="1.0" encoding="utf-8"?>
<calcChain xmlns="http://schemas.openxmlformats.org/spreadsheetml/2006/main">
  <c r="A30" i="1" l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" i="1" l="1"/>
  <c r="A4" i="1" s="1"/>
  <c r="A5" i="1" s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<sst xmlns="http://schemas.openxmlformats.org/spreadsheetml/2006/main" count="183" uniqueCount="97">
  <si>
    <t>序号</t>
    <phoneticPr fontId="1" type="noConversion"/>
  </si>
  <si>
    <t>描述</t>
    <phoneticPr fontId="1" type="noConversion"/>
  </si>
  <si>
    <t>责任人</t>
    <phoneticPr fontId="1" type="noConversion"/>
  </si>
  <si>
    <t>提出时间</t>
  </si>
  <si>
    <t>完成时间</t>
    <phoneticPr fontId="1" type="noConversion"/>
  </si>
  <si>
    <t>状态</t>
    <phoneticPr fontId="1" type="noConversion"/>
  </si>
  <si>
    <t>审核描述</t>
    <phoneticPr fontId="1" type="noConversion"/>
  </si>
  <si>
    <t>类型</t>
    <phoneticPr fontId="1" type="noConversion"/>
  </si>
  <si>
    <t>任务</t>
  </si>
  <si>
    <t>提出人</t>
    <phoneticPr fontId="1" type="noConversion"/>
  </si>
  <si>
    <t>计划完成时间</t>
    <phoneticPr fontId="1" type="noConversion"/>
  </si>
  <si>
    <t>景田4.6X4的品行请导进 U8</t>
    <phoneticPr fontId="1" type="noConversion"/>
  </si>
  <si>
    <t>顾江红</t>
    <phoneticPr fontId="1" type="noConversion"/>
  </si>
  <si>
    <t>赵敬</t>
    <phoneticPr fontId="1" type="noConversion"/>
  </si>
  <si>
    <t>陈扬华</t>
    <phoneticPr fontId="1" type="noConversion"/>
  </si>
  <si>
    <t>李宇</t>
    <phoneticPr fontId="1" type="noConversion"/>
  </si>
  <si>
    <t>5日上午10点以前完成1-4日订单录入</t>
    <phoneticPr fontId="1" type="noConversion"/>
  </si>
  <si>
    <t>任务</t>
    <phoneticPr fontId="1" type="noConversion"/>
  </si>
  <si>
    <t>李宇</t>
    <phoneticPr fontId="1" type="noConversion"/>
  </si>
  <si>
    <t>赵敬</t>
    <phoneticPr fontId="1" type="noConversion"/>
  </si>
  <si>
    <t>商品编码Excel全集提供给各部门，新增品相编码控制好（符合规则，重复校验）</t>
    <phoneticPr fontId="1" type="noConversion"/>
  </si>
  <si>
    <t>刘晓东</t>
    <phoneticPr fontId="1" type="noConversion"/>
  </si>
  <si>
    <t>客户编码Excel全集提供给各部门，新增客户编码控制好（符合规则，重复校验）</t>
    <phoneticPr fontId="1" type="noConversion"/>
  </si>
  <si>
    <t>存货价格Excel全集清单</t>
    <phoneticPr fontId="1" type="noConversion"/>
  </si>
  <si>
    <t>客户价格Excel全集清单</t>
    <phoneticPr fontId="1" type="noConversion"/>
  </si>
  <si>
    <t>电商销售商品编码确定</t>
    <phoneticPr fontId="1" type="noConversion"/>
  </si>
  <si>
    <t>朱秀荣 张江路1406弄150号 无</t>
    <phoneticPr fontId="1" type="noConversion"/>
  </si>
  <si>
    <t>陈扬华</t>
  </si>
  <si>
    <t>陈扬华</t>
    <phoneticPr fontId="1" type="noConversion"/>
  </si>
  <si>
    <t>刘晓东</t>
    <phoneticPr fontId="1" type="noConversion"/>
  </si>
  <si>
    <t>产品批次解决方案</t>
    <phoneticPr fontId="1" type="noConversion"/>
  </si>
  <si>
    <t>沈薏</t>
    <phoneticPr fontId="1" type="noConversion"/>
  </si>
  <si>
    <t>电商整体解决方案</t>
    <phoneticPr fontId="1" type="noConversion"/>
  </si>
  <si>
    <t>李宇</t>
    <phoneticPr fontId="1" type="noConversion"/>
  </si>
  <si>
    <t>李宇，U8</t>
    <phoneticPr fontId="1" type="noConversion"/>
  </si>
  <si>
    <t>李宇,沈薏，赵敬，U8</t>
    <phoneticPr fontId="1" type="noConversion"/>
  </si>
  <si>
    <t>李宇，U8</t>
    <phoneticPr fontId="1" type="noConversion"/>
  </si>
  <si>
    <t>李宇，沈薏，U8</t>
    <phoneticPr fontId="1" type="noConversion"/>
  </si>
  <si>
    <t>李宇，刘晓东，U8</t>
    <phoneticPr fontId="1" type="noConversion"/>
  </si>
  <si>
    <t>需求</t>
    <phoneticPr fontId="1" type="noConversion"/>
  </si>
  <si>
    <t>U8里没有送货的时间（客户今天下单，约定几天之后送货）</t>
    <phoneticPr fontId="1" type="noConversion"/>
  </si>
  <si>
    <t>农夫、申美解决方案
由乐送负责销售，品牌负责发货</t>
    <phoneticPr fontId="1" type="noConversion"/>
  </si>
  <si>
    <t>新建</t>
  </si>
  <si>
    <t>已完成</t>
  </si>
  <si>
    <t>进行中</t>
  </si>
  <si>
    <t>需求</t>
  </si>
  <si>
    <t>导入水票（基于水票编码规则）</t>
    <phoneticPr fontId="1" type="noConversion"/>
  </si>
  <si>
    <t>导入饮水机（基于饮水机编码规则）</t>
    <phoneticPr fontId="1" type="noConversion"/>
  </si>
  <si>
    <t>薛晓春</t>
  </si>
  <si>
    <t>办公自用</t>
    <phoneticPr fontId="1" type="noConversion"/>
  </si>
  <si>
    <t>杨小姐 王桥路299号京东旁边 客户名称修改为 月康机电(6号10点以前）</t>
    <phoneticPr fontId="1" type="noConversion"/>
  </si>
  <si>
    <t>赵敬</t>
    <phoneticPr fontId="1" type="noConversion"/>
  </si>
  <si>
    <t>李宇，U8</t>
    <phoneticPr fontId="1" type="noConversion"/>
  </si>
  <si>
    <t>问题</t>
  </si>
  <si>
    <t>需求</t>
    <phoneticPr fontId="1" type="noConversion"/>
  </si>
  <si>
    <t>账套备份、还原</t>
    <phoneticPr fontId="1" type="noConversion"/>
  </si>
  <si>
    <t>李宇</t>
    <phoneticPr fontId="1" type="noConversion"/>
  </si>
  <si>
    <t>回桶 租赁</t>
    <phoneticPr fontId="1" type="noConversion"/>
  </si>
  <si>
    <t>打印凭据</t>
    <phoneticPr fontId="1" type="noConversion"/>
  </si>
  <si>
    <t>订单操作日志功能查看</t>
    <phoneticPr fontId="1" type="noConversion"/>
  </si>
  <si>
    <t>李宇，U8</t>
    <phoneticPr fontId="1" type="noConversion"/>
  </si>
  <si>
    <t>问题</t>
    <phoneticPr fontId="1" type="noConversion"/>
  </si>
  <si>
    <t>赵敬</t>
    <phoneticPr fontId="1" type="noConversion"/>
  </si>
  <si>
    <t>赵敬，龚利兵，U8</t>
    <phoneticPr fontId="1" type="noConversion"/>
  </si>
  <si>
    <t>家用订单</t>
    <phoneticPr fontId="1" type="noConversion"/>
  </si>
  <si>
    <t>建立 员工自提 客户，维护好价格，下单备注员工姓名等</t>
    <phoneticPr fontId="1" type="noConversion"/>
  </si>
  <si>
    <t>李宇，采购，仓库，
物流，财务，销售，U8</t>
    <phoneticPr fontId="1" type="noConversion"/>
  </si>
  <si>
    <t>出货单多次打印，多次出货</t>
    <phoneticPr fontId="1" type="noConversion"/>
  </si>
  <si>
    <t>李宇,U8</t>
    <phoneticPr fontId="1" type="noConversion"/>
  </si>
  <si>
    <t>用友回复有方案</t>
    <phoneticPr fontId="1" type="noConversion"/>
  </si>
  <si>
    <t>如果要使用批次管理，需要整个账套重新实施</t>
    <phoneticPr fontId="1" type="noConversion"/>
  </si>
  <si>
    <t>通过系统直运功能可以直接实现，无需做出库入库，直接出营业额</t>
    <phoneticPr fontId="1" type="noConversion"/>
  </si>
  <si>
    <t>用友数据导入</t>
    <phoneticPr fontId="1" type="noConversion"/>
  </si>
  <si>
    <t>实施导航，导入需重建账套</t>
    <phoneticPr fontId="1" type="noConversion"/>
  </si>
  <si>
    <t>进入阿里云，进系统管理，注册admin，密码为空，账套-输出（备份）/引入（恢复），杀毒软件要退</t>
    <phoneticPr fontId="1" type="noConversion"/>
  </si>
  <si>
    <t>李宇</t>
    <phoneticPr fontId="1" type="noConversion"/>
  </si>
  <si>
    <t>建立上海奔翔实业有限公司（客户），下单加部门备注</t>
    <phoneticPr fontId="1" type="noConversion"/>
  </si>
  <si>
    <t>李宇，刘晓东，U8</t>
    <phoneticPr fontId="1" type="noConversion"/>
  </si>
  <si>
    <t>刘晓东</t>
    <phoneticPr fontId="1" type="noConversion"/>
  </si>
  <si>
    <t>上海市徐汇区漕宝路1467弄12区52号101室,田林路水站(合)1122459,这个地址请U8里加进去。</t>
    <phoneticPr fontId="1" type="noConversion"/>
  </si>
  <si>
    <t>上海市浦东新区北蔡镇新陈路740号,软件园水站(合)1122303,这个地址请U8里加进去</t>
    <phoneticPr fontId="1" type="noConversion"/>
  </si>
  <si>
    <t>薛晓春</t>
    <phoneticPr fontId="1" type="noConversion"/>
  </si>
  <si>
    <t>陈扬华</t>
    <phoneticPr fontId="1" type="noConversion"/>
  </si>
  <si>
    <t>彭平路699号 客户录入系统</t>
    <phoneticPr fontId="1" type="noConversion"/>
  </si>
  <si>
    <t>老芦公路喜羊羊批发部</t>
    <phoneticPr fontId="1" type="noConversion"/>
  </si>
  <si>
    <t>铠轩贸易</t>
    <phoneticPr fontId="1" type="noConversion"/>
  </si>
  <si>
    <t>东湖物业</t>
    <phoneticPr fontId="1" type="noConversion"/>
  </si>
  <si>
    <t>年家浜路（周浦水站）（农夫</t>
    <phoneticPr fontId="1" type="noConversion"/>
  </si>
  <si>
    <t>芦潮港水站【农夫】</t>
    <phoneticPr fontId="1" type="noConversion"/>
  </si>
  <si>
    <t>上海尹源贸易有限公司（合）</t>
    <phoneticPr fontId="1" type="noConversion"/>
  </si>
  <si>
    <t>万祥       （三三公路2115）</t>
    <phoneticPr fontId="1" type="noConversion"/>
  </si>
  <si>
    <t>如家精选酒店王桥店</t>
    <phoneticPr fontId="1" type="noConversion"/>
  </si>
  <si>
    <t>凯旋路农夫水站（合）</t>
    <phoneticPr fontId="1" type="noConversion"/>
  </si>
  <si>
    <t>上海唐盛信息科技有限公司</t>
    <phoneticPr fontId="1" type="noConversion"/>
  </si>
  <si>
    <t>刘晓东</t>
    <phoneticPr fontId="1" type="noConversion"/>
  </si>
  <si>
    <t>电商通，扫码出库</t>
    <phoneticPr fontId="1" type="noConversion"/>
  </si>
  <si>
    <t>算快递费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</si>
</sst>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28" zoomScale="85" zoomScaleNormal="85" workbookViewId="0">
      <selection activeCell="E38" sqref="E38"/>
    </sheetView>
  </sheetViews>
  <sheetFormatPr defaultRowHeight="14" x14ac:dyDescent="0.25"/>
  <cols>
    <col min="1" max="1" width="8.08984375" customWidth="1"/>
    <col min="2" max="2" width="10" bestFit="1" customWidth="1"/>
    <col min="3" max="3" width="36.54296875" style="3" customWidth="1"/>
    <col min="4" max="4" width="12" bestFit="1" customWidth="1"/>
    <col min="5" max="5" width="19.54296875" customWidth="1"/>
    <col min="6" max="6" width="14" bestFit="1" customWidth="1"/>
    <col min="7" max="7" width="17.453125" customWidth="1"/>
    <col min="8" max="8" width="14" bestFit="1" customWidth="1"/>
    <col min="9" max="9" width="10" bestFit="1" customWidth="1"/>
    <col min="10" max="10" width="36.453125" style="3" customWidth="1"/>
  </cols>
  <sheetData>
    <row r="1" spans="1:10" ht="16.5" x14ac:dyDescent="0.45">
      <c r="A1" s="1" t="s">
        <v>0</v>
      </c>
      <c r="B1" s="1" t="s">
        <v>7</v>
      </c>
      <c r="C1" s="2" t="s">
        <v>1</v>
      </c>
      <c r="D1" s="1" t="s">
        <v>9</v>
      </c>
      <c r="E1" s="1" t="s">
        <v>2</v>
      </c>
      <c r="F1" s="1" t="s">
        <v>3</v>
      </c>
      <c r="G1" s="1" t="s">
        <v>10</v>
      </c>
      <c r="H1" s="1" t="s">
        <v>4</v>
      </c>
      <c r="I1" s="1" t="s">
        <v>5</v>
      </c>
      <c r="J1" s="2" t="s">
        <v>6</v>
      </c>
    </row>
    <row r="2" spans="1:10" x14ac:dyDescent="0.25">
      <c r="A2">
        <v>1</v>
      </c>
      <c r="B2" t="s">
        <v>8</v>
      </c>
      <c r="C2" s="3" t="s">
        <v>11</v>
      </c>
      <c r="D2" t="s">
        <v>12</v>
      </c>
      <c r="E2" t="s">
        <v>13</v>
      </c>
      <c r="F2" s="4">
        <v>42920</v>
      </c>
      <c r="G2" s="4">
        <v>42920</v>
      </c>
      <c r="H2" s="4">
        <v>42920</v>
      </c>
      <c r="I2" t="s">
        <v>43</v>
      </c>
      <c r="J2"/>
    </row>
    <row r="3" spans="1:10" ht="28" x14ac:dyDescent="0.25">
      <c r="A3">
        <f>A2+1</f>
        <v>2</v>
      </c>
      <c r="B3" t="s">
        <v>39</v>
      </c>
      <c r="C3" s="3" t="s">
        <v>40</v>
      </c>
      <c r="D3" t="s">
        <v>14</v>
      </c>
      <c r="E3" t="s">
        <v>34</v>
      </c>
      <c r="F3" s="4">
        <v>42920</v>
      </c>
      <c r="G3" s="4">
        <v>42921</v>
      </c>
      <c r="I3" t="s">
        <v>44</v>
      </c>
      <c r="J3" s="3" t="s">
        <v>69</v>
      </c>
    </row>
    <row r="4" spans="1:10" x14ac:dyDescent="0.25">
      <c r="A4">
        <f t="shared" ref="A4:A57" si="0">A3+1</f>
        <v>3</v>
      </c>
      <c r="B4" t="s">
        <v>8</v>
      </c>
      <c r="C4" s="3" t="s">
        <v>16</v>
      </c>
      <c r="D4" t="s">
        <v>15</v>
      </c>
      <c r="E4" t="s">
        <v>28</v>
      </c>
      <c r="F4" s="4">
        <v>42920</v>
      </c>
      <c r="G4" s="4">
        <v>42921</v>
      </c>
      <c r="I4" t="s">
        <v>42</v>
      </c>
      <c r="J4"/>
    </row>
    <row r="5" spans="1:10" ht="42" x14ac:dyDescent="0.25">
      <c r="A5">
        <f t="shared" si="0"/>
        <v>4</v>
      </c>
      <c r="B5" t="s">
        <v>17</v>
      </c>
      <c r="C5" s="3" t="s">
        <v>20</v>
      </c>
      <c r="D5" t="s">
        <v>18</v>
      </c>
      <c r="E5" t="s">
        <v>19</v>
      </c>
      <c r="F5" s="4">
        <v>42920</v>
      </c>
      <c r="G5" s="4">
        <v>42921</v>
      </c>
      <c r="H5" s="4">
        <v>42921</v>
      </c>
      <c r="I5" t="s">
        <v>43</v>
      </c>
      <c r="J5"/>
    </row>
    <row r="6" spans="1:10" ht="42" x14ac:dyDescent="0.25">
      <c r="A6">
        <f t="shared" si="0"/>
        <v>5</v>
      </c>
      <c r="B6" t="s">
        <v>17</v>
      </c>
      <c r="C6" s="3" t="s">
        <v>22</v>
      </c>
      <c r="D6" t="s">
        <v>18</v>
      </c>
      <c r="E6" t="s">
        <v>21</v>
      </c>
      <c r="F6" s="4">
        <v>42920</v>
      </c>
      <c r="G6" s="4">
        <v>42921</v>
      </c>
      <c r="I6" t="s">
        <v>42</v>
      </c>
      <c r="J6"/>
    </row>
    <row r="7" spans="1:10" x14ac:dyDescent="0.25">
      <c r="A7">
        <f t="shared" ref="A7" si="1">A6+1</f>
        <v>6</v>
      </c>
      <c r="B7" t="s">
        <v>17</v>
      </c>
      <c r="C7" s="3" t="s">
        <v>23</v>
      </c>
      <c r="D7" t="s">
        <v>18</v>
      </c>
      <c r="E7" t="s">
        <v>21</v>
      </c>
      <c r="F7" s="4">
        <v>42920</v>
      </c>
      <c r="G7" s="4">
        <v>42922</v>
      </c>
      <c r="I7" t="s">
        <v>42</v>
      </c>
      <c r="J7"/>
    </row>
    <row r="8" spans="1:10" x14ac:dyDescent="0.25">
      <c r="A8">
        <f t="shared" ref="A8" si="2">A7+1</f>
        <v>7</v>
      </c>
      <c r="B8" t="s">
        <v>17</v>
      </c>
      <c r="C8" s="3" t="s">
        <v>24</v>
      </c>
      <c r="D8" t="s">
        <v>18</v>
      </c>
      <c r="E8" t="s">
        <v>21</v>
      </c>
      <c r="F8" s="4">
        <v>42920</v>
      </c>
      <c r="G8" s="4">
        <v>42922</v>
      </c>
      <c r="I8" t="s">
        <v>42</v>
      </c>
      <c r="J8"/>
    </row>
    <row r="9" spans="1:10" x14ac:dyDescent="0.25">
      <c r="A9">
        <f t="shared" si="0"/>
        <v>8</v>
      </c>
      <c r="B9" t="s">
        <v>17</v>
      </c>
      <c r="C9" s="3" t="s">
        <v>25</v>
      </c>
      <c r="D9" t="s">
        <v>18</v>
      </c>
      <c r="E9" t="s">
        <v>35</v>
      </c>
      <c r="F9" s="4">
        <v>42920</v>
      </c>
      <c r="G9" s="4">
        <v>42930</v>
      </c>
      <c r="I9" t="s">
        <v>44</v>
      </c>
    </row>
    <row r="10" spans="1:10" x14ac:dyDescent="0.25">
      <c r="A10">
        <f t="shared" si="0"/>
        <v>9</v>
      </c>
      <c r="B10" t="s">
        <v>8</v>
      </c>
      <c r="C10" s="3" t="s">
        <v>26</v>
      </c>
      <c r="D10" t="s">
        <v>27</v>
      </c>
      <c r="E10" t="s">
        <v>29</v>
      </c>
      <c r="F10" s="4">
        <v>42921</v>
      </c>
      <c r="G10" s="4">
        <v>42921</v>
      </c>
      <c r="I10" t="s">
        <v>42</v>
      </c>
      <c r="J10"/>
    </row>
    <row r="11" spans="1:10" ht="28" x14ac:dyDescent="0.25">
      <c r="A11">
        <f t="shared" si="0"/>
        <v>10</v>
      </c>
      <c r="B11" t="s">
        <v>39</v>
      </c>
      <c r="C11" s="3" t="s">
        <v>30</v>
      </c>
      <c r="D11" t="s">
        <v>31</v>
      </c>
      <c r="E11" t="s">
        <v>36</v>
      </c>
      <c r="F11" s="4">
        <v>42921</v>
      </c>
      <c r="G11" s="4">
        <v>42934</v>
      </c>
      <c r="I11" t="s">
        <v>44</v>
      </c>
      <c r="J11" s="3" t="s">
        <v>70</v>
      </c>
    </row>
    <row r="12" spans="1:10" x14ac:dyDescent="0.25">
      <c r="A12">
        <f t="shared" si="0"/>
        <v>11</v>
      </c>
      <c r="B12" t="s">
        <v>39</v>
      </c>
      <c r="C12" s="3" t="s">
        <v>32</v>
      </c>
      <c r="D12" t="s">
        <v>33</v>
      </c>
      <c r="E12" t="s">
        <v>37</v>
      </c>
      <c r="F12" s="4">
        <v>42921</v>
      </c>
      <c r="G12" s="4">
        <v>42934</v>
      </c>
      <c r="I12" t="s">
        <v>42</v>
      </c>
    </row>
    <row r="13" spans="1:10" ht="28" x14ac:dyDescent="0.25">
      <c r="A13">
        <f t="shared" si="0"/>
        <v>12</v>
      </c>
      <c r="B13" t="s">
        <v>39</v>
      </c>
      <c r="C13" s="3" t="s">
        <v>41</v>
      </c>
      <c r="D13" t="s">
        <v>33</v>
      </c>
      <c r="E13" t="s">
        <v>38</v>
      </c>
      <c r="F13" s="4">
        <v>42921</v>
      </c>
      <c r="G13" s="4">
        <v>42934</v>
      </c>
      <c r="I13" t="s">
        <v>44</v>
      </c>
      <c r="J13" s="3" t="s">
        <v>71</v>
      </c>
    </row>
    <row r="14" spans="1:10" x14ac:dyDescent="0.25">
      <c r="A14">
        <f t="shared" si="0"/>
        <v>13</v>
      </c>
      <c r="B14" t="s">
        <v>45</v>
      </c>
      <c r="C14" s="3" t="s">
        <v>47</v>
      </c>
      <c r="D14" t="s">
        <v>48</v>
      </c>
      <c r="E14" t="s">
        <v>62</v>
      </c>
      <c r="F14" s="4">
        <v>42921</v>
      </c>
      <c r="G14" s="4">
        <v>42922</v>
      </c>
      <c r="I14" t="s">
        <v>42</v>
      </c>
      <c r="J14"/>
    </row>
    <row r="15" spans="1:10" x14ac:dyDescent="0.25">
      <c r="A15">
        <f t="shared" si="0"/>
        <v>14</v>
      </c>
      <c r="B15" t="s">
        <v>45</v>
      </c>
      <c r="C15" s="3" t="s">
        <v>46</v>
      </c>
      <c r="D15" t="s">
        <v>48</v>
      </c>
      <c r="E15" t="s">
        <v>63</v>
      </c>
      <c r="F15" s="4">
        <v>42921</v>
      </c>
      <c r="G15" s="4">
        <v>42922</v>
      </c>
      <c r="I15" t="s">
        <v>42</v>
      </c>
    </row>
    <row r="16" spans="1:10" ht="28" x14ac:dyDescent="0.25">
      <c r="A16">
        <f t="shared" si="0"/>
        <v>15</v>
      </c>
      <c r="B16" t="s">
        <v>45</v>
      </c>
      <c r="C16" s="3" t="s">
        <v>49</v>
      </c>
      <c r="D16" t="s">
        <v>48</v>
      </c>
      <c r="E16" t="s">
        <v>77</v>
      </c>
      <c r="F16" s="4">
        <v>42921</v>
      </c>
      <c r="G16" s="4">
        <v>42922</v>
      </c>
      <c r="I16" t="s">
        <v>42</v>
      </c>
      <c r="J16" s="3" t="s">
        <v>76</v>
      </c>
    </row>
    <row r="17" spans="1:10" ht="28" x14ac:dyDescent="0.25">
      <c r="A17">
        <f t="shared" si="0"/>
        <v>16</v>
      </c>
      <c r="B17" t="s">
        <v>53</v>
      </c>
      <c r="C17" s="3" t="s">
        <v>50</v>
      </c>
      <c r="D17" t="s">
        <v>48</v>
      </c>
      <c r="E17" t="s">
        <v>21</v>
      </c>
      <c r="F17" s="4">
        <v>42921</v>
      </c>
      <c r="G17" s="4">
        <v>42922</v>
      </c>
      <c r="I17" t="s">
        <v>42</v>
      </c>
      <c r="J17"/>
    </row>
    <row r="18" spans="1:10" x14ac:dyDescent="0.25">
      <c r="A18">
        <f t="shared" si="0"/>
        <v>17</v>
      </c>
      <c r="B18" t="s">
        <v>45</v>
      </c>
      <c r="C18" s="3" t="s">
        <v>72</v>
      </c>
      <c r="D18" t="s">
        <v>51</v>
      </c>
      <c r="E18" t="s">
        <v>52</v>
      </c>
      <c r="F18" s="4">
        <v>42921</v>
      </c>
      <c r="G18" s="4">
        <v>42922</v>
      </c>
      <c r="I18" t="s">
        <v>44</v>
      </c>
      <c r="J18" s="3" t="s">
        <v>73</v>
      </c>
    </row>
    <row r="19" spans="1:10" ht="42" x14ac:dyDescent="0.25">
      <c r="A19">
        <f t="shared" si="0"/>
        <v>18</v>
      </c>
      <c r="B19" t="s">
        <v>54</v>
      </c>
      <c r="C19" s="3" t="s">
        <v>55</v>
      </c>
      <c r="D19" t="s">
        <v>56</v>
      </c>
      <c r="E19" t="s">
        <v>52</v>
      </c>
      <c r="F19" s="4">
        <v>42921</v>
      </c>
      <c r="G19" s="4">
        <v>42922</v>
      </c>
      <c r="I19" t="s">
        <v>44</v>
      </c>
      <c r="J19" s="3" t="s">
        <v>74</v>
      </c>
    </row>
    <row r="20" spans="1:10" x14ac:dyDescent="0.25">
      <c r="A20">
        <f t="shared" si="0"/>
        <v>19</v>
      </c>
      <c r="B20" t="s">
        <v>54</v>
      </c>
      <c r="C20" s="3" t="s">
        <v>57</v>
      </c>
      <c r="D20" t="s">
        <v>56</v>
      </c>
      <c r="E20" t="s">
        <v>52</v>
      </c>
      <c r="F20" s="4">
        <v>42921</v>
      </c>
      <c r="G20" s="4">
        <v>42931</v>
      </c>
      <c r="I20" t="s">
        <v>42</v>
      </c>
    </row>
    <row r="21" spans="1:10" ht="42" x14ac:dyDescent="0.25">
      <c r="A21">
        <f t="shared" si="0"/>
        <v>20</v>
      </c>
      <c r="B21" t="s">
        <v>54</v>
      </c>
      <c r="C21" s="3" t="s">
        <v>58</v>
      </c>
      <c r="D21" t="s">
        <v>56</v>
      </c>
      <c r="E21" s="3" t="s">
        <v>66</v>
      </c>
      <c r="F21" s="4">
        <v>42921</v>
      </c>
      <c r="G21" s="4">
        <v>42931</v>
      </c>
      <c r="I21" t="s">
        <v>42</v>
      </c>
    </row>
    <row r="22" spans="1:10" x14ac:dyDescent="0.25">
      <c r="A22">
        <f t="shared" si="0"/>
        <v>21</v>
      </c>
      <c r="B22" t="s">
        <v>61</v>
      </c>
      <c r="C22" s="3" t="s">
        <v>59</v>
      </c>
      <c r="D22" t="s">
        <v>15</v>
      </c>
      <c r="E22" t="s">
        <v>60</v>
      </c>
      <c r="F22" s="4">
        <v>42921</v>
      </c>
      <c r="G22" s="4">
        <v>42922</v>
      </c>
      <c r="I22" t="s">
        <v>42</v>
      </c>
    </row>
    <row r="23" spans="1:10" x14ac:dyDescent="0.25">
      <c r="A23">
        <f t="shared" si="0"/>
        <v>22</v>
      </c>
      <c r="B23" t="s">
        <v>61</v>
      </c>
      <c r="C23" s="3" t="s">
        <v>64</v>
      </c>
      <c r="D23" t="s">
        <v>75</v>
      </c>
      <c r="E23" t="s">
        <v>78</v>
      </c>
      <c r="F23" s="4">
        <v>42922</v>
      </c>
      <c r="G23" s="4">
        <v>42923</v>
      </c>
      <c r="J23" t="s">
        <v>65</v>
      </c>
    </row>
    <row r="24" spans="1:10" x14ac:dyDescent="0.25">
      <c r="A24">
        <f t="shared" si="0"/>
        <v>23</v>
      </c>
      <c r="B24" t="s">
        <v>61</v>
      </c>
      <c r="C24" s="3" t="s">
        <v>67</v>
      </c>
      <c r="E24" t="s">
        <v>68</v>
      </c>
    </row>
    <row r="25" spans="1:10" ht="42" x14ac:dyDescent="0.25">
      <c r="A25">
        <f t="shared" si="0"/>
        <v>24</v>
      </c>
      <c r="B25" t="s">
        <v>61</v>
      </c>
      <c r="C25" s="3" t="s">
        <v>79</v>
      </c>
      <c r="D25" t="s">
        <v>82</v>
      </c>
      <c r="E25" t="s">
        <v>94</v>
      </c>
      <c r="F25" s="4">
        <v>42922</v>
      </c>
      <c r="G25" s="4">
        <v>42922</v>
      </c>
      <c r="J25"/>
    </row>
    <row r="26" spans="1:10" ht="42" x14ac:dyDescent="0.25">
      <c r="A26">
        <f t="shared" si="0"/>
        <v>25</v>
      </c>
      <c r="B26" t="s">
        <v>61</v>
      </c>
      <c r="C26" s="3" t="s">
        <v>80</v>
      </c>
      <c r="D26" t="s">
        <v>81</v>
      </c>
      <c r="E26" t="s">
        <v>94</v>
      </c>
      <c r="F26" s="4">
        <v>42922</v>
      </c>
      <c r="G26" s="4">
        <v>42922</v>
      </c>
      <c r="J26"/>
    </row>
    <row r="27" spans="1:10" x14ac:dyDescent="0.25">
      <c r="A27">
        <f t="shared" si="0"/>
        <v>26</v>
      </c>
      <c r="B27" t="s">
        <v>61</v>
      </c>
      <c r="C27" s="3" t="s">
        <v>83</v>
      </c>
      <c r="D27" t="s">
        <v>81</v>
      </c>
      <c r="E27" t="s">
        <v>94</v>
      </c>
      <c r="F27" s="4">
        <v>42922</v>
      </c>
      <c r="G27" s="4">
        <v>42922</v>
      </c>
      <c r="J27"/>
    </row>
    <row r="28" spans="1:10" x14ac:dyDescent="0.25">
      <c r="A28">
        <f t="shared" si="0"/>
        <v>27</v>
      </c>
      <c r="B28" t="s">
        <v>61</v>
      </c>
      <c r="C28" s="3" t="s">
        <v>84</v>
      </c>
      <c r="D28" t="s">
        <v>81</v>
      </c>
      <c r="E28" t="s">
        <v>94</v>
      </c>
      <c r="F28" s="4">
        <v>42922</v>
      </c>
      <c r="G28" s="4">
        <v>42922</v>
      </c>
      <c r="J28"/>
    </row>
    <row r="29" spans="1:10" x14ac:dyDescent="0.25">
      <c r="A29">
        <f t="shared" si="0"/>
        <v>28</v>
      </c>
      <c r="B29" t="s">
        <v>61</v>
      </c>
      <c r="C29" s="3" t="s">
        <v>85</v>
      </c>
      <c r="D29" t="s">
        <v>81</v>
      </c>
      <c r="E29" t="s">
        <v>94</v>
      </c>
      <c r="F29" s="4">
        <v>42922</v>
      </c>
      <c r="G29" s="4">
        <v>42922</v>
      </c>
      <c r="J29"/>
    </row>
    <row r="30" spans="1:10" x14ac:dyDescent="0.25">
      <c r="A30">
        <f t="shared" si="0"/>
        <v>29</v>
      </c>
      <c r="B30" t="s">
        <v>61</v>
      </c>
      <c r="C30" s="3" t="s">
        <v>86</v>
      </c>
      <c r="D30" t="s">
        <v>81</v>
      </c>
      <c r="E30" t="s">
        <v>94</v>
      </c>
      <c r="F30" s="4">
        <v>42922</v>
      </c>
      <c r="G30" s="4">
        <v>42922</v>
      </c>
    </row>
    <row r="31" spans="1:10" x14ac:dyDescent="0.25">
      <c r="A31">
        <f t="shared" si="0"/>
        <v>30</v>
      </c>
      <c r="B31" t="s">
        <v>61</v>
      </c>
      <c r="C31" s="3" t="s">
        <v>87</v>
      </c>
      <c r="D31" t="s">
        <v>82</v>
      </c>
      <c r="E31" t="s">
        <v>94</v>
      </c>
      <c r="F31" s="4">
        <v>42922</v>
      </c>
      <c r="G31" s="4">
        <v>42922</v>
      </c>
    </row>
    <row r="32" spans="1:10" x14ac:dyDescent="0.25">
      <c r="A32">
        <f t="shared" si="0"/>
        <v>31</v>
      </c>
      <c r="B32" t="s">
        <v>61</v>
      </c>
      <c r="C32" s="3" t="s">
        <v>88</v>
      </c>
      <c r="D32" t="s">
        <v>82</v>
      </c>
      <c r="E32" t="s">
        <v>94</v>
      </c>
      <c r="F32" s="4">
        <v>42922</v>
      </c>
      <c r="G32" s="4">
        <v>42922</v>
      </c>
    </row>
    <row r="33" spans="1:7" x14ac:dyDescent="0.25">
      <c r="A33">
        <f t="shared" si="0"/>
        <v>32</v>
      </c>
      <c r="B33" t="s">
        <v>61</v>
      </c>
      <c r="C33" s="3" t="s">
        <v>89</v>
      </c>
      <c r="D33" t="s">
        <v>82</v>
      </c>
      <c r="E33" t="s">
        <v>94</v>
      </c>
      <c r="F33" s="4">
        <v>42922</v>
      </c>
      <c r="G33" s="4">
        <v>42922</v>
      </c>
    </row>
    <row r="34" spans="1:7" x14ac:dyDescent="0.25">
      <c r="A34">
        <f t="shared" si="0"/>
        <v>33</v>
      </c>
      <c r="B34" t="s">
        <v>61</v>
      </c>
      <c r="C34" s="3" t="s">
        <v>90</v>
      </c>
      <c r="D34" t="s">
        <v>81</v>
      </c>
      <c r="E34" t="s">
        <v>94</v>
      </c>
      <c r="F34" s="4">
        <v>42922</v>
      </c>
      <c r="G34" s="4">
        <v>42922</v>
      </c>
    </row>
    <row r="35" spans="1:7" x14ac:dyDescent="0.25">
      <c r="A35">
        <f t="shared" si="0"/>
        <v>34</v>
      </c>
      <c r="B35" t="s">
        <v>61</v>
      </c>
      <c r="C35" s="3" t="s">
        <v>91</v>
      </c>
      <c r="D35" t="s">
        <v>82</v>
      </c>
      <c r="E35" t="s">
        <v>94</v>
      </c>
      <c r="F35" s="4">
        <v>42922</v>
      </c>
      <c r="G35" s="4">
        <v>42922</v>
      </c>
    </row>
    <row r="36" spans="1:7" x14ac:dyDescent="0.25">
      <c r="A36">
        <f t="shared" si="0"/>
        <v>35</v>
      </c>
      <c r="B36" t="s">
        <v>61</v>
      </c>
      <c r="C36" s="3" t="s">
        <v>92</v>
      </c>
      <c r="D36" t="s">
        <v>81</v>
      </c>
      <c r="E36" t="s">
        <v>94</v>
      </c>
      <c r="F36" s="4">
        <v>42922</v>
      </c>
      <c r="G36" s="4">
        <v>42922</v>
      </c>
    </row>
    <row r="37" spans="1:7" x14ac:dyDescent="0.25">
      <c r="A37">
        <f t="shared" si="0"/>
        <v>36</v>
      </c>
      <c r="B37" t="s">
        <v>61</v>
      </c>
      <c r="C37" s="3" t="s">
        <v>93</v>
      </c>
      <c r="D37" t="s">
        <v>81</v>
      </c>
      <c r="E37" t="s">
        <v>94</v>
      </c>
      <c r="F37" s="4">
        <v>42922</v>
      </c>
      <c r="G37" s="4">
        <v>42922</v>
      </c>
    </row>
    <row r="38" spans="1:7" x14ac:dyDescent="0.25">
      <c r="A38">
        <f t="shared" si="0"/>
        <v>37</v>
      </c>
      <c r="C38" s="3" t="s">
        <v>95</v>
      </c>
    </row>
    <row r="39" spans="1:7" x14ac:dyDescent="0.25">
      <c r="A39">
        <f t="shared" si="0"/>
        <v>38</v>
      </c>
      <c r="C39" s="3" t="s">
        <v>96</v>
      </c>
    </row>
    <row r="40" spans="1:7" x14ac:dyDescent="0.25">
      <c r="A40">
        <f t="shared" si="0"/>
        <v>39</v>
      </c>
    </row>
    <row r="41" spans="1:7" x14ac:dyDescent="0.25">
      <c r="A41">
        <f t="shared" si="0"/>
        <v>40</v>
      </c>
    </row>
    <row r="42" spans="1:7" x14ac:dyDescent="0.25">
      <c r="A42">
        <f t="shared" si="0"/>
        <v>41</v>
      </c>
    </row>
    <row r="43" spans="1:7" x14ac:dyDescent="0.25">
      <c r="A43">
        <f t="shared" si="0"/>
        <v>42</v>
      </c>
    </row>
    <row r="44" spans="1:7" x14ac:dyDescent="0.25">
      <c r="A44">
        <f t="shared" si="0"/>
        <v>43</v>
      </c>
    </row>
    <row r="45" spans="1:7" x14ac:dyDescent="0.25">
      <c r="A45">
        <f t="shared" si="0"/>
        <v>44</v>
      </c>
    </row>
    <row r="46" spans="1:7" x14ac:dyDescent="0.25">
      <c r="A46">
        <f t="shared" si="0"/>
        <v>45</v>
      </c>
    </row>
    <row r="47" spans="1:7" x14ac:dyDescent="0.25">
      <c r="A47">
        <f t="shared" si="0"/>
        <v>46</v>
      </c>
    </row>
    <row r="48" spans="1:7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</sheetData>
  <autoFilter ref="A1:J29"/>
  <phoneticPr fontId="1" type="noConversion"/>
  <dataValidations disablePrompts="1" count="3">
    <dataValidation type="list" allowBlank="1" showInputMessage="1" showErrorMessage="1" sqref="B129:B1048576">
      <formula1>"任务,问题"</formula1>
    </dataValidation>
    <dataValidation type="list" allowBlank="1" showInputMessage="1" showErrorMessage="1" sqref="B2:B128">
      <formula1>"问题,任务,需求"</formula1>
    </dataValidation>
    <dataValidation type="list" allowBlank="1" showInputMessage="1" showErrorMessage="1" sqref="I32:I1048576 I1:I29">
      <formula1>"新建,进行中,已完成,挂起"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2017-07-07T03:52:33Z</dcterms:modified>
</cp:coreProperties>
</file>