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dmin\Google Drive\6. Đào tạo\2.CÁC LỚP\C0819K1\1. Thời khóa biểu và kế hoạch\"/>
    </mc:Choice>
  </mc:AlternateContent>
  <bookViews>
    <workbookView xWindow="24" yWindow="456" windowWidth="19884" windowHeight="13176"/>
  </bookViews>
  <sheets>
    <sheet name="TKB BP 8x5" sheetId="6" r:id="rId1"/>
    <sheet name="TKB BP 4x5" sheetId="1" state="hidden" r:id="rId2"/>
    <sheet name="Holiday2018,2019" sheetId="3" r:id="rId3"/>
    <sheet name="Timetable4x5" sheetId="4" state="hidden" r:id="rId4"/>
    <sheet name="Timetable 3x3" sheetId="5" state="hidden" r:id="rId5"/>
  </sheets>
  <calcPr calcId="162913" concurrentCalc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14" i="1" l="1"/>
  <c r="C14" i="1"/>
  <c r="B15" i="1"/>
  <c r="B14" i="6"/>
  <c r="C14" i="6"/>
  <c r="C13" i="6"/>
  <c r="B16" i="1"/>
  <c r="C15" i="1"/>
  <c r="B15" i="6"/>
  <c r="B16" i="6"/>
  <c r="C16" i="6"/>
  <c r="B17" i="1"/>
  <c r="C16" i="1"/>
  <c r="C15" i="6"/>
  <c r="B17" i="6"/>
  <c r="B18" i="6"/>
  <c r="B18" i="1"/>
  <c r="C17" i="1"/>
  <c r="C17" i="6"/>
  <c r="C18" i="6"/>
  <c r="B19" i="6"/>
  <c r="B19" i="1"/>
  <c r="C18" i="1"/>
  <c r="B20" i="6"/>
  <c r="C19" i="6"/>
  <c r="B20" i="1"/>
  <c r="C19" i="1"/>
  <c r="C20" i="6"/>
  <c r="B21" i="6"/>
  <c r="B21" i="1"/>
  <c r="C20" i="1"/>
  <c r="B22" i="6"/>
  <c r="C21" i="6"/>
  <c r="B22" i="1"/>
  <c r="C21" i="1"/>
  <c r="C22" i="6"/>
  <c r="B23" i="6"/>
  <c r="B23" i="1"/>
  <c r="C22" i="1"/>
  <c r="B24" i="6"/>
  <c r="C23" i="6"/>
  <c r="B24" i="1"/>
  <c r="C23" i="1"/>
  <c r="C24" i="6"/>
  <c r="B25" i="6"/>
  <c r="B25" i="1"/>
  <c r="C24" i="1"/>
  <c r="B26" i="6"/>
  <c r="C25" i="6"/>
  <c r="B26" i="1"/>
  <c r="C25" i="1"/>
  <c r="C26" i="6"/>
  <c r="B27" i="6"/>
  <c r="B27" i="1"/>
  <c r="C26" i="1"/>
  <c r="B28" i="6"/>
  <c r="C27" i="6"/>
  <c r="B28" i="1"/>
  <c r="C27" i="1"/>
  <c r="C28" i="6"/>
  <c r="B29" i="6"/>
  <c r="B29" i="1"/>
  <c r="C28" i="1"/>
  <c r="B30" i="6"/>
  <c r="B31" i="6"/>
  <c r="C29" i="6"/>
  <c r="B30" i="1"/>
  <c r="C29" i="1"/>
  <c r="B32" i="6"/>
  <c r="C31" i="6"/>
  <c r="C30" i="6"/>
  <c r="B31" i="1"/>
  <c r="C30" i="1"/>
  <c r="B33" i="6"/>
  <c r="C32" i="6"/>
  <c r="C12" i="5"/>
  <c r="C13" i="5"/>
  <c r="C14" i="5"/>
  <c r="D11" i="5"/>
  <c r="C14" i="4"/>
  <c r="D14" i="4"/>
  <c r="D13" i="4"/>
  <c r="C13" i="1"/>
  <c r="C15" i="4"/>
  <c r="B32" i="1"/>
  <c r="C31" i="1"/>
  <c r="B34" i="6"/>
  <c r="B35" i="6"/>
  <c r="C33" i="6"/>
  <c r="D15" i="4"/>
  <c r="C16" i="4"/>
  <c r="D13" i="5"/>
  <c r="C15" i="5"/>
  <c r="D14" i="5"/>
  <c r="D12" i="5"/>
  <c r="B36" i="6"/>
  <c r="C35" i="6"/>
  <c r="B33" i="1"/>
  <c r="C32" i="1"/>
  <c r="C34" i="6"/>
  <c r="C16" i="5"/>
  <c r="D15" i="5"/>
  <c r="D16" i="4"/>
  <c r="C17" i="4"/>
  <c r="B34" i="1"/>
  <c r="C33" i="1"/>
  <c r="B37" i="6"/>
  <c r="C36" i="6"/>
  <c r="D17" i="4"/>
  <c r="C18" i="4"/>
  <c r="C17" i="5"/>
  <c r="D16" i="5"/>
  <c r="B38" i="6"/>
  <c r="C38" i="6"/>
  <c r="C37" i="6"/>
  <c r="B35" i="1"/>
  <c r="C34" i="1"/>
  <c r="C18" i="5"/>
  <c r="D17" i="5"/>
  <c r="D18" i="4"/>
  <c r="C19" i="4"/>
  <c r="B36" i="1"/>
  <c r="C35" i="1"/>
  <c r="D19" i="4"/>
  <c r="C20" i="4"/>
  <c r="C19" i="5"/>
  <c r="D18" i="5"/>
  <c r="B37" i="1"/>
  <c r="C36" i="1"/>
  <c r="C20" i="5"/>
  <c r="D19" i="5"/>
  <c r="D20" i="4"/>
  <c r="C21" i="4"/>
  <c r="B38" i="1"/>
  <c r="C37" i="1"/>
  <c r="C21" i="5"/>
  <c r="D20" i="5"/>
  <c r="D21" i="4"/>
  <c r="C22" i="4"/>
  <c r="B39" i="1"/>
  <c r="C38" i="1"/>
  <c r="D22" i="4"/>
  <c r="C23" i="4"/>
  <c r="C22" i="5"/>
  <c r="D21" i="5"/>
  <c r="B40" i="1"/>
  <c r="C39" i="1"/>
  <c r="C23" i="5"/>
  <c r="D22" i="5"/>
  <c r="D23" i="4"/>
  <c r="C24" i="4"/>
  <c r="B41" i="1"/>
  <c r="C40" i="1"/>
  <c r="D24" i="4"/>
  <c r="C25" i="4"/>
  <c r="C24" i="5"/>
  <c r="D23" i="5"/>
  <c r="B42" i="1"/>
  <c r="C41" i="1"/>
  <c r="C25" i="5"/>
  <c r="D24" i="5"/>
  <c r="D25" i="4"/>
  <c r="C26" i="4"/>
  <c r="B43" i="1"/>
  <c r="C42" i="1"/>
  <c r="D26" i="4"/>
  <c r="C27" i="4"/>
  <c r="C26" i="5"/>
  <c r="D25" i="5"/>
  <c r="B44" i="1"/>
  <c r="C43" i="1"/>
  <c r="C27" i="5"/>
  <c r="D26" i="5"/>
  <c r="D27" i="4"/>
  <c r="C28" i="4"/>
  <c r="B45" i="1"/>
  <c r="C44" i="1"/>
  <c r="D28" i="4"/>
  <c r="C29" i="4"/>
  <c r="C28" i="5"/>
  <c r="D27" i="5"/>
  <c r="B46" i="1"/>
  <c r="C45" i="1"/>
  <c r="C29" i="5"/>
  <c r="D28" i="5"/>
  <c r="D29" i="4"/>
  <c r="C30" i="4"/>
  <c r="B47" i="1"/>
  <c r="C46" i="1"/>
  <c r="D30" i="4"/>
  <c r="C31" i="4"/>
  <c r="C30" i="5"/>
  <c r="D29" i="5"/>
  <c r="B48" i="1"/>
  <c r="C47" i="1"/>
  <c r="C31" i="5"/>
  <c r="D30" i="5"/>
  <c r="D31" i="4"/>
  <c r="C32" i="4"/>
  <c r="B49" i="1"/>
  <c r="C48" i="1"/>
  <c r="C32" i="5"/>
  <c r="D31" i="5"/>
  <c r="D32" i="4"/>
  <c r="C33" i="4"/>
  <c r="B50" i="1"/>
  <c r="C49" i="1"/>
  <c r="D33" i="4"/>
  <c r="C34" i="4"/>
  <c r="C33" i="5"/>
  <c r="D32" i="5"/>
  <c r="B51" i="1"/>
  <c r="C50" i="1"/>
  <c r="D34" i="4"/>
  <c r="C35" i="4"/>
  <c r="C34" i="5"/>
  <c r="D33" i="5"/>
  <c r="B52" i="1"/>
  <c r="C51" i="1"/>
  <c r="C35" i="5"/>
  <c r="D34" i="5"/>
  <c r="D35" i="4"/>
  <c r="C36" i="4"/>
  <c r="B53" i="1"/>
  <c r="C52" i="1"/>
  <c r="D36" i="4"/>
  <c r="C37" i="4"/>
  <c r="C36" i="5"/>
  <c r="D35" i="5"/>
  <c r="B54" i="1"/>
  <c r="C53" i="1"/>
  <c r="D37" i="4"/>
  <c r="C38" i="4"/>
  <c r="C37" i="5"/>
  <c r="D36" i="5"/>
  <c r="B55" i="1"/>
  <c r="C54" i="1"/>
  <c r="C38" i="5"/>
  <c r="D37" i="5"/>
  <c r="D38" i="4"/>
  <c r="C39" i="4"/>
  <c r="B56" i="1"/>
  <c r="C55" i="1"/>
  <c r="C39" i="5"/>
  <c r="D38" i="5"/>
  <c r="D39" i="4"/>
  <c r="C40" i="4"/>
  <c r="B57" i="1"/>
  <c r="C56" i="1"/>
  <c r="D40" i="4"/>
  <c r="C41" i="4"/>
  <c r="C40" i="5"/>
  <c r="D39" i="5"/>
  <c r="B58" i="1"/>
  <c r="C57" i="1"/>
  <c r="D41" i="4"/>
  <c r="C42" i="4"/>
  <c r="C41" i="5"/>
  <c r="D40" i="5"/>
  <c r="B59" i="1"/>
  <c r="C58" i="1"/>
  <c r="D42" i="4"/>
  <c r="C43" i="4"/>
  <c r="C42" i="5"/>
  <c r="D41" i="5"/>
  <c r="B60" i="1"/>
  <c r="C59" i="1"/>
  <c r="C43" i="5"/>
  <c r="D42" i="5"/>
  <c r="D43" i="4"/>
  <c r="C44" i="4"/>
  <c r="B61" i="1"/>
  <c r="C60" i="1"/>
  <c r="C44" i="5"/>
  <c r="D43" i="5"/>
  <c r="D44" i="4"/>
  <c r="C45" i="4"/>
  <c r="B62" i="1"/>
  <c r="C61" i="1"/>
  <c r="D45" i="4"/>
  <c r="C46" i="4"/>
  <c r="C45" i="5"/>
  <c r="D44" i="5"/>
  <c r="B63" i="1"/>
  <c r="C63" i="1"/>
  <c r="C62" i="1"/>
  <c r="D46" i="4"/>
  <c r="C47" i="4"/>
  <c r="C46" i="5"/>
  <c r="D45" i="5"/>
  <c r="D47" i="4"/>
  <c r="C48" i="4"/>
  <c r="C47" i="5"/>
  <c r="D46" i="5"/>
  <c r="C48" i="5"/>
  <c r="D47" i="5"/>
  <c r="D48" i="4"/>
  <c r="C49" i="4"/>
  <c r="D49" i="4"/>
  <c r="C50" i="4"/>
  <c r="C49" i="5"/>
  <c r="D48" i="5"/>
  <c r="D50" i="4"/>
  <c r="C51" i="4"/>
  <c r="C50" i="5"/>
  <c r="D49" i="5"/>
  <c r="D51" i="4"/>
  <c r="C52" i="4"/>
  <c r="C51" i="5"/>
  <c r="D50" i="5"/>
  <c r="D52" i="4"/>
  <c r="C53" i="4"/>
  <c r="C52" i="5"/>
  <c r="D51" i="5"/>
  <c r="C53" i="5"/>
  <c r="D52" i="5"/>
  <c r="D53" i="4"/>
  <c r="C54" i="4"/>
  <c r="D54" i="4"/>
  <c r="C55" i="4"/>
  <c r="C54" i="5"/>
  <c r="D53" i="5"/>
  <c r="D55" i="4"/>
  <c r="C56" i="4"/>
  <c r="C55" i="5"/>
  <c r="D54" i="5"/>
  <c r="D56" i="4"/>
  <c r="C57" i="4"/>
  <c r="C56" i="5"/>
  <c r="D55" i="5"/>
  <c r="D57" i="4"/>
  <c r="C58" i="4"/>
  <c r="C57" i="5"/>
  <c r="D56" i="5"/>
  <c r="C58" i="5"/>
  <c r="D57" i="5"/>
  <c r="C59" i="4"/>
  <c r="D58" i="4"/>
  <c r="D59" i="4"/>
  <c r="C60" i="4"/>
  <c r="C59" i="5"/>
  <c r="D58" i="5"/>
  <c r="C60" i="5"/>
  <c r="D59" i="5"/>
  <c r="C61" i="4"/>
  <c r="D60" i="4"/>
  <c r="D61" i="4"/>
  <c r="C62" i="4"/>
  <c r="C61" i="5"/>
  <c r="D60" i="5"/>
  <c r="C63" i="4"/>
  <c r="D62" i="4"/>
  <c r="C62" i="5"/>
  <c r="D61" i="5"/>
  <c r="D63" i="4"/>
  <c r="C64" i="4"/>
  <c r="C63" i="5"/>
  <c r="D62" i="5"/>
  <c r="C65" i="4"/>
  <c r="D64" i="4"/>
  <c r="C64" i="5"/>
  <c r="D63" i="5"/>
  <c r="D65" i="4"/>
  <c r="C66" i="4"/>
  <c r="C65" i="5"/>
  <c r="D64" i="5"/>
  <c r="C67" i="4"/>
  <c r="D66" i="4"/>
  <c r="C66" i="5"/>
  <c r="D65" i="5"/>
  <c r="D67" i="4"/>
  <c r="C68" i="4"/>
  <c r="C67" i="5"/>
  <c r="D66" i="5"/>
  <c r="C69" i="4"/>
  <c r="D68" i="4"/>
  <c r="C68" i="5"/>
  <c r="D67" i="5"/>
  <c r="D69" i="4"/>
  <c r="C70" i="4"/>
  <c r="C69" i="5"/>
  <c r="D68" i="5"/>
  <c r="C71" i="4"/>
  <c r="D70" i="4"/>
  <c r="C70" i="5"/>
  <c r="D69" i="5"/>
  <c r="D71" i="4"/>
  <c r="C72" i="4"/>
  <c r="C71" i="5"/>
  <c r="D70" i="5"/>
  <c r="C73" i="4"/>
  <c r="D72" i="4"/>
  <c r="C72" i="5"/>
  <c r="D71" i="5"/>
  <c r="D73" i="4"/>
  <c r="C74" i="4"/>
  <c r="C73" i="5"/>
  <c r="D72" i="5"/>
  <c r="C75" i="4"/>
  <c r="D74" i="4"/>
  <c r="C74" i="5"/>
  <c r="D73" i="5"/>
  <c r="D75" i="4"/>
  <c r="C76" i="4"/>
  <c r="C75" i="5"/>
  <c r="D74" i="5"/>
  <c r="C76" i="5"/>
  <c r="D75" i="5"/>
  <c r="C77" i="4"/>
  <c r="D76" i="4"/>
  <c r="D77" i="4"/>
  <c r="C78" i="4"/>
  <c r="C77" i="5"/>
  <c r="D76" i="5"/>
  <c r="C78" i="5"/>
  <c r="D77" i="5"/>
  <c r="C79" i="4"/>
  <c r="D78" i="4"/>
  <c r="D79" i="4"/>
  <c r="C80" i="4"/>
  <c r="C79" i="5"/>
  <c r="D78" i="5"/>
  <c r="C80" i="5"/>
  <c r="D79" i="5"/>
  <c r="C81" i="4"/>
  <c r="D80" i="4"/>
  <c r="D81" i="4"/>
  <c r="C82" i="4"/>
  <c r="C81" i="5"/>
  <c r="D80" i="5"/>
  <c r="C82" i="5"/>
  <c r="D81" i="5"/>
  <c r="C83" i="4"/>
  <c r="D82" i="4"/>
  <c r="D83" i="4"/>
  <c r="C84" i="4"/>
  <c r="C83" i="5"/>
  <c r="D82" i="5"/>
  <c r="C84" i="5"/>
  <c r="D83" i="5"/>
  <c r="C85" i="4"/>
  <c r="D84" i="4"/>
  <c r="D85" i="4"/>
  <c r="C86" i="4"/>
  <c r="C85" i="5"/>
  <c r="D84" i="5"/>
  <c r="C86" i="5"/>
  <c r="D85" i="5"/>
  <c r="C87" i="4"/>
  <c r="D86" i="4"/>
  <c r="D87" i="4"/>
  <c r="C88" i="4"/>
  <c r="C87" i="5"/>
  <c r="D86" i="5"/>
  <c r="C88" i="5"/>
  <c r="D87" i="5"/>
  <c r="C89" i="4"/>
  <c r="D88" i="4"/>
  <c r="C90" i="4"/>
  <c r="D89" i="4"/>
  <c r="C89" i="5"/>
  <c r="D88" i="5"/>
  <c r="C90" i="5"/>
  <c r="D89" i="5"/>
  <c r="C91" i="4"/>
  <c r="D90" i="4"/>
  <c r="C92" i="4"/>
  <c r="D91" i="4"/>
  <c r="C91" i="5"/>
  <c r="D90" i="5"/>
  <c r="C92" i="5"/>
  <c r="D91" i="5"/>
  <c r="C93" i="4"/>
  <c r="D92" i="4"/>
  <c r="C94" i="4"/>
  <c r="D93" i="4"/>
  <c r="C93" i="5"/>
  <c r="D92" i="5"/>
  <c r="C94" i="5"/>
  <c r="D93" i="5"/>
  <c r="C95" i="4"/>
  <c r="D94" i="4"/>
  <c r="D95" i="4"/>
  <c r="C96" i="4"/>
  <c r="C95" i="5"/>
  <c r="D94" i="5"/>
  <c r="C97" i="4"/>
  <c r="D96" i="4"/>
  <c r="C96" i="5"/>
  <c r="D95" i="5"/>
  <c r="C97" i="5"/>
  <c r="D96" i="5"/>
  <c r="C98" i="4"/>
  <c r="D97" i="4"/>
  <c r="C99" i="4"/>
  <c r="D98" i="4"/>
  <c r="C98" i="5"/>
  <c r="D97" i="5"/>
  <c r="C99" i="5"/>
  <c r="D98" i="5"/>
  <c r="C100" i="4"/>
  <c r="D99" i="4"/>
  <c r="C100" i="5"/>
  <c r="D99" i="5"/>
  <c r="C101" i="4"/>
  <c r="D100" i="4"/>
  <c r="C102" i="4"/>
  <c r="D101" i="4"/>
  <c r="C101" i="5"/>
  <c r="D100" i="5"/>
  <c r="C102" i="5"/>
  <c r="D101" i="5"/>
  <c r="C103" i="4"/>
  <c r="D102" i="4"/>
  <c r="D103" i="4"/>
  <c r="C104" i="4"/>
  <c r="C103" i="5"/>
  <c r="D102" i="5"/>
  <c r="C104" i="5"/>
  <c r="D103" i="5"/>
  <c r="C105" i="4"/>
  <c r="D104" i="4"/>
  <c r="C106" i="4"/>
  <c r="D105" i="4"/>
  <c r="C105" i="5"/>
  <c r="D104" i="5"/>
  <c r="C106" i="5"/>
  <c r="D105" i="5"/>
  <c r="C107" i="4"/>
  <c r="D106" i="4"/>
  <c r="C108" i="4"/>
  <c r="D107" i="4"/>
  <c r="C107" i="5"/>
  <c r="D106" i="5"/>
  <c r="C108" i="5"/>
  <c r="D107" i="5"/>
  <c r="C109" i="4"/>
  <c r="D108" i="4"/>
  <c r="C110" i="4"/>
  <c r="D109" i="4"/>
  <c r="C109" i="5"/>
  <c r="D108" i="5"/>
  <c r="C110" i="5"/>
  <c r="D109" i="5"/>
  <c r="C111" i="4"/>
  <c r="D110" i="4"/>
  <c r="D111" i="4"/>
  <c r="C112" i="4"/>
  <c r="C111" i="5"/>
  <c r="D110" i="5"/>
  <c r="C112" i="5"/>
  <c r="D111" i="5"/>
  <c r="C113" i="4"/>
  <c r="D112" i="4"/>
  <c r="C114" i="4"/>
  <c r="D113" i="4"/>
  <c r="C113" i="5"/>
  <c r="D112" i="5"/>
  <c r="C114" i="5"/>
  <c r="D113" i="5"/>
  <c r="C115" i="4"/>
  <c r="D114" i="4"/>
  <c r="C116" i="4"/>
  <c r="D115" i="4"/>
  <c r="C115" i="5"/>
  <c r="D114" i="5"/>
  <c r="C116" i="5"/>
  <c r="D115" i="5"/>
  <c r="C117" i="4"/>
  <c r="D116" i="4"/>
  <c r="C118" i="4"/>
  <c r="D117" i="4"/>
  <c r="C117" i="5"/>
  <c r="D116" i="5"/>
  <c r="C118" i="5"/>
  <c r="D117" i="5"/>
  <c r="C119" i="4"/>
  <c r="D118" i="4"/>
  <c r="D119" i="4"/>
  <c r="C120" i="4"/>
  <c r="C119" i="5"/>
  <c r="D118" i="5"/>
  <c r="C120" i="5"/>
  <c r="D119" i="5"/>
  <c r="C121" i="4"/>
  <c r="D120" i="4"/>
  <c r="C122" i="4"/>
  <c r="D121" i="4"/>
  <c r="C121" i="5"/>
  <c r="D120" i="5"/>
  <c r="C122" i="5"/>
  <c r="D121" i="5"/>
  <c r="C123" i="4"/>
  <c r="D122" i="4"/>
  <c r="C124" i="4"/>
  <c r="D123" i="4"/>
  <c r="C123" i="5"/>
  <c r="D122" i="5"/>
  <c r="C124" i="5"/>
  <c r="D123" i="5"/>
  <c r="C125" i="4"/>
  <c r="D124" i="4"/>
  <c r="D125" i="4"/>
  <c r="C126" i="4"/>
  <c r="C125" i="5"/>
  <c r="D124" i="5"/>
  <c r="C126" i="5"/>
  <c r="D125" i="5"/>
  <c r="C127" i="4"/>
  <c r="D126" i="4"/>
  <c r="D127" i="4"/>
  <c r="C128" i="4"/>
  <c r="C127" i="5"/>
  <c r="D126" i="5"/>
  <c r="C128" i="5"/>
  <c r="D127" i="5"/>
  <c r="C129" i="4"/>
  <c r="D128" i="4"/>
  <c r="D129" i="4"/>
  <c r="C130" i="4"/>
  <c r="C129" i="5"/>
  <c r="D128" i="5"/>
  <c r="C130" i="5"/>
  <c r="D129" i="5"/>
  <c r="C131" i="4"/>
  <c r="D130" i="4"/>
  <c r="D131" i="4"/>
  <c r="C132" i="4"/>
  <c r="C131" i="5"/>
  <c r="D130" i="5"/>
  <c r="C133" i="4"/>
  <c r="D132" i="4"/>
  <c r="C132" i="5"/>
  <c r="D131" i="5"/>
  <c r="C133" i="5"/>
  <c r="D133" i="5"/>
  <c r="D132" i="5"/>
  <c r="D133" i="4"/>
  <c r="C134" i="4"/>
  <c r="C135" i="4"/>
  <c r="D135" i="4"/>
  <c r="D134" i="4"/>
</calcChain>
</file>

<file path=xl/sharedStrings.xml><?xml version="1.0" encoding="utf-8"?>
<sst xmlns="http://schemas.openxmlformats.org/spreadsheetml/2006/main" count="1486" uniqueCount="386">
  <si>
    <t>No</t>
  </si>
  <si>
    <t>Date</t>
  </si>
  <si>
    <t>Description</t>
  </si>
  <si>
    <t>THỜI KHOÁ BIỂU</t>
  </si>
  <si>
    <t>Tết tây</t>
  </si>
  <si>
    <t>Tết âm</t>
  </si>
  <si>
    <t>CGC JAVA/PHP</t>
  </si>
  <si>
    <t>Giỗ tổ (nghỉ bù)</t>
  </si>
  <si>
    <t>Giải phóng Sài gòn</t>
  </si>
  <si>
    <t>QTLD</t>
  </si>
  <si>
    <t>QK</t>
  </si>
  <si>
    <t>Lớp</t>
  </si>
  <si>
    <t>Giờ học</t>
  </si>
  <si>
    <t xml:space="preserve">Time Slot: </t>
  </si>
  <si>
    <t>G</t>
  </si>
  <si>
    <t>K</t>
  </si>
  <si>
    <t>15:00-16:30</t>
  </si>
  <si>
    <t>Phòng học</t>
  </si>
  <si>
    <t>&lt;Phòng học&gt;</t>
  </si>
  <si>
    <t>Ngày học</t>
  </si>
  <si>
    <t xml:space="preserve">Days: </t>
  </si>
  <si>
    <t>Thứ 2 (Mon), Thứ 3 (Tue), Thứ 4 (Web)</t>
  </si>
  <si>
    <t>H</t>
  </si>
  <si>
    <t>Slack</t>
  </si>
  <si>
    <t>Huấn luyện viên</t>
  </si>
  <si>
    <t>Tutor:</t>
  </si>
  <si>
    <t>Thứ 5 (Thu), Thứ 6 (Fri)</t>
  </si>
  <si>
    <t>13:30-15:00</t>
  </si>
  <si>
    <t>I</t>
  </si>
  <si>
    <t>Giảng viên</t>
  </si>
  <si>
    <t>L</t>
  </si>
  <si>
    <t>M</t>
  </si>
  <si>
    <t>Module</t>
  </si>
  <si>
    <t>Buổi</t>
  </si>
  <si>
    <t>Ngày</t>
  </si>
  <si>
    <t>Thứ</t>
  </si>
  <si>
    <t>No.</t>
  </si>
  <si>
    <t xml:space="preserve">BOOTCAMP 4x5 </t>
  </si>
  <si>
    <t>CodeGym Moncity</t>
  </si>
  <si>
    <t>Số nhà 23, Lô TT01, Khu đô thị Moncity, đường Hàm Nghi, Mỹ Đình, Nam Từ Liêm, HN</t>
  </si>
  <si>
    <t>8h:00 - 9h:30</t>
  </si>
  <si>
    <t>&lt;Tên lớp&gt;</t>
  </si>
  <si>
    <t>8h00 - 12h00 &lt;13:30-17:30&gt;</t>
  </si>
  <si>
    <t>9h:30 - 11h:00</t>
  </si>
  <si>
    <t>11h:00 - 12h:00, 16:30-17:30</t>
  </si>
  <si>
    <t>Buổi 1</t>
  </si>
  <si>
    <t>&lt;Họ và tên HLV&gt;</t>
  </si>
  <si>
    <t>&lt;Họ và tên giảng viên&gt;</t>
  </si>
  <si>
    <t>&lt;Họ và tên tutor&gt;</t>
  </si>
  <si>
    <t>WEB BACK-END DEVELOPMENT</t>
  </si>
  <si>
    <r>
      <t xml:space="preserve">G </t>
    </r>
    <r>
      <rPr>
        <i/>
        <sz val="10"/>
        <color rgb="FFFFFFFF"/>
        <rFont val="Arial"/>
        <family val="2"/>
      </rPr>
      <t>&lt;I&gt;</t>
    </r>
  </si>
  <si>
    <t>WBD.T1</t>
  </si>
  <si>
    <t>WBD.L1</t>
  </si>
  <si>
    <t>Buổi 2</t>
  </si>
  <si>
    <r>
      <t xml:space="preserve">H </t>
    </r>
    <r>
      <rPr>
        <i/>
        <sz val="10"/>
        <color rgb="FFFFFFFF"/>
        <rFont val="Arial"/>
        <family val="2"/>
      </rPr>
      <t>&lt;K&gt;</t>
    </r>
  </si>
  <si>
    <t>WBD.T2</t>
  </si>
  <si>
    <t>WBD.L2</t>
  </si>
  <si>
    <t>Buổi 3</t>
  </si>
  <si>
    <t>WBD.T3</t>
  </si>
  <si>
    <t>WBD.L3</t>
  </si>
  <si>
    <t>Buổi 4</t>
  </si>
  <si>
    <t>WBD.T4</t>
  </si>
  <si>
    <t>WBD.L4</t>
  </si>
  <si>
    <t>Buổi 5</t>
  </si>
  <si>
    <t>WBD.T5</t>
  </si>
  <si>
    <t>WBD.CSCD.T1</t>
  </si>
  <si>
    <t>WBD.L5</t>
  </si>
  <si>
    <t>WBD.CSCD.L1</t>
  </si>
  <si>
    <t>Buổi 6</t>
  </si>
  <si>
    <t>WBD.T6</t>
  </si>
  <si>
    <t>WBD.L6</t>
  </si>
  <si>
    <t>Buổi 7</t>
  </si>
  <si>
    <t>WBD.T7</t>
  </si>
  <si>
    <t>WBD.L7</t>
  </si>
  <si>
    <t>Buổi 8</t>
  </si>
  <si>
    <t>Buổi 9</t>
  </si>
  <si>
    <t>WBD.T8</t>
  </si>
  <si>
    <t>WBD.L8</t>
  </si>
  <si>
    <t>Buổi 10</t>
  </si>
  <si>
    <t>WBD.T9</t>
  </si>
  <si>
    <t>WBD.L9</t>
  </si>
  <si>
    <t>Buổi 11</t>
  </si>
  <si>
    <t>WBD.T10</t>
  </si>
  <si>
    <t>WBD.CSCD.T2</t>
  </si>
  <si>
    <t>WBD.L10</t>
  </si>
  <si>
    <t>WBD.CSCD.L2</t>
  </si>
  <si>
    <t>Buổi 12</t>
  </si>
  <si>
    <t>WBD.T11</t>
  </si>
  <si>
    <t>WBD.L11</t>
  </si>
  <si>
    <t>Buổi 13</t>
  </si>
  <si>
    <t>WBD.T12</t>
  </si>
  <si>
    <t>WBD.L12</t>
  </si>
  <si>
    <t>Buổi 14</t>
  </si>
  <si>
    <t>WBD.T13</t>
  </si>
  <si>
    <t>WBD.L13</t>
  </si>
  <si>
    <t>Buổi 15</t>
  </si>
  <si>
    <t>Buổi 16</t>
  </si>
  <si>
    <t>WBD.T14</t>
  </si>
  <si>
    <t>WBD.L14</t>
  </si>
  <si>
    <t>Buổi 17</t>
  </si>
  <si>
    <t>Buổi 18</t>
  </si>
  <si>
    <t>Buổi 19</t>
  </si>
  <si>
    <t>WBD.T15</t>
  </si>
  <si>
    <t>WBD.CSCD.T3</t>
  </si>
  <si>
    <t>WBD.L15</t>
  </si>
  <si>
    <t>WBD.CSCD.L3</t>
  </si>
  <si>
    <t>Buổi 20</t>
  </si>
  <si>
    <t>Buổi 21</t>
  </si>
  <si>
    <t>Buổi 22</t>
  </si>
  <si>
    <t>WBD.T16</t>
  </si>
  <si>
    <t>WBD.L16</t>
  </si>
  <si>
    <t>Buổi 23</t>
  </si>
  <si>
    <t>Buổi 24</t>
  </si>
  <si>
    <t>Buổi 25</t>
  </si>
  <si>
    <t>WBD.T17</t>
  </si>
  <si>
    <t>WBD.L17</t>
  </si>
  <si>
    <t>Buổi 26</t>
  </si>
  <si>
    <t>Buổi 27</t>
  </si>
  <si>
    <t>Buổi 28</t>
  </si>
  <si>
    <t>WBD.T18</t>
  </si>
  <si>
    <t>Buổi 29</t>
  </si>
  <si>
    <t>WBD.L18</t>
  </si>
  <si>
    <t>Buổi 30</t>
  </si>
  <si>
    <t>Buổi 31</t>
  </si>
  <si>
    <t>Buổi 32</t>
  </si>
  <si>
    <t>WBD.T19</t>
  </si>
  <si>
    <t>WBD.L19</t>
  </si>
  <si>
    <t>Buổi 33</t>
  </si>
  <si>
    <t>Buổi 34</t>
  </si>
  <si>
    <t>WBD.T20</t>
  </si>
  <si>
    <t>WBD.CSCD.T4</t>
  </si>
  <si>
    <t>WBD.L20</t>
  </si>
  <si>
    <t>Buổi 35</t>
  </si>
  <si>
    <t>WBD.CSCD.L4</t>
  </si>
  <si>
    <t>Buổi 36</t>
  </si>
  <si>
    <t>Buổi 37</t>
  </si>
  <si>
    <t>Buổi 38</t>
  </si>
  <si>
    <t>WBD.T21</t>
  </si>
  <si>
    <t>Note</t>
  </si>
  <si>
    <t>WBD.L21</t>
  </si>
  <si>
    <t>Buổi 39</t>
  </si>
  <si>
    <t>T</t>
  </si>
  <si>
    <t>Buổi 40</t>
  </si>
  <si>
    <t>Lý thuyết (Theory)</t>
  </si>
  <si>
    <t>Buổi 41</t>
  </si>
  <si>
    <t>WBD.T22</t>
  </si>
  <si>
    <t>WBD.L22</t>
  </si>
  <si>
    <t>Thực hành (Lab)</t>
  </si>
  <si>
    <t>Buổi 42</t>
  </si>
  <si>
    <t>Exam</t>
  </si>
  <si>
    <t>Buổi 43</t>
  </si>
  <si>
    <t>Buổi 44</t>
  </si>
  <si>
    <t>Examination</t>
  </si>
  <si>
    <t>WBD.T23</t>
  </si>
  <si>
    <t>WBD.L23</t>
  </si>
  <si>
    <t>Buổi 45</t>
  </si>
  <si>
    <t>Buổi 46</t>
  </si>
  <si>
    <t>WBD.T24</t>
  </si>
  <si>
    <t>WBD.L24</t>
  </si>
  <si>
    <t>Buổi 47</t>
  </si>
  <si>
    <t>Buổi 48</t>
  </si>
  <si>
    <t>Buổi 49</t>
  </si>
  <si>
    <t>WBD.T25</t>
  </si>
  <si>
    <t>WBD.CSCD.T5</t>
  </si>
  <si>
    <t>WBD.L25</t>
  </si>
  <si>
    <t>WBD.CSCD.L5</t>
  </si>
  <si>
    <t>Buổi 50</t>
  </si>
  <si>
    <t>Buổi 51</t>
  </si>
  <si>
    <t>WBD.Exam</t>
  </si>
  <si>
    <t>WEB FRONT-END DEVELOPMENT</t>
  </si>
  <si>
    <t>WFD.T1</t>
  </si>
  <si>
    <t>WFD.L1</t>
  </si>
  <si>
    <t>Buổi 52</t>
  </si>
  <si>
    <t>WFD.T2</t>
  </si>
  <si>
    <t>WFD.L2</t>
  </si>
  <si>
    <t>Buổi 53</t>
  </si>
  <si>
    <t>WFD.T3</t>
  </si>
  <si>
    <t>Buổi 54</t>
  </si>
  <si>
    <t>WFD.L3</t>
  </si>
  <si>
    <t>Buổi 55</t>
  </si>
  <si>
    <t>Buổi 56</t>
  </si>
  <si>
    <t>WFD.T4</t>
  </si>
  <si>
    <t>WFD.L4</t>
  </si>
  <si>
    <t>Buổi 57</t>
  </si>
  <si>
    <t>Buổi 58</t>
  </si>
  <si>
    <t>WFD.T5</t>
  </si>
  <si>
    <t>WFD.CSCD.T1</t>
  </si>
  <si>
    <t>WFD.L5</t>
  </si>
  <si>
    <t>WFD.CSCD.L1</t>
  </si>
  <si>
    <t>Buổi 59</t>
  </si>
  <si>
    <t>Buổi 60</t>
  </si>
  <si>
    <t>Buổi 61</t>
  </si>
  <si>
    <t>WFD.T6</t>
  </si>
  <si>
    <t>WFD.L6</t>
  </si>
  <si>
    <t>Buổi 62</t>
  </si>
  <si>
    <t>Buổi 63</t>
  </si>
  <si>
    <t>WFD.T7</t>
  </si>
  <si>
    <t>WFD.L7</t>
  </si>
  <si>
    <t>Buổi 64</t>
  </si>
  <si>
    <t>Buổi 65</t>
  </si>
  <si>
    <t>Buổi 66</t>
  </si>
  <si>
    <t>WFD.T8</t>
  </si>
  <si>
    <t>WFD.L8</t>
  </si>
  <si>
    <t>Buổi 67</t>
  </si>
  <si>
    <t>Buổi 68</t>
  </si>
  <si>
    <t>WFD.T9</t>
  </si>
  <si>
    <t>WFD.L9</t>
  </si>
  <si>
    <t>Buổi 69</t>
  </si>
  <si>
    <t>Buổi 70</t>
  </si>
  <si>
    <t>WFD.T10</t>
  </si>
  <si>
    <t>WFD.L10</t>
  </si>
  <si>
    <t>Buổi 71</t>
  </si>
  <si>
    <t>WFD.CSCD.T2</t>
  </si>
  <si>
    <t>WFD.CSCD.L2</t>
  </si>
  <si>
    <t>Buổi 72</t>
  </si>
  <si>
    <t>WFD.Exam</t>
  </si>
  <si>
    <t>PROJECT&amp;JOBS</t>
  </si>
  <si>
    <t>Buổi 73</t>
  </si>
  <si>
    <t>PRJ.Project.T1</t>
  </si>
  <si>
    <t>Buổi 74</t>
  </si>
  <si>
    <t>Buổi 75</t>
  </si>
  <si>
    <t>PRJ.Project.T2</t>
  </si>
  <si>
    <t>PRJ.Project.L2</t>
  </si>
  <si>
    <t>Buổi 76</t>
  </si>
  <si>
    <t>Buổi 77</t>
  </si>
  <si>
    <t>PRJ.Project.L3</t>
  </si>
  <si>
    <t>Buổi 78</t>
  </si>
  <si>
    <t>Buổi 79</t>
  </si>
  <si>
    <t>PRJ.Project.L4</t>
  </si>
  <si>
    <t>Buổi 80</t>
  </si>
  <si>
    <t>Buổi 81</t>
  </si>
  <si>
    <t>PRJ.Project.L5</t>
  </si>
  <si>
    <t>Buổi 82</t>
  </si>
  <si>
    <t>PRJ.CSCD.T1</t>
  </si>
  <si>
    <t>PRJ.CSCD.L1</t>
  </si>
  <si>
    <t>Buổi 83</t>
  </si>
  <si>
    <t>PRJ.Project.L6</t>
  </si>
  <si>
    <t>Buổi 84</t>
  </si>
  <si>
    <t>Buổi 85</t>
  </si>
  <si>
    <t>PRJ.Project.L7</t>
  </si>
  <si>
    <t>Buổi 86</t>
  </si>
  <si>
    <t>Buổi 87</t>
  </si>
  <si>
    <t>PRJ.Project.L8</t>
  </si>
  <si>
    <t>Buổi 88</t>
  </si>
  <si>
    <t>Buổi 89</t>
  </si>
  <si>
    <t>PRJ.Project.L9</t>
  </si>
  <si>
    <t>Buổi 90</t>
  </si>
  <si>
    <t>Buổi 91</t>
  </si>
  <si>
    <t>PRJ.Project.L10</t>
  </si>
  <si>
    <t>Buổi 92</t>
  </si>
  <si>
    <t>PRJ.CSCD.T2</t>
  </si>
  <si>
    <t>PRJ.CSCD.L2</t>
  </si>
  <si>
    <t>Buổi 93</t>
  </si>
  <si>
    <t>PRJ.PRS</t>
  </si>
  <si>
    <t>Buổi 94</t>
  </si>
  <si>
    <t>PRJ.Per.L1</t>
  </si>
  <si>
    <t>Buổi 95</t>
  </si>
  <si>
    <t>Buổi 96</t>
  </si>
  <si>
    <t>PRJ.Per.L2</t>
  </si>
  <si>
    <t>Buổi 97</t>
  </si>
  <si>
    <t>Buổi 98</t>
  </si>
  <si>
    <t>PRJ.Prac.L1</t>
  </si>
  <si>
    <t>Buổi 99</t>
  </si>
  <si>
    <t>Buổi 100</t>
  </si>
  <si>
    <t>PRJ.Per.PRS</t>
  </si>
  <si>
    <t>Buổi 101</t>
  </si>
  <si>
    <t>PRJ.CSCD.T3</t>
  </si>
  <si>
    <t>PRJ.CSCD.L3</t>
  </si>
  <si>
    <t>Buổi 102</t>
  </si>
  <si>
    <t>PRJ.CSCD.T4</t>
  </si>
  <si>
    <t>PRJ.CSCD.L4</t>
  </si>
  <si>
    <t>Buổi 103</t>
  </si>
  <si>
    <t>PRJ.CSCD.T5</t>
  </si>
  <si>
    <t>PRJ.CSCD.L5</t>
  </si>
  <si>
    <t>Buổi 104</t>
  </si>
  <si>
    <t>PRJ.CSCD.T6</t>
  </si>
  <si>
    <t>PRJ.CSCD.L6</t>
  </si>
  <si>
    <t>Buổi 105</t>
  </si>
  <si>
    <t>Buổi 106</t>
  </si>
  <si>
    <t>PRJ.CSCD.T7</t>
  </si>
  <si>
    <t>PRJ.CSCD.L7</t>
  </si>
  <si>
    <t>Buổi 107</t>
  </si>
  <si>
    <t>PRJ.Prac.L2</t>
  </si>
  <si>
    <t>Buổi 108</t>
  </si>
  <si>
    <t>PRJ.Seminar.T1</t>
  </si>
  <si>
    <t>PRJ.Seminar.L1</t>
  </si>
  <si>
    <t>Buổi 109</t>
  </si>
  <si>
    <t>PRJ.T1</t>
  </si>
  <si>
    <t>PRJ.L1</t>
  </si>
  <si>
    <t>Buổi 110</t>
  </si>
  <si>
    <t>Buổi 111</t>
  </si>
  <si>
    <t>PRJ.T2</t>
  </si>
  <si>
    <t>PRJ.L2</t>
  </si>
  <si>
    <t>Buổi 112</t>
  </si>
  <si>
    <t>Buổi 113</t>
  </si>
  <si>
    <t>Buổi 114</t>
  </si>
  <si>
    <t>PRJ.CSCD.L8</t>
  </si>
  <si>
    <t>Buổi 115</t>
  </si>
  <si>
    <t>Buổi 116</t>
  </si>
  <si>
    <t>PRJ.Seminar.T2</t>
  </si>
  <si>
    <t>PRJ.Seminar.L2</t>
  </si>
  <si>
    <t>Buổi 117</t>
  </si>
  <si>
    <t>PRJ.Prac.T3</t>
  </si>
  <si>
    <t>Buổi 118</t>
  </si>
  <si>
    <t>PRJ.Prac.L3</t>
  </si>
  <si>
    <t>Buổi 119</t>
  </si>
  <si>
    <t>Buổi 120</t>
  </si>
  <si>
    <t>PRJ.CSCD.T9</t>
  </si>
  <si>
    <t>Buổi 121</t>
  </si>
  <si>
    <t>PRJ.CSCD.L10</t>
  </si>
  <si>
    <t>Buổi 122</t>
  </si>
  <si>
    <t>Hiring day</t>
  </si>
  <si>
    <t>PRS</t>
  </si>
  <si>
    <t>Buổi 123</t>
  </si>
  <si>
    <t>Presentation</t>
  </si>
  <si>
    <t>WBD</t>
  </si>
  <si>
    <t>Web Back-end Development</t>
  </si>
  <si>
    <t>WFD</t>
  </si>
  <si>
    <t>Web Front-end Development</t>
  </si>
  <si>
    <t>PRJ</t>
  </si>
  <si>
    <t>Project &amp; Jobs</t>
  </si>
  <si>
    <t>CSCD</t>
  </si>
  <si>
    <t>21st Century Skills &amp; Career Development</t>
  </si>
  <si>
    <t>Project</t>
  </si>
  <si>
    <t>Dự án (Project)</t>
  </si>
  <si>
    <t>Prac</t>
  </si>
  <si>
    <t>Luyện tập (Practice)</t>
  </si>
  <si>
    <t>Per</t>
  </si>
  <si>
    <t>Dự án cá nhân (Personal Project)</t>
  </si>
  <si>
    <t>Seminar</t>
  </si>
  <si>
    <t>COURSE TIMETABLE</t>
  </si>
  <si>
    <t>CodeGym My Dinh</t>
  </si>
  <si>
    <t>Java Bootcamp 3x3</t>
  </si>
  <si>
    <r>
      <t xml:space="preserve">Location: </t>
    </r>
    <r>
      <rPr>
        <i/>
        <sz val="10"/>
        <rFont val="Arial"/>
        <family val="2"/>
      </rPr>
      <t>&lt;Địa chỉ trung tâm&gt;</t>
    </r>
  </si>
  <si>
    <t>Batch:</t>
  </si>
  <si>
    <t>18h30 - 21h30</t>
  </si>
  <si>
    <t>18:30-20:00</t>
  </si>
  <si>
    <t>Classroom:</t>
  </si>
  <si>
    <r>
      <t xml:space="preserve">Mon, Web, Fri </t>
    </r>
    <r>
      <rPr>
        <i/>
        <sz val="10"/>
        <rFont val="Arial"/>
        <family val="2"/>
      </rPr>
      <t>&lt;Tue, Thu, Sat&gt;</t>
    </r>
  </si>
  <si>
    <t>20:00-21:30</t>
  </si>
  <si>
    <t>Coach:</t>
  </si>
  <si>
    <t>&lt;Họ và tên Coach&gt;</t>
  </si>
  <si>
    <t>CodeGym &lt;Tên cơ sở&gt;</t>
  </si>
  <si>
    <t>8:00-12:00 &lt;13:30-17:30&gt;</t>
  </si>
  <si>
    <t>Coach</t>
  </si>
  <si>
    <t>Instructor</t>
  </si>
  <si>
    <t>&lt;Họ và tên Instructor&gt;</t>
  </si>
  <si>
    <t>&lt;Họ và tên coach&gt;</t>
  </si>
  <si>
    <t>Retros Coach</t>
  </si>
  <si>
    <t>Retros CAH</t>
  </si>
  <si>
    <t>GPA</t>
  </si>
  <si>
    <t>Ghi chú</t>
  </si>
  <si>
    <t>Nộp báo cáo tuần</t>
  </si>
  <si>
    <t>Phiên trao đổi tình hình học tập của Coach và lớp</t>
  </si>
  <si>
    <t>Phiên trao đổi tình hình học tập của CAH và lớp</t>
  </si>
  <si>
    <t>Nhận phiếu tự đánh giá năng lực</t>
  </si>
  <si>
    <t>Nộp phiếu tự đánh giá năng lực</t>
  </si>
  <si>
    <t>CSCD2.L1</t>
  </si>
  <si>
    <t>CSCD2.L2</t>
  </si>
  <si>
    <t>CSCD2.T3</t>
  </si>
  <si>
    <t>CSCD2.L3</t>
  </si>
  <si>
    <t>CSCD2.L4</t>
  </si>
  <si>
    <t>CSCD2.T5</t>
  </si>
  <si>
    <t>CSCD2.L5</t>
  </si>
  <si>
    <t>WBD. Exam</t>
  </si>
  <si>
    <t>CSCD2</t>
  </si>
  <si>
    <t>Version</t>
  </si>
  <si>
    <t>Ngày cập nhật</t>
  </si>
  <si>
    <t>Từ thứ 2 đến thứ 6</t>
  </si>
  <si>
    <t>BOOTCAMP JAVA</t>
  </si>
  <si>
    <t>G
8:00-9:30</t>
  </si>
  <si>
    <t>H
9:30-11:00</t>
  </si>
  <si>
    <t>Slack
11:00 - 12:00</t>
  </si>
  <si>
    <t>28/11/2018</t>
  </si>
  <si>
    <t>Lưu ý</t>
  </si>
  <si>
    <t>Lớp học part-time từ 13:30-17:30 thì sửa giờ I, K, Slack</t>
  </si>
  <si>
    <t>I
13:30-15:00</t>
  </si>
  <si>
    <t>K
15:00-16:30</t>
  </si>
  <si>
    <t>Slack
16:30-17:30</t>
  </si>
  <si>
    <t>CodeGym Huế</t>
  </si>
  <si>
    <t>Ada</t>
  </si>
  <si>
    <t>Lê Tường Phúc</t>
  </si>
  <si>
    <t>Lê Quốc Khánh</t>
  </si>
  <si>
    <t>WBD.T0</t>
  </si>
  <si>
    <t>WBD.5</t>
  </si>
  <si>
    <t>C0819K1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</si>
</sst>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yyyy&quot;/&quot;m&quot;/&quot;d&quot;,&quot;dddd"/>
    <numFmt numFmtId="165" formatCode="dd/mm/yyyy"/>
    <numFmt numFmtId="166" formatCode="0.0"/>
  </numFmts>
  <fonts count="24" x14ac:knownFonts="1">
    <font>
      <sz val="10"/>
      <color rgb="FF000000"/>
      <name val="Arial"/>
    </font>
    <font>
      <b/>
      <sz val="10"/>
      <name val="Arial"/>
      <family val="2"/>
    </font>
    <font>
      <sz val="12"/>
      <color rgb="FF000000"/>
      <name val="Times New Roman"/>
      <family val="1"/>
    </font>
    <font>
      <sz val="10"/>
      <name val="Arial"/>
      <family val="2"/>
    </font>
    <font>
      <sz val="18"/>
      <color rgb="FF000000"/>
      <name val="Times New Roman"/>
      <family val="1"/>
    </font>
    <font>
      <i/>
      <sz val="12"/>
      <color rgb="FF000000"/>
      <name val="Times New Roman"/>
      <family val="1"/>
    </font>
    <font>
      <b/>
      <sz val="18"/>
      <color rgb="FF000000"/>
      <name val="Times New Roman"/>
      <family val="1"/>
    </font>
    <font>
      <b/>
      <sz val="12"/>
      <name val="Times New Roman"/>
      <family val="1"/>
    </font>
    <font>
      <sz val="14"/>
      <color rgb="FF000000"/>
      <name val="Times New Roman"/>
      <family val="1"/>
    </font>
    <font>
      <sz val="10"/>
      <color rgb="FF000000"/>
      <name val="Arial"/>
      <family val="2"/>
    </font>
    <font>
      <b/>
      <sz val="20"/>
      <color rgb="FF000000"/>
      <name val="Times New Roman"/>
      <family val="1"/>
    </font>
    <font>
      <b/>
      <sz val="14"/>
      <color rgb="FF000000"/>
      <name val="Times New Roman"/>
      <family val="1"/>
    </font>
    <font>
      <sz val="12"/>
      <name val="Times New Roman"/>
      <family val="1"/>
    </font>
    <font>
      <i/>
      <sz val="12"/>
      <name val="Times New Roman"/>
      <family val="1"/>
    </font>
    <font>
      <sz val="10"/>
      <name val="Times New Roman"/>
      <family val="1"/>
    </font>
    <font>
      <b/>
      <sz val="12"/>
      <color rgb="FFFFFFFF"/>
      <name val="Times New Roman"/>
      <family val="1"/>
    </font>
    <font>
      <b/>
      <sz val="12"/>
      <color rgb="FF000000"/>
      <name val="Times New Roman"/>
      <family val="1"/>
    </font>
    <font>
      <sz val="10"/>
      <name val="Arial"/>
      <family val="2"/>
    </font>
    <font>
      <sz val="10"/>
      <name val="Arial"/>
      <family val="2"/>
    </font>
    <font>
      <i/>
      <sz val="10"/>
      <color rgb="FFFFFFFF"/>
      <name val="Arial"/>
      <family val="2"/>
    </font>
    <font>
      <i/>
      <sz val="10"/>
      <name val="Arial"/>
      <family val="2"/>
    </font>
    <font>
      <sz val="12"/>
      <name val="Times New Roman"/>
      <family val="1"/>
    </font>
    <font>
      <i/>
      <sz val="12"/>
      <name val="Times New Roman"/>
      <family val="1"/>
    </font>
    <font>
      <sz val="12"/>
      <color rgb="FF000000"/>
      <name val="Times New Roman"/>
      <family val="1"/>
    </font>
  </fonts>
  <fills count="15">
    <fill>
      <patternFill patternType="none"/>
    </fill>
    <fill>
      <patternFill patternType="gray125"/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  <fill>
      <patternFill patternType="solid">
        <fgColor rgb="FF548135"/>
        <bgColor rgb="FF548135"/>
      </patternFill>
    </fill>
    <fill>
      <patternFill patternType="solid">
        <fgColor rgb="FFFFF2CC"/>
        <bgColor rgb="FFFFF2CC"/>
      </patternFill>
    </fill>
    <fill>
      <patternFill patternType="solid">
        <fgColor rgb="FFFBE4D5"/>
        <bgColor rgb="FFFBE4D5"/>
      </patternFill>
    </fill>
    <fill>
      <patternFill patternType="solid">
        <fgColor rgb="FFC5E0B3"/>
        <bgColor rgb="FFC5E0B3"/>
      </patternFill>
    </fill>
    <fill>
      <patternFill patternType="solid">
        <fgColor rgb="FFFFFF00"/>
        <bgColor rgb="FFFFFF00"/>
      </patternFill>
    </fill>
    <fill>
      <patternFill patternType="solid">
        <fgColor rgb="FFBDD6EE"/>
        <bgColor rgb="FFBDD6EE"/>
      </patternFill>
    </fill>
    <fill>
      <patternFill patternType="solid">
        <fgColor rgb="FFDDACED"/>
        <bgColor rgb="FFDDACED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2060"/>
        <bgColor rgb="FF54813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rgb="FFC5E0B3"/>
      </patternFill>
    </fill>
  </fills>
  <borders count="2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23">
    <xf numFmtId="0" fontId="0" fillId="0" borderId="0" xfId="0" applyFont="1" applyAlignment="1"/>
    <xf numFmtId="0" fontId="1" fillId="2" borderId="1" xfId="0" applyFont="1" applyFill="1" applyBorder="1" applyAlignment="1"/>
    <xf numFmtId="0" fontId="2" fillId="0" borderId="0" xfId="0" applyFont="1"/>
    <xf numFmtId="0" fontId="3" fillId="0" borderId="1" xfId="0" applyFont="1" applyBorder="1" applyAlignment="1"/>
    <xf numFmtId="0" fontId="4" fillId="3" borderId="2" xfId="0" applyFont="1" applyFill="1" applyBorder="1" applyAlignment="1">
      <alignment horizontal="center"/>
    </xf>
    <xf numFmtId="0" fontId="0" fillId="0" borderId="0" xfId="0" applyFont="1"/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164" fontId="3" fillId="0" borderId="1" xfId="0" applyNumberFormat="1" applyFont="1" applyBorder="1" applyAlignment="1"/>
    <xf numFmtId="0" fontId="7" fillId="0" borderId="0" xfId="0" applyFont="1" applyAlignment="1">
      <alignment horizontal="left" vertical="center"/>
    </xf>
    <xf numFmtId="0" fontId="8" fillId="0" borderId="0" xfId="0" applyFont="1" applyAlignment="1">
      <alignment horizontal="center"/>
    </xf>
    <xf numFmtId="0" fontId="9" fillId="3" borderId="1" xfId="0" applyFont="1" applyFill="1" applyBorder="1" applyAlignment="1">
      <alignment horizontal="left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left" vertical="center"/>
    </xf>
    <xf numFmtId="0" fontId="7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7" fillId="0" borderId="0" xfId="0" applyFont="1"/>
    <xf numFmtId="0" fontId="12" fillId="0" borderId="0" xfId="0" applyFont="1" applyAlignment="1">
      <alignment horizontal="left"/>
    </xf>
    <xf numFmtId="0" fontId="12" fillId="0" borderId="0" xfId="0" applyFont="1"/>
    <xf numFmtId="0" fontId="13" fillId="0" borderId="0" xfId="0" applyFont="1" applyAlignment="1">
      <alignment horizontal="left"/>
    </xf>
    <xf numFmtId="0" fontId="14" fillId="0" borderId="0" xfId="0" applyFont="1"/>
    <xf numFmtId="0" fontId="16" fillId="0" borderId="4" xfId="0" applyFont="1" applyBorder="1"/>
    <xf numFmtId="0" fontId="2" fillId="0" borderId="4" xfId="0" applyFont="1" applyBorder="1"/>
    <xf numFmtId="0" fontId="16" fillId="0" borderId="5" xfId="0" applyFont="1" applyBorder="1"/>
    <xf numFmtId="0" fontId="15" fillId="4" borderId="6" xfId="0" applyFont="1" applyFill="1" applyBorder="1" applyAlignment="1">
      <alignment horizontal="center"/>
    </xf>
    <xf numFmtId="0" fontId="2" fillId="0" borderId="1" xfId="0" applyFont="1" applyBorder="1"/>
    <xf numFmtId="165" fontId="2" fillId="0" borderId="1" xfId="0" applyNumberFormat="1" applyFont="1" applyBorder="1" applyAlignment="1"/>
    <xf numFmtId="0" fontId="15" fillId="4" borderId="7" xfId="0" applyFont="1" applyFill="1" applyBorder="1"/>
    <xf numFmtId="0" fontId="15" fillId="4" borderId="7" xfId="0" applyFont="1" applyFill="1" applyBorder="1" applyAlignment="1">
      <alignment horizontal="center"/>
    </xf>
    <xf numFmtId="0" fontId="15" fillId="4" borderId="8" xfId="0" applyFont="1" applyFill="1" applyBorder="1" applyAlignment="1">
      <alignment horizontal="center"/>
    </xf>
    <xf numFmtId="165" fontId="2" fillId="0" borderId="1" xfId="0" applyNumberFormat="1" applyFont="1" applyBorder="1"/>
    <xf numFmtId="0" fontId="2" fillId="0" borderId="5" xfId="0" applyFont="1" applyBorder="1"/>
    <xf numFmtId="14" fontId="2" fillId="0" borderId="9" xfId="0" applyNumberFormat="1" applyFont="1" applyBorder="1"/>
    <xf numFmtId="0" fontId="2" fillId="0" borderId="9" xfId="0" applyFont="1" applyBorder="1"/>
    <xf numFmtId="0" fontId="2" fillId="0" borderId="10" xfId="0" applyFont="1" applyBorder="1"/>
    <xf numFmtId="14" fontId="2" fillId="0" borderId="0" xfId="0" applyNumberFormat="1" applyFont="1"/>
    <xf numFmtId="0" fontId="2" fillId="0" borderId="11" xfId="0" applyFont="1" applyBorder="1"/>
    <xf numFmtId="0" fontId="2" fillId="0" borderId="12" xfId="0" applyFont="1" applyBorder="1"/>
    <xf numFmtId="14" fontId="2" fillId="0" borderId="13" xfId="0" applyNumberFormat="1" applyFont="1" applyBorder="1"/>
    <xf numFmtId="0" fontId="2" fillId="0" borderId="13" xfId="0" applyFont="1" applyBorder="1"/>
    <xf numFmtId="0" fontId="2" fillId="0" borderId="14" xfId="0" applyFont="1" applyBorder="1"/>
    <xf numFmtId="0" fontId="2" fillId="6" borderId="15" xfId="0" applyFont="1" applyFill="1" applyBorder="1"/>
    <xf numFmtId="0" fontId="2" fillId="7" borderId="1" xfId="0" applyFont="1" applyFill="1" applyBorder="1"/>
    <xf numFmtId="0" fontId="16" fillId="0" borderId="0" xfId="0" applyFont="1"/>
    <xf numFmtId="0" fontId="2" fillId="5" borderId="0" xfId="0" applyFont="1" applyFill="1"/>
    <xf numFmtId="0" fontId="2" fillId="7" borderId="2" xfId="0" applyFont="1" applyFill="1" applyBorder="1"/>
    <xf numFmtId="0" fontId="2" fillId="0" borderId="16" xfId="0" applyFont="1" applyBorder="1"/>
    <xf numFmtId="14" fontId="2" fillId="0" borderId="17" xfId="0" applyNumberFormat="1" applyFont="1" applyBorder="1"/>
    <xf numFmtId="0" fontId="2" fillId="0" borderId="17" xfId="0" applyFont="1" applyBorder="1"/>
    <xf numFmtId="0" fontId="2" fillId="7" borderId="3" xfId="0" applyFont="1" applyFill="1" applyBorder="1"/>
    <xf numFmtId="0" fontId="2" fillId="0" borderId="18" xfId="0" applyFont="1" applyBorder="1"/>
    <xf numFmtId="0" fontId="18" fillId="0" borderId="4" xfId="0" applyFont="1" applyBorder="1"/>
    <xf numFmtId="0" fontId="2" fillId="8" borderId="7" xfId="0" applyFont="1" applyFill="1" applyBorder="1"/>
    <xf numFmtId="0" fontId="2" fillId="3" borderId="8" xfId="0" applyFont="1" applyFill="1" applyBorder="1"/>
    <xf numFmtId="0" fontId="2" fillId="9" borderId="7" xfId="0" applyFont="1" applyFill="1" applyBorder="1"/>
    <xf numFmtId="0" fontId="2" fillId="9" borderId="8" xfId="0" applyFont="1" applyFill="1" applyBorder="1"/>
    <xf numFmtId="0" fontId="2" fillId="9" borderId="2" xfId="0" applyFont="1" applyFill="1" applyBorder="1"/>
    <xf numFmtId="0" fontId="2" fillId="9" borderId="19" xfId="0" applyFont="1" applyFill="1" applyBorder="1"/>
    <xf numFmtId="0" fontId="2" fillId="6" borderId="2" xfId="0" applyFont="1" applyFill="1" applyBorder="1"/>
    <xf numFmtId="0" fontId="2" fillId="6" borderId="19" xfId="0" applyFont="1" applyFill="1" applyBorder="1"/>
    <xf numFmtId="0" fontId="2" fillId="6" borderId="20" xfId="0" applyFont="1" applyFill="1" applyBorder="1"/>
    <xf numFmtId="0" fontId="2" fillId="6" borderId="7" xfId="0" applyFont="1" applyFill="1" applyBorder="1"/>
    <xf numFmtId="0" fontId="2" fillId="6" borderId="8" xfId="0" applyFont="1" applyFill="1" applyBorder="1"/>
    <xf numFmtId="0" fontId="2" fillId="9" borderId="15" xfId="0" applyFont="1" applyFill="1" applyBorder="1"/>
    <xf numFmtId="0" fontId="2" fillId="9" borderId="20" xfId="0" applyFont="1" applyFill="1" applyBorder="1"/>
    <xf numFmtId="0" fontId="2" fillId="10" borderId="7" xfId="0" applyFont="1" applyFill="1" applyBorder="1"/>
    <xf numFmtId="0" fontId="2" fillId="10" borderId="8" xfId="0" applyFont="1" applyFill="1" applyBorder="1"/>
    <xf numFmtId="0" fontId="2" fillId="10" borderId="2" xfId="0" applyFont="1" applyFill="1" applyBorder="1"/>
    <xf numFmtId="0" fontId="2" fillId="10" borderId="19" xfId="0" applyFont="1" applyFill="1" applyBorder="1"/>
    <xf numFmtId="0" fontId="2" fillId="10" borderId="15" xfId="0" applyFont="1" applyFill="1" applyBorder="1"/>
    <xf numFmtId="0" fontId="2" fillId="10" borderId="20" xfId="0" applyFont="1" applyFill="1" applyBorder="1"/>
    <xf numFmtId="0" fontId="16" fillId="0" borderId="13" xfId="0" applyFont="1" applyBorder="1"/>
    <xf numFmtId="0" fontId="16" fillId="0" borderId="14" xfId="0" applyFont="1" applyBorder="1"/>
    <xf numFmtId="0" fontId="2" fillId="8" borderId="2" xfId="0" applyFont="1" applyFill="1" applyBorder="1"/>
    <xf numFmtId="0" fontId="16" fillId="0" borderId="17" xfId="0" applyFont="1" applyBorder="1"/>
    <xf numFmtId="0" fontId="16" fillId="0" borderId="18" xfId="0" applyFont="1" applyBorder="1"/>
    <xf numFmtId="0" fontId="6" fillId="3" borderId="2" xfId="0" applyFont="1" applyFill="1" applyBorder="1" applyAlignment="1">
      <alignment horizontal="center"/>
    </xf>
    <xf numFmtId="0" fontId="11" fillId="0" borderId="0" xfId="0" applyFont="1"/>
    <xf numFmtId="0" fontId="2" fillId="7" borderId="15" xfId="0" applyFont="1" applyFill="1" applyBorder="1"/>
    <xf numFmtId="0" fontId="2" fillId="7" borderId="20" xfId="0" applyFont="1" applyFill="1" applyBorder="1"/>
    <xf numFmtId="0" fontId="2" fillId="8" borderId="15" xfId="0" applyFont="1" applyFill="1" applyBorder="1"/>
    <xf numFmtId="0" fontId="2" fillId="8" borderId="20" xfId="0" applyFont="1" applyFill="1" applyBorder="1"/>
    <xf numFmtId="0" fontId="2" fillId="8" borderId="8" xfId="0" applyFont="1" applyFill="1" applyBorder="1"/>
    <xf numFmtId="0" fontId="16" fillId="0" borderId="11" xfId="0" applyFont="1" applyBorder="1"/>
    <xf numFmtId="0" fontId="22" fillId="0" borderId="0" xfId="0" applyFont="1" applyAlignment="1">
      <alignment horizontal="left"/>
    </xf>
    <xf numFmtId="0" fontId="17" fillId="0" borderId="2" xfId="0" applyFont="1" applyBorder="1" applyAlignment="1"/>
    <xf numFmtId="0" fontId="0" fillId="0" borderId="2" xfId="0" applyFont="1" applyBorder="1" applyAlignment="1"/>
    <xf numFmtId="0" fontId="0" fillId="0" borderId="21" xfId="0" applyFont="1" applyBorder="1" applyAlignment="1"/>
    <xf numFmtId="0" fontId="2" fillId="0" borderId="21" xfId="0" applyFont="1" applyBorder="1"/>
    <xf numFmtId="0" fontId="2" fillId="0" borderId="23" xfId="0" applyFont="1" applyBorder="1"/>
    <xf numFmtId="0" fontId="22" fillId="0" borderId="21" xfId="0" applyFont="1" applyBorder="1" applyAlignment="1">
      <alignment horizontal="left"/>
    </xf>
    <xf numFmtId="0" fontId="21" fillId="0" borderId="21" xfId="0" applyFont="1" applyBorder="1" applyAlignment="1">
      <alignment horizontal="left"/>
    </xf>
    <xf numFmtId="0" fontId="23" fillId="0" borderId="21" xfId="0" applyFont="1" applyBorder="1"/>
    <xf numFmtId="0" fontId="23" fillId="0" borderId="0" xfId="0" applyFont="1"/>
    <xf numFmtId="0" fontId="2" fillId="5" borderId="16" xfId="0" applyFont="1" applyFill="1" applyBorder="1"/>
    <xf numFmtId="0" fontId="2" fillId="7" borderId="16" xfId="0" applyFont="1" applyFill="1" applyBorder="1"/>
    <xf numFmtId="0" fontId="12" fillId="0" borderId="21" xfId="0" applyFont="1" applyBorder="1" applyAlignment="1">
      <alignment horizontal="left"/>
    </xf>
    <xf numFmtId="0" fontId="0" fillId="0" borderId="0" xfId="0" applyFont="1" applyAlignment="1"/>
    <xf numFmtId="0" fontId="2" fillId="11" borderId="21" xfId="0" applyFont="1" applyFill="1" applyBorder="1"/>
    <xf numFmtId="0" fontId="23" fillId="0" borderId="23" xfId="0" applyFont="1" applyBorder="1"/>
    <xf numFmtId="0" fontId="2" fillId="11" borderId="0" xfId="0" applyFont="1" applyFill="1"/>
    <xf numFmtId="0" fontId="2" fillId="0" borderId="22" xfId="0" applyFont="1" applyBorder="1"/>
    <xf numFmtId="0" fontId="2" fillId="0" borderId="24" xfId="0" applyFont="1" applyBorder="1"/>
    <xf numFmtId="0" fontId="21" fillId="0" borderId="25" xfId="0" applyFont="1" applyBorder="1" applyAlignment="1">
      <alignment horizontal="left"/>
    </xf>
    <xf numFmtId="0" fontId="21" fillId="0" borderId="26" xfId="0" applyFont="1" applyBorder="1" applyAlignment="1">
      <alignment horizontal="left"/>
    </xf>
    <xf numFmtId="0" fontId="13" fillId="0" borderId="0" xfId="0" applyFont="1" applyAlignment="1">
      <alignment horizontal="left"/>
    </xf>
    <xf numFmtId="0" fontId="0" fillId="0" borderId="0" xfId="0"/>
    <xf numFmtId="166" fontId="7" fillId="0" borderId="0" xfId="0" applyNumberFormat="1" applyFont="1" applyAlignment="1">
      <alignment horizontal="left"/>
    </xf>
    <xf numFmtId="0" fontId="15" fillId="12" borderId="1" xfId="0" applyFont="1" applyFill="1" applyBorder="1" applyAlignment="1">
      <alignment horizontal="center" vertical="center" wrapText="1"/>
    </xf>
    <xf numFmtId="0" fontId="15" fillId="12" borderId="17" xfId="0" applyFont="1" applyFill="1" applyBorder="1" applyAlignment="1">
      <alignment horizontal="center" vertical="center" wrapText="1"/>
    </xf>
    <xf numFmtId="0" fontId="15" fillId="12" borderId="9" xfId="0" applyFont="1" applyFill="1" applyBorder="1" applyAlignment="1">
      <alignment horizontal="center" vertical="center" wrapText="1"/>
    </xf>
    <xf numFmtId="0" fontId="16" fillId="0" borderId="0" xfId="0" applyFont="1" applyAlignment="1"/>
    <xf numFmtId="0" fontId="2" fillId="0" borderId="0" xfId="0" applyFont="1" applyAlignment="1"/>
    <xf numFmtId="0" fontId="15" fillId="12" borderId="10" xfId="0" applyFont="1" applyFill="1" applyBorder="1" applyAlignment="1">
      <alignment horizontal="center" vertical="center" wrapText="1"/>
    </xf>
    <xf numFmtId="0" fontId="15" fillId="12" borderId="1" xfId="0" applyFont="1" applyFill="1" applyBorder="1" applyAlignment="1">
      <alignment horizontal="center" vertical="center"/>
    </xf>
    <xf numFmtId="0" fontId="15" fillId="12" borderId="9" xfId="0" applyFont="1" applyFill="1" applyBorder="1" applyAlignment="1">
      <alignment horizontal="center" vertical="center"/>
    </xf>
    <xf numFmtId="165" fontId="12" fillId="0" borderId="0" xfId="0" applyNumberFormat="1" applyFont="1" applyAlignment="1">
      <alignment horizontal="left"/>
    </xf>
    <xf numFmtId="0" fontId="2" fillId="13" borderId="1" xfId="0" applyFont="1" applyFill="1" applyBorder="1"/>
    <xf numFmtId="0" fontId="2" fillId="14" borderId="2" xfId="0" applyFont="1" applyFill="1" applyBorder="1"/>
    <xf numFmtId="0" fontId="13" fillId="0" borderId="0" xfId="0" applyFont="1" applyAlignment="1">
      <alignment horizontal="left"/>
    </xf>
    <xf numFmtId="0" fontId="0" fillId="0" borderId="0" xfId="0"/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239857</xdr:colOff>
      <xdr:row>0</xdr:row>
      <xdr:rowOff>134697</xdr:rowOff>
    </xdr:from>
    <xdr:ext cx="1714500" cy="342900"/>
    <xdr:pic>
      <xdr:nvPicPr>
        <xdr:cNvPr id="3" name="image1.png" title="Image">
          <a:extLst>
            <a:ext uri="{FF2B5EF4-FFF2-40B4-BE49-F238E27FC236}">
              <a16:creationId xmlns:a16="http://schemas.microsoft.com/office/drawing/2014/main" id="{F4008654-DD14-5C4D-9F7F-F632AC4DA093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39857" y="134697"/>
          <a:ext cx="1714500" cy="342900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239857</xdr:colOff>
      <xdr:row>0</xdr:row>
      <xdr:rowOff>134697</xdr:rowOff>
    </xdr:from>
    <xdr:ext cx="1714500" cy="342900"/>
    <xdr:pic>
      <xdr:nvPicPr>
        <xdr:cNvPr id="3" name="image1.png" title="Image">
          <a:extLst>
            <a:ext uri="{FF2B5EF4-FFF2-40B4-BE49-F238E27FC236}">
              <a16:creationId xmlns:a16="http://schemas.microsoft.com/office/drawing/2014/main" id="{3DC2DE5F-C9DC-534B-9387-104C05C52831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39857" y="134697"/>
          <a:ext cx="1714500" cy="342900"/>
        </a:xfrm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714500" cy="342900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714500" cy="342900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11"/>
  <sheetViews>
    <sheetView tabSelected="1" topLeftCell="A4" zoomScale="106" workbookViewId="0">
      <selection activeCell="B14" sqref="B14"/>
    </sheetView>
  </sheetViews>
  <sheetFormatPr defaultColWidth="14.44140625" defaultRowHeight="15" customHeight="1" x14ac:dyDescent="0.25"/>
  <cols>
    <col min="1" max="1" width="11.44140625" customWidth="1"/>
    <col min="2" max="2" width="12.33203125" customWidth="1"/>
    <col min="3" max="3" width="11.44140625" customWidth="1"/>
    <col min="4" max="9" width="13.77734375" customWidth="1"/>
    <col min="10" max="10" width="29.33203125" customWidth="1"/>
    <col min="11" max="26" width="13.44140625" customWidth="1"/>
  </cols>
  <sheetData>
    <row r="1" spans="1:26" s="107" customFormat="1" ht="18" customHeight="1" x14ac:dyDescent="0.3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6" s="107" customFormat="1" ht="22.5" customHeight="1" x14ac:dyDescent="0.4">
      <c r="A2" s="2"/>
      <c r="B2" s="2"/>
      <c r="D2" s="2"/>
      <c r="E2" s="4" t="s">
        <v>3</v>
      </c>
      <c r="F2" s="6"/>
      <c r="G2" s="6"/>
      <c r="H2" s="6"/>
      <c r="I2" s="6"/>
      <c r="J2" s="6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6" s="107" customFormat="1" ht="22.05" customHeight="1" x14ac:dyDescent="0.4">
      <c r="B3" s="2"/>
      <c r="C3" s="7"/>
      <c r="D3" s="2"/>
      <c r="E3" s="7" t="s">
        <v>49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6" s="107" customFormat="1" ht="22.05" customHeight="1" x14ac:dyDescent="0.4">
      <c r="A4" s="9"/>
      <c r="B4" s="2"/>
      <c r="C4" s="13"/>
      <c r="D4" s="2"/>
      <c r="E4" s="7" t="s">
        <v>369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6" s="107" customFormat="1" ht="22.05" customHeight="1" x14ac:dyDescent="0.4">
      <c r="A5" s="9"/>
      <c r="B5" s="2"/>
      <c r="C5" s="13"/>
      <c r="D5" s="2"/>
      <c r="E5" s="7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6" s="107" customFormat="1" ht="18" customHeight="1" x14ac:dyDescent="0.3">
      <c r="A6" s="15" t="s">
        <v>379</v>
      </c>
      <c r="B6" s="15"/>
      <c r="C6" s="15"/>
      <c r="D6" s="15"/>
      <c r="E6" s="15"/>
      <c r="F6" s="15" t="s">
        <v>366</v>
      </c>
      <c r="G6" s="108">
        <v>1</v>
      </c>
      <c r="J6" s="18"/>
      <c r="K6" s="17"/>
      <c r="L6" s="17"/>
      <c r="M6" s="17"/>
      <c r="N6" s="17"/>
      <c r="O6" s="17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6" s="107" customFormat="1" ht="18" customHeight="1" x14ac:dyDescent="0.3">
      <c r="A7" s="15" t="s">
        <v>11</v>
      </c>
      <c r="B7" s="120" t="s">
        <v>385</v>
      </c>
      <c r="C7" s="121"/>
      <c r="F7" s="15" t="s">
        <v>367</v>
      </c>
      <c r="G7" s="117">
        <v>43741</v>
      </c>
      <c r="J7" s="18"/>
      <c r="K7" s="17"/>
      <c r="L7" s="17"/>
      <c r="M7" s="17"/>
      <c r="N7" s="17"/>
      <c r="O7" s="17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6" s="107" customFormat="1" ht="18" customHeight="1" x14ac:dyDescent="0.3">
      <c r="A8" s="15" t="s">
        <v>17</v>
      </c>
      <c r="B8" s="120" t="s">
        <v>380</v>
      </c>
      <c r="C8" s="121"/>
      <c r="F8" s="15" t="s">
        <v>344</v>
      </c>
      <c r="G8" s="106" t="s">
        <v>381</v>
      </c>
      <c r="J8" s="18"/>
      <c r="K8" s="17"/>
      <c r="L8" s="17"/>
      <c r="M8" s="17"/>
      <c r="N8" s="17"/>
      <c r="O8" s="17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6" s="107" customFormat="1" ht="18" customHeight="1" x14ac:dyDescent="0.3">
      <c r="A9" s="15" t="s">
        <v>12</v>
      </c>
      <c r="B9" s="18" t="s">
        <v>343</v>
      </c>
      <c r="D9" s="15"/>
      <c r="E9" s="19"/>
      <c r="F9" s="15" t="s">
        <v>345</v>
      </c>
      <c r="G9" s="106" t="s">
        <v>381</v>
      </c>
      <c r="J9" s="106"/>
      <c r="K9" s="21"/>
      <c r="L9" s="21"/>
      <c r="M9" s="21"/>
      <c r="N9" s="21"/>
      <c r="O9" s="21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s="107" customFormat="1" ht="18" customHeight="1" x14ac:dyDescent="0.3">
      <c r="A10" s="15" t="s">
        <v>19</v>
      </c>
      <c r="B10" s="18" t="s">
        <v>368</v>
      </c>
      <c r="D10" s="15"/>
      <c r="E10" s="19"/>
      <c r="F10" s="15" t="s">
        <v>25</v>
      </c>
      <c r="G10" s="106" t="s">
        <v>382</v>
      </c>
    </row>
    <row r="11" spans="1:26" ht="18" customHeight="1" x14ac:dyDescent="0.25">
      <c r="A11" s="5"/>
      <c r="B11" s="5"/>
      <c r="C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34.049999999999997" customHeight="1" x14ac:dyDescent="0.3">
      <c r="A12" s="115" t="s">
        <v>33</v>
      </c>
      <c r="B12" s="115" t="s">
        <v>34</v>
      </c>
      <c r="C12" s="115" t="s">
        <v>35</v>
      </c>
      <c r="D12" s="110" t="s">
        <v>370</v>
      </c>
      <c r="E12" s="110" t="s">
        <v>371</v>
      </c>
      <c r="F12" s="110" t="s">
        <v>372</v>
      </c>
      <c r="G12" s="110" t="s">
        <v>376</v>
      </c>
      <c r="H12" s="111" t="s">
        <v>377</v>
      </c>
      <c r="I12" s="114" t="s">
        <v>378</v>
      </c>
      <c r="J12" s="116" t="s">
        <v>351</v>
      </c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8" customHeight="1" x14ac:dyDescent="0.3">
      <c r="A13" s="26" t="s">
        <v>45</v>
      </c>
      <c r="B13" s="27">
        <v>43748</v>
      </c>
      <c r="C13" s="26" t="str">
        <f t="shared" ref="C13:C38" si="0">TEXT(B13,"ddd")</f>
        <v>Thu</v>
      </c>
      <c r="D13" s="118" t="s">
        <v>383</v>
      </c>
      <c r="E13" s="118" t="s">
        <v>383</v>
      </c>
      <c r="F13" s="118" t="s">
        <v>383</v>
      </c>
      <c r="G13" s="118" t="s">
        <v>383</v>
      </c>
      <c r="H13" s="95" t="s">
        <v>51</v>
      </c>
      <c r="I13" s="47" t="s">
        <v>52</v>
      </c>
      <c r="J13" s="9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</row>
    <row r="14" spans="1:26" ht="18" customHeight="1" x14ac:dyDescent="0.3">
      <c r="A14" s="26" t="s">
        <v>53</v>
      </c>
      <c r="B14" s="31">
        <f>WORKDAY(B13,1,'Holiday2018,2019'!$B$2:$B$12)</f>
        <v>43749</v>
      </c>
      <c r="C14" s="26" t="str">
        <f t="shared" si="0"/>
        <v>Fri</v>
      </c>
      <c r="D14" s="26" t="s">
        <v>52</v>
      </c>
      <c r="E14" s="26" t="s">
        <v>52</v>
      </c>
      <c r="F14" s="26" t="s">
        <v>52</v>
      </c>
      <c r="G14" s="26" t="s">
        <v>52</v>
      </c>
      <c r="H14" s="95" t="s">
        <v>55</v>
      </c>
      <c r="I14" s="47" t="s">
        <v>56</v>
      </c>
      <c r="J14" s="9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</row>
    <row r="15" spans="1:26" ht="18" customHeight="1" x14ac:dyDescent="0.3">
      <c r="A15" s="26" t="s">
        <v>57</v>
      </c>
      <c r="B15" s="31">
        <f>WORKDAY(B14,1,'Holiday2018,2019'!$B$2:$B$12)</f>
        <v>43752</v>
      </c>
      <c r="C15" s="26" t="str">
        <f t="shared" si="0"/>
        <v>Mon</v>
      </c>
      <c r="D15" s="26" t="s">
        <v>56</v>
      </c>
      <c r="E15" s="26" t="s">
        <v>56</v>
      </c>
      <c r="F15" s="26" t="s">
        <v>56</v>
      </c>
      <c r="G15" s="26" t="s">
        <v>56</v>
      </c>
      <c r="H15" s="95" t="s">
        <v>58</v>
      </c>
      <c r="I15" s="47" t="s">
        <v>59</v>
      </c>
      <c r="J15" s="9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</row>
    <row r="16" spans="1:26" ht="18" customHeight="1" x14ac:dyDescent="0.3">
      <c r="A16" s="26" t="s">
        <v>60</v>
      </c>
      <c r="B16" s="31">
        <f>WORKDAY(B15,1,'Holiday2018,2019'!$B$2:$B$12)</f>
        <v>43753</v>
      </c>
      <c r="C16" s="26" t="str">
        <f t="shared" si="0"/>
        <v>Tue</v>
      </c>
      <c r="D16" s="26" t="s">
        <v>59</v>
      </c>
      <c r="E16" s="26" t="s">
        <v>59</v>
      </c>
      <c r="F16" s="26" t="s">
        <v>59</v>
      </c>
      <c r="G16" s="26" t="s">
        <v>59</v>
      </c>
      <c r="H16" s="95" t="s">
        <v>61</v>
      </c>
      <c r="I16" s="47" t="s">
        <v>62</v>
      </c>
      <c r="J16" s="9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</row>
    <row r="17" spans="1:24" ht="18" customHeight="1" x14ac:dyDescent="0.3">
      <c r="A17" s="26" t="s">
        <v>63</v>
      </c>
      <c r="B17" s="31">
        <f>WORKDAY(B16,1,'Holiday2018,2019'!$B$2:$B$12)</f>
        <v>43754</v>
      </c>
      <c r="C17" s="26" t="str">
        <f t="shared" si="0"/>
        <v>Wed</v>
      </c>
      <c r="D17" s="99" t="s">
        <v>357</v>
      </c>
      <c r="E17" s="99" t="s">
        <v>357</v>
      </c>
      <c r="F17" s="26" t="s">
        <v>62</v>
      </c>
      <c r="G17" s="26" t="s">
        <v>62</v>
      </c>
      <c r="H17" s="95" t="s">
        <v>64</v>
      </c>
      <c r="I17" s="47" t="s">
        <v>66</v>
      </c>
      <c r="J17" s="92" t="s">
        <v>352</v>
      </c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</row>
    <row r="18" spans="1:24" ht="18" customHeight="1" x14ac:dyDescent="0.3">
      <c r="A18" s="26" t="s">
        <v>68</v>
      </c>
      <c r="B18" s="31">
        <f>WORKDAY(B17,1,'Holiday2018,2019'!$B$2:$B$12)</f>
        <v>43755</v>
      </c>
      <c r="C18" s="26" t="str">
        <f t="shared" si="0"/>
        <v>Thu</v>
      </c>
      <c r="D18" s="26" t="s">
        <v>384</v>
      </c>
      <c r="E18" s="26" t="s">
        <v>384</v>
      </c>
      <c r="F18" s="26" t="s">
        <v>66</v>
      </c>
      <c r="G18" s="26" t="s">
        <v>66</v>
      </c>
      <c r="H18" s="95" t="s">
        <v>69</v>
      </c>
      <c r="I18" s="47" t="s">
        <v>70</v>
      </c>
      <c r="J18" s="9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</row>
    <row r="19" spans="1:24" ht="18" customHeight="1" x14ac:dyDescent="0.3">
      <c r="A19" s="26" t="s">
        <v>71</v>
      </c>
      <c r="B19" s="31">
        <f>WORKDAY(B18,1,'Holiday2018,2019'!$B$2:$B$12)</f>
        <v>43756</v>
      </c>
      <c r="C19" s="26" t="str">
        <f t="shared" si="0"/>
        <v>Fri</v>
      </c>
      <c r="D19" s="26" t="s">
        <v>70</v>
      </c>
      <c r="E19" s="26" t="s">
        <v>70</v>
      </c>
      <c r="F19" s="26" t="s">
        <v>70</v>
      </c>
      <c r="G19" s="26" t="s">
        <v>70</v>
      </c>
      <c r="H19" s="95" t="s">
        <v>72</v>
      </c>
      <c r="I19" s="47" t="s">
        <v>73</v>
      </c>
      <c r="J19" s="9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</row>
    <row r="20" spans="1:24" ht="18" customHeight="1" x14ac:dyDescent="0.3">
      <c r="A20" s="26" t="s">
        <v>74</v>
      </c>
      <c r="B20" s="31">
        <f>WORKDAY(B19,1,'Holiday2018,2019'!$B$2:$B$12)</f>
        <v>43759</v>
      </c>
      <c r="C20" s="26" t="str">
        <f t="shared" si="0"/>
        <v>Mon</v>
      </c>
      <c r="D20" s="26" t="s">
        <v>73</v>
      </c>
      <c r="E20" s="26" t="s">
        <v>73</v>
      </c>
      <c r="F20" s="26" t="s">
        <v>73</v>
      </c>
      <c r="G20" s="26" t="s">
        <v>73</v>
      </c>
      <c r="H20" s="95" t="s">
        <v>76</v>
      </c>
      <c r="I20" s="47" t="s">
        <v>77</v>
      </c>
      <c r="J20" s="9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</row>
    <row r="21" spans="1:24" ht="18" customHeight="1" x14ac:dyDescent="0.3">
      <c r="A21" s="26" t="s">
        <v>75</v>
      </c>
      <c r="B21" s="31">
        <f>WORKDAY(B20,1,'Holiday2018,2019'!$B$2:$B$12)</f>
        <v>43760</v>
      </c>
      <c r="C21" s="26" t="str">
        <f t="shared" si="0"/>
        <v>Tue</v>
      </c>
      <c r="D21" s="26" t="s">
        <v>77</v>
      </c>
      <c r="E21" s="26" t="s">
        <v>77</v>
      </c>
      <c r="F21" s="26" t="s">
        <v>77</v>
      </c>
      <c r="G21" s="26" t="s">
        <v>77</v>
      </c>
      <c r="H21" s="95" t="s">
        <v>79</v>
      </c>
      <c r="I21" s="47" t="s">
        <v>80</v>
      </c>
      <c r="J21" s="9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</row>
    <row r="22" spans="1:24" ht="18" customHeight="1" x14ac:dyDescent="0.3">
      <c r="A22" s="26" t="s">
        <v>78</v>
      </c>
      <c r="B22" s="31">
        <f>WORKDAY(B21,1,'Holiday2018,2019'!$B$2:$B$12)</f>
        <v>43761</v>
      </c>
      <c r="C22" s="26" t="str">
        <f t="shared" si="0"/>
        <v>Wed</v>
      </c>
      <c r="D22" s="99" t="s">
        <v>358</v>
      </c>
      <c r="E22" s="99" t="s">
        <v>358</v>
      </c>
      <c r="F22" s="26" t="s">
        <v>80</v>
      </c>
      <c r="G22" s="26" t="s">
        <v>80</v>
      </c>
      <c r="H22" s="95" t="s">
        <v>82</v>
      </c>
      <c r="I22" s="100" t="s">
        <v>348</v>
      </c>
      <c r="J22" s="92" t="s">
        <v>352</v>
      </c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</row>
    <row r="23" spans="1:24" ht="18" customHeight="1" x14ac:dyDescent="0.3">
      <c r="A23" s="26" t="s">
        <v>81</v>
      </c>
      <c r="B23" s="31">
        <f>WORKDAY(B22,1,'Holiday2018,2019'!$B$2:$B$12)</f>
        <v>43762</v>
      </c>
      <c r="C23" s="26" t="str">
        <f t="shared" si="0"/>
        <v>Thu</v>
      </c>
      <c r="D23" s="26" t="s">
        <v>84</v>
      </c>
      <c r="E23" s="26" t="s">
        <v>84</v>
      </c>
      <c r="F23" s="26" t="s">
        <v>84</v>
      </c>
      <c r="G23" s="26" t="s">
        <v>84</v>
      </c>
      <c r="H23" s="95" t="s">
        <v>87</v>
      </c>
      <c r="I23" s="47" t="s">
        <v>88</v>
      </c>
      <c r="J23" s="91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</row>
    <row r="24" spans="1:24" ht="18" customHeight="1" x14ac:dyDescent="0.3">
      <c r="A24" s="26" t="s">
        <v>86</v>
      </c>
      <c r="B24" s="31">
        <f>WORKDAY(B23,1,'Holiday2018,2019'!$B$2:$B$12)</f>
        <v>43763</v>
      </c>
      <c r="C24" s="26" t="str">
        <f t="shared" si="0"/>
        <v>Fri</v>
      </c>
      <c r="D24" s="26" t="s">
        <v>88</v>
      </c>
      <c r="E24" s="26" t="s">
        <v>88</v>
      </c>
      <c r="F24" s="26" t="s">
        <v>88</v>
      </c>
      <c r="G24" s="26" t="s">
        <v>88</v>
      </c>
      <c r="H24" s="95" t="s">
        <v>90</v>
      </c>
      <c r="I24" s="47" t="s">
        <v>91</v>
      </c>
      <c r="J24" s="91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</row>
    <row r="25" spans="1:24" ht="18" customHeight="1" x14ac:dyDescent="0.3">
      <c r="A25" s="26" t="s">
        <v>89</v>
      </c>
      <c r="B25" s="31">
        <f>WORKDAY(B24,1,'Holiday2018,2019'!$B$2:$B$12)</f>
        <v>43766</v>
      </c>
      <c r="C25" s="26" t="str">
        <f t="shared" si="0"/>
        <v>Mon</v>
      </c>
      <c r="D25" s="26" t="s">
        <v>91</v>
      </c>
      <c r="E25" s="26" t="s">
        <v>91</v>
      </c>
      <c r="F25" s="26" t="s">
        <v>91</v>
      </c>
      <c r="G25" s="26" t="s">
        <v>91</v>
      </c>
      <c r="H25" s="95" t="s">
        <v>93</v>
      </c>
      <c r="I25" s="47" t="s">
        <v>94</v>
      </c>
      <c r="J25" s="91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</row>
    <row r="26" spans="1:24" ht="18" customHeight="1" x14ac:dyDescent="0.3">
      <c r="A26" s="26" t="s">
        <v>92</v>
      </c>
      <c r="B26" s="31">
        <f>WORKDAY(B25,1,'Holiday2018,2019'!$B$2:$B$12)</f>
        <v>43767</v>
      </c>
      <c r="C26" s="26" t="str">
        <f t="shared" si="0"/>
        <v>Tue</v>
      </c>
      <c r="D26" s="26" t="s">
        <v>94</v>
      </c>
      <c r="E26" s="26" t="s">
        <v>94</v>
      </c>
      <c r="F26" s="26" t="s">
        <v>94</v>
      </c>
      <c r="G26" s="26" t="s">
        <v>94</v>
      </c>
      <c r="H26" s="95" t="s">
        <v>97</v>
      </c>
      <c r="I26" s="47" t="s">
        <v>98</v>
      </c>
      <c r="J26" s="91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</row>
    <row r="27" spans="1:24" ht="18" customHeight="1" x14ac:dyDescent="0.3">
      <c r="A27" s="26" t="s">
        <v>95</v>
      </c>
      <c r="B27" s="31">
        <f>WORKDAY(B26,1,'Holiday2018,2019'!$B$2:$B$12)</f>
        <v>43768</v>
      </c>
      <c r="C27" s="26" t="str">
        <f t="shared" si="0"/>
        <v>Wed</v>
      </c>
      <c r="D27" s="99" t="s">
        <v>359</v>
      </c>
      <c r="E27" s="99" t="s">
        <v>359</v>
      </c>
      <c r="F27" s="26" t="s">
        <v>98</v>
      </c>
      <c r="G27" s="26" t="s">
        <v>98</v>
      </c>
      <c r="H27" s="95" t="s">
        <v>102</v>
      </c>
      <c r="I27" s="47" t="s">
        <v>104</v>
      </c>
      <c r="J27" s="92" t="s">
        <v>352</v>
      </c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</row>
    <row r="28" spans="1:24" ht="18" customHeight="1" x14ac:dyDescent="0.3">
      <c r="A28" s="26" t="s">
        <v>96</v>
      </c>
      <c r="B28" s="31">
        <f>WORKDAY(B27,1,'Holiday2018,2019'!$B$2:$B$12)</f>
        <v>43769</v>
      </c>
      <c r="C28" s="26" t="str">
        <f t="shared" si="0"/>
        <v>Thu</v>
      </c>
      <c r="D28" s="26" t="s">
        <v>104</v>
      </c>
      <c r="E28" s="26" t="s">
        <v>104</v>
      </c>
      <c r="F28" s="26" t="s">
        <v>104</v>
      </c>
      <c r="G28" s="26" t="s">
        <v>104</v>
      </c>
      <c r="H28" s="95" t="s">
        <v>109</v>
      </c>
      <c r="I28" s="47" t="s">
        <v>110</v>
      </c>
      <c r="J28" s="91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</row>
    <row r="29" spans="1:24" ht="18" customHeight="1" x14ac:dyDescent="0.3">
      <c r="A29" s="26" t="s">
        <v>99</v>
      </c>
      <c r="B29" s="31">
        <f>WORKDAY(B28,1,'Holiday2018,2019'!$B$2:$B$12)</f>
        <v>43770</v>
      </c>
      <c r="C29" s="26" t="str">
        <f t="shared" si="0"/>
        <v>Fri</v>
      </c>
      <c r="D29" s="26" t="s">
        <v>110</v>
      </c>
      <c r="E29" s="26" t="s">
        <v>110</v>
      </c>
      <c r="F29" s="26" t="s">
        <v>110</v>
      </c>
      <c r="G29" s="26" t="s">
        <v>110</v>
      </c>
      <c r="H29" s="95" t="s">
        <v>114</v>
      </c>
      <c r="I29" s="47" t="s">
        <v>115</v>
      </c>
      <c r="J29" s="88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</row>
    <row r="30" spans="1:24" ht="18" customHeight="1" x14ac:dyDescent="0.3">
      <c r="A30" s="26" t="s">
        <v>100</v>
      </c>
      <c r="B30" s="31">
        <f>WORKDAY(B29,1,'Holiday2018,2019'!$B$2:$B$12)</f>
        <v>43773</v>
      </c>
      <c r="C30" s="26" t="str">
        <f t="shared" si="0"/>
        <v>Mon</v>
      </c>
      <c r="D30" s="26" t="s">
        <v>115</v>
      </c>
      <c r="E30" s="26" t="s">
        <v>115</v>
      </c>
      <c r="F30" s="26" t="s">
        <v>115</v>
      </c>
      <c r="G30" s="26" t="s">
        <v>115</v>
      </c>
      <c r="H30" s="95" t="s">
        <v>119</v>
      </c>
      <c r="I30" s="47" t="s">
        <v>121</v>
      </c>
      <c r="J30" s="91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</row>
    <row r="31" spans="1:24" ht="18" customHeight="1" x14ac:dyDescent="0.3">
      <c r="A31" s="26" t="s">
        <v>101</v>
      </c>
      <c r="B31" s="31">
        <f>WORKDAY(B30,1,'Holiday2018,2019'!$B$2:$B$12)</f>
        <v>43774</v>
      </c>
      <c r="C31" s="26" t="str">
        <f t="shared" si="0"/>
        <v>Tue</v>
      </c>
      <c r="D31" s="26" t="s">
        <v>121</v>
      </c>
      <c r="E31" s="26" t="s">
        <v>121</v>
      </c>
      <c r="F31" s="26" t="s">
        <v>121</v>
      </c>
      <c r="G31" s="26" t="s">
        <v>121</v>
      </c>
      <c r="H31" s="95" t="s">
        <v>125</v>
      </c>
      <c r="I31" s="47" t="s">
        <v>126</v>
      </c>
      <c r="J31" s="91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</row>
    <row r="32" spans="1:24" ht="18" customHeight="1" x14ac:dyDescent="0.3">
      <c r="A32" s="26" t="s">
        <v>106</v>
      </c>
      <c r="B32" s="31">
        <f>WORKDAY(B31,1,'Holiday2018,2019'!$B$2:$B$12)</f>
        <v>43775</v>
      </c>
      <c r="C32" s="26" t="str">
        <f t="shared" si="0"/>
        <v>Wed</v>
      </c>
      <c r="D32" s="99" t="s">
        <v>361</v>
      </c>
      <c r="E32" s="99" t="s">
        <v>361</v>
      </c>
      <c r="F32" s="26" t="s">
        <v>126</v>
      </c>
      <c r="G32" s="26" t="s">
        <v>126</v>
      </c>
      <c r="H32" s="95" t="s">
        <v>129</v>
      </c>
      <c r="I32" s="100" t="s">
        <v>348</v>
      </c>
      <c r="J32" s="92" t="s">
        <v>352</v>
      </c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</row>
    <row r="33" spans="1:26" ht="18" customHeight="1" x14ac:dyDescent="0.3">
      <c r="A33" s="26" t="s">
        <v>107</v>
      </c>
      <c r="B33" s="31">
        <f>WORKDAY(B32,1,'Holiday2018,2019'!$B$2:$B$12)</f>
        <v>43776</v>
      </c>
      <c r="C33" s="26" t="str">
        <f t="shared" si="0"/>
        <v>Thu</v>
      </c>
      <c r="D33" s="26" t="s">
        <v>131</v>
      </c>
      <c r="E33" s="26" t="s">
        <v>131</v>
      </c>
      <c r="F33" s="26" t="s">
        <v>131</v>
      </c>
      <c r="G33" s="26" t="s">
        <v>131</v>
      </c>
      <c r="H33" s="95" t="s">
        <v>137</v>
      </c>
      <c r="I33" s="47" t="s">
        <v>349</v>
      </c>
      <c r="J33" s="92" t="s">
        <v>350</v>
      </c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</row>
    <row r="34" spans="1:26" ht="18" customHeight="1" x14ac:dyDescent="0.3">
      <c r="A34" s="26" t="s">
        <v>108</v>
      </c>
      <c r="B34" s="31">
        <f>WORKDAY(B33,1,'Holiday2018,2019'!$B$2:$B$12)</f>
        <v>43777</v>
      </c>
      <c r="C34" s="26" t="str">
        <f t="shared" si="0"/>
        <v>Fri</v>
      </c>
      <c r="D34" s="26" t="s">
        <v>139</v>
      </c>
      <c r="E34" s="26" t="s">
        <v>139</v>
      </c>
      <c r="F34" s="26" t="s">
        <v>139</v>
      </c>
      <c r="G34" s="26" t="s">
        <v>139</v>
      </c>
      <c r="H34" s="95" t="s">
        <v>145</v>
      </c>
      <c r="I34" s="47" t="s">
        <v>146</v>
      </c>
      <c r="J34" s="88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</row>
    <row r="35" spans="1:26" s="98" customFormat="1" ht="18" customHeight="1" x14ac:dyDescent="0.3">
      <c r="A35" s="26" t="s">
        <v>111</v>
      </c>
      <c r="B35" s="31">
        <f>WORKDAY(B34,1,'Holiday2018,2019'!$B$2:$B$12)</f>
        <v>43780</v>
      </c>
      <c r="C35" s="26" t="str">
        <f t="shared" si="0"/>
        <v>Mon</v>
      </c>
      <c r="D35" s="26" t="s">
        <v>146</v>
      </c>
      <c r="E35" s="26" t="s">
        <v>146</v>
      </c>
      <c r="F35" s="26" t="s">
        <v>146</v>
      </c>
      <c r="G35" s="26" t="s">
        <v>146</v>
      </c>
      <c r="H35" s="95" t="s">
        <v>153</v>
      </c>
      <c r="I35" s="47" t="s">
        <v>154</v>
      </c>
      <c r="J35" s="97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</row>
    <row r="36" spans="1:26" s="98" customFormat="1" ht="18" customHeight="1" x14ac:dyDescent="0.3">
      <c r="A36" s="26" t="s">
        <v>112</v>
      </c>
      <c r="B36" s="31">
        <f>WORKDAY(B35,1,'Holiday2018,2019'!$B$2:$B$12)</f>
        <v>43781</v>
      </c>
      <c r="C36" s="26" t="str">
        <f t="shared" si="0"/>
        <v>Tue</v>
      </c>
      <c r="D36" s="26" t="s">
        <v>154</v>
      </c>
      <c r="E36" s="26" t="s">
        <v>154</v>
      </c>
      <c r="F36" s="26" t="s">
        <v>154</v>
      </c>
      <c r="G36" s="26" t="s">
        <v>154</v>
      </c>
      <c r="H36" s="95" t="s">
        <v>157</v>
      </c>
      <c r="I36" s="47" t="s">
        <v>158</v>
      </c>
      <c r="J36" s="92" t="s">
        <v>352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</row>
    <row r="37" spans="1:26" ht="18" customHeight="1" x14ac:dyDescent="0.3">
      <c r="A37" s="26" t="s">
        <v>113</v>
      </c>
      <c r="B37" s="31">
        <f>WORKDAY(B36,1,'Holiday2018,2019'!$B$2:$B$12)</f>
        <v>43782</v>
      </c>
      <c r="C37" s="26" t="str">
        <f t="shared" si="0"/>
        <v>Wed</v>
      </c>
      <c r="D37" s="99" t="s">
        <v>362</v>
      </c>
      <c r="E37" s="99" t="s">
        <v>362</v>
      </c>
      <c r="F37" s="26" t="s">
        <v>158</v>
      </c>
      <c r="G37" s="26" t="s">
        <v>158</v>
      </c>
      <c r="H37" s="26" t="s">
        <v>164</v>
      </c>
      <c r="I37" s="47" t="s">
        <v>164</v>
      </c>
      <c r="J37" s="97" t="s">
        <v>355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</row>
    <row r="38" spans="1:26" ht="18" customHeight="1" x14ac:dyDescent="0.3">
      <c r="A38" s="26" t="s">
        <v>116</v>
      </c>
      <c r="B38" s="31">
        <f>WORKDAY(B37,1,'Holiday2018,2019'!$B$2:$B$12)</f>
        <v>43783</v>
      </c>
      <c r="C38" s="26" t="str">
        <f t="shared" si="0"/>
        <v>Thu</v>
      </c>
      <c r="D38" s="43" t="s">
        <v>364</v>
      </c>
      <c r="E38" s="43" t="s">
        <v>364</v>
      </c>
      <c r="F38" s="51" t="s">
        <v>164</v>
      </c>
      <c r="G38" s="51" t="s">
        <v>164</v>
      </c>
      <c r="H38" s="47" t="s">
        <v>164</v>
      </c>
      <c r="I38" s="90"/>
      <c r="J38" s="97" t="s">
        <v>356</v>
      </c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</row>
    <row r="39" spans="1:26" ht="18" customHeight="1" x14ac:dyDescent="0.3">
      <c r="A39" s="2"/>
      <c r="B39" s="2"/>
      <c r="C39" s="2"/>
      <c r="D39" s="2"/>
      <c r="E39" s="119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8" customHeight="1" x14ac:dyDescent="0.3">
      <c r="A40" s="44"/>
      <c r="B40" s="45" t="s">
        <v>141</v>
      </c>
      <c r="C40" s="2" t="s">
        <v>143</v>
      </c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8" customHeight="1" x14ac:dyDescent="0.3">
      <c r="A41" s="2"/>
      <c r="B41" s="2" t="s">
        <v>30</v>
      </c>
      <c r="C41" s="2" t="s">
        <v>147</v>
      </c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8" customHeight="1" x14ac:dyDescent="0.3">
      <c r="A42" s="2"/>
      <c r="B42" s="46" t="s">
        <v>149</v>
      </c>
      <c r="C42" s="2" t="s">
        <v>152</v>
      </c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8" customHeight="1" x14ac:dyDescent="0.3">
      <c r="A43" s="2"/>
      <c r="B43" s="101" t="s">
        <v>365</v>
      </c>
      <c r="C43" s="2" t="s">
        <v>365</v>
      </c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3">
      <c r="A44" s="2"/>
      <c r="B44" s="2" t="s">
        <v>315</v>
      </c>
      <c r="C44" s="2" t="s">
        <v>316</v>
      </c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3">
      <c r="A45" s="2"/>
      <c r="B45" s="94" t="s">
        <v>348</v>
      </c>
      <c r="C45" s="94" t="s">
        <v>353</v>
      </c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3">
      <c r="A46" s="2"/>
      <c r="B46" s="94" t="s">
        <v>349</v>
      </c>
      <c r="C46" s="94" t="s">
        <v>354</v>
      </c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3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3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3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3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3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3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3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3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3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3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3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3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3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3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3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3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3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3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3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3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3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3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3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3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3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3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3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3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3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3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3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3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3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3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3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3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3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3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3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3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3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3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3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3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3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3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3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3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3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3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3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3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3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3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3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3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3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3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3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3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3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3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3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3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3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3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3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3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3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3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3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3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3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3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3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3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3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3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3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3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3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3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3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3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3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3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3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3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3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3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3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3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3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3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3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3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3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3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3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3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3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3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3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3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3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3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3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3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3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3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3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3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3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3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3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3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3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3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3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3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3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3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3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3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3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3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3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3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3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3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3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3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3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3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3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3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3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3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3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3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3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3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3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3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3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3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3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3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3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3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3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3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3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3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3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3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3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3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3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3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3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3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3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3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3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3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3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3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3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3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3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3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3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3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3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5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5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5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5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5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5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5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5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5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5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5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5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5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5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5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5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5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5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5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5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5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5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5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5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5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5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5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5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5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5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5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5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5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5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5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5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5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5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5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5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5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5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5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5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5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5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5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5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5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5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5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5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5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5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5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5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5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5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5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5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5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5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5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5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5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5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5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5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5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5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5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5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5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5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5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5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5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5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5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5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5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5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5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5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5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5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5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5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5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5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5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5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5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5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5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5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5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5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5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5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5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5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5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5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5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5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5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5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5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5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5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5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5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5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5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5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5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5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5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5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5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5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5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5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5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5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5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5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5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5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5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5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5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5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5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5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5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5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5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5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5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5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5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5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5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5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5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5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5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5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5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5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5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5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5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5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5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5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5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5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5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5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5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5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5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5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5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5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5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5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5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5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5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5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5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5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5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5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5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5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5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5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5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5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5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5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5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5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5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5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5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5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5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5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5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5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5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5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5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5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5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5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5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5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5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5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5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5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5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5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5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5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5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5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5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5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5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5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5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5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5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5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5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5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5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5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5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5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5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5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5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5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5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5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5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5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5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5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5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5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5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5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5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5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5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5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5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5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5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5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5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5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5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5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5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5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5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5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5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5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5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5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5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5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5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5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5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5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5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5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5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5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5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5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5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5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5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5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5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5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5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5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5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5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5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5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5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5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5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5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5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5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5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5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5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5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5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5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5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5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5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5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5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5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5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5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5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5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5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5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5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5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5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5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5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5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5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5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5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5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5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5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5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5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5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5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5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5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5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5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5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5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5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5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5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5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5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5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5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5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5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5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5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5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5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5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5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5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5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5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5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5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5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5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5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5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5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5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5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5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5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5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5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5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5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5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5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5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5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5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5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5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5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5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5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5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5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5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5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5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5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5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5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5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5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5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5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5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5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5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5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5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5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5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5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5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5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5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5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5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5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5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5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5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5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5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5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5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5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5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5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5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5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5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5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5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5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5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5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5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5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5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5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5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5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5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5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5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5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5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5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5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5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5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5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5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5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5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5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5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5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5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5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5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5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5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5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5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5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5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5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5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5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5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5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5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5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5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5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5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5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5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5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5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5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5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5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5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5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5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5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5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5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5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5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5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5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5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5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5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5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5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5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5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5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5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5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5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5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5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5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5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5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5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5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5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5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5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5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5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5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5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5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5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5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5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5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5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5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5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5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5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5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5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5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5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5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5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5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5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5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5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5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5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5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5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5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5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5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5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5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5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5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5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5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5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5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5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5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5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5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5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5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5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5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5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5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5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5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5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5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5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5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5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5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5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5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5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5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5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5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5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5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5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5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5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5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5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5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5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5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5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5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5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5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5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5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5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5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5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5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5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5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5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5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5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5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5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5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5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5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5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5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5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5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5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5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5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5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5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5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5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5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5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5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5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5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5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5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5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5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5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5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5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5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5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5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5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5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5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5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5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5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5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5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5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5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5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5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5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5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5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5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5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5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5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5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5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5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5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5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5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5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5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5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5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5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5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5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5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5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5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5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5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5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5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5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5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5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5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5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5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5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5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5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5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5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5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5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5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5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5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5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5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5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5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5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5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5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5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5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5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5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5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5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5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5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5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5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5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5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5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5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5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5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5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5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5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5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5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5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5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5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5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5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5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5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5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5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5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5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5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5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5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5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5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5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5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5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5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5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5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5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5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5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5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5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5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5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5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5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5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5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5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5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5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5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5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5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5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5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5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5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5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5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5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5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5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5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5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5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5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5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5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5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5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  <row r="1001" spans="1:26" ht="15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</row>
    <row r="1002" spans="1:26" ht="15.75" customHeight="1" x14ac:dyDescent="0.25">
      <c r="A1002" s="5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</row>
    <row r="1003" spans="1:26" ht="15.75" customHeight="1" x14ac:dyDescent="0.25">
      <c r="A1003" s="5"/>
      <c r="B1003" s="5"/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</row>
    <row r="1004" spans="1:26" ht="15.75" customHeight="1" x14ac:dyDescent="0.25">
      <c r="A1004" s="5"/>
      <c r="B1004" s="5"/>
      <c r="C1004" s="5"/>
      <c r="D1004" s="5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</row>
    <row r="1005" spans="1:26" ht="15.75" customHeight="1" x14ac:dyDescent="0.25">
      <c r="A1005" s="5"/>
      <c r="B1005" s="5"/>
      <c r="C1005" s="5"/>
      <c r="D1005" s="5"/>
      <c r="E1005" s="5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</row>
    <row r="1006" spans="1:26" ht="15.75" customHeight="1" x14ac:dyDescent="0.25">
      <c r="A1006" s="5"/>
      <c r="B1006" s="5"/>
      <c r="C1006" s="5"/>
      <c r="D1006" s="5"/>
      <c r="E1006" s="5"/>
      <c r="F1006" s="5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</row>
    <row r="1007" spans="1:26" ht="15.75" customHeight="1" x14ac:dyDescent="0.25">
      <c r="A1007" s="5"/>
      <c r="B1007" s="5"/>
      <c r="C1007" s="5"/>
      <c r="D1007" s="5"/>
      <c r="E1007" s="5"/>
      <c r="F1007" s="5"/>
      <c r="G1007" s="5"/>
      <c r="H1007" s="5"/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</row>
    <row r="1008" spans="1:26" ht="15.75" customHeight="1" x14ac:dyDescent="0.25">
      <c r="A1008" s="5"/>
      <c r="B1008" s="5"/>
      <c r="C1008" s="5"/>
      <c r="D1008" s="5"/>
      <c r="E1008" s="5"/>
      <c r="F1008" s="5"/>
      <c r="G1008" s="5"/>
      <c r="H1008" s="5"/>
      <c r="I1008" s="5"/>
      <c r="J1008" s="5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</row>
    <row r="1009" spans="1:26" ht="15.75" customHeight="1" x14ac:dyDescent="0.25">
      <c r="A1009" s="5"/>
      <c r="B1009" s="5"/>
      <c r="C1009" s="5"/>
      <c r="D1009" s="5"/>
      <c r="E1009" s="5"/>
      <c r="F1009" s="5"/>
      <c r="G1009" s="5"/>
      <c r="H1009" s="5"/>
      <c r="I1009" s="5"/>
      <c r="J1009" s="5"/>
      <c r="K1009" s="5"/>
      <c r="L1009" s="5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  <c r="Z1009" s="5"/>
    </row>
    <row r="1010" spans="1:26" ht="15.75" customHeight="1" x14ac:dyDescent="0.25">
      <c r="A1010" s="5"/>
      <c r="B1010" s="5"/>
      <c r="C1010" s="5"/>
      <c r="D1010" s="5"/>
      <c r="E1010" s="5"/>
      <c r="F1010" s="5"/>
      <c r="G1010" s="5"/>
      <c r="H1010" s="5"/>
      <c r="I1010" s="5"/>
      <c r="J1010" s="5"/>
      <c r="K1010" s="5"/>
      <c r="L1010" s="5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  <c r="Z1010" s="5"/>
    </row>
    <row r="1011" spans="1:26" ht="15.75" customHeight="1" x14ac:dyDescent="0.25">
      <c r="A1011" s="5"/>
      <c r="B1011" s="5"/>
      <c r="C1011" s="5"/>
      <c r="D1011" s="5"/>
      <c r="E1011" s="5"/>
      <c r="F1011" s="5"/>
      <c r="G1011" s="5"/>
      <c r="H1011" s="5"/>
      <c r="I1011" s="5"/>
      <c r="J1011" s="5"/>
      <c r="K1011" s="5"/>
      <c r="L1011" s="5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  <c r="Z1011" s="5"/>
    </row>
  </sheetData>
  <mergeCells count="2">
    <mergeCell ref="B7:C7"/>
    <mergeCell ref="B8:C8"/>
  </mergeCells>
  <pageMargins left="0.7" right="0.7" top="0.75" bottom="0.75" header="0" footer="0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32"/>
  <sheetViews>
    <sheetView zoomScale="116" workbookViewId="0">
      <selection activeCell="G79" sqref="G79"/>
    </sheetView>
  </sheetViews>
  <sheetFormatPr defaultColWidth="14.44140625" defaultRowHeight="15" customHeight="1" x14ac:dyDescent="0.25"/>
  <cols>
    <col min="1" max="1" width="11" customWidth="1"/>
    <col min="2" max="3" width="11.44140625" customWidth="1"/>
    <col min="4" max="6" width="13.33203125" customWidth="1"/>
    <col min="7" max="7" width="28.77734375" customWidth="1"/>
    <col min="8" max="9" width="11.44140625" customWidth="1"/>
    <col min="10" max="26" width="13.44140625" customWidth="1"/>
  </cols>
  <sheetData>
    <row r="1" spans="1:26" s="107" customFormat="1" ht="18" customHeight="1" x14ac:dyDescent="0.3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6" s="107" customFormat="1" ht="22.5" customHeight="1" x14ac:dyDescent="0.4">
      <c r="A2" s="2"/>
      <c r="B2" s="2"/>
      <c r="D2" s="2"/>
      <c r="E2" s="4" t="s">
        <v>3</v>
      </c>
      <c r="F2" s="6"/>
      <c r="G2" s="6"/>
      <c r="H2" s="6"/>
      <c r="I2" s="6"/>
      <c r="J2" s="6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6" s="107" customFormat="1" ht="22.05" customHeight="1" x14ac:dyDescent="0.4">
      <c r="B3" s="2"/>
      <c r="C3" s="7"/>
      <c r="D3" s="2"/>
      <c r="E3" s="7" t="s">
        <v>49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6" s="107" customFormat="1" ht="22.05" customHeight="1" x14ac:dyDescent="0.4">
      <c r="A4" s="9"/>
      <c r="B4" s="2"/>
      <c r="C4" s="13"/>
      <c r="D4" s="2"/>
      <c r="E4" s="7" t="s">
        <v>369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6" s="107" customFormat="1" ht="22.05" customHeight="1" x14ac:dyDescent="0.4">
      <c r="A5" s="9"/>
      <c r="B5" s="2"/>
      <c r="C5" s="13"/>
      <c r="D5" s="2"/>
      <c r="E5" s="7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6" s="107" customFormat="1" ht="18" customHeight="1" x14ac:dyDescent="0.3">
      <c r="A6" s="15" t="s">
        <v>342</v>
      </c>
      <c r="B6" s="15"/>
      <c r="C6" s="15"/>
      <c r="D6" s="15"/>
      <c r="E6" s="15"/>
      <c r="F6" s="15" t="s">
        <v>366</v>
      </c>
      <c r="G6" s="108">
        <v>1</v>
      </c>
      <c r="J6" s="18"/>
      <c r="K6" s="17"/>
      <c r="L6" s="17"/>
      <c r="M6" s="17"/>
      <c r="N6" s="17"/>
      <c r="O6" s="17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6" s="107" customFormat="1" ht="18" customHeight="1" x14ac:dyDescent="0.3">
      <c r="A7" s="15" t="s">
        <v>11</v>
      </c>
      <c r="B7" s="120" t="s">
        <v>41</v>
      </c>
      <c r="C7" s="121"/>
      <c r="F7" s="15" t="s">
        <v>367</v>
      </c>
      <c r="G7" s="18" t="s">
        <v>373</v>
      </c>
      <c r="J7" s="18"/>
      <c r="K7" s="17"/>
      <c r="L7" s="17"/>
      <c r="M7" s="17"/>
      <c r="N7" s="17"/>
      <c r="O7" s="17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6" s="107" customFormat="1" ht="18" customHeight="1" x14ac:dyDescent="0.3">
      <c r="A8" s="15" t="s">
        <v>17</v>
      </c>
      <c r="B8" s="120" t="s">
        <v>18</v>
      </c>
      <c r="C8" s="121"/>
      <c r="F8" s="15" t="s">
        <v>344</v>
      </c>
      <c r="G8" s="106" t="s">
        <v>347</v>
      </c>
      <c r="J8" s="18"/>
      <c r="K8" s="17"/>
      <c r="L8" s="17"/>
      <c r="M8" s="17"/>
      <c r="N8" s="17"/>
      <c r="O8" s="17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6" s="107" customFormat="1" ht="18" customHeight="1" x14ac:dyDescent="0.3">
      <c r="A9" s="15" t="s">
        <v>12</v>
      </c>
      <c r="B9" s="18" t="s">
        <v>343</v>
      </c>
      <c r="D9" s="15"/>
      <c r="E9" s="19"/>
      <c r="F9" s="15" t="s">
        <v>345</v>
      </c>
      <c r="G9" s="106" t="s">
        <v>346</v>
      </c>
      <c r="J9" s="106"/>
      <c r="K9" s="21"/>
      <c r="L9" s="21"/>
      <c r="M9" s="21"/>
      <c r="N9" s="21"/>
      <c r="O9" s="21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s="107" customFormat="1" ht="18" customHeight="1" x14ac:dyDescent="0.3">
      <c r="A10" s="15" t="s">
        <v>19</v>
      </c>
      <c r="B10" s="18" t="s">
        <v>368</v>
      </c>
      <c r="D10" s="15"/>
      <c r="E10" s="19"/>
      <c r="F10" s="15" t="s">
        <v>25</v>
      </c>
      <c r="G10" s="106" t="s">
        <v>48</v>
      </c>
    </row>
    <row r="11" spans="1:26" ht="18" customHeight="1" x14ac:dyDescent="0.25">
      <c r="A11" s="5"/>
      <c r="B11" s="5"/>
      <c r="C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34.049999999999997" customHeight="1" x14ac:dyDescent="0.3">
      <c r="A12" s="109" t="s">
        <v>33</v>
      </c>
      <c r="B12" s="109" t="s">
        <v>34</v>
      </c>
      <c r="C12" s="109" t="s">
        <v>35</v>
      </c>
      <c r="D12" s="110" t="s">
        <v>370</v>
      </c>
      <c r="E12" s="110" t="s">
        <v>371</v>
      </c>
      <c r="F12" s="110" t="s">
        <v>372</v>
      </c>
      <c r="G12" s="111" t="s">
        <v>351</v>
      </c>
      <c r="H12" s="85"/>
      <c r="I12" s="85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8" customHeight="1" x14ac:dyDescent="0.3">
      <c r="A13" s="26" t="s">
        <v>45</v>
      </c>
      <c r="B13" s="27">
        <v>43430</v>
      </c>
      <c r="C13" s="26" t="str">
        <f t="shared" ref="C13:C63" si="0">TEXT(B13,"ddd")</f>
        <v>Mon</v>
      </c>
      <c r="D13" s="95" t="s">
        <v>51</v>
      </c>
      <c r="E13" s="26" t="s">
        <v>52</v>
      </c>
      <c r="F13" s="26" t="s">
        <v>52</v>
      </c>
      <c r="G13" s="92"/>
      <c r="H13" s="85"/>
      <c r="I13" s="85"/>
      <c r="K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s="98" customFormat="1" ht="18" customHeight="1" x14ac:dyDescent="0.3">
      <c r="A14" s="26" t="s">
        <v>53</v>
      </c>
      <c r="B14" s="31">
        <f>WORKDAY(B13,1,'Holiday2018,2019'!$B$2:$B$12)</f>
        <v>43431</v>
      </c>
      <c r="C14" s="26" t="str">
        <f t="shared" si="0"/>
        <v>Tue</v>
      </c>
      <c r="D14" s="26" t="s">
        <v>52</v>
      </c>
      <c r="E14" s="26" t="s">
        <v>52</v>
      </c>
      <c r="F14" s="47" t="s">
        <v>52</v>
      </c>
      <c r="G14" s="92"/>
      <c r="H14" s="85"/>
      <c r="I14" s="85"/>
      <c r="K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s="98" customFormat="1" ht="18" customHeight="1" x14ac:dyDescent="0.3">
      <c r="A15" s="26" t="s">
        <v>57</v>
      </c>
      <c r="B15" s="31">
        <f>WORKDAY(B14,1,'Holiday2018,2019'!$B$2:$B$12)</f>
        <v>43432</v>
      </c>
      <c r="C15" s="26" t="str">
        <f t="shared" si="0"/>
        <v>Wed</v>
      </c>
      <c r="D15" s="95" t="s">
        <v>55</v>
      </c>
      <c r="E15" s="26" t="s">
        <v>56</v>
      </c>
      <c r="F15" s="26" t="s">
        <v>56</v>
      </c>
      <c r="G15" s="92"/>
      <c r="H15" s="85"/>
      <c r="I15" s="85"/>
      <c r="K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s="98" customFormat="1" ht="18" customHeight="1" x14ac:dyDescent="0.3">
      <c r="A16" s="26" t="s">
        <v>60</v>
      </c>
      <c r="B16" s="31">
        <f>WORKDAY(B15,1,'Holiday2018,2019'!$B$2:$B$12)</f>
        <v>43433</v>
      </c>
      <c r="C16" s="26" t="str">
        <f t="shared" si="0"/>
        <v>Thu</v>
      </c>
      <c r="D16" s="26" t="s">
        <v>56</v>
      </c>
      <c r="E16" s="26" t="s">
        <v>56</v>
      </c>
      <c r="F16" s="47" t="s">
        <v>56</v>
      </c>
      <c r="G16" s="92"/>
      <c r="H16" s="85"/>
      <c r="I16" s="85"/>
      <c r="K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s="98" customFormat="1" ht="18" customHeight="1" x14ac:dyDescent="0.3">
      <c r="A17" s="26" t="s">
        <v>63</v>
      </c>
      <c r="B17" s="31">
        <f>WORKDAY(B16,1,'Holiday2018,2019'!$B$2:$B$12)</f>
        <v>43434</v>
      </c>
      <c r="C17" s="26" t="str">
        <f t="shared" si="0"/>
        <v>Fri</v>
      </c>
      <c r="D17" s="95" t="s">
        <v>58</v>
      </c>
      <c r="E17" s="26" t="s">
        <v>59</v>
      </c>
      <c r="F17" s="26" t="s">
        <v>59</v>
      </c>
      <c r="G17" s="97" t="s">
        <v>352</v>
      </c>
      <c r="H17" s="85"/>
      <c r="I17" s="85"/>
      <c r="K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s="98" customFormat="1" ht="18" customHeight="1" x14ac:dyDescent="0.3">
      <c r="A18" s="26" t="s">
        <v>68</v>
      </c>
      <c r="B18" s="31">
        <f>WORKDAY(B17,1,'Holiday2018,2019'!$B$2:$B$12)</f>
        <v>43437</v>
      </c>
      <c r="C18" s="26" t="str">
        <f t="shared" si="0"/>
        <v>Mon</v>
      </c>
      <c r="D18" s="26" t="s">
        <v>59</v>
      </c>
      <c r="E18" s="26" t="s">
        <v>59</v>
      </c>
      <c r="F18" s="47" t="s">
        <v>59</v>
      </c>
      <c r="G18" s="92"/>
      <c r="H18" s="85"/>
      <c r="I18" s="85"/>
      <c r="K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s="98" customFormat="1" ht="18" customHeight="1" x14ac:dyDescent="0.3">
      <c r="A19" s="26" t="s">
        <v>71</v>
      </c>
      <c r="B19" s="31">
        <f>WORKDAY(B18,1,'Holiday2018,2019'!$B$2:$B$12)</f>
        <v>43438</v>
      </c>
      <c r="C19" s="26" t="str">
        <f t="shared" si="0"/>
        <v>Tue</v>
      </c>
      <c r="D19" s="95" t="s">
        <v>61</v>
      </c>
      <c r="E19" s="26" t="s">
        <v>62</v>
      </c>
      <c r="F19" s="47" t="s">
        <v>62</v>
      </c>
      <c r="G19" s="92"/>
      <c r="H19" s="85"/>
      <c r="I19" s="85"/>
      <c r="K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s="98" customFormat="1" ht="18" customHeight="1" x14ac:dyDescent="0.3">
      <c r="A20" s="26" t="s">
        <v>74</v>
      </c>
      <c r="B20" s="31">
        <f>WORKDAY(B19,1,'Holiday2018,2019'!$B$2:$B$12)</f>
        <v>43439</v>
      </c>
      <c r="C20" s="26" t="str">
        <f t="shared" si="0"/>
        <v>Wed</v>
      </c>
      <c r="D20" s="26" t="s">
        <v>62</v>
      </c>
      <c r="E20" s="26" t="s">
        <v>62</v>
      </c>
      <c r="F20" s="47" t="s">
        <v>62</v>
      </c>
      <c r="G20" s="92"/>
      <c r="H20" s="85"/>
      <c r="I20" s="85"/>
      <c r="K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s="98" customFormat="1" ht="18" customHeight="1" x14ac:dyDescent="0.3">
      <c r="A21" s="26" t="s">
        <v>75</v>
      </c>
      <c r="B21" s="31">
        <f>WORKDAY(B20,1,'Holiday2018,2019'!$B$2:$B$12)</f>
        <v>43440</v>
      </c>
      <c r="C21" s="26" t="str">
        <f t="shared" si="0"/>
        <v>Thu</v>
      </c>
      <c r="D21" s="95" t="s">
        <v>64</v>
      </c>
      <c r="E21" s="26" t="s">
        <v>66</v>
      </c>
      <c r="F21" s="26" t="s">
        <v>66</v>
      </c>
      <c r="G21" s="92"/>
      <c r="H21" s="85"/>
      <c r="I21" s="85"/>
      <c r="K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s="98" customFormat="1" ht="18" customHeight="1" x14ac:dyDescent="0.3">
      <c r="A22" s="26" t="s">
        <v>78</v>
      </c>
      <c r="B22" s="31">
        <f>WORKDAY(B21,1,'Holiday2018,2019'!$B$2:$B$12)</f>
        <v>43441</v>
      </c>
      <c r="C22" s="26" t="str">
        <f t="shared" si="0"/>
        <v>Fri</v>
      </c>
      <c r="D22" s="99" t="s">
        <v>357</v>
      </c>
      <c r="E22" s="99" t="s">
        <v>357</v>
      </c>
      <c r="F22" s="47" t="s">
        <v>66</v>
      </c>
      <c r="G22" s="97" t="s">
        <v>352</v>
      </c>
      <c r="H22" s="85"/>
      <c r="I22" s="85"/>
      <c r="K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s="98" customFormat="1" ht="18" customHeight="1" x14ac:dyDescent="0.3">
      <c r="A23" s="26" t="s">
        <v>81</v>
      </c>
      <c r="B23" s="31">
        <f>WORKDAY(B22,1,'Holiday2018,2019'!$B$2:$B$12)</f>
        <v>43444</v>
      </c>
      <c r="C23" s="26" t="str">
        <f t="shared" si="0"/>
        <v>Mon</v>
      </c>
      <c r="D23" s="95" t="s">
        <v>69</v>
      </c>
      <c r="E23" s="26" t="s">
        <v>70</v>
      </c>
      <c r="F23" s="26" t="s">
        <v>70</v>
      </c>
      <c r="G23" s="92"/>
      <c r="H23" s="85"/>
      <c r="I23" s="85"/>
      <c r="K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s="98" customFormat="1" ht="18" customHeight="1" x14ac:dyDescent="0.3">
      <c r="A24" s="26" t="s">
        <v>86</v>
      </c>
      <c r="B24" s="31">
        <f>WORKDAY(B23,1,'Holiday2018,2019'!$B$2:$B$12)</f>
        <v>43445</v>
      </c>
      <c r="C24" s="26" t="str">
        <f t="shared" si="0"/>
        <v>Tue</v>
      </c>
      <c r="D24" s="26" t="s">
        <v>70</v>
      </c>
      <c r="E24" s="26" t="s">
        <v>70</v>
      </c>
      <c r="F24" s="47" t="s">
        <v>70</v>
      </c>
      <c r="G24" s="92"/>
      <c r="H24" s="85"/>
      <c r="I24" s="85"/>
      <c r="K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s="98" customFormat="1" ht="18" customHeight="1" x14ac:dyDescent="0.3">
      <c r="A25" s="26" t="s">
        <v>89</v>
      </c>
      <c r="B25" s="31">
        <f>WORKDAY(B24,1,'Holiday2018,2019'!$B$2:$B$12)</f>
        <v>43446</v>
      </c>
      <c r="C25" s="26" t="str">
        <f t="shared" si="0"/>
        <v>Wed</v>
      </c>
      <c r="D25" s="95" t="s">
        <v>72</v>
      </c>
      <c r="E25" s="26" t="s">
        <v>73</v>
      </c>
      <c r="F25" s="26" t="s">
        <v>73</v>
      </c>
      <c r="G25" s="92"/>
      <c r="H25" s="85"/>
      <c r="I25" s="85"/>
      <c r="K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s="98" customFormat="1" ht="18" customHeight="1" x14ac:dyDescent="0.3">
      <c r="A26" s="26" t="s">
        <v>92</v>
      </c>
      <c r="B26" s="31">
        <f>WORKDAY(B25,1,'Holiday2018,2019'!$B$2:$B$12)</f>
        <v>43447</v>
      </c>
      <c r="C26" s="26" t="str">
        <f t="shared" si="0"/>
        <v>Thu</v>
      </c>
      <c r="D26" s="26" t="s">
        <v>73</v>
      </c>
      <c r="E26" s="26" t="s">
        <v>73</v>
      </c>
      <c r="F26" s="47" t="s">
        <v>73</v>
      </c>
      <c r="G26" s="92"/>
      <c r="H26" s="85"/>
      <c r="I26" s="85"/>
      <c r="K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s="98" customFormat="1" ht="18" customHeight="1" x14ac:dyDescent="0.3">
      <c r="A27" s="26" t="s">
        <v>95</v>
      </c>
      <c r="B27" s="31">
        <f>WORKDAY(B26,1,'Holiday2018,2019'!$B$2:$B$12)</f>
        <v>43448</v>
      </c>
      <c r="C27" s="26" t="str">
        <f t="shared" si="0"/>
        <v>Fri</v>
      </c>
      <c r="D27" s="95" t="s">
        <v>76</v>
      </c>
      <c r="E27" s="26" t="s">
        <v>77</v>
      </c>
      <c r="F27" s="26" t="s">
        <v>77</v>
      </c>
      <c r="G27" s="97" t="s">
        <v>352</v>
      </c>
      <c r="H27" s="85"/>
      <c r="I27" s="85"/>
      <c r="K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s="98" customFormat="1" ht="18" customHeight="1" x14ac:dyDescent="0.3">
      <c r="A28" s="26" t="s">
        <v>96</v>
      </c>
      <c r="B28" s="31">
        <f>WORKDAY(B27,1,'Holiday2018,2019'!$B$2:$B$12)</f>
        <v>43451</v>
      </c>
      <c r="C28" s="26" t="str">
        <f t="shared" si="0"/>
        <v>Mon</v>
      </c>
      <c r="D28" s="26" t="s">
        <v>77</v>
      </c>
      <c r="E28" s="26" t="s">
        <v>77</v>
      </c>
      <c r="F28" s="47" t="s">
        <v>77</v>
      </c>
      <c r="G28" s="92"/>
      <c r="H28" s="85"/>
      <c r="I28" s="85"/>
      <c r="K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s="98" customFormat="1" ht="18" customHeight="1" x14ac:dyDescent="0.3">
      <c r="A29" s="26" t="s">
        <v>99</v>
      </c>
      <c r="B29" s="31">
        <f>WORKDAY(B28,1,'Holiday2018,2019'!$B$2:$B$12)</f>
        <v>43452</v>
      </c>
      <c r="C29" s="26" t="str">
        <f t="shared" si="0"/>
        <v>Tue</v>
      </c>
      <c r="D29" s="95" t="s">
        <v>79</v>
      </c>
      <c r="E29" s="26" t="s">
        <v>80</v>
      </c>
      <c r="F29" s="26" t="s">
        <v>80</v>
      </c>
      <c r="G29" s="92"/>
      <c r="H29" s="85"/>
      <c r="I29" s="85"/>
      <c r="K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s="98" customFormat="1" ht="18" customHeight="1" x14ac:dyDescent="0.3">
      <c r="A30" s="26" t="s">
        <v>100</v>
      </c>
      <c r="B30" s="31">
        <f>WORKDAY(B29,1,'Holiday2018,2019'!$B$2:$B$12)</f>
        <v>43453</v>
      </c>
      <c r="C30" s="26" t="str">
        <f t="shared" si="0"/>
        <v>Wed</v>
      </c>
      <c r="D30" s="26" t="s">
        <v>80</v>
      </c>
      <c r="E30" s="26" t="s">
        <v>80</v>
      </c>
      <c r="F30" s="47" t="s">
        <v>80</v>
      </c>
      <c r="G30" s="92"/>
      <c r="H30" s="85"/>
      <c r="I30" s="85"/>
      <c r="K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s="98" customFormat="1" ht="18" customHeight="1" x14ac:dyDescent="0.3">
      <c r="A31" s="26" t="s">
        <v>101</v>
      </c>
      <c r="B31" s="31">
        <f>WORKDAY(B30,1,'Holiday2018,2019'!$B$2:$B$12)</f>
        <v>43454</v>
      </c>
      <c r="C31" s="26" t="str">
        <f t="shared" si="0"/>
        <v>Thu</v>
      </c>
      <c r="D31" s="95" t="s">
        <v>82</v>
      </c>
      <c r="E31" s="26" t="s">
        <v>84</v>
      </c>
      <c r="F31" s="26" t="s">
        <v>84</v>
      </c>
      <c r="G31" s="92"/>
      <c r="H31" s="85"/>
      <c r="I31" s="85"/>
      <c r="K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s="98" customFormat="1" ht="18" customHeight="1" x14ac:dyDescent="0.3">
      <c r="A32" s="26" t="s">
        <v>106</v>
      </c>
      <c r="B32" s="31">
        <f>WORKDAY(B31,1,'Holiday2018,2019'!$B$2:$B$12)</f>
        <v>43455</v>
      </c>
      <c r="C32" s="26" t="str">
        <f t="shared" si="0"/>
        <v>Fri</v>
      </c>
      <c r="D32" s="99" t="s">
        <v>358</v>
      </c>
      <c r="E32" s="99" t="s">
        <v>358</v>
      </c>
      <c r="F32" s="100" t="s">
        <v>348</v>
      </c>
      <c r="G32" s="92" t="s">
        <v>352</v>
      </c>
      <c r="H32" s="85"/>
      <c r="I32" s="85"/>
      <c r="K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s="98" customFormat="1" ht="18" customHeight="1" x14ac:dyDescent="0.3">
      <c r="A33" s="26" t="s">
        <v>107</v>
      </c>
      <c r="B33" s="31">
        <f>WORKDAY(B32,1,'Holiday2018,2019'!$B$2:$B$12)</f>
        <v>43458</v>
      </c>
      <c r="C33" s="26" t="str">
        <f t="shared" si="0"/>
        <v>Mon</v>
      </c>
      <c r="D33" s="95" t="s">
        <v>87</v>
      </c>
      <c r="E33" s="26" t="s">
        <v>88</v>
      </c>
      <c r="F33" s="26" t="s">
        <v>88</v>
      </c>
      <c r="G33" s="92"/>
      <c r="H33" s="85"/>
      <c r="I33" s="85"/>
      <c r="K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s="98" customFormat="1" ht="18" customHeight="1" x14ac:dyDescent="0.3">
      <c r="A34" s="26" t="s">
        <v>108</v>
      </c>
      <c r="B34" s="31">
        <f>WORKDAY(B33,1,'Holiday2018,2019'!$B$2:$B$12)</f>
        <v>43459</v>
      </c>
      <c r="C34" s="26" t="str">
        <f t="shared" si="0"/>
        <v>Tue</v>
      </c>
      <c r="D34" s="26" t="s">
        <v>88</v>
      </c>
      <c r="E34" s="26" t="s">
        <v>88</v>
      </c>
      <c r="F34" s="89" t="s">
        <v>349</v>
      </c>
      <c r="G34" s="92"/>
      <c r="H34" s="85"/>
      <c r="I34" s="85"/>
      <c r="K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s="98" customFormat="1" ht="18" customHeight="1" x14ac:dyDescent="0.3">
      <c r="A35" s="26" t="s">
        <v>111</v>
      </c>
      <c r="B35" s="31">
        <f>WORKDAY(B34,1,'Holiday2018,2019'!$B$2:$B$12)</f>
        <v>43460</v>
      </c>
      <c r="C35" s="26" t="str">
        <f t="shared" si="0"/>
        <v>Wed</v>
      </c>
      <c r="D35" s="95" t="s">
        <v>90</v>
      </c>
      <c r="E35" s="26" t="s">
        <v>91</v>
      </c>
      <c r="F35" s="26" t="s">
        <v>91</v>
      </c>
      <c r="G35" s="92"/>
      <c r="H35" s="85"/>
      <c r="I35" s="85"/>
      <c r="K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s="98" customFormat="1" ht="18" customHeight="1" x14ac:dyDescent="0.3">
      <c r="A36" s="26" t="s">
        <v>112</v>
      </c>
      <c r="B36" s="31">
        <f>WORKDAY(B35,1,'Holiday2018,2019'!$B$2:$B$12)</f>
        <v>43461</v>
      </c>
      <c r="C36" s="26" t="str">
        <f t="shared" si="0"/>
        <v>Thu</v>
      </c>
      <c r="D36" s="26" t="s">
        <v>91</v>
      </c>
      <c r="E36" s="26" t="s">
        <v>91</v>
      </c>
      <c r="F36" s="47" t="s">
        <v>91</v>
      </c>
      <c r="G36" s="92"/>
      <c r="H36" s="85"/>
      <c r="I36" s="85"/>
      <c r="K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8" customHeight="1" x14ac:dyDescent="0.3">
      <c r="A37" s="26" t="s">
        <v>113</v>
      </c>
      <c r="B37" s="31">
        <f>WORKDAY(B36,1,'Holiday2018,2019'!$B$2:$B$12)</f>
        <v>43462</v>
      </c>
      <c r="C37" s="26" t="str">
        <f t="shared" si="0"/>
        <v>Fri</v>
      </c>
      <c r="D37" s="95" t="s">
        <v>93</v>
      </c>
      <c r="E37" s="26" t="s">
        <v>94</v>
      </c>
      <c r="F37" s="26" t="s">
        <v>94</v>
      </c>
      <c r="G37" s="97" t="s">
        <v>352</v>
      </c>
      <c r="H37" s="85"/>
      <c r="I37" s="85"/>
      <c r="K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8" customHeight="1" x14ac:dyDescent="0.3">
      <c r="A38" s="26" t="s">
        <v>116</v>
      </c>
      <c r="B38" s="31">
        <f>WORKDAY(B37,1,'Holiday2018,2019'!$B$2:$B$12)</f>
        <v>43465</v>
      </c>
      <c r="C38" s="26" t="str">
        <f t="shared" si="0"/>
        <v>Mon</v>
      </c>
      <c r="D38" s="26" t="s">
        <v>94</v>
      </c>
      <c r="E38" s="26" t="s">
        <v>94</v>
      </c>
      <c r="F38" s="47" t="s">
        <v>94</v>
      </c>
      <c r="G38" s="92"/>
      <c r="H38" s="85"/>
      <c r="I38" s="85"/>
      <c r="K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8" customHeight="1" x14ac:dyDescent="0.3">
      <c r="A39" s="26" t="s">
        <v>117</v>
      </c>
      <c r="B39" s="31">
        <f>WORKDAY(B38,1,'Holiday2018,2019'!$B$2:$B$12)</f>
        <v>43467</v>
      </c>
      <c r="C39" s="26" t="str">
        <f t="shared" si="0"/>
        <v>Wed</v>
      </c>
      <c r="D39" s="95" t="s">
        <v>97</v>
      </c>
      <c r="E39" s="26" t="s">
        <v>98</v>
      </c>
      <c r="F39" s="26" t="s">
        <v>98</v>
      </c>
      <c r="G39" s="92"/>
      <c r="H39" s="85"/>
      <c r="I39" s="85"/>
      <c r="K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8" customHeight="1" x14ac:dyDescent="0.3">
      <c r="A40" s="26" t="s">
        <v>118</v>
      </c>
      <c r="B40" s="31">
        <f>WORKDAY(B39,1,'Holiday2018,2019'!$B$2:$B$12)</f>
        <v>43468</v>
      </c>
      <c r="C40" s="26" t="str">
        <f t="shared" si="0"/>
        <v>Thu</v>
      </c>
      <c r="D40" s="26" t="s">
        <v>98</v>
      </c>
      <c r="E40" s="26" t="s">
        <v>98</v>
      </c>
      <c r="F40" s="47" t="s">
        <v>98</v>
      </c>
      <c r="G40" s="92"/>
      <c r="H40" s="85"/>
      <c r="I40" s="85"/>
      <c r="K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8" customHeight="1" x14ac:dyDescent="0.3">
      <c r="A41" s="26" t="s">
        <v>120</v>
      </c>
      <c r="B41" s="31">
        <f>WORKDAY(B40,1,'Holiday2018,2019'!$B$2:$B$12)</f>
        <v>43469</v>
      </c>
      <c r="C41" s="26" t="str">
        <f t="shared" si="0"/>
        <v>Fri</v>
      </c>
      <c r="D41" s="95" t="s">
        <v>102</v>
      </c>
      <c r="E41" s="26" t="s">
        <v>104</v>
      </c>
      <c r="F41" s="102" t="s">
        <v>104</v>
      </c>
      <c r="G41" s="105" t="s">
        <v>352</v>
      </c>
      <c r="H41" s="85"/>
      <c r="I41" s="85"/>
      <c r="K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8" customHeight="1" x14ac:dyDescent="0.3">
      <c r="A42" s="26" t="s">
        <v>122</v>
      </c>
      <c r="B42" s="31">
        <f>WORKDAY(B41,1,'Holiday2018,2019'!$B$2:$B$12)</f>
        <v>43472</v>
      </c>
      <c r="C42" s="26" t="str">
        <f t="shared" si="0"/>
        <v>Mon</v>
      </c>
      <c r="D42" s="99" t="s">
        <v>359</v>
      </c>
      <c r="E42" s="99" t="s">
        <v>360</v>
      </c>
      <c r="F42" s="89" t="s">
        <v>104</v>
      </c>
      <c r="G42" s="88"/>
      <c r="H42" s="85"/>
      <c r="I42" s="85"/>
      <c r="K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8" customHeight="1" x14ac:dyDescent="0.3">
      <c r="A43" s="26" t="s">
        <v>123</v>
      </c>
      <c r="B43" s="31">
        <f>WORKDAY(B42,1,'Holiday2018,2019'!$B$2:$B$12)</f>
        <v>43473</v>
      </c>
      <c r="C43" s="26" t="str">
        <f t="shared" si="0"/>
        <v>Tue</v>
      </c>
      <c r="D43" s="95" t="s">
        <v>109</v>
      </c>
      <c r="E43" s="26" t="s">
        <v>110</v>
      </c>
      <c r="F43" s="103" t="s">
        <v>110</v>
      </c>
      <c r="G43" s="104"/>
      <c r="H43" s="85"/>
      <c r="I43" s="85"/>
      <c r="K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8" customHeight="1" x14ac:dyDescent="0.3">
      <c r="A44" s="26" t="s">
        <v>124</v>
      </c>
      <c r="B44" s="31">
        <f>WORKDAY(B43,1,'Holiday2018,2019'!$B$2:$B$12)</f>
        <v>43474</v>
      </c>
      <c r="C44" s="26" t="str">
        <f t="shared" si="0"/>
        <v>Wed</v>
      </c>
      <c r="D44" s="26" t="s">
        <v>110</v>
      </c>
      <c r="E44" s="26" t="s">
        <v>110</v>
      </c>
      <c r="F44" s="47" t="s">
        <v>110</v>
      </c>
      <c r="G44" s="92"/>
      <c r="H44" s="85"/>
      <c r="I44" s="85"/>
      <c r="K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8" customHeight="1" x14ac:dyDescent="0.3">
      <c r="A45" s="26" t="s">
        <v>127</v>
      </c>
      <c r="B45" s="31">
        <f>WORKDAY(B44,1,'Holiday2018,2019'!$B$2:$B$12)</f>
        <v>43475</v>
      </c>
      <c r="C45" s="26" t="str">
        <f t="shared" si="0"/>
        <v>Thu</v>
      </c>
      <c r="D45" s="95" t="s">
        <v>114</v>
      </c>
      <c r="E45" s="26" t="s">
        <v>115</v>
      </c>
      <c r="F45" s="26" t="s">
        <v>115</v>
      </c>
      <c r="G45" s="92"/>
      <c r="H45" s="85"/>
      <c r="I45" s="85"/>
      <c r="K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8" customHeight="1" x14ac:dyDescent="0.3">
      <c r="A46" s="26" t="s">
        <v>128</v>
      </c>
      <c r="B46" s="31">
        <f>WORKDAY(B45,1,'Holiday2018,2019'!$B$2:$B$12)</f>
        <v>43476</v>
      </c>
      <c r="C46" s="26" t="str">
        <f t="shared" si="0"/>
        <v>Fri</v>
      </c>
      <c r="D46" s="26" t="s">
        <v>115</v>
      </c>
      <c r="E46" s="26" t="s">
        <v>115</v>
      </c>
      <c r="F46" s="47" t="s">
        <v>115</v>
      </c>
      <c r="G46" s="105" t="s">
        <v>352</v>
      </c>
      <c r="H46" s="85"/>
      <c r="I46" s="85"/>
      <c r="K46" s="87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8" customHeight="1" x14ac:dyDescent="0.3">
      <c r="A47" s="26" t="s">
        <v>132</v>
      </c>
      <c r="B47" s="31">
        <f>WORKDAY(B46,1,'Holiday2018,2019'!$B$2:$B$12)</f>
        <v>43479</v>
      </c>
      <c r="C47" s="26" t="str">
        <f t="shared" si="0"/>
        <v>Mon</v>
      </c>
      <c r="D47" s="95" t="s">
        <v>119</v>
      </c>
      <c r="E47" s="26" t="s">
        <v>121</v>
      </c>
      <c r="F47" s="26" t="s">
        <v>121</v>
      </c>
      <c r="G47" s="91"/>
      <c r="H47" s="85"/>
      <c r="I47" s="85"/>
      <c r="K47" s="86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8" customHeight="1" x14ac:dyDescent="0.3">
      <c r="A48" s="26" t="s">
        <v>134</v>
      </c>
      <c r="B48" s="31">
        <f>WORKDAY(B47,1,'Holiday2018,2019'!$B$2:$B$12)</f>
        <v>43480</v>
      </c>
      <c r="C48" s="26" t="str">
        <f t="shared" si="0"/>
        <v>Tue</v>
      </c>
      <c r="D48" s="26" t="s">
        <v>121</v>
      </c>
      <c r="E48" s="26" t="s">
        <v>121</v>
      </c>
      <c r="F48" s="47" t="s">
        <v>121</v>
      </c>
      <c r="G48" s="91"/>
      <c r="H48" s="85"/>
      <c r="I48" s="85"/>
      <c r="K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8" customHeight="1" x14ac:dyDescent="0.3">
      <c r="A49" s="26" t="s">
        <v>135</v>
      </c>
      <c r="B49" s="31">
        <f>WORKDAY(B48,1,'Holiday2018,2019'!$B$2:$B$12)</f>
        <v>43481</v>
      </c>
      <c r="C49" s="26" t="str">
        <f t="shared" si="0"/>
        <v>Wed</v>
      </c>
      <c r="D49" s="95" t="s">
        <v>125</v>
      </c>
      <c r="E49" s="26" t="s">
        <v>126</v>
      </c>
      <c r="F49" s="26" t="s">
        <v>126</v>
      </c>
      <c r="G49" s="91"/>
      <c r="H49" s="85"/>
      <c r="I49" s="85"/>
      <c r="K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8" customHeight="1" x14ac:dyDescent="0.3">
      <c r="A50" s="26" t="s">
        <v>136</v>
      </c>
      <c r="B50" s="31">
        <f>WORKDAY(B49,1,'Holiday2018,2019'!$B$2:$B$12)</f>
        <v>43482</v>
      </c>
      <c r="C50" s="26" t="str">
        <f t="shared" si="0"/>
        <v>Thu</v>
      </c>
      <c r="D50" s="26" t="s">
        <v>126</v>
      </c>
      <c r="E50" s="26" t="s">
        <v>126</v>
      </c>
      <c r="F50" s="47" t="s">
        <v>126</v>
      </c>
      <c r="G50" s="92"/>
      <c r="H50" s="85"/>
      <c r="I50" s="85"/>
      <c r="K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8" customHeight="1" x14ac:dyDescent="0.3">
      <c r="A51" s="26" t="s">
        <v>140</v>
      </c>
      <c r="B51" s="31">
        <f>WORKDAY(B50,1,'Holiday2018,2019'!$B$2:$B$12)</f>
        <v>43483</v>
      </c>
      <c r="C51" s="26" t="str">
        <f t="shared" si="0"/>
        <v>Fri</v>
      </c>
      <c r="D51" s="95" t="s">
        <v>129</v>
      </c>
      <c r="E51" s="26" t="s">
        <v>131</v>
      </c>
      <c r="F51" s="102" t="s">
        <v>131</v>
      </c>
      <c r="G51" s="105" t="s">
        <v>352</v>
      </c>
      <c r="H51" s="85"/>
      <c r="I51" s="85"/>
      <c r="K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8" customHeight="1" x14ac:dyDescent="0.3">
      <c r="A52" s="26" t="s">
        <v>142</v>
      </c>
      <c r="B52" s="31">
        <f>WORKDAY(B51,1,'Holiday2018,2019'!$B$2:$B$12)</f>
        <v>43486</v>
      </c>
      <c r="C52" s="26" t="str">
        <f t="shared" si="0"/>
        <v>Mon</v>
      </c>
      <c r="D52" s="99" t="s">
        <v>361</v>
      </c>
      <c r="E52" s="99" t="s">
        <v>361</v>
      </c>
      <c r="F52" s="93" t="s">
        <v>348</v>
      </c>
      <c r="G52" s="88"/>
      <c r="H52" s="85"/>
      <c r="I52" s="85"/>
      <c r="K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8" customHeight="1" x14ac:dyDescent="0.3">
      <c r="A53" s="26" t="s">
        <v>144</v>
      </c>
      <c r="B53" s="31">
        <f>WORKDAY(B52,1,'Holiday2018,2019'!$B$2:$B$12)</f>
        <v>43487</v>
      </c>
      <c r="C53" s="26" t="str">
        <f t="shared" si="0"/>
        <v>Tue</v>
      </c>
      <c r="D53" s="95" t="s">
        <v>137</v>
      </c>
      <c r="E53" s="47" t="s">
        <v>139</v>
      </c>
      <c r="F53" s="89" t="s">
        <v>139</v>
      </c>
      <c r="G53" s="91"/>
      <c r="H53" s="85"/>
      <c r="I53" s="85"/>
      <c r="K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8" customHeight="1" x14ac:dyDescent="0.3">
      <c r="A54" s="26" t="s">
        <v>148</v>
      </c>
      <c r="B54" s="31">
        <f>WORKDAY(B53,1,'Holiday2018,2019'!$B$2:$B$12)</f>
        <v>43488</v>
      </c>
      <c r="C54" s="26" t="str">
        <f t="shared" si="0"/>
        <v>Wed</v>
      </c>
      <c r="D54" s="26" t="s">
        <v>139</v>
      </c>
      <c r="E54" s="47" t="s">
        <v>139</v>
      </c>
      <c r="F54" s="89" t="s">
        <v>349</v>
      </c>
      <c r="G54" s="88"/>
      <c r="H54" s="85"/>
      <c r="I54" s="85"/>
      <c r="K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8" customHeight="1" x14ac:dyDescent="0.3">
      <c r="A55" s="26" t="s">
        <v>150</v>
      </c>
      <c r="B55" s="31">
        <f>WORKDAY(B54,1,'Holiday2018,2019'!$B$2:$B$12)</f>
        <v>43489</v>
      </c>
      <c r="C55" s="26" t="str">
        <f t="shared" si="0"/>
        <v>Thu</v>
      </c>
      <c r="D55" s="95" t="s">
        <v>145</v>
      </c>
      <c r="E55" s="26" t="s">
        <v>146</v>
      </c>
      <c r="F55" s="103" t="s">
        <v>146</v>
      </c>
      <c r="G55" s="104"/>
      <c r="H55" s="85"/>
      <c r="I55" s="85"/>
      <c r="K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8" customHeight="1" x14ac:dyDescent="0.3">
      <c r="A56" s="26" t="s">
        <v>151</v>
      </c>
      <c r="B56" s="31">
        <f>WORKDAY(B55,1,'Holiday2018,2019'!$B$2:$B$12)</f>
        <v>43490</v>
      </c>
      <c r="C56" s="26" t="str">
        <f t="shared" si="0"/>
        <v>Fri</v>
      </c>
      <c r="D56" s="26" t="s">
        <v>146</v>
      </c>
      <c r="E56" s="26" t="s">
        <v>146</v>
      </c>
      <c r="F56" s="47" t="s">
        <v>146</v>
      </c>
      <c r="G56" s="105" t="s">
        <v>352</v>
      </c>
      <c r="H56" s="85"/>
      <c r="I56" s="85"/>
      <c r="K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8" customHeight="1" x14ac:dyDescent="0.3">
      <c r="A57" s="26" t="s">
        <v>155</v>
      </c>
      <c r="B57" s="31">
        <f>WORKDAY(B56,1,'Holiday2018,2019'!$B$2:$B$12)</f>
        <v>43493</v>
      </c>
      <c r="C57" s="26" t="str">
        <f t="shared" si="0"/>
        <v>Mon</v>
      </c>
      <c r="D57" s="95" t="s">
        <v>153</v>
      </c>
      <c r="E57" s="26" t="s">
        <v>154</v>
      </c>
      <c r="F57" s="26" t="s">
        <v>154</v>
      </c>
      <c r="G57" s="97"/>
      <c r="H57" s="85"/>
      <c r="I57" s="85"/>
      <c r="K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s="98" customFormat="1" ht="18" customHeight="1" x14ac:dyDescent="0.3">
      <c r="A58" s="26" t="s">
        <v>156</v>
      </c>
      <c r="B58" s="31">
        <f>WORKDAY(B57,1,'Holiday2018,2019'!$B$2:$B$12)</f>
        <v>43494</v>
      </c>
      <c r="C58" s="26" t="str">
        <f t="shared" si="0"/>
        <v>Tue</v>
      </c>
      <c r="D58" s="26" t="s">
        <v>154</v>
      </c>
      <c r="E58" s="26" t="s">
        <v>154</v>
      </c>
      <c r="F58" s="47" t="s">
        <v>154</v>
      </c>
      <c r="G58" s="92" t="s">
        <v>350</v>
      </c>
      <c r="H58" s="85"/>
      <c r="I58" s="85"/>
      <c r="K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s="98" customFormat="1" ht="18" customHeight="1" x14ac:dyDescent="0.3">
      <c r="A59" s="26" t="s">
        <v>159</v>
      </c>
      <c r="B59" s="31">
        <f>WORKDAY(B58,1,'Holiday2018,2019'!$B$2:$B$12)</f>
        <v>43495</v>
      </c>
      <c r="C59" s="26" t="str">
        <f t="shared" si="0"/>
        <v>Wed</v>
      </c>
      <c r="D59" s="95" t="s">
        <v>157</v>
      </c>
      <c r="E59" s="26" t="s">
        <v>158</v>
      </c>
      <c r="F59" s="26" t="s">
        <v>158</v>
      </c>
      <c r="G59" s="97"/>
      <c r="H59" s="85"/>
      <c r="I59" s="85"/>
      <c r="K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s="98" customFormat="1" ht="18" customHeight="1" x14ac:dyDescent="0.3">
      <c r="A60" s="26" t="s">
        <v>160</v>
      </c>
      <c r="B60" s="31">
        <f>WORKDAY(B59,1,'Holiday2018,2019'!$B$2:$B$12)</f>
        <v>43496</v>
      </c>
      <c r="C60" s="26" t="str">
        <f t="shared" si="0"/>
        <v>Thu</v>
      </c>
      <c r="D60" s="26" t="s">
        <v>158</v>
      </c>
      <c r="E60" s="26" t="s">
        <v>158</v>
      </c>
      <c r="F60" s="47" t="s">
        <v>158</v>
      </c>
      <c r="G60" s="97"/>
      <c r="H60" s="85"/>
      <c r="I60" s="85"/>
      <c r="K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s="98" customFormat="1" ht="18" customHeight="1" x14ac:dyDescent="0.3">
      <c r="A61" s="26" t="s">
        <v>161</v>
      </c>
      <c r="B61" s="31">
        <f>WORKDAY(B60,1,'Holiday2018,2019'!$B$2:$B$12)</f>
        <v>43497</v>
      </c>
      <c r="C61" s="26" t="str">
        <f t="shared" si="0"/>
        <v>Fri</v>
      </c>
      <c r="D61" s="26" t="s">
        <v>164</v>
      </c>
      <c r="E61" s="26" t="s">
        <v>164</v>
      </c>
      <c r="F61" s="26" t="s">
        <v>164</v>
      </c>
      <c r="G61" s="97"/>
      <c r="H61" s="85"/>
      <c r="I61" s="85"/>
      <c r="K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8" customHeight="1" x14ac:dyDescent="0.3">
      <c r="A62" s="26" t="s">
        <v>166</v>
      </c>
      <c r="B62" s="31">
        <f>WORKDAY(B61,1,'Holiday2018,2019'!$B$2:$B$12)</f>
        <v>43507</v>
      </c>
      <c r="C62" s="26" t="str">
        <f t="shared" si="0"/>
        <v>Mon</v>
      </c>
      <c r="D62" s="99" t="s">
        <v>362</v>
      </c>
      <c r="E62" s="99" t="s">
        <v>363</v>
      </c>
      <c r="F62" s="47" t="s">
        <v>164</v>
      </c>
      <c r="G62" s="97" t="s">
        <v>355</v>
      </c>
      <c r="H62" s="85"/>
      <c r="I62" s="85"/>
      <c r="K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8" customHeight="1" x14ac:dyDescent="0.3">
      <c r="A63" s="26" t="s">
        <v>167</v>
      </c>
      <c r="B63" s="31">
        <f>WORKDAY(B62,1,'Holiday2018,2019'!$B$2:$B$12)</f>
        <v>43508</v>
      </c>
      <c r="C63" s="26" t="str">
        <f t="shared" si="0"/>
        <v>Tue</v>
      </c>
      <c r="D63" s="43" t="s">
        <v>364</v>
      </c>
      <c r="E63" s="96" t="s">
        <v>168</v>
      </c>
      <c r="F63" s="90"/>
      <c r="G63" s="97" t="s">
        <v>356</v>
      </c>
      <c r="H63" s="85"/>
      <c r="I63" s="85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8" customHeight="1" x14ac:dyDescent="0.3">
      <c r="A64" s="2"/>
      <c r="B64" s="2"/>
      <c r="C64" s="2"/>
      <c r="D64" s="2"/>
      <c r="E64" s="2"/>
      <c r="F64" s="2"/>
      <c r="G64" s="85"/>
      <c r="H64" s="85"/>
      <c r="I64" s="85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8" customHeight="1" x14ac:dyDescent="0.3">
      <c r="A65" s="44"/>
      <c r="B65" s="45" t="s">
        <v>141</v>
      </c>
      <c r="C65" s="2" t="s">
        <v>143</v>
      </c>
      <c r="D65" s="2"/>
      <c r="E65" s="2"/>
      <c r="F65" s="2"/>
      <c r="G65" s="85"/>
      <c r="H65" s="85"/>
      <c r="I65" s="85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8" customHeight="1" x14ac:dyDescent="0.3">
      <c r="A66" s="2"/>
      <c r="B66" s="2" t="s">
        <v>30</v>
      </c>
      <c r="C66" s="2" t="s">
        <v>147</v>
      </c>
      <c r="D66" s="2"/>
      <c r="E66" s="2"/>
      <c r="F66" s="2"/>
      <c r="G66" s="85"/>
      <c r="H66" s="85"/>
      <c r="I66" s="85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8" customHeight="1" x14ac:dyDescent="0.3">
      <c r="A67" s="2"/>
      <c r="B67" s="46" t="s">
        <v>149</v>
      </c>
      <c r="C67" s="2" t="s">
        <v>152</v>
      </c>
      <c r="D67" s="2"/>
      <c r="E67" s="2"/>
      <c r="F67" s="2"/>
      <c r="G67" s="85"/>
      <c r="H67" s="85"/>
      <c r="I67" s="85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3">
      <c r="A68" s="2"/>
      <c r="B68" s="101" t="s">
        <v>365</v>
      </c>
      <c r="C68" s="2" t="s">
        <v>365</v>
      </c>
      <c r="D68" s="2"/>
      <c r="E68" s="2"/>
      <c r="F68" s="2"/>
      <c r="G68" s="85"/>
      <c r="H68" s="85"/>
      <c r="I68" s="85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3">
      <c r="A69" s="2"/>
      <c r="B69" s="2" t="s">
        <v>315</v>
      </c>
      <c r="C69" s="2" t="s">
        <v>316</v>
      </c>
      <c r="D69" s="2"/>
      <c r="E69" s="2"/>
      <c r="F69" s="2"/>
      <c r="G69" s="85"/>
      <c r="H69" s="85"/>
      <c r="I69" s="85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3">
      <c r="A70" s="2"/>
      <c r="B70" s="94" t="s">
        <v>348</v>
      </c>
      <c r="C70" s="94" t="s">
        <v>353</v>
      </c>
      <c r="D70" s="2"/>
      <c r="E70" s="2"/>
      <c r="F70" s="2"/>
      <c r="G70" s="85"/>
      <c r="H70" s="85"/>
      <c r="I70" s="85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3">
      <c r="A71" s="2"/>
      <c r="B71" s="94" t="s">
        <v>349</v>
      </c>
      <c r="C71" s="94" t="s">
        <v>354</v>
      </c>
      <c r="D71" s="2"/>
      <c r="E71" s="2"/>
      <c r="F71" s="2"/>
      <c r="G71" s="85"/>
      <c r="H71" s="85"/>
      <c r="I71" s="85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3">
      <c r="A72" s="2"/>
      <c r="B72" s="2"/>
      <c r="C72" s="2"/>
      <c r="D72" s="2"/>
      <c r="E72" s="2"/>
      <c r="F72" s="2"/>
      <c r="G72" s="85"/>
      <c r="H72" s="85"/>
      <c r="I72" s="85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3">
      <c r="A73" s="112" t="s">
        <v>374</v>
      </c>
      <c r="B73" s="113"/>
      <c r="C73" s="113"/>
      <c r="D73" s="113"/>
      <c r="E73" s="113"/>
      <c r="F73" s="113"/>
      <c r="G73" s="113"/>
      <c r="H73" s="85"/>
      <c r="I73" s="85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31.95" customHeight="1" x14ac:dyDescent="0.3">
      <c r="A74" s="2" t="s">
        <v>375</v>
      </c>
      <c r="B74" s="2"/>
      <c r="C74" s="2"/>
      <c r="D74" s="2"/>
      <c r="E74" s="110" t="s">
        <v>376</v>
      </c>
      <c r="F74" s="111" t="s">
        <v>377</v>
      </c>
      <c r="G74" s="114" t="s">
        <v>378</v>
      </c>
      <c r="H74" s="85"/>
      <c r="I74" s="85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3">
      <c r="A75" s="2"/>
      <c r="B75" s="2"/>
      <c r="C75" s="2"/>
      <c r="D75" s="2"/>
      <c r="E75" s="2"/>
      <c r="F75" s="2"/>
      <c r="G75" s="85"/>
      <c r="H75" s="85"/>
      <c r="I75" s="85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3">
      <c r="A76" s="2"/>
      <c r="B76" s="2"/>
      <c r="C76" s="2"/>
      <c r="D76" s="2"/>
      <c r="E76" s="2"/>
      <c r="F76" s="2"/>
      <c r="G76" s="85"/>
      <c r="H76" s="85"/>
      <c r="I76" s="85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3">
      <c r="A77" s="2"/>
      <c r="B77" s="2"/>
      <c r="C77" s="2"/>
      <c r="D77" s="2"/>
      <c r="E77" s="2"/>
      <c r="F77" s="2"/>
      <c r="G77" s="85"/>
      <c r="H77" s="85"/>
      <c r="I77" s="85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3">
      <c r="A78" s="2"/>
      <c r="B78" s="2"/>
      <c r="C78" s="2"/>
      <c r="D78" s="2"/>
      <c r="E78" s="2"/>
      <c r="F78" s="2"/>
      <c r="G78" s="85"/>
      <c r="H78" s="85"/>
      <c r="I78" s="85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3">
      <c r="A79" s="2"/>
      <c r="B79" s="2"/>
      <c r="C79" s="2"/>
      <c r="D79" s="2"/>
      <c r="E79" s="2"/>
      <c r="F79" s="2"/>
      <c r="G79" s="85"/>
      <c r="H79" s="85"/>
      <c r="I79" s="85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3">
      <c r="A80" s="2"/>
      <c r="B80" s="2"/>
      <c r="C80" s="2"/>
      <c r="D80" s="2"/>
      <c r="E80" s="2"/>
      <c r="F80" s="2"/>
      <c r="G80" s="85"/>
      <c r="H80" s="85"/>
      <c r="I80" s="85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3">
      <c r="A81" s="2"/>
      <c r="B81" s="2"/>
      <c r="C81" s="2"/>
      <c r="D81" s="2"/>
      <c r="E81" s="2"/>
      <c r="F81" s="2"/>
      <c r="G81" s="85"/>
      <c r="H81" s="85"/>
      <c r="I81" s="85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3">
      <c r="A82" s="2"/>
      <c r="B82" s="2"/>
      <c r="C82" s="2"/>
      <c r="D82" s="2"/>
      <c r="E82" s="2"/>
      <c r="F82" s="2"/>
      <c r="G82" s="85"/>
      <c r="H82" s="85"/>
      <c r="I82" s="85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3">
      <c r="A83" s="2"/>
      <c r="B83" s="2"/>
      <c r="C83" s="2"/>
      <c r="D83" s="2"/>
      <c r="E83" s="2"/>
      <c r="F83" s="2"/>
      <c r="G83" s="85"/>
      <c r="H83" s="85"/>
      <c r="I83" s="85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3">
      <c r="A84" s="2"/>
      <c r="B84" s="2"/>
      <c r="C84" s="2"/>
      <c r="D84" s="2"/>
      <c r="E84" s="2"/>
      <c r="F84" s="2"/>
      <c r="G84" s="85"/>
      <c r="H84" s="85"/>
      <c r="I84" s="85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3">
      <c r="A85" s="2"/>
      <c r="B85" s="2"/>
      <c r="C85" s="2"/>
      <c r="D85" s="2"/>
      <c r="E85" s="2"/>
      <c r="F85" s="2"/>
      <c r="G85" s="85"/>
      <c r="H85" s="85"/>
      <c r="I85" s="85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3">
      <c r="A86" s="2"/>
      <c r="B86" s="2"/>
      <c r="C86" s="2"/>
      <c r="D86" s="2"/>
      <c r="E86" s="2"/>
      <c r="F86" s="2"/>
      <c r="G86" s="85"/>
      <c r="H86" s="85"/>
      <c r="I86" s="85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3">
      <c r="A87" s="2"/>
      <c r="B87" s="2"/>
      <c r="C87" s="2"/>
      <c r="D87" s="2"/>
      <c r="E87" s="2"/>
      <c r="F87" s="2"/>
      <c r="G87" s="85"/>
      <c r="H87" s="85"/>
      <c r="I87" s="85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3">
      <c r="A88" s="2"/>
      <c r="B88" s="2"/>
      <c r="C88" s="2"/>
      <c r="D88" s="2"/>
      <c r="E88" s="2"/>
      <c r="F88" s="2"/>
      <c r="G88" s="85"/>
      <c r="H88" s="85"/>
      <c r="I88" s="85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3">
      <c r="A89" s="2"/>
      <c r="B89" s="2"/>
      <c r="C89" s="2"/>
      <c r="D89" s="2"/>
      <c r="E89" s="2"/>
      <c r="F89" s="2"/>
      <c r="G89" s="85"/>
      <c r="H89" s="85"/>
      <c r="I89" s="85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3">
      <c r="A90" s="2"/>
      <c r="B90" s="2"/>
      <c r="C90" s="2"/>
      <c r="D90" s="2"/>
      <c r="E90" s="2"/>
      <c r="F90" s="2"/>
      <c r="G90" s="85"/>
      <c r="H90" s="85"/>
      <c r="I90" s="85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3">
      <c r="A91" s="2"/>
      <c r="B91" s="2"/>
      <c r="C91" s="2"/>
      <c r="D91" s="2"/>
      <c r="E91" s="2"/>
      <c r="F91" s="2"/>
      <c r="G91" s="85"/>
      <c r="H91" s="85"/>
      <c r="I91" s="85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3">
      <c r="A92" s="2"/>
      <c r="B92" s="2"/>
      <c r="C92" s="2"/>
      <c r="D92" s="2"/>
      <c r="E92" s="2"/>
      <c r="F92" s="2"/>
      <c r="G92" s="85"/>
      <c r="H92" s="85"/>
      <c r="I92" s="85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3">
      <c r="A93" s="2"/>
      <c r="B93" s="2"/>
      <c r="C93" s="2"/>
      <c r="D93" s="2"/>
      <c r="E93" s="2"/>
      <c r="F93" s="2"/>
      <c r="G93" s="85"/>
      <c r="H93" s="85"/>
      <c r="I93" s="85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3">
      <c r="A94" s="2"/>
      <c r="B94" s="2"/>
      <c r="C94" s="2"/>
      <c r="D94" s="2"/>
      <c r="E94" s="2"/>
      <c r="F94" s="2"/>
      <c r="G94" s="85"/>
      <c r="H94" s="85"/>
      <c r="I94" s="85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3">
      <c r="A95" s="2"/>
      <c r="B95" s="2"/>
      <c r="C95" s="2"/>
      <c r="D95" s="2"/>
      <c r="E95" s="2"/>
      <c r="F95" s="2"/>
      <c r="G95" s="85"/>
      <c r="H95" s="85"/>
      <c r="I95" s="85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3">
      <c r="A96" s="2"/>
      <c r="B96" s="2"/>
      <c r="C96" s="2"/>
      <c r="D96" s="2"/>
      <c r="E96" s="2"/>
      <c r="F96" s="2"/>
      <c r="G96" s="85"/>
      <c r="H96" s="85"/>
      <c r="I96" s="85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3">
      <c r="A97" s="2"/>
      <c r="B97" s="2"/>
      <c r="C97" s="2"/>
      <c r="D97" s="2"/>
      <c r="E97" s="2"/>
      <c r="F97" s="2"/>
      <c r="G97" s="85"/>
      <c r="H97" s="85"/>
      <c r="I97" s="85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3">
      <c r="A98" s="2"/>
      <c r="B98" s="2"/>
      <c r="C98" s="2"/>
      <c r="D98" s="2"/>
      <c r="E98" s="2"/>
      <c r="F98" s="2"/>
      <c r="G98" s="85"/>
      <c r="H98" s="85"/>
      <c r="I98" s="85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3">
      <c r="A99" s="2"/>
      <c r="B99" s="2"/>
      <c r="C99" s="2"/>
      <c r="D99" s="2"/>
      <c r="E99" s="2"/>
      <c r="F99" s="2"/>
      <c r="G99" s="85"/>
      <c r="H99" s="85"/>
      <c r="I99" s="85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3">
      <c r="A100" s="2"/>
      <c r="B100" s="2"/>
      <c r="C100" s="2"/>
      <c r="D100" s="2"/>
      <c r="E100" s="2"/>
      <c r="F100" s="2"/>
      <c r="G100" s="85"/>
      <c r="H100" s="85"/>
      <c r="I100" s="85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3">
      <c r="A101" s="2"/>
      <c r="B101" s="2"/>
      <c r="C101" s="2"/>
      <c r="D101" s="2"/>
      <c r="E101" s="2"/>
      <c r="F101" s="2"/>
      <c r="G101" s="85"/>
      <c r="H101" s="85"/>
      <c r="I101" s="85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3">
      <c r="A102" s="2"/>
      <c r="B102" s="2"/>
      <c r="C102" s="2"/>
      <c r="D102" s="2"/>
      <c r="E102" s="2"/>
      <c r="F102" s="2"/>
      <c r="G102" s="85"/>
      <c r="H102" s="85"/>
      <c r="I102" s="85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3">
      <c r="A103" s="2"/>
      <c r="B103" s="2"/>
      <c r="C103" s="2"/>
      <c r="D103" s="2"/>
      <c r="E103" s="2"/>
      <c r="F103" s="2"/>
      <c r="G103" s="85"/>
      <c r="H103" s="85"/>
      <c r="I103" s="85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3">
      <c r="A104" s="2"/>
      <c r="B104" s="2"/>
      <c r="C104" s="2"/>
      <c r="D104" s="2"/>
      <c r="E104" s="2"/>
      <c r="F104" s="2"/>
      <c r="G104" s="85"/>
      <c r="H104" s="85"/>
      <c r="I104" s="85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3">
      <c r="A105" s="2"/>
      <c r="B105" s="2"/>
      <c r="C105" s="2"/>
      <c r="D105" s="2"/>
      <c r="E105" s="2"/>
      <c r="F105" s="2"/>
      <c r="G105" s="85"/>
      <c r="H105" s="85"/>
      <c r="I105" s="85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3">
      <c r="A106" s="2"/>
      <c r="B106" s="2"/>
      <c r="C106" s="2"/>
      <c r="D106" s="2"/>
      <c r="E106" s="2"/>
      <c r="F106" s="2"/>
      <c r="G106" s="85"/>
      <c r="H106" s="85"/>
      <c r="I106" s="85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3">
      <c r="A107" s="2"/>
      <c r="B107" s="2"/>
      <c r="C107" s="2"/>
      <c r="D107" s="2"/>
      <c r="E107" s="2"/>
      <c r="F107" s="2"/>
      <c r="G107" s="85"/>
      <c r="H107" s="85"/>
      <c r="I107" s="85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3">
      <c r="A108" s="2"/>
      <c r="B108" s="2"/>
      <c r="C108" s="2"/>
      <c r="D108" s="2"/>
      <c r="E108" s="2"/>
      <c r="F108" s="2"/>
      <c r="G108" s="85"/>
      <c r="H108" s="85"/>
      <c r="I108" s="85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3">
      <c r="A109" s="2"/>
      <c r="B109" s="2"/>
      <c r="C109" s="2"/>
      <c r="D109" s="2"/>
      <c r="E109" s="2"/>
      <c r="F109" s="2"/>
      <c r="G109" s="85"/>
      <c r="H109" s="85"/>
      <c r="I109" s="85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3">
      <c r="A110" s="2"/>
      <c r="B110" s="2"/>
      <c r="C110" s="2"/>
      <c r="D110" s="2"/>
      <c r="E110" s="2"/>
      <c r="F110" s="2"/>
      <c r="G110" s="85"/>
      <c r="H110" s="85"/>
      <c r="I110" s="85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3">
      <c r="A111" s="2"/>
      <c r="B111" s="2"/>
      <c r="C111" s="2"/>
      <c r="D111" s="2"/>
      <c r="E111" s="2"/>
      <c r="F111" s="2"/>
      <c r="G111" s="85"/>
      <c r="H111" s="85"/>
      <c r="I111" s="85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3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3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3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3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3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3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3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3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3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3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3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3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3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3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3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3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3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3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3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3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3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3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3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3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3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3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3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3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3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3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3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3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3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3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3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3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3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3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3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3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3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3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3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3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3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3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3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3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3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3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3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3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3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3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3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3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3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3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3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3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3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3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3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3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3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3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3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3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3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3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3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3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3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3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3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3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3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3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3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3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3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3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3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3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3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3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3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3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3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3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3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3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3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3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3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3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3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3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3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3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3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3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3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3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3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3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3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3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3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3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3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3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3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3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3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3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3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3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3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3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3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3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3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3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3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3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 x14ac:dyDescent="0.3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 x14ac:dyDescent="0.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 x14ac:dyDescent="0.3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 x14ac:dyDescent="0.3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 x14ac:dyDescent="0.3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 x14ac:dyDescent="0.3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 x14ac:dyDescent="0.3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 x14ac:dyDescent="0.3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 x14ac:dyDescent="0.3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 x14ac:dyDescent="0.3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 x14ac:dyDescent="0.3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 x14ac:dyDescent="0.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 x14ac:dyDescent="0.3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5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5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5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5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5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5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5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5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5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5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5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5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5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5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5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5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5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5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5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5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5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5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5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5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5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5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5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5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5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5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5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5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5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5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5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5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5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5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5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5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5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5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5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5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5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5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5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5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5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5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5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5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5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5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5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5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5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5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5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5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5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5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5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5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5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5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5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5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5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5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5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5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5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5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5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5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5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5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5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5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5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5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5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5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5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5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5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5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5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5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5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5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5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5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5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5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5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5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5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5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5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5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5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5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5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5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5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5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5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5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5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5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5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5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5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5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5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5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5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5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5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5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5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5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5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5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5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5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5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5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5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5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5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5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5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5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5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5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5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5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5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5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5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5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5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5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5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5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5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5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5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5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5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5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5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5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5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5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5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5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5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5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5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5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5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5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5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5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5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5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5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5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5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5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5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5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5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5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5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5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5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5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5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5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5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5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5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5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5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5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5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5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5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5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5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5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5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5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5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5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5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5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5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5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5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5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5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5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5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5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5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5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5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5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5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5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5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5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5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5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5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5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5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5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5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5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5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5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5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5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5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5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5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5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5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5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5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5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5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5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5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5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5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5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5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5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5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5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5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5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5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5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5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5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5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5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5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5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5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5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5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5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5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5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5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5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5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5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5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5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5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5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5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5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5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5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5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5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5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5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5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5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5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5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5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5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5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5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5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5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5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5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5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5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5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5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5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5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5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5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5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5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5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5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5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5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5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5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5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5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5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5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5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5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5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5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5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5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5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5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5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5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5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5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5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5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5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5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5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5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5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5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5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5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5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5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5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5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5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5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5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5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5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5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5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5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5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5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5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5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5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5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5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5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5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5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5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5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5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5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5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5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5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5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5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5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5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5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5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5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5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5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5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5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5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5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5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5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5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5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5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5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5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5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5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5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5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5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5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5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5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5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5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5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5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5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5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5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5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5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5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5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5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5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5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5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5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5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5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5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5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5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5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5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5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5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5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5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5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5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5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5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5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5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5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5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5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5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5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5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5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5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5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5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5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5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5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5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5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5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5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5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5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5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5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5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5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5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5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5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5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5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5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5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5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5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5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5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5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5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5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5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5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5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5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5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5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5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5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5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5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5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5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5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5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5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5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5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5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5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5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5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5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5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5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5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5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5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5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5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5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5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5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5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5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5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5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5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5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5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5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5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5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5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5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5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5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5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5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5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5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5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5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5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5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5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5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5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5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5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5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5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5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5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5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5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5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5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5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5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5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5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5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5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5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5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5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5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5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5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5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5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5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5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5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5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5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5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5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5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5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5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5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5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5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5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5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5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5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5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5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5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5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5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5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5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5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5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5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5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5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5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5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5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5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5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5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5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5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5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5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5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5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5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5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5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5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5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5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5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5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5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5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5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5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5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5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5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5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5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5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5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5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5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5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5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5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5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5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5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5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5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5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5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5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5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5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5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5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5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5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5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5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5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5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5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5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5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5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5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5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5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5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5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5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5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5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5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5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5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5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5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5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5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5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5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5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5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5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5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5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5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5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5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5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5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5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5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5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5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5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5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5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5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5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5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5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5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5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5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5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5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5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5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5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5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5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5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5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5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5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5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5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5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5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5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5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5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5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5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5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5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5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5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5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5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5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5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5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5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5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5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5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5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5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5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5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5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5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5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5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5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5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5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5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5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5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5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5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5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5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5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5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5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5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5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5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5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5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5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5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5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5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5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5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  <row r="1001" spans="1:26" ht="15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</row>
    <row r="1002" spans="1:26" ht="15.75" customHeight="1" x14ac:dyDescent="0.25">
      <c r="A1002" s="5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</row>
    <row r="1003" spans="1:26" ht="15.75" customHeight="1" x14ac:dyDescent="0.25">
      <c r="A1003" s="5"/>
      <c r="B1003" s="5"/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</row>
    <row r="1004" spans="1:26" ht="15.75" customHeight="1" x14ac:dyDescent="0.25">
      <c r="A1004" s="5"/>
      <c r="B1004" s="5"/>
      <c r="C1004" s="5"/>
      <c r="D1004" s="5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</row>
    <row r="1005" spans="1:26" ht="15.75" customHeight="1" x14ac:dyDescent="0.25">
      <c r="A1005" s="5"/>
      <c r="B1005" s="5"/>
      <c r="C1005" s="5"/>
      <c r="D1005" s="5"/>
      <c r="E1005" s="5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</row>
    <row r="1006" spans="1:26" ht="15.75" customHeight="1" x14ac:dyDescent="0.25">
      <c r="A1006" s="5"/>
      <c r="B1006" s="5"/>
      <c r="C1006" s="5"/>
      <c r="D1006" s="5"/>
      <c r="E1006" s="5"/>
      <c r="F1006" s="5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</row>
    <row r="1007" spans="1:26" ht="15.75" customHeight="1" x14ac:dyDescent="0.25">
      <c r="A1007" s="5"/>
      <c r="B1007" s="5"/>
      <c r="C1007" s="5"/>
      <c r="D1007" s="5"/>
      <c r="E1007" s="5"/>
      <c r="F1007" s="5"/>
      <c r="G1007" s="5"/>
      <c r="H1007" s="5"/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</row>
    <row r="1008" spans="1:26" ht="15.75" customHeight="1" x14ac:dyDescent="0.25">
      <c r="A1008" s="5"/>
      <c r="B1008" s="5"/>
      <c r="C1008" s="5"/>
      <c r="D1008" s="5"/>
      <c r="E1008" s="5"/>
      <c r="F1008" s="5"/>
      <c r="G1008" s="5"/>
      <c r="H1008" s="5"/>
      <c r="I1008" s="5"/>
      <c r="J1008" s="5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</row>
    <row r="1009" spans="1:26" ht="15.75" customHeight="1" x14ac:dyDescent="0.25">
      <c r="A1009" s="5"/>
      <c r="B1009" s="5"/>
      <c r="C1009" s="5"/>
      <c r="D1009" s="5"/>
      <c r="E1009" s="5"/>
      <c r="F1009" s="5"/>
      <c r="G1009" s="5"/>
      <c r="H1009" s="5"/>
      <c r="I1009" s="5"/>
      <c r="J1009" s="5"/>
      <c r="K1009" s="5"/>
      <c r="L1009" s="5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  <c r="Z1009" s="5"/>
    </row>
    <row r="1010" spans="1:26" ht="15.75" customHeight="1" x14ac:dyDescent="0.25">
      <c r="A1010" s="5"/>
      <c r="B1010" s="5"/>
      <c r="C1010" s="5"/>
      <c r="D1010" s="5"/>
      <c r="E1010" s="5"/>
      <c r="F1010" s="5"/>
      <c r="G1010" s="5"/>
      <c r="H1010" s="5"/>
      <c r="I1010" s="5"/>
      <c r="J1010" s="5"/>
      <c r="K1010" s="5"/>
      <c r="L1010" s="5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  <c r="Z1010" s="5"/>
    </row>
    <row r="1011" spans="1:26" ht="15.75" customHeight="1" x14ac:dyDescent="0.25">
      <c r="A1011" s="5"/>
      <c r="B1011" s="5"/>
      <c r="C1011" s="5"/>
      <c r="D1011" s="5"/>
      <c r="E1011" s="5"/>
      <c r="F1011" s="5"/>
      <c r="G1011" s="5"/>
      <c r="H1011" s="5"/>
      <c r="I1011" s="5"/>
      <c r="J1011" s="5"/>
      <c r="K1011" s="5"/>
      <c r="L1011" s="5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  <c r="Z1011" s="5"/>
    </row>
    <row r="1012" spans="1:26" ht="15.75" customHeight="1" x14ac:dyDescent="0.25">
      <c r="A1012" s="5"/>
      <c r="B1012" s="5"/>
      <c r="C1012" s="5"/>
      <c r="D1012" s="5"/>
      <c r="E1012" s="5"/>
      <c r="F1012" s="5"/>
      <c r="G1012" s="5"/>
      <c r="H1012" s="5"/>
      <c r="I1012" s="5"/>
      <c r="J1012" s="5"/>
      <c r="K1012" s="5"/>
      <c r="L1012" s="5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  <c r="Z1012" s="5"/>
    </row>
    <row r="1013" spans="1:26" ht="15.75" customHeight="1" x14ac:dyDescent="0.25">
      <c r="A1013" s="5"/>
      <c r="B1013" s="5"/>
      <c r="C1013" s="5"/>
      <c r="D1013" s="5"/>
      <c r="E1013" s="5"/>
      <c r="F1013" s="5"/>
      <c r="G1013" s="5"/>
      <c r="H1013" s="5"/>
      <c r="I1013" s="5"/>
      <c r="J1013" s="5"/>
      <c r="K1013" s="5"/>
      <c r="L1013" s="5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  <c r="Y1013" s="5"/>
      <c r="Z1013" s="5"/>
    </row>
    <row r="1014" spans="1:26" ht="15.75" customHeight="1" x14ac:dyDescent="0.25">
      <c r="A1014" s="5"/>
      <c r="B1014" s="5"/>
      <c r="C1014" s="5"/>
      <c r="D1014" s="5"/>
      <c r="E1014" s="5"/>
      <c r="F1014" s="5"/>
      <c r="G1014" s="5"/>
      <c r="H1014" s="5"/>
      <c r="I1014" s="5"/>
      <c r="J1014" s="5"/>
      <c r="K1014" s="5"/>
      <c r="L1014" s="5"/>
      <c r="M1014" s="5"/>
      <c r="N1014" s="5"/>
      <c r="O1014" s="5"/>
      <c r="P1014" s="5"/>
      <c r="Q1014" s="5"/>
      <c r="R1014" s="5"/>
      <c r="S1014" s="5"/>
      <c r="T1014" s="5"/>
      <c r="U1014" s="5"/>
      <c r="V1014" s="5"/>
      <c r="W1014" s="5"/>
      <c r="X1014" s="5"/>
      <c r="Y1014" s="5"/>
      <c r="Z1014" s="5"/>
    </row>
    <row r="1015" spans="1:26" ht="15.75" customHeight="1" x14ac:dyDescent="0.25">
      <c r="A1015" s="5"/>
      <c r="B1015" s="5"/>
      <c r="C1015" s="5"/>
      <c r="D1015" s="5"/>
      <c r="E1015" s="5"/>
      <c r="F1015" s="5"/>
      <c r="G1015" s="5"/>
      <c r="H1015" s="5"/>
      <c r="I1015" s="5"/>
      <c r="J1015" s="5"/>
      <c r="K1015" s="5"/>
      <c r="L1015" s="5"/>
      <c r="M1015" s="5"/>
      <c r="N1015" s="5"/>
      <c r="O1015" s="5"/>
      <c r="P1015" s="5"/>
      <c r="Q1015" s="5"/>
      <c r="R1015" s="5"/>
      <c r="S1015" s="5"/>
      <c r="T1015" s="5"/>
      <c r="U1015" s="5"/>
      <c r="V1015" s="5"/>
      <c r="W1015" s="5"/>
      <c r="X1015" s="5"/>
      <c r="Y1015" s="5"/>
      <c r="Z1015" s="5"/>
    </row>
    <row r="1016" spans="1:26" ht="15.75" customHeight="1" x14ac:dyDescent="0.25">
      <c r="A1016" s="5"/>
      <c r="B1016" s="5"/>
      <c r="C1016" s="5"/>
      <c r="D1016" s="5"/>
      <c r="E1016" s="5"/>
      <c r="F1016" s="5"/>
      <c r="G1016" s="5"/>
      <c r="H1016" s="5"/>
      <c r="I1016" s="5"/>
      <c r="J1016" s="5"/>
      <c r="K1016" s="5"/>
      <c r="L1016" s="5"/>
      <c r="M1016" s="5"/>
      <c r="N1016" s="5"/>
      <c r="O1016" s="5"/>
      <c r="P1016" s="5"/>
      <c r="Q1016" s="5"/>
      <c r="R1016" s="5"/>
      <c r="S1016" s="5"/>
      <c r="T1016" s="5"/>
      <c r="U1016" s="5"/>
      <c r="V1016" s="5"/>
      <c r="W1016" s="5"/>
      <c r="X1016" s="5"/>
      <c r="Y1016" s="5"/>
      <c r="Z1016" s="5"/>
    </row>
    <row r="1017" spans="1:26" ht="15.75" customHeight="1" x14ac:dyDescent="0.25">
      <c r="A1017" s="5"/>
      <c r="B1017" s="5"/>
      <c r="C1017" s="5"/>
      <c r="D1017" s="5"/>
      <c r="E1017" s="5"/>
      <c r="F1017" s="5"/>
      <c r="G1017" s="5"/>
      <c r="H1017" s="5"/>
      <c r="I1017" s="5"/>
      <c r="J1017" s="5"/>
      <c r="K1017" s="5"/>
      <c r="L1017" s="5"/>
      <c r="M1017" s="5"/>
      <c r="N1017" s="5"/>
      <c r="O1017" s="5"/>
      <c r="P1017" s="5"/>
      <c r="Q1017" s="5"/>
      <c r="R1017" s="5"/>
      <c r="S1017" s="5"/>
      <c r="T1017" s="5"/>
      <c r="U1017" s="5"/>
      <c r="V1017" s="5"/>
      <c r="W1017" s="5"/>
      <c r="X1017" s="5"/>
      <c r="Y1017" s="5"/>
      <c r="Z1017" s="5"/>
    </row>
    <row r="1018" spans="1:26" ht="15.75" customHeight="1" x14ac:dyDescent="0.25">
      <c r="A1018" s="5"/>
      <c r="B1018" s="5"/>
      <c r="C1018" s="5"/>
      <c r="D1018" s="5"/>
      <c r="E1018" s="5"/>
      <c r="F1018" s="5"/>
      <c r="G1018" s="5"/>
      <c r="H1018" s="5"/>
      <c r="I1018" s="5"/>
      <c r="J1018" s="5"/>
      <c r="K1018" s="5"/>
      <c r="L1018" s="5"/>
      <c r="M1018" s="5"/>
      <c r="N1018" s="5"/>
      <c r="O1018" s="5"/>
      <c r="P1018" s="5"/>
      <c r="Q1018" s="5"/>
      <c r="R1018" s="5"/>
      <c r="S1018" s="5"/>
      <c r="T1018" s="5"/>
      <c r="U1018" s="5"/>
      <c r="V1018" s="5"/>
      <c r="W1018" s="5"/>
      <c r="X1018" s="5"/>
      <c r="Y1018" s="5"/>
      <c r="Z1018" s="5"/>
    </row>
    <row r="1019" spans="1:26" ht="15.75" customHeight="1" x14ac:dyDescent="0.25">
      <c r="A1019" s="5"/>
      <c r="B1019" s="5"/>
      <c r="C1019" s="5"/>
      <c r="D1019" s="5"/>
      <c r="E1019" s="5"/>
      <c r="F1019" s="5"/>
      <c r="G1019" s="5"/>
      <c r="H1019" s="5"/>
      <c r="I1019" s="5"/>
      <c r="J1019" s="5"/>
      <c r="K1019" s="5"/>
      <c r="L1019" s="5"/>
      <c r="M1019" s="5"/>
      <c r="N1019" s="5"/>
      <c r="O1019" s="5"/>
      <c r="P1019" s="5"/>
      <c r="Q1019" s="5"/>
      <c r="R1019" s="5"/>
      <c r="S1019" s="5"/>
      <c r="T1019" s="5"/>
      <c r="U1019" s="5"/>
      <c r="V1019" s="5"/>
      <c r="W1019" s="5"/>
      <c r="X1019" s="5"/>
      <c r="Y1019" s="5"/>
      <c r="Z1019" s="5"/>
    </row>
    <row r="1020" spans="1:26" ht="15.75" customHeight="1" x14ac:dyDescent="0.25">
      <c r="A1020" s="5"/>
      <c r="B1020" s="5"/>
      <c r="C1020" s="5"/>
      <c r="D1020" s="5"/>
      <c r="E1020" s="5"/>
      <c r="F1020" s="5"/>
      <c r="G1020" s="5"/>
      <c r="H1020" s="5"/>
      <c r="I1020" s="5"/>
      <c r="J1020" s="5"/>
      <c r="K1020" s="5"/>
      <c r="L1020" s="5"/>
      <c r="M1020" s="5"/>
      <c r="N1020" s="5"/>
      <c r="O1020" s="5"/>
      <c r="P1020" s="5"/>
      <c r="Q1020" s="5"/>
      <c r="R1020" s="5"/>
      <c r="S1020" s="5"/>
      <c r="T1020" s="5"/>
      <c r="U1020" s="5"/>
      <c r="V1020" s="5"/>
      <c r="W1020" s="5"/>
      <c r="X1020" s="5"/>
      <c r="Y1020" s="5"/>
      <c r="Z1020" s="5"/>
    </row>
    <row r="1021" spans="1:26" ht="15.75" customHeight="1" x14ac:dyDescent="0.25">
      <c r="A1021" s="5"/>
      <c r="B1021" s="5"/>
      <c r="C1021" s="5"/>
      <c r="D1021" s="5"/>
      <c r="E1021" s="5"/>
      <c r="F1021" s="5"/>
      <c r="G1021" s="5"/>
      <c r="H1021" s="5"/>
      <c r="I1021" s="5"/>
      <c r="J1021" s="5"/>
      <c r="K1021" s="5"/>
      <c r="L1021" s="5"/>
      <c r="M1021" s="5"/>
      <c r="N1021" s="5"/>
      <c r="O1021" s="5"/>
      <c r="P1021" s="5"/>
      <c r="Q1021" s="5"/>
      <c r="R1021" s="5"/>
      <c r="S1021" s="5"/>
      <c r="T1021" s="5"/>
      <c r="U1021" s="5"/>
      <c r="V1021" s="5"/>
      <c r="W1021" s="5"/>
      <c r="X1021" s="5"/>
      <c r="Y1021" s="5"/>
      <c r="Z1021" s="5"/>
    </row>
    <row r="1022" spans="1:26" ht="15.75" customHeight="1" x14ac:dyDescent="0.25">
      <c r="A1022" s="5"/>
      <c r="B1022" s="5"/>
      <c r="C1022" s="5"/>
      <c r="D1022" s="5"/>
      <c r="E1022" s="5"/>
      <c r="F1022" s="5"/>
      <c r="G1022" s="5"/>
      <c r="H1022" s="5"/>
      <c r="I1022" s="5"/>
      <c r="J1022" s="5"/>
      <c r="K1022" s="5"/>
      <c r="L1022" s="5"/>
      <c r="M1022" s="5"/>
      <c r="N1022" s="5"/>
      <c r="O1022" s="5"/>
      <c r="P1022" s="5"/>
      <c r="Q1022" s="5"/>
      <c r="R1022" s="5"/>
      <c r="S1022" s="5"/>
      <c r="T1022" s="5"/>
      <c r="U1022" s="5"/>
      <c r="V1022" s="5"/>
      <c r="W1022" s="5"/>
      <c r="X1022" s="5"/>
      <c r="Y1022" s="5"/>
      <c r="Z1022" s="5"/>
    </row>
    <row r="1023" spans="1:26" ht="15.75" customHeight="1" x14ac:dyDescent="0.25">
      <c r="A1023" s="5"/>
      <c r="B1023" s="5"/>
      <c r="C1023" s="5"/>
      <c r="D1023" s="5"/>
      <c r="E1023" s="5"/>
      <c r="F1023" s="5"/>
      <c r="G1023" s="5"/>
      <c r="H1023" s="5"/>
      <c r="I1023" s="5"/>
      <c r="J1023" s="5"/>
      <c r="K1023" s="5"/>
      <c r="L1023" s="5"/>
      <c r="M1023" s="5"/>
      <c r="N1023" s="5"/>
      <c r="O1023" s="5"/>
      <c r="P1023" s="5"/>
      <c r="Q1023" s="5"/>
      <c r="R1023" s="5"/>
      <c r="S1023" s="5"/>
      <c r="T1023" s="5"/>
      <c r="U1023" s="5"/>
      <c r="V1023" s="5"/>
      <c r="W1023" s="5"/>
      <c r="X1023" s="5"/>
      <c r="Y1023" s="5"/>
      <c r="Z1023" s="5"/>
    </row>
    <row r="1024" spans="1:26" ht="15.75" customHeight="1" x14ac:dyDescent="0.25">
      <c r="A1024" s="5"/>
      <c r="B1024" s="5"/>
      <c r="C1024" s="5"/>
      <c r="D1024" s="5"/>
      <c r="E1024" s="5"/>
      <c r="F1024" s="5"/>
      <c r="G1024" s="5"/>
      <c r="H1024" s="5"/>
      <c r="I1024" s="5"/>
      <c r="J1024" s="5"/>
      <c r="K1024" s="5"/>
      <c r="L1024" s="5"/>
      <c r="M1024" s="5"/>
      <c r="N1024" s="5"/>
      <c r="O1024" s="5"/>
      <c r="P1024" s="5"/>
      <c r="Q1024" s="5"/>
      <c r="R1024" s="5"/>
      <c r="S1024" s="5"/>
      <c r="T1024" s="5"/>
      <c r="U1024" s="5"/>
      <c r="V1024" s="5"/>
      <c r="W1024" s="5"/>
      <c r="X1024" s="5"/>
      <c r="Y1024" s="5"/>
      <c r="Z1024" s="5"/>
    </row>
    <row r="1025" spans="1:26" ht="15.75" customHeight="1" x14ac:dyDescent="0.25">
      <c r="A1025" s="5"/>
      <c r="B1025" s="5"/>
      <c r="C1025" s="5"/>
      <c r="D1025" s="5"/>
      <c r="E1025" s="5"/>
      <c r="F1025" s="5"/>
      <c r="G1025" s="5"/>
      <c r="H1025" s="5"/>
      <c r="I1025" s="5"/>
      <c r="J1025" s="5"/>
      <c r="K1025" s="5"/>
      <c r="L1025" s="5"/>
      <c r="M1025" s="5"/>
      <c r="N1025" s="5"/>
      <c r="O1025" s="5"/>
      <c r="P1025" s="5"/>
      <c r="Q1025" s="5"/>
      <c r="R1025" s="5"/>
      <c r="S1025" s="5"/>
      <c r="T1025" s="5"/>
      <c r="U1025" s="5"/>
      <c r="V1025" s="5"/>
      <c r="W1025" s="5"/>
      <c r="X1025" s="5"/>
      <c r="Y1025" s="5"/>
      <c r="Z1025" s="5"/>
    </row>
    <row r="1026" spans="1:26" ht="15.75" customHeight="1" x14ac:dyDescent="0.25">
      <c r="A1026" s="5"/>
      <c r="B1026" s="5"/>
      <c r="C1026" s="5"/>
      <c r="D1026" s="5"/>
      <c r="E1026" s="5"/>
      <c r="F1026" s="5"/>
      <c r="G1026" s="5"/>
      <c r="H1026" s="5"/>
      <c r="I1026" s="5"/>
      <c r="J1026" s="5"/>
      <c r="K1026" s="5"/>
      <c r="L1026" s="5"/>
      <c r="M1026" s="5"/>
      <c r="N1026" s="5"/>
      <c r="O1026" s="5"/>
      <c r="P1026" s="5"/>
      <c r="Q1026" s="5"/>
      <c r="R1026" s="5"/>
      <c r="S1026" s="5"/>
      <c r="T1026" s="5"/>
      <c r="U1026" s="5"/>
      <c r="V1026" s="5"/>
      <c r="W1026" s="5"/>
      <c r="X1026" s="5"/>
      <c r="Y1026" s="5"/>
      <c r="Z1026" s="5"/>
    </row>
    <row r="1027" spans="1:26" ht="15.75" customHeight="1" x14ac:dyDescent="0.25">
      <c r="A1027" s="5"/>
      <c r="B1027" s="5"/>
      <c r="C1027" s="5"/>
      <c r="D1027" s="5"/>
      <c r="E1027" s="5"/>
      <c r="F1027" s="5"/>
      <c r="G1027" s="5"/>
      <c r="H1027" s="5"/>
      <c r="I1027" s="5"/>
      <c r="J1027" s="5"/>
      <c r="K1027" s="5"/>
      <c r="L1027" s="5"/>
      <c r="M1027" s="5"/>
      <c r="N1027" s="5"/>
      <c r="O1027" s="5"/>
      <c r="P1027" s="5"/>
      <c r="Q1027" s="5"/>
      <c r="R1027" s="5"/>
      <c r="S1027" s="5"/>
      <c r="T1027" s="5"/>
      <c r="U1027" s="5"/>
      <c r="V1027" s="5"/>
      <c r="W1027" s="5"/>
      <c r="X1027" s="5"/>
      <c r="Y1027" s="5"/>
      <c r="Z1027" s="5"/>
    </row>
    <row r="1028" spans="1:26" ht="15.75" customHeight="1" x14ac:dyDescent="0.25">
      <c r="A1028" s="5"/>
      <c r="B1028" s="5"/>
      <c r="C1028" s="5"/>
      <c r="D1028" s="5"/>
      <c r="E1028" s="5"/>
      <c r="F1028" s="5"/>
      <c r="G1028" s="5"/>
      <c r="H1028" s="5"/>
      <c r="I1028" s="5"/>
      <c r="J1028" s="5"/>
      <c r="K1028" s="5"/>
      <c r="L1028" s="5"/>
      <c r="M1028" s="5"/>
      <c r="N1028" s="5"/>
      <c r="O1028" s="5"/>
      <c r="P1028" s="5"/>
      <c r="Q1028" s="5"/>
      <c r="R1028" s="5"/>
      <c r="S1028" s="5"/>
      <c r="T1028" s="5"/>
      <c r="U1028" s="5"/>
      <c r="V1028" s="5"/>
      <c r="W1028" s="5"/>
      <c r="X1028" s="5"/>
      <c r="Y1028" s="5"/>
      <c r="Z1028" s="5"/>
    </row>
    <row r="1029" spans="1:26" ht="15.75" customHeight="1" x14ac:dyDescent="0.25">
      <c r="A1029" s="5"/>
      <c r="B1029" s="5"/>
      <c r="C1029" s="5"/>
      <c r="D1029" s="5"/>
      <c r="E1029" s="5"/>
      <c r="F1029" s="5"/>
      <c r="G1029" s="5"/>
      <c r="H1029" s="5"/>
      <c r="I1029" s="5"/>
      <c r="J1029" s="5"/>
      <c r="K1029" s="5"/>
      <c r="L1029" s="5"/>
      <c r="M1029" s="5"/>
      <c r="N1029" s="5"/>
      <c r="O1029" s="5"/>
      <c r="P1029" s="5"/>
      <c r="Q1029" s="5"/>
      <c r="R1029" s="5"/>
      <c r="S1029" s="5"/>
      <c r="T1029" s="5"/>
      <c r="U1029" s="5"/>
      <c r="V1029" s="5"/>
      <c r="W1029" s="5"/>
      <c r="X1029" s="5"/>
      <c r="Y1029" s="5"/>
      <c r="Z1029" s="5"/>
    </row>
    <row r="1030" spans="1:26" ht="15.75" customHeight="1" x14ac:dyDescent="0.25">
      <c r="A1030" s="5"/>
      <c r="B1030" s="5"/>
      <c r="C1030" s="5"/>
      <c r="D1030" s="5"/>
      <c r="E1030" s="5"/>
      <c r="F1030" s="5"/>
      <c r="G1030" s="5"/>
      <c r="H1030" s="5"/>
      <c r="I1030" s="5"/>
      <c r="J1030" s="5"/>
      <c r="K1030" s="5"/>
      <c r="L1030" s="5"/>
      <c r="M1030" s="5"/>
      <c r="N1030" s="5"/>
      <c r="O1030" s="5"/>
      <c r="P1030" s="5"/>
      <c r="Q1030" s="5"/>
      <c r="R1030" s="5"/>
      <c r="S1030" s="5"/>
      <c r="T1030" s="5"/>
      <c r="U1030" s="5"/>
      <c r="V1030" s="5"/>
      <c r="W1030" s="5"/>
      <c r="X1030" s="5"/>
      <c r="Y1030" s="5"/>
      <c r="Z1030" s="5"/>
    </row>
    <row r="1031" spans="1:26" ht="15.75" customHeight="1" x14ac:dyDescent="0.25">
      <c r="A1031" s="5"/>
      <c r="B1031" s="5"/>
      <c r="C1031" s="5"/>
      <c r="D1031" s="5"/>
      <c r="E1031" s="5"/>
      <c r="F1031" s="5"/>
      <c r="G1031" s="5"/>
      <c r="H1031" s="5"/>
      <c r="I1031" s="5"/>
      <c r="J1031" s="5"/>
      <c r="K1031" s="5"/>
      <c r="L1031" s="5"/>
      <c r="M1031" s="5"/>
      <c r="N1031" s="5"/>
      <c r="O1031" s="5"/>
      <c r="P1031" s="5"/>
      <c r="Q1031" s="5"/>
      <c r="R1031" s="5"/>
      <c r="S1031" s="5"/>
      <c r="T1031" s="5"/>
      <c r="U1031" s="5"/>
      <c r="V1031" s="5"/>
      <c r="W1031" s="5"/>
      <c r="X1031" s="5"/>
      <c r="Y1031" s="5"/>
      <c r="Z1031" s="5"/>
    </row>
    <row r="1032" spans="1:26" ht="15.75" customHeight="1" x14ac:dyDescent="0.25">
      <c r="A1032" s="5"/>
      <c r="B1032" s="5"/>
      <c r="C1032" s="5"/>
      <c r="D1032" s="5"/>
      <c r="E1032" s="5"/>
      <c r="F1032" s="5"/>
      <c r="G1032" s="5"/>
      <c r="H1032" s="5"/>
      <c r="I1032" s="5"/>
      <c r="J1032" s="5"/>
      <c r="K1032" s="5"/>
      <c r="L1032" s="5"/>
      <c r="M1032" s="5"/>
      <c r="N1032" s="5"/>
      <c r="O1032" s="5"/>
      <c r="P1032" s="5"/>
      <c r="Q1032" s="5"/>
      <c r="R1032" s="5"/>
      <c r="S1032" s="5"/>
      <c r="T1032" s="5"/>
      <c r="U1032" s="5"/>
      <c r="V1032" s="5"/>
      <c r="W1032" s="5"/>
      <c r="X1032" s="5"/>
      <c r="Y1032" s="5"/>
      <c r="Z1032" s="5"/>
    </row>
  </sheetData>
  <mergeCells count="2">
    <mergeCell ref="B7:C7"/>
    <mergeCell ref="B8:C8"/>
  </mergeCells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12"/>
  <sheetViews>
    <sheetView workbookViewId="0">
      <selection activeCell="D23" sqref="D23"/>
    </sheetView>
  </sheetViews>
  <sheetFormatPr defaultColWidth="14.44140625" defaultRowHeight="15" customHeight="1" x14ac:dyDescent="0.25"/>
  <cols>
    <col min="2" max="2" width="23.109375" customWidth="1"/>
    <col min="3" max="3" width="20.44140625" customWidth="1"/>
  </cols>
  <sheetData>
    <row r="1" spans="1:3" ht="15" customHeight="1" x14ac:dyDescent="0.25">
      <c r="A1" s="1" t="s">
        <v>0</v>
      </c>
      <c r="B1" s="1" t="s">
        <v>1</v>
      </c>
      <c r="C1" s="1" t="s">
        <v>2</v>
      </c>
    </row>
    <row r="2" spans="1:3" ht="15" customHeight="1" x14ac:dyDescent="0.25">
      <c r="A2" s="3">
        <v>1</v>
      </c>
      <c r="B2" s="8">
        <v>43466</v>
      </c>
      <c r="C2" s="3" t="s">
        <v>4</v>
      </c>
    </row>
    <row r="3" spans="1:3" ht="15" customHeight="1" x14ac:dyDescent="0.25">
      <c r="A3" s="3">
        <v>2</v>
      </c>
      <c r="B3" s="8">
        <v>43500</v>
      </c>
      <c r="C3" s="3" t="s">
        <v>5</v>
      </c>
    </row>
    <row r="4" spans="1:3" ht="15" customHeight="1" x14ac:dyDescent="0.25">
      <c r="A4" s="3">
        <v>3</v>
      </c>
      <c r="B4" s="8">
        <v>43501</v>
      </c>
      <c r="C4" s="3" t="s">
        <v>5</v>
      </c>
    </row>
    <row r="5" spans="1:3" ht="15" customHeight="1" x14ac:dyDescent="0.25">
      <c r="A5" s="3">
        <v>4</v>
      </c>
      <c r="B5" s="8">
        <v>43502</v>
      </c>
      <c r="C5" s="3" t="s">
        <v>5</v>
      </c>
    </row>
    <row r="6" spans="1:3" ht="15" customHeight="1" x14ac:dyDescent="0.25">
      <c r="A6" s="3">
        <v>5</v>
      </c>
      <c r="B6" s="8">
        <v>43503</v>
      </c>
      <c r="C6" s="3" t="s">
        <v>5</v>
      </c>
    </row>
    <row r="7" spans="1:3" ht="15" customHeight="1" x14ac:dyDescent="0.25">
      <c r="A7" s="3">
        <v>6</v>
      </c>
      <c r="B7" s="8">
        <v>43504</v>
      </c>
      <c r="C7" s="3" t="s">
        <v>5</v>
      </c>
    </row>
    <row r="8" spans="1:3" ht="15" customHeight="1" x14ac:dyDescent="0.25">
      <c r="A8" s="3">
        <v>7</v>
      </c>
      <c r="B8" s="8">
        <v>43505</v>
      </c>
      <c r="C8" s="11" t="s">
        <v>5</v>
      </c>
    </row>
    <row r="9" spans="1:3" ht="15" customHeight="1" x14ac:dyDescent="0.25">
      <c r="A9" s="3">
        <v>8</v>
      </c>
      <c r="B9" s="8">
        <v>43570</v>
      </c>
      <c r="C9" s="3" t="s">
        <v>7</v>
      </c>
    </row>
    <row r="10" spans="1:3" ht="15" customHeight="1" x14ac:dyDescent="0.25">
      <c r="A10" s="3">
        <v>9</v>
      </c>
      <c r="B10" s="8">
        <v>43585</v>
      </c>
      <c r="C10" s="3" t="s">
        <v>8</v>
      </c>
    </row>
    <row r="11" spans="1:3" ht="15" customHeight="1" x14ac:dyDescent="0.25">
      <c r="A11" s="3">
        <v>10</v>
      </c>
      <c r="B11" s="8">
        <v>43586</v>
      </c>
      <c r="C11" s="3" t="s">
        <v>9</v>
      </c>
    </row>
    <row r="12" spans="1:3" ht="15" customHeight="1" x14ac:dyDescent="0.25">
      <c r="A12" s="3">
        <v>11</v>
      </c>
      <c r="B12" s="8">
        <v>43710</v>
      </c>
      <c r="C12" s="3" t="s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4.44140625" defaultRowHeight="15" customHeight="1" x14ac:dyDescent="0.25"/>
  <cols>
    <col min="1" max="1" width="40.109375" customWidth="1"/>
    <col min="2" max="4" width="13.77734375" customWidth="1"/>
    <col min="5" max="7" width="18.77734375" customWidth="1"/>
    <col min="8" max="15" width="13.77734375" customWidth="1"/>
  </cols>
  <sheetData>
    <row r="1" spans="1:26" ht="19.5" customHeight="1" x14ac:dyDescent="0.3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26" ht="19.5" customHeight="1" x14ac:dyDescent="0.4">
      <c r="A2" s="2"/>
      <c r="B2" s="2"/>
      <c r="C2" s="2"/>
      <c r="D2" s="2"/>
      <c r="E2" s="4" t="s">
        <v>3</v>
      </c>
      <c r="F2" s="6"/>
      <c r="G2" s="6"/>
      <c r="H2" s="6"/>
      <c r="I2" s="6"/>
      <c r="J2" s="6"/>
      <c r="K2" s="2"/>
      <c r="L2" s="2"/>
      <c r="M2" s="2"/>
      <c r="N2" s="2"/>
      <c r="O2" s="2"/>
    </row>
    <row r="3" spans="1:26" ht="19.5" customHeight="1" x14ac:dyDescent="0.4">
      <c r="A3" s="9"/>
      <c r="B3" s="2"/>
      <c r="C3" s="2"/>
      <c r="D3" s="2"/>
      <c r="E3" s="12" t="s">
        <v>37</v>
      </c>
      <c r="F3" s="2"/>
      <c r="G3" s="2"/>
      <c r="H3" s="2"/>
      <c r="I3" s="2"/>
      <c r="J3" s="2"/>
      <c r="K3" s="2"/>
      <c r="L3" s="2"/>
      <c r="M3" s="2"/>
      <c r="N3" s="2"/>
      <c r="O3" s="2"/>
    </row>
    <row r="4" spans="1:26" ht="19.5" customHeight="1" x14ac:dyDescent="0.35">
      <c r="A4" s="14"/>
      <c r="B4" s="2"/>
      <c r="C4" s="2"/>
      <c r="D4" s="2"/>
      <c r="E4" s="10" t="s">
        <v>6</v>
      </c>
      <c r="F4" s="2"/>
      <c r="G4" s="2"/>
      <c r="H4" s="2"/>
      <c r="I4" s="2"/>
      <c r="J4" s="2"/>
      <c r="K4" s="2"/>
      <c r="L4" s="2"/>
      <c r="M4" s="2"/>
      <c r="N4" s="2"/>
      <c r="O4" s="2"/>
    </row>
    <row r="5" spans="1:26" ht="19.5" customHeight="1" x14ac:dyDescent="0.3">
      <c r="A5" s="15"/>
      <c r="B5" s="15"/>
      <c r="C5" s="15"/>
      <c r="D5" s="15"/>
      <c r="E5" s="15"/>
      <c r="F5" s="15"/>
      <c r="J5" s="16"/>
      <c r="K5" s="17"/>
      <c r="L5" s="17"/>
      <c r="M5" s="17"/>
      <c r="N5" s="17"/>
      <c r="O5" s="17"/>
    </row>
    <row r="6" spans="1:26" ht="19.5" customHeight="1" x14ac:dyDescent="0.3">
      <c r="A6" s="15" t="s">
        <v>38</v>
      </c>
      <c r="B6" s="16" t="s">
        <v>39</v>
      </c>
      <c r="C6" s="15"/>
      <c r="D6" s="15"/>
      <c r="E6" s="15"/>
      <c r="F6" s="15"/>
      <c r="G6" s="17" t="s">
        <v>14</v>
      </c>
      <c r="H6" s="19" t="s">
        <v>40</v>
      </c>
      <c r="I6" s="15"/>
      <c r="L6" s="17"/>
      <c r="M6" s="17"/>
      <c r="N6" s="17"/>
      <c r="O6" s="17"/>
    </row>
    <row r="7" spans="1:26" ht="19.5" customHeight="1" x14ac:dyDescent="0.3">
      <c r="A7" s="15" t="s">
        <v>11</v>
      </c>
      <c r="B7" s="120" t="s">
        <v>41</v>
      </c>
      <c r="C7" s="122"/>
      <c r="D7" s="15" t="s">
        <v>13</v>
      </c>
      <c r="E7" s="16" t="s">
        <v>42</v>
      </c>
      <c r="F7" s="15"/>
      <c r="G7" s="17" t="s">
        <v>22</v>
      </c>
      <c r="H7" s="19" t="s">
        <v>43</v>
      </c>
      <c r="I7" s="15"/>
      <c r="J7" s="16"/>
      <c r="K7" s="17"/>
      <c r="L7" s="17"/>
      <c r="M7" s="17"/>
      <c r="N7" s="17"/>
      <c r="O7" s="17"/>
    </row>
    <row r="8" spans="1:26" ht="19.5" customHeight="1" x14ac:dyDescent="0.3">
      <c r="A8" s="15" t="s">
        <v>17</v>
      </c>
      <c r="B8" s="120" t="s">
        <v>18</v>
      </c>
      <c r="C8" s="122"/>
      <c r="D8" s="15" t="s">
        <v>20</v>
      </c>
      <c r="E8" s="16" t="s">
        <v>21</v>
      </c>
      <c r="F8" s="15"/>
      <c r="G8" s="15" t="s">
        <v>23</v>
      </c>
      <c r="H8" s="19" t="s">
        <v>44</v>
      </c>
      <c r="I8" s="15"/>
      <c r="J8" s="20"/>
      <c r="K8" s="21"/>
      <c r="L8" s="21"/>
      <c r="M8" s="21"/>
      <c r="N8" s="21"/>
      <c r="O8" s="21"/>
    </row>
    <row r="9" spans="1:26" ht="19.5" customHeight="1" x14ac:dyDescent="0.3">
      <c r="A9" s="15" t="s">
        <v>24</v>
      </c>
      <c r="B9" s="120" t="s">
        <v>46</v>
      </c>
      <c r="C9" s="122"/>
      <c r="D9" s="5"/>
      <c r="E9" s="16" t="s">
        <v>26</v>
      </c>
      <c r="F9" s="20"/>
      <c r="G9" s="15" t="s">
        <v>28</v>
      </c>
      <c r="H9" s="19" t="s">
        <v>27</v>
      </c>
      <c r="I9" s="2"/>
      <c r="J9" s="2"/>
      <c r="K9" s="2"/>
      <c r="L9" s="2"/>
      <c r="M9" s="2"/>
      <c r="N9" s="2"/>
      <c r="O9" s="2"/>
    </row>
    <row r="10" spans="1:26" ht="19.5" customHeight="1" x14ac:dyDescent="0.3">
      <c r="A10" s="15" t="s">
        <v>29</v>
      </c>
      <c r="B10" s="120" t="s">
        <v>47</v>
      </c>
      <c r="C10" s="122"/>
      <c r="D10" s="15" t="s">
        <v>25</v>
      </c>
      <c r="E10" s="20" t="s">
        <v>48</v>
      </c>
      <c r="F10" s="2"/>
      <c r="G10" s="15" t="s">
        <v>15</v>
      </c>
      <c r="H10" s="16" t="s">
        <v>16</v>
      </c>
      <c r="I10" s="2"/>
      <c r="J10" s="2"/>
      <c r="K10" s="2"/>
      <c r="L10" s="2"/>
      <c r="M10" s="2"/>
      <c r="N10" s="2"/>
      <c r="O10" s="2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9.5" customHeight="1" x14ac:dyDescent="0.3">
      <c r="A11" s="23"/>
      <c r="B11" s="2"/>
      <c r="C11" s="2"/>
      <c r="D11" s="2"/>
      <c r="E11" s="6"/>
      <c r="F11" s="6"/>
      <c r="I11" s="2"/>
      <c r="J11" s="2"/>
      <c r="K11" s="2"/>
      <c r="L11" s="2"/>
      <c r="M11" s="2"/>
      <c r="N11" s="2"/>
      <c r="O11" s="2"/>
    </row>
    <row r="12" spans="1:26" ht="19.5" customHeight="1" x14ac:dyDescent="0.3">
      <c r="A12" s="25" t="s">
        <v>32</v>
      </c>
      <c r="B12" s="28" t="s">
        <v>36</v>
      </c>
      <c r="C12" s="28" t="s">
        <v>34</v>
      </c>
      <c r="D12" s="28" t="s">
        <v>35</v>
      </c>
      <c r="E12" s="29" t="s">
        <v>50</v>
      </c>
      <c r="F12" s="29" t="s">
        <v>54</v>
      </c>
      <c r="G12" s="30" t="s">
        <v>23</v>
      </c>
      <c r="H12" s="2"/>
      <c r="I12" s="2"/>
      <c r="J12" s="2"/>
      <c r="K12" s="2"/>
      <c r="L12" s="2"/>
      <c r="M12" s="2"/>
      <c r="N12" s="2"/>
      <c r="O12" s="2"/>
    </row>
    <row r="13" spans="1:26" ht="19.5" customHeight="1" x14ac:dyDescent="0.3">
      <c r="A13" s="24" t="s">
        <v>49</v>
      </c>
      <c r="B13" s="32" t="s">
        <v>45</v>
      </c>
      <c r="C13" s="33">
        <v>43252</v>
      </c>
      <c r="D13" s="34" t="str">
        <f t="shared" ref="D13:D135" si="0">TEXT(C13,"ddd")</f>
        <v>Fri</v>
      </c>
      <c r="E13" s="34" t="s">
        <v>51</v>
      </c>
      <c r="F13" s="34" t="s">
        <v>52</v>
      </c>
      <c r="G13" s="35" t="s">
        <v>52</v>
      </c>
      <c r="H13" s="2"/>
      <c r="I13" s="2"/>
      <c r="J13" s="2"/>
      <c r="K13" s="2"/>
      <c r="L13" s="2"/>
      <c r="M13" s="2"/>
      <c r="N13" s="2"/>
      <c r="O13" s="2"/>
    </row>
    <row r="14" spans="1:26" ht="19.5" customHeight="1" x14ac:dyDescent="0.3">
      <c r="A14" s="23"/>
      <c r="B14" s="23" t="s">
        <v>53</v>
      </c>
      <c r="C14" s="36">
        <f t="shared" ref="C14:C135" si="1">IF(TEXT(C13+1,"ddd")="sat",C13+3,IF(TEXT(C13+1,"ddd")="sun",C13+2,C13+1))</f>
        <v>43255</v>
      </c>
      <c r="D14" s="2" t="str">
        <f t="shared" si="0"/>
        <v>Mon</v>
      </c>
      <c r="E14" s="2" t="s">
        <v>52</v>
      </c>
      <c r="F14" s="2" t="s">
        <v>52</v>
      </c>
      <c r="G14" s="37" t="s">
        <v>52</v>
      </c>
      <c r="H14" s="2"/>
      <c r="I14" s="2"/>
      <c r="J14" s="2"/>
      <c r="K14" s="2"/>
      <c r="L14" s="2"/>
      <c r="M14" s="2"/>
      <c r="N14" s="2"/>
      <c r="O14" s="2"/>
    </row>
    <row r="15" spans="1:26" ht="19.5" customHeight="1" x14ac:dyDescent="0.3">
      <c r="A15" s="23"/>
      <c r="B15" s="23" t="s">
        <v>57</v>
      </c>
      <c r="C15" s="36">
        <f t="shared" si="1"/>
        <v>43256</v>
      </c>
      <c r="D15" s="2" t="str">
        <f t="shared" si="0"/>
        <v>Tue</v>
      </c>
      <c r="E15" s="2" t="s">
        <v>55</v>
      </c>
      <c r="F15" s="2" t="s">
        <v>56</v>
      </c>
      <c r="G15" s="37" t="s">
        <v>56</v>
      </c>
      <c r="H15" s="2"/>
      <c r="I15" s="2"/>
      <c r="J15" s="2"/>
      <c r="K15" s="2"/>
      <c r="L15" s="2"/>
      <c r="M15" s="2"/>
      <c r="N15" s="2"/>
      <c r="O15" s="2"/>
    </row>
    <row r="16" spans="1:26" ht="19.5" customHeight="1" x14ac:dyDescent="0.3">
      <c r="A16" s="23"/>
      <c r="B16" s="23" t="s">
        <v>60</v>
      </c>
      <c r="C16" s="36">
        <f t="shared" si="1"/>
        <v>43257</v>
      </c>
      <c r="D16" s="2" t="str">
        <f t="shared" si="0"/>
        <v>Wed</v>
      </c>
      <c r="E16" s="2" t="s">
        <v>56</v>
      </c>
      <c r="F16" s="2" t="s">
        <v>56</v>
      </c>
      <c r="G16" s="37" t="s">
        <v>56</v>
      </c>
      <c r="H16" s="2"/>
      <c r="I16" s="2"/>
      <c r="J16" s="2"/>
      <c r="K16" s="2"/>
      <c r="L16" s="2"/>
      <c r="M16" s="2"/>
      <c r="N16" s="2"/>
      <c r="O16" s="2"/>
    </row>
    <row r="17" spans="1:15" ht="19.5" customHeight="1" x14ac:dyDescent="0.3">
      <c r="A17" s="23"/>
      <c r="B17" s="38" t="s">
        <v>63</v>
      </c>
      <c r="C17" s="39">
        <f t="shared" si="1"/>
        <v>43258</v>
      </c>
      <c r="D17" s="40" t="str">
        <f t="shared" si="0"/>
        <v>Thu</v>
      </c>
      <c r="E17" s="40" t="s">
        <v>58</v>
      </c>
      <c r="F17" s="40" t="s">
        <v>59</v>
      </c>
      <c r="G17" s="41" t="s">
        <v>59</v>
      </c>
      <c r="H17" s="2"/>
      <c r="I17" s="2"/>
      <c r="J17" s="2"/>
      <c r="K17" s="2"/>
      <c r="L17" s="2"/>
      <c r="M17" s="2"/>
      <c r="N17" s="2"/>
      <c r="O17" s="2"/>
    </row>
    <row r="18" spans="1:15" ht="19.5" customHeight="1" x14ac:dyDescent="0.3">
      <c r="A18" s="23"/>
      <c r="B18" s="32" t="s">
        <v>68</v>
      </c>
      <c r="C18" s="33">
        <f t="shared" si="1"/>
        <v>43259</v>
      </c>
      <c r="D18" s="34" t="str">
        <f t="shared" si="0"/>
        <v>Fri</v>
      </c>
      <c r="E18" s="34" t="s">
        <v>59</v>
      </c>
      <c r="F18" s="34" t="s">
        <v>59</v>
      </c>
      <c r="G18" s="35" t="s">
        <v>59</v>
      </c>
      <c r="H18" s="2"/>
      <c r="I18" s="2"/>
      <c r="J18" s="2"/>
      <c r="K18" s="2"/>
      <c r="L18" s="2"/>
      <c r="M18" s="2"/>
      <c r="N18" s="2"/>
      <c r="O18" s="2"/>
    </row>
    <row r="19" spans="1:15" ht="19.5" customHeight="1" x14ac:dyDescent="0.3">
      <c r="A19" s="23"/>
      <c r="B19" s="23" t="s">
        <v>71</v>
      </c>
      <c r="C19" s="36">
        <f t="shared" si="1"/>
        <v>43262</v>
      </c>
      <c r="D19" s="2" t="str">
        <f t="shared" si="0"/>
        <v>Mon</v>
      </c>
      <c r="E19" s="2" t="s">
        <v>61</v>
      </c>
      <c r="F19" s="2" t="s">
        <v>62</v>
      </c>
      <c r="G19" s="37" t="s">
        <v>62</v>
      </c>
      <c r="H19" s="2"/>
      <c r="I19" s="2"/>
      <c r="J19" s="2"/>
      <c r="K19" s="2"/>
      <c r="L19" s="2"/>
      <c r="M19" s="2"/>
      <c r="N19" s="2"/>
      <c r="O19" s="2"/>
    </row>
    <row r="20" spans="1:15" ht="19.5" customHeight="1" x14ac:dyDescent="0.3">
      <c r="A20" s="23"/>
      <c r="B20" s="23" t="s">
        <v>74</v>
      </c>
      <c r="C20" s="36">
        <f t="shared" si="1"/>
        <v>43263</v>
      </c>
      <c r="D20" s="2" t="str">
        <f t="shared" si="0"/>
        <v>Tue</v>
      </c>
      <c r="E20" s="2" t="s">
        <v>62</v>
      </c>
      <c r="F20" s="2" t="s">
        <v>62</v>
      </c>
      <c r="G20" s="37" t="s">
        <v>62</v>
      </c>
      <c r="H20" s="2"/>
      <c r="I20" s="2"/>
      <c r="J20" s="2"/>
      <c r="K20" s="2"/>
      <c r="L20" s="2"/>
      <c r="M20" s="2"/>
      <c r="N20" s="2"/>
      <c r="O20" s="2"/>
    </row>
    <row r="21" spans="1:15" ht="19.5" customHeight="1" x14ac:dyDescent="0.3">
      <c r="A21" s="23"/>
      <c r="B21" s="23" t="s">
        <v>75</v>
      </c>
      <c r="C21" s="36">
        <f t="shared" si="1"/>
        <v>43264</v>
      </c>
      <c r="D21" s="2" t="str">
        <f t="shared" si="0"/>
        <v>Wed</v>
      </c>
      <c r="E21" s="2" t="s">
        <v>64</v>
      </c>
      <c r="F21" s="2" t="s">
        <v>66</v>
      </c>
      <c r="G21" s="37" t="s">
        <v>66</v>
      </c>
      <c r="H21" s="2"/>
      <c r="I21" s="2"/>
      <c r="J21" s="2"/>
      <c r="K21" s="2"/>
      <c r="L21" s="2"/>
      <c r="M21" s="2"/>
      <c r="N21" s="2"/>
      <c r="O21" s="2"/>
    </row>
    <row r="22" spans="1:15" ht="19.5" customHeight="1" x14ac:dyDescent="0.3">
      <c r="A22" s="23"/>
      <c r="B22" s="38" t="s">
        <v>78</v>
      </c>
      <c r="C22" s="39">
        <f t="shared" si="1"/>
        <v>43265</v>
      </c>
      <c r="D22" s="40" t="str">
        <f t="shared" si="0"/>
        <v>Thu</v>
      </c>
      <c r="E22" s="42" t="s">
        <v>65</v>
      </c>
      <c r="F22" s="42" t="s">
        <v>67</v>
      </c>
      <c r="G22" s="41" t="s">
        <v>66</v>
      </c>
      <c r="H22" s="2"/>
      <c r="I22" s="2"/>
      <c r="J22" s="2"/>
      <c r="K22" s="2"/>
      <c r="L22" s="2"/>
      <c r="M22" s="2"/>
      <c r="N22" s="2"/>
      <c r="O22" s="2"/>
    </row>
    <row r="23" spans="1:15" ht="19.5" customHeight="1" x14ac:dyDescent="0.3">
      <c r="A23" s="23"/>
      <c r="B23" s="32" t="s">
        <v>81</v>
      </c>
      <c r="C23" s="33">
        <f t="shared" si="1"/>
        <v>43266</v>
      </c>
      <c r="D23" s="34" t="str">
        <f t="shared" si="0"/>
        <v>Fri</v>
      </c>
      <c r="E23" s="34" t="s">
        <v>69</v>
      </c>
      <c r="F23" s="34" t="s">
        <v>70</v>
      </c>
      <c r="G23" s="35" t="s">
        <v>70</v>
      </c>
      <c r="H23" s="2"/>
      <c r="I23" s="2"/>
      <c r="J23" s="2"/>
      <c r="K23" s="2"/>
      <c r="L23" s="2"/>
      <c r="M23" s="2"/>
      <c r="N23" s="2"/>
      <c r="O23" s="2"/>
    </row>
    <row r="24" spans="1:15" ht="19.5" customHeight="1" x14ac:dyDescent="0.3">
      <c r="A24" s="23"/>
      <c r="B24" s="23" t="s">
        <v>86</v>
      </c>
      <c r="C24" s="36">
        <f t="shared" si="1"/>
        <v>43269</v>
      </c>
      <c r="D24" s="2" t="str">
        <f t="shared" si="0"/>
        <v>Mon</v>
      </c>
      <c r="E24" s="2" t="s">
        <v>70</v>
      </c>
      <c r="F24" s="2" t="s">
        <v>70</v>
      </c>
      <c r="G24" s="37" t="s">
        <v>70</v>
      </c>
      <c r="H24" s="2"/>
      <c r="I24" s="2"/>
      <c r="J24" s="2"/>
      <c r="K24" s="2"/>
      <c r="L24" s="2"/>
      <c r="M24" s="2"/>
      <c r="N24" s="2"/>
      <c r="O24" s="2"/>
    </row>
    <row r="25" spans="1:15" ht="19.5" customHeight="1" x14ac:dyDescent="0.3">
      <c r="A25" s="23"/>
      <c r="B25" s="23" t="s">
        <v>89</v>
      </c>
      <c r="C25" s="36">
        <f t="shared" si="1"/>
        <v>43270</v>
      </c>
      <c r="D25" s="2" t="str">
        <f t="shared" si="0"/>
        <v>Tue</v>
      </c>
      <c r="E25" s="2" t="s">
        <v>72</v>
      </c>
      <c r="F25" s="2" t="s">
        <v>73</v>
      </c>
      <c r="G25" s="37" t="s">
        <v>73</v>
      </c>
      <c r="H25" s="2"/>
      <c r="I25" s="2"/>
      <c r="J25" s="2"/>
      <c r="K25" s="2"/>
      <c r="L25" s="2"/>
      <c r="M25" s="2"/>
      <c r="N25" s="2"/>
      <c r="O25" s="2"/>
    </row>
    <row r="26" spans="1:15" ht="19.5" customHeight="1" x14ac:dyDescent="0.3">
      <c r="A26" s="23"/>
      <c r="B26" s="23" t="s">
        <v>92</v>
      </c>
      <c r="C26" s="36">
        <f t="shared" si="1"/>
        <v>43271</v>
      </c>
      <c r="D26" s="2" t="str">
        <f t="shared" si="0"/>
        <v>Wed</v>
      </c>
      <c r="E26" s="2" t="s">
        <v>73</v>
      </c>
      <c r="F26" s="2" t="s">
        <v>73</v>
      </c>
      <c r="G26" s="37" t="s">
        <v>73</v>
      </c>
      <c r="H26" s="2"/>
      <c r="I26" s="2"/>
      <c r="J26" s="2"/>
      <c r="K26" s="2"/>
      <c r="L26" s="2"/>
      <c r="M26" s="2"/>
      <c r="N26" s="2"/>
      <c r="O26" s="2"/>
    </row>
    <row r="27" spans="1:15" ht="19.5" customHeight="1" x14ac:dyDescent="0.3">
      <c r="A27" s="23"/>
      <c r="B27" s="38" t="s">
        <v>95</v>
      </c>
      <c r="C27" s="39">
        <f t="shared" si="1"/>
        <v>43272</v>
      </c>
      <c r="D27" s="40" t="str">
        <f t="shared" si="0"/>
        <v>Thu</v>
      </c>
      <c r="E27" s="40" t="s">
        <v>76</v>
      </c>
      <c r="F27" s="40" t="s">
        <v>77</v>
      </c>
      <c r="G27" s="41" t="s">
        <v>77</v>
      </c>
      <c r="H27" s="2"/>
      <c r="I27" s="2"/>
      <c r="J27" s="2"/>
      <c r="K27" s="2"/>
      <c r="L27" s="2"/>
      <c r="M27" s="2"/>
      <c r="N27" s="2"/>
      <c r="O27" s="2"/>
    </row>
    <row r="28" spans="1:15" ht="19.5" customHeight="1" x14ac:dyDescent="0.3">
      <c r="A28" s="23"/>
      <c r="B28" s="32" t="s">
        <v>96</v>
      </c>
      <c r="C28" s="33">
        <f t="shared" si="1"/>
        <v>43273</v>
      </c>
      <c r="D28" s="34" t="str">
        <f t="shared" si="0"/>
        <v>Fri</v>
      </c>
      <c r="E28" s="34" t="s">
        <v>77</v>
      </c>
      <c r="F28" s="34" t="s">
        <v>77</v>
      </c>
      <c r="G28" s="35" t="s">
        <v>77</v>
      </c>
      <c r="H28" s="2"/>
      <c r="I28" s="2"/>
      <c r="J28" s="2"/>
      <c r="K28" s="2"/>
      <c r="L28" s="2"/>
      <c r="M28" s="2"/>
      <c r="N28" s="2"/>
      <c r="O28" s="2"/>
    </row>
    <row r="29" spans="1:15" ht="19.5" customHeight="1" x14ac:dyDescent="0.3">
      <c r="A29" s="23"/>
      <c r="B29" s="23" t="s">
        <v>99</v>
      </c>
      <c r="C29" s="36">
        <f t="shared" si="1"/>
        <v>43276</v>
      </c>
      <c r="D29" s="2" t="str">
        <f t="shared" si="0"/>
        <v>Mon</v>
      </c>
      <c r="E29" s="2" t="s">
        <v>79</v>
      </c>
      <c r="F29" s="2" t="s">
        <v>80</v>
      </c>
      <c r="G29" s="37" t="s">
        <v>80</v>
      </c>
      <c r="H29" s="2"/>
      <c r="I29" s="2"/>
      <c r="J29" s="2"/>
      <c r="K29" s="2"/>
      <c r="L29" s="2"/>
      <c r="M29" s="2"/>
      <c r="N29" s="2"/>
      <c r="O29" s="2"/>
    </row>
    <row r="30" spans="1:15" ht="19.5" customHeight="1" x14ac:dyDescent="0.3">
      <c r="A30" s="23"/>
      <c r="B30" s="23" t="s">
        <v>100</v>
      </c>
      <c r="C30" s="36">
        <f t="shared" si="1"/>
        <v>43277</v>
      </c>
      <c r="D30" s="2" t="str">
        <f t="shared" si="0"/>
        <v>Tue</v>
      </c>
      <c r="E30" s="2" t="s">
        <v>80</v>
      </c>
      <c r="F30" s="2" t="s">
        <v>80</v>
      </c>
      <c r="G30" s="37" t="s">
        <v>80</v>
      </c>
      <c r="H30" s="2"/>
      <c r="I30" s="2"/>
      <c r="J30" s="2"/>
      <c r="K30" s="2"/>
      <c r="L30" s="2"/>
      <c r="M30" s="2"/>
      <c r="N30" s="2"/>
      <c r="O30" s="2"/>
    </row>
    <row r="31" spans="1:15" ht="19.5" customHeight="1" x14ac:dyDescent="0.3">
      <c r="A31" s="23"/>
      <c r="B31" s="23" t="s">
        <v>101</v>
      </c>
      <c r="C31" s="36">
        <f t="shared" si="1"/>
        <v>43278</v>
      </c>
      <c r="D31" s="2" t="str">
        <f t="shared" si="0"/>
        <v>Wed</v>
      </c>
      <c r="E31" s="2" t="s">
        <v>82</v>
      </c>
      <c r="F31" s="2" t="s">
        <v>84</v>
      </c>
      <c r="G31" s="37" t="s">
        <v>84</v>
      </c>
      <c r="H31" s="2"/>
      <c r="I31" s="2"/>
      <c r="J31" s="2"/>
      <c r="K31" s="2"/>
      <c r="L31" s="2"/>
      <c r="M31" s="2"/>
      <c r="N31" s="2"/>
      <c r="O31" s="2"/>
    </row>
    <row r="32" spans="1:15" ht="19.5" customHeight="1" x14ac:dyDescent="0.3">
      <c r="A32" s="23"/>
      <c r="B32" s="38" t="s">
        <v>106</v>
      </c>
      <c r="C32" s="39">
        <f t="shared" si="1"/>
        <v>43279</v>
      </c>
      <c r="D32" s="40" t="str">
        <f t="shared" si="0"/>
        <v>Thu</v>
      </c>
      <c r="E32" s="42" t="s">
        <v>83</v>
      </c>
      <c r="F32" s="42" t="s">
        <v>85</v>
      </c>
      <c r="G32" s="41" t="s">
        <v>84</v>
      </c>
      <c r="H32" s="2"/>
      <c r="I32" s="2"/>
      <c r="J32" s="2"/>
      <c r="K32" s="2"/>
      <c r="L32" s="2"/>
      <c r="M32" s="2"/>
      <c r="N32" s="2"/>
      <c r="O32" s="2"/>
    </row>
    <row r="33" spans="1:15" ht="19.5" customHeight="1" x14ac:dyDescent="0.3">
      <c r="A33" s="23"/>
      <c r="B33" s="32" t="s">
        <v>107</v>
      </c>
      <c r="C33" s="33">
        <f t="shared" si="1"/>
        <v>43280</v>
      </c>
      <c r="D33" s="34" t="str">
        <f t="shared" si="0"/>
        <v>Fri</v>
      </c>
      <c r="E33" s="34" t="s">
        <v>87</v>
      </c>
      <c r="F33" s="34" t="s">
        <v>88</v>
      </c>
      <c r="G33" s="35" t="s">
        <v>88</v>
      </c>
      <c r="H33" s="2"/>
      <c r="I33" s="2"/>
      <c r="J33" s="2"/>
      <c r="K33" s="2"/>
      <c r="L33" s="2"/>
      <c r="M33" s="2"/>
      <c r="N33" s="2"/>
      <c r="O33" s="2"/>
    </row>
    <row r="34" spans="1:15" ht="19.5" customHeight="1" x14ac:dyDescent="0.3">
      <c r="A34" s="23"/>
      <c r="B34" s="23" t="s">
        <v>108</v>
      </c>
      <c r="C34" s="36">
        <f t="shared" si="1"/>
        <v>43283</v>
      </c>
      <c r="D34" s="2" t="str">
        <f t="shared" si="0"/>
        <v>Mon</v>
      </c>
      <c r="E34" s="2" t="s">
        <v>88</v>
      </c>
      <c r="F34" s="2" t="s">
        <v>88</v>
      </c>
      <c r="G34" s="37" t="s">
        <v>88</v>
      </c>
      <c r="H34" s="2"/>
      <c r="I34" s="2"/>
      <c r="J34" s="2"/>
      <c r="K34" s="2"/>
      <c r="L34" s="2"/>
      <c r="M34" s="2"/>
      <c r="N34" s="2"/>
      <c r="O34" s="2"/>
    </row>
    <row r="35" spans="1:15" ht="19.5" customHeight="1" x14ac:dyDescent="0.3">
      <c r="A35" s="23"/>
      <c r="B35" s="23" t="s">
        <v>111</v>
      </c>
      <c r="C35" s="36">
        <f t="shared" si="1"/>
        <v>43284</v>
      </c>
      <c r="D35" s="2" t="str">
        <f t="shared" si="0"/>
        <v>Tue</v>
      </c>
      <c r="E35" s="2" t="s">
        <v>90</v>
      </c>
      <c r="F35" s="2" t="s">
        <v>91</v>
      </c>
      <c r="G35" s="37" t="s">
        <v>91</v>
      </c>
      <c r="H35" s="2"/>
      <c r="I35" s="2"/>
      <c r="J35" s="2"/>
      <c r="K35" s="2"/>
      <c r="L35" s="2"/>
      <c r="M35" s="2"/>
      <c r="N35" s="2"/>
      <c r="O35" s="2"/>
    </row>
    <row r="36" spans="1:15" ht="19.5" customHeight="1" x14ac:dyDescent="0.3">
      <c r="A36" s="23"/>
      <c r="B36" s="23" t="s">
        <v>112</v>
      </c>
      <c r="C36" s="36">
        <f t="shared" si="1"/>
        <v>43285</v>
      </c>
      <c r="D36" s="2" t="str">
        <f t="shared" si="0"/>
        <v>Wed</v>
      </c>
      <c r="E36" s="2" t="s">
        <v>91</v>
      </c>
      <c r="F36" s="2" t="s">
        <v>91</v>
      </c>
      <c r="G36" s="37" t="s">
        <v>91</v>
      </c>
      <c r="H36" s="2"/>
      <c r="I36" s="2"/>
      <c r="J36" s="2"/>
      <c r="K36" s="2"/>
      <c r="L36" s="2"/>
      <c r="M36" s="2"/>
      <c r="N36" s="2"/>
      <c r="O36" s="2"/>
    </row>
    <row r="37" spans="1:15" ht="19.5" customHeight="1" x14ac:dyDescent="0.3">
      <c r="A37" s="23"/>
      <c r="B37" s="38" t="s">
        <v>113</v>
      </c>
      <c r="C37" s="39">
        <f t="shared" si="1"/>
        <v>43286</v>
      </c>
      <c r="D37" s="40" t="str">
        <f t="shared" si="0"/>
        <v>Thu</v>
      </c>
      <c r="E37" s="40" t="s">
        <v>93</v>
      </c>
      <c r="F37" s="40" t="s">
        <v>94</v>
      </c>
      <c r="G37" s="41" t="s">
        <v>94</v>
      </c>
      <c r="H37" s="2"/>
      <c r="I37" s="2"/>
      <c r="J37" s="2"/>
      <c r="K37" s="2"/>
      <c r="L37" s="2"/>
      <c r="M37" s="2"/>
      <c r="N37" s="2"/>
      <c r="O37" s="2"/>
    </row>
    <row r="38" spans="1:15" ht="19.5" customHeight="1" x14ac:dyDescent="0.3">
      <c r="A38" s="23"/>
      <c r="B38" s="32" t="s">
        <v>116</v>
      </c>
      <c r="C38" s="33">
        <f t="shared" si="1"/>
        <v>43287</v>
      </c>
      <c r="D38" s="34" t="str">
        <f t="shared" si="0"/>
        <v>Fri</v>
      </c>
      <c r="E38" s="34" t="s">
        <v>94</v>
      </c>
      <c r="F38" s="34" t="s">
        <v>94</v>
      </c>
      <c r="G38" s="35" t="s">
        <v>94</v>
      </c>
      <c r="H38" s="2"/>
      <c r="I38" s="2"/>
      <c r="J38" s="2"/>
      <c r="K38" s="2"/>
      <c r="L38" s="2"/>
      <c r="M38" s="2"/>
      <c r="N38" s="2"/>
      <c r="O38" s="2"/>
    </row>
    <row r="39" spans="1:15" ht="19.5" customHeight="1" x14ac:dyDescent="0.3">
      <c r="A39" s="23"/>
      <c r="B39" s="23" t="s">
        <v>117</v>
      </c>
      <c r="C39" s="36">
        <f t="shared" si="1"/>
        <v>43290</v>
      </c>
      <c r="D39" s="2" t="str">
        <f t="shared" si="0"/>
        <v>Mon</v>
      </c>
      <c r="E39" s="2" t="s">
        <v>97</v>
      </c>
      <c r="F39" s="2" t="s">
        <v>98</v>
      </c>
      <c r="G39" s="37" t="s">
        <v>98</v>
      </c>
      <c r="H39" s="2"/>
      <c r="I39" s="2"/>
      <c r="J39" s="2"/>
      <c r="K39" s="2"/>
      <c r="L39" s="2"/>
      <c r="M39" s="2"/>
      <c r="N39" s="2"/>
      <c r="O39" s="2"/>
    </row>
    <row r="40" spans="1:15" ht="19.5" customHeight="1" x14ac:dyDescent="0.3">
      <c r="A40" s="23"/>
      <c r="B40" s="23" t="s">
        <v>118</v>
      </c>
      <c r="C40" s="36">
        <f t="shared" si="1"/>
        <v>43291</v>
      </c>
      <c r="D40" s="2" t="str">
        <f t="shared" si="0"/>
        <v>Tue</v>
      </c>
      <c r="E40" s="2" t="s">
        <v>98</v>
      </c>
      <c r="F40" s="2" t="s">
        <v>98</v>
      </c>
      <c r="G40" s="37" t="s">
        <v>98</v>
      </c>
      <c r="H40" s="2"/>
      <c r="I40" s="2"/>
      <c r="J40" s="2"/>
      <c r="K40" s="2"/>
      <c r="L40" s="2"/>
      <c r="M40" s="2"/>
      <c r="N40" s="2"/>
      <c r="O40" s="2"/>
    </row>
    <row r="41" spans="1:15" ht="19.5" customHeight="1" x14ac:dyDescent="0.3">
      <c r="A41" s="23"/>
      <c r="B41" s="23" t="s">
        <v>120</v>
      </c>
      <c r="C41" s="36">
        <f t="shared" si="1"/>
        <v>43292</v>
      </c>
      <c r="D41" s="2" t="str">
        <f t="shared" si="0"/>
        <v>Wed</v>
      </c>
      <c r="E41" s="2" t="s">
        <v>102</v>
      </c>
      <c r="F41" s="2" t="s">
        <v>104</v>
      </c>
      <c r="G41" s="37" t="s">
        <v>104</v>
      </c>
      <c r="H41" s="2"/>
      <c r="I41" s="2"/>
      <c r="J41" s="2"/>
      <c r="K41" s="2"/>
      <c r="L41" s="2"/>
      <c r="M41" s="2"/>
      <c r="N41" s="2"/>
      <c r="O41" s="2"/>
    </row>
    <row r="42" spans="1:15" ht="19.5" customHeight="1" x14ac:dyDescent="0.3">
      <c r="A42" s="23"/>
      <c r="B42" s="38" t="s">
        <v>122</v>
      </c>
      <c r="C42" s="39">
        <f t="shared" si="1"/>
        <v>43293</v>
      </c>
      <c r="D42" s="40" t="str">
        <f t="shared" si="0"/>
        <v>Thu</v>
      </c>
      <c r="E42" s="42" t="s">
        <v>103</v>
      </c>
      <c r="F42" s="42" t="s">
        <v>105</v>
      </c>
      <c r="G42" s="41" t="s">
        <v>104</v>
      </c>
      <c r="H42" s="2"/>
      <c r="I42" s="2"/>
      <c r="J42" s="2"/>
      <c r="K42" s="2"/>
      <c r="L42" s="2"/>
      <c r="M42" s="2"/>
      <c r="N42" s="2"/>
      <c r="O42" s="2"/>
    </row>
    <row r="43" spans="1:15" ht="19.5" customHeight="1" x14ac:dyDescent="0.3">
      <c r="A43" s="23"/>
      <c r="B43" s="32" t="s">
        <v>123</v>
      </c>
      <c r="C43" s="33">
        <f t="shared" si="1"/>
        <v>43294</v>
      </c>
      <c r="D43" s="34" t="str">
        <f t="shared" si="0"/>
        <v>Fri</v>
      </c>
      <c r="E43" s="34" t="s">
        <v>109</v>
      </c>
      <c r="F43" s="34" t="s">
        <v>110</v>
      </c>
      <c r="G43" s="35" t="s">
        <v>110</v>
      </c>
      <c r="H43" s="2"/>
      <c r="I43" s="2"/>
      <c r="J43" s="2"/>
      <c r="K43" s="2"/>
      <c r="L43" s="2"/>
      <c r="M43" s="2"/>
      <c r="N43" s="2"/>
      <c r="O43" s="2"/>
    </row>
    <row r="44" spans="1:15" ht="19.5" customHeight="1" x14ac:dyDescent="0.3">
      <c r="A44" s="23"/>
      <c r="B44" s="23" t="s">
        <v>124</v>
      </c>
      <c r="C44" s="36">
        <f t="shared" si="1"/>
        <v>43297</v>
      </c>
      <c r="D44" s="2" t="str">
        <f t="shared" si="0"/>
        <v>Mon</v>
      </c>
      <c r="E44" s="2" t="s">
        <v>110</v>
      </c>
      <c r="F44" s="2" t="s">
        <v>110</v>
      </c>
      <c r="G44" s="37" t="s">
        <v>110</v>
      </c>
      <c r="H44" s="2"/>
      <c r="I44" s="2"/>
      <c r="J44" s="2"/>
      <c r="K44" s="2"/>
      <c r="L44" s="2"/>
      <c r="M44" s="2"/>
      <c r="N44" s="2"/>
      <c r="O44" s="2"/>
    </row>
    <row r="45" spans="1:15" ht="19.5" customHeight="1" x14ac:dyDescent="0.3">
      <c r="A45" s="23"/>
      <c r="B45" s="23" t="s">
        <v>127</v>
      </c>
      <c r="C45" s="36">
        <f t="shared" si="1"/>
        <v>43298</v>
      </c>
      <c r="D45" s="2" t="str">
        <f t="shared" si="0"/>
        <v>Tue</v>
      </c>
      <c r="E45" s="2" t="s">
        <v>114</v>
      </c>
      <c r="F45" s="2" t="s">
        <v>115</v>
      </c>
      <c r="G45" s="37" t="s">
        <v>115</v>
      </c>
      <c r="H45" s="2"/>
      <c r="I45" s="2"/>
      <c r="J45" s="2"/>
      <c r="K45" s="2"/>
      <c r="L45" s="2"/>
      <c r="M45" s="2"/>
      <c r="N45" s="2"/>
      <c r="O45" s="2"/>
    </row>
    <row r="46" spans="1:15" ht="19.5" customHeight="1" x14ac:dyDescent="0.3">
      <c r="A46" s="23"/>
      <c r="B46" s="23" t="s">
        <v>128</v>
      </c>
      <c r="C46" s="36">
        <f t="shared" si="1"/>
        <v>43299</v>
      </c>
      <c r="D46" s="2" t="str">
        <f t="shared" si="0"/>
        <v>Wed</v>
      </c>
      <c r="E46" s="2" t="s">
        <v>115</v>
      </c>
      <c r="F46" s="2" t="s">
        <v>115</v>
      </c>
      <c r="G46" s="37" t="s">
        <v>115</v>
      </c>
      <c r="H46" s="2"/>
      <c r="I46" s="2"/>
      <c r="J46" s="2"/>
      <c r="K46" s="2"/>
      <c r="L46" s="2"/>
      <c r="M46" s="2"/>
      <c r="N46" s="2"/>
      <c r="O46" s="2"/>
    </row>
    <row r="47" spans="1:15" ht="19.5" customHeight="1" x14ac:dyDescent="0.3">
      <c r="A47" s="23"/>
      <c r="B47" s="38" t="s">
        <v>132</v>
      </c>
      <c r="C47" s="39">
        <f t="shared" si="1"/>
        <v>43300</v>
      </c>
      <c r="D47" s="40" t="str">
        <f t="shared" si="0"/>
        <v>Thu</v>
      </c>
      <c r="E47" s="40" t="s">
        <v>119</v>
      </c>
      <c r="F47" s="40" t="s">
        <v>121</v>
      </c>
      <c r="G47" s="41" t="s">
        <v>121</v>
      </c>
      <c r="H47" s="2"/>
      <c r="I47" s="2"/>
      <c r="J47" s="2"/>
      <c r="K47" s="2"/>
      <c r="L47" s="2"/>
      <c r="M47" s="2"/>
      <c r="N47" s="2"/>
      <c r="O47" s="2"/>
    </row>
    <row r="48" spans="1:15" ht="19.5" customHeight="1" x14ac:dyDescent="0.3">
      <c r="A48" s="23"/>
      <c r="B48" s="32" t="s">
        <v>134</v>
      </c>
      <c r="C48" s="33">
        <f t="shared" si="1"/>
        <v>43301</v>
      </c>
      <c r="D48" s="34" t="str">
        <f t="shared" si="0"/>
        <v>Fri</v>
      </c>
      <c r="E48" s="34" t="s">
        <v>121</v>
      </c>
      <c r="F48" s="34" t="s">
        <v>121</v>
      </c>
      <c r="G48" s="35" t="s">
        <v>121</v>
      </c>
      <c r="H48" s="2"/>
      <c r="I48" s="2"/>
      <c r="J48" s="2"/>
      <c r="K48" s="2"/>
      <c r="L48" s="2"/>
      <c r="M48" s="2"/>
      <c r="N48" s="2"/>
      <c r="O48" s="2"/>
    </row>
    <row r="49" spans="1:15" ht="19.5" customHeight="1" x14ac:dyDescent="0.3">
      <c r="A49" s="23"/>
      <c r="B49" s="23" t="s">
        <v>135</v>
      </c>
      <c r="C49" s="36">
        <f t="shared" si="1"/>
        <v>43304</v>
      </c>
      <c r="D49" s="2" t="str">
        <f t="shared" si="0"/>
        <v>Mon</v>
      </c>
      <c r="E49" s="2" t="s">
        <v>125</v>
      </c>
      <c r="F49" s="2" t="s">
        <v>126</v>
      </c>
      <c r="G49" s="37" t="s">
        <v>126</v>
      </c>
      <c r="H49" s="2"/>
      <c r="I49" s="2"/>
      <c r="J49" s="2"/>
      <c r="K49" s="2"/>
      <c r="L49" s="2"/>
      <c r="M49" s="2"/>
      <c r="N49" s="2"/>
      <c r="O49" s="2"/>
    </row>
    <row r="50" spans="1:15" ht="19.5" customHeight="1" x14ac:dyDescent="0.3">
      <c r="A50" s="23"/>
      <c r="B50" s="23" t="s">
        <v>136</v>
      </c>
      <c r="C50" s="36">
        <f t="shared" si="1"/>
        <v>43305</v>
      </c>
      <c r="D50" s="2" t="str">
        <f t="shared" si="0"/>
        <v>Tue</v>
      </c>
      <c r="E50" s="2" t="s">
        <v>126</v>
      </c>
      <c r="F50" s="2" t="s">
        <v>126</v>
      </c>
      <c r="G50" s="37" t="s">
        <v>126</v>
      </c>
      <c r="H50" s="2"/>
      <c r="I50" s="2"/>
      <c r="J50" s="2"/>
      <c r="K50" s="2"/>
      <c r="L50" s="2"/>
      <c r="M50" s="2"/>
      <c r="N50" s="2"/>
      <c r="O50" s="2"/>
    </row>
    <row r="51" spans="1:15" ht="19.5" customHeight="1" x14ac:dyDescent="0.3">
      <c r="A51" s="23"/>
      <c r="B51" s="23" t="s">
        <v>140</v>
      </c>
      <c r="C51" s="36">
        <f t="shared" si="1"/>
        <v>43306</v>
      </c>
      <c r="D51" s="2" t="str">
        <f t="shared" si="0"/>
        <v>Wed</v>
      </c>
      <c r="E51" s="2" t="s">
        <v>129</v>
      </c>
      <c r="F51" s="2" t="s">
        <v>131</v>
      </c>
      <c r="G51" s="37" t="s">
        <v>131</v>
      </c>
      <c r="H51" s="2"/>
      <c r="I51" s="2"/>
      <c r="J51" s="2"/>
      <c r="K51" s="2"/>
      <c r="L51" s="2"/>
      <c r="M51" s="2"/>
      <c r="N51" s="2"/>
      <c r="O51" s="2"/>
    </row>
    <row r="52" spans="1:15" ht="19.5" customHeight="1" x14ac:dyDescent="0.3">
      <c r="A52" s="23"/>
      <c r="B52" s="38" t="s">
        <v>142</v>
      </c>
      <c r="C52" s="39">
        <f t="shared" si="1"/>
        <v>43307</v>
      </c>
      <c r="D52" s="40" t="str">
        <f t="shared" si="0"/>
        <v>Thu</v>
      </c>
      <c r="E52" s="42" t="s">
        <v>130</v>
      </c>
      <c r="F52" s="42" t="s">
        <v>133</v>
      </c>
      <c r="G52" s="41" t="s">
        <v>131</v>
      </c>
      <c r="H52" s="2"/>
      <c r="I52" s="2"/>
      <c r="J52" s="2"/>
      <c r="K52" s="2"/>
      <c r="L52" s="2"/>
      <c r="M52" s="2"/>
      <c r="N52" s="2"/>
      <c r="O52" s="2"/>
    </row>
    <row r="53" spans="1:15" ht="19.5" customHeight="1" x14ac:dyDescent="0.3">
      <c r="A53" s="23"/>
      <c r="B53" s="32" t="s">
        <v>144</v>
      </c>
      <c r="C53" s="33">
        <f t="shared" si="1"/>
        <v>43308</v>
      </c>
      <c r="D53" s="34" t="str">
        <f t="shared" si="0"/>
        <v>Fri</v>
      </c>
      <c r="E53" s="34" t="s">
        <v>137</v>
      </c>
      <c r="F53" s="34" t="s">
        <v>139</v>
      </c>
      <c r="G53" s="35" t="s">
        <v>139</v>
      </c>
      <c r="H53" s="2"/>
      <c r="I53" s="2"/>
      <c r="J53" s="2"/>
      <c r="K53" s="2"/>
      <c r="L53" s="2"/>
      <c r="M53" s="2"/>
      <c r="N53" s="2"/>
      <c r="O53" s="2"/>
    </row>
    <row r="54" spans="1:15" ht="19.5" customHeight="1" x14ac:dyDescent="0.3">
      <c r="A54" s="23"/>
      <c r="B54" s="23" t="s">
        <v>148</v>
      </c>
      <c r="C54" s="36">
        <f t="shared" si="1"/>
        <v>43311</v>
      </c>
      <c r="D54" s="2" t="str">
        <f t="shared" si="0"/>
        <v>Mon</v>
      </c>
      <c r="E54" s="2" t="s">
        <v>139</v>
      </c>
      <c r="F54" s="2" t="s">
        <v>139</v>
      </c>
      <c r="G54" s="37" t="s">
        <v>139</v>
      </c>
      <c r="H54" s="2"/>
      <c r="I54" s="2"/>
      <c r="J54" s="2"/>
      <c r="K54" s="2"/>
      <c r="L54" s="2"/>
      <c r="M54" s="2"/>
      <c r="N54" s="2"/>
      <c r="O54" s="2"/>
    </row>
    <row r="55" spans="1:15" ht="19.5" customHeight="1" x14ac:dyDescent="0.3">
      <c r="A55" s="23"/>
      <c r="B55" s="23" t="s">
        <v>150</v>
      </c>
      <c r="C55" s="36">
        <f t="shared" si="1"/>
        <v>43312</v>
      </c>
      <c r="D55" s="2" t="str">
        <f t="shared" si="0"/>
        <v>Tue</v>
      </c>
      <c r="E55" s="2" t="s">
        <v>145</v>
      </c>
      <c r="F55" s="2" t="s">
        <v>146</v>
      </c>
      <c r="G55" s="37" t="s">
        <v>146</v>
      </c>
      <c r="H55" s="2"/>
      <c r="I55" s="2"/>
      <c r="J55" s="2"/>
      <c r="K55" s="2"/>
      <c r="L55" s="2"/>
      <c r="M55" s="2"/>
      <c r="N55" s="2"/>
      <c r="O55" s="2"/>
    </row>
    <row r="56" spans="1:15" ht="19.5" customHeight="1" x14ac:dyDescent="0.3">
      <c r="A56" s="23"/>
      <c r="B56" s="23" t="s">
        <v>151</v>
      </c>
      <c r="C56" s="36">
        <f t="shared" si="1"/>
        <v>43313</v>
      </c>
      <c r="D56" s="2" t="str">
        <f t="shared" si="0"/>
        <v>Wed</v>
      </c>
      <c r="E56" s="2" t="s">
        <v>146</v>
      </c>
      <c r="F56" s="2" t="s">
        <v>146</v>
      </c>
      <c r="G56" s="37" t="s">
        <v>146</v>
      </c>
      <c r="H56" s="2"/>
      <c r="I56" s="2"/>
      <c r="J56" s="2"/>
      <c r="K56" s="2"/>
      <c r="L56" s="2"/>
      <c r="M56" s="2"/>
      <c r="N56" s="2"/>
      <c r="O56" s="2"/>
    </row>
    <row r="57" spans="1:15" ht="19.5" customHeight="1" x14ac:dyDescent="0.3">
      <c r="A57" s="23"/>
      <c r="B57" s="38" t="s">
        <v>155</v>
      </c>
      <c r="C57" s="39">
        <f t="shared" si="1"/>
        <v>43314</v>
      </c>
      <c r="D57" s="40" t="str">
        <f t="shared" si="0"/>
        <v>Thu</v>
      </c>
      <c r="E57" s="40" t="s">
        <v>153</v>
      </c>
      <c r="F57" s="40" t="s">
        <v>154</v>
      </c>
      <c r="G57" s="41" t="s">
        <v>154</v>
      </c>
      <c r="H57" s="2"/>
      <c r="I57" s="2"/>
      <c r="J57" s="2"/>
      <c r="K57" s="2"/>
      <c r="L57" s="2"/>
      <c r="M57" s="2"/>
      <c r="N57" s="2"/>
      <c r="O57" s="2"/>
    </row>
    <row r="58" spans="1:15" ht="19.5" customHeight="1" x14ac:dyDescent="0.3">
      <c r="A58" s="23"/>
      <c r="B58" s="32" t="s">
        <v>156</v>
      </c>
      <c r="C58" s="33">
        <f t="shared" si="1"/>
        <v>43315</v>
      </c>
      <c r="D58" s="34" t="str">
        <f t="shared" si="0"/>
        <v>Fri</v>
      </c>
      <c r="E58" s="34" t="s">
        <v>154</v>
      </c>
      <c r="F58" s="34" t="s">
        <v>154</v>
      </c>
      <c r="G58" s="35" t="s">
        <v>154</v>
      </c>
      <c r="H58" s="2"/>
      <c r="I58" s="2"/>
      <c r="J58" s="2"/>
      <c r="K58" s="2"/>
      <c r="L58" s="2"/>
      <c r="M58" s="2"/>
      <c r="N58" s="2"/>
      <c r="O58" s="2"/>
    </row>
    <row r="59" spans="1:15" ht="19.5" customHeight="1" x14ac:dyDescent="0.3">
      <c r="A59" s="23"/>
      <c r="B59" s="23" t="s">
        <v>159</v>
      </c>
      <c r="C59" s="36">
        <f t="shared" si="1"/>
        <v>43318</v>
      </c>
      <c r="D59" s="2" t="str">
        <f t="shared" si="0"/>
        <v>Mon</v>
      </c>
      <c r="E59" s="2" t="s">
        <v>157</v>
      </c>
      <c r="F59" s="2" t="s">
        <v>158</v>
      </c>
      <c r="G59" s="37" t="s">
        <v>158</v>
      </c>
      <c r="H59" s="2"/>
      <c r="I59" s="2"/>
      <c r="J59" s="2"/>
      <c r="K59" s="2"/>
      <c r="L59" s="2"/>
      <c r="M59" s="2"/>
      <c r="N59" s="2"/>
      <c r="O59" s="2"/>
    </row>
    <row r="60" spans="1:15" ht="19.5" customHeight="1" x14ac:dyDescent="0.3">
      <c r="A60" s="23"/>
      <c r="B60" s="23" t="s">
        <v>160</v>
      </c>
      <c r="C60" s="36">
        <f t="shared" si="1"/>
        <v>43319</v>
      </c>
      <c r="D60" s="2" t="str">
        <f t="shared" si="0"/>
        <v>Tue</v>
      </c>
      <c r="E60" s="2" t="s">
        <v>158</v>
      </c>
      <c r="F60" s="2" t="s">
        <v>158</v>
      </c>
      <c r="G60" s="37" t="s">
        <v>158</v>
      </c>
      <c r="H60" s="2"/>
      <c r="I60" s="2"/>
      <c r="J60" s="2"/>
      <c r="K60" s="2"/>
      <c r="L60" s="2"/>
      <c r="M60" s="2"/>
      <c r="N60" s="2"/>
      <c r="O60" s="2"/>
    </row>
    <row r="61" spans="1:15" ht="19.5" customHeight="1" x14ac:dyDescent="0.3">
      <c r="A61" s="23"/>
      <c r="B61" s="23" t="s">
        <v>161</v>
      </c>
      <c r="C61" s="36">
        <f t="shared" si="1"/>
        <v>43320</v>
      </c>
      <c r="D61" s="2" t="str">
        <f t="shared" si="0"/>
        <v>Wed</v>
      </c>
      <c r="E61" s="2" t="s">
        <v>162</v>
      </c>
      <c r="F61" s="2" t="s">
        <v>164</v>
      </c>
      <c r="G61" s="37" t="s">
        <v>164</v>
      </c>
      <c r="H61" s="2"/>
      <c r="I61" s="2"/>
      <c r="J61" s="2"/>
      <c r="K61" s="2"/>
      <c r="L61" s="2"/>
      <c r="M61" s="2"/>
      <c r="N61" s="2"/>
      <c r="O61" s="2"/>
    </row>
    <row r="62" spans="1:15" ht="19.5" customHeight="1" x14ac:dyDescent="0.3">
      <c r="A62" s="23"/>
      <c r="B62" s="38" t="s">
        <v>166</v>
      </c>
      <c r="C62" s="39">
        <f t="shared" si="1"/>
        <v>43321</v>
      </c>
      <c r="D62" s="40" t="str">
        <f t="shared" si="0"/>
        <v>Thu</v>
      </c>
      <c r="E62" s="42" t="s">
        <v>163</v>
      </c>
      <c r="F62" s="42" t="s">
        <v>165</v>
      </c>
      <c r="G62" s="41" t="s">
        <v>164</v>
      </c>
      <c r="H62" s="2"/>
      <c r="I62" s="2"/>
      <c r="J62" s="2"/>
      <c r="K62" s="2"/>
      <c r="L62" s="2"/>
      <c r="M62" s="2"/>
      <c r="N62" s="2"/>
      <c r="O62" s="2"/>
    </row>
    <row r="63" spans="1:15" ht="19.5" customHeight="1" x14ac:dyDescent="0.3">
      <c r="A63" s="38"/>
      <c r="B63" s="47" t="s">
        <v>167</v>
      </c>
      <c r="C63" s="48">
        <f t="shared" si="1"/>
        <v>43322</v>
      </c>
      <c r="D63" s="49" t="str">
        <f t="shared" si="0"/>
        <v>Fri</v>
      </c>
      <c r="E63" s="50" t="s">
        <v>168</v>
      </c>
      <c r="F63" s="50" t="s">
        <v>168</v>
      </c>
      <c r="G63" s="51"/>
      <c r="H63" s="2"/>
      <c r="I63" s="2"/>
      <c r="J63" s="2"/>
      <c r="K63" s="2"/>
      <c r="L63" s="2"/>
      <c r="M63" s="2"/>
      <c r="N63" s="2"/>
      <c r="O63" s="2"/>
    </row>
    <row r="64" spans="1:15" ht="19.5" customHeight="1" x14ac:dyDescent="0.3">
      <c r="A64" s="24" t="s">
        <v>169</v>
      </c>
      <c r="B64" s="32" t="s">
        <v>172</v>
      </c>
      <c r="C64" s="33">
        <f t="shared" si="1"/>
        <v>43325</v>
      </c>
      <c r="D64" s="34" t="str">
        <f t="shared" si="0"/>
        <v>Mon</v>
      </c>
      <c r="E64" s="34" t="s">
        <v>170</v>
      </c>
      <c r="F64" s="34" t="s">
        <v>171</v>
      </c>
      <c r="G64" s="35" t="s">
        <v>171</v>
      </c>
      <c r="H64" s="2"/>
      <c r="I64" s="2"/>
      <c r="J64" s="2"/>
      <c r="K64" s="2"/>
      <c r="L64" s="2"/>
      <c r="M64" s="2"/>
      <c r="N64" s="2"/>
      <c r="O64" s="2"/>
    </row>
    <row r="65" spans="1:15" ht="19.5" customHeight="1" x14ac:dyDescent="0.3">
      <c r="A65" s="22"/>
      <c r="B65" s="23" t="s">
        <v>175</v>
      </c>
      <c r="C65" s="36">
        <f t="shared" si="1"/>
        <v>43326</v>
      </c>
      <c r="D65" s="2" t="str">
        <f t="shared" si="0"/>
        <v>Tue</v>
      </c>
      <c r="E65" s="2" t="s">
        <v>171</v>
      </c>
      <c r="F65" s="2" t="s">
        <v>171</v>
      </c>
      <c r="G65" s="37" t="s">
        <v>171</v>
      </c>
      <c r="H65" s="2"/>
      <c r="I65" s="2"/>
      <c r="J65" s="2"/>
      <c r="K65" s="2"/>
      <c r="L65" s="2"/>
      <c r="M65" s="2"/>
      <c r="N65" s="2"/>
      <c r="O65" s="2"/>
    </row>
    <row r="66" spans="1:15" ht="19.5" customHeight="1" x14ac:dyDescent="0.3">
      <c r="A66" s="22"/>
      <c r="B66" s="23" t="s">
        <v>177</v>
      </c>
      <c r="C66" s="36">
        <f t="shared" si="1"/>
        <v>43327</v>
      </c>
      <c r="D66" s="2" t="str">
        <f t="shared" si="0"/>
        <v>Wed</v>
      </c>
      <c r="E66" s="2" t="s">
        <v>173</v>
      </c>
      <c r="F66" s="2" t="s">
        <v>174</v>
      </c>
      <c r="G66" s="37" t="s">
        <v>174</v>
      </c>
      <c r="H66" s="2"/>
      <c r="I66" s="2"/>
      <c r="J66" s="2"/>
      <c r="K66" s="2"/>
      <c r="L66" s="2"/>
      <c r="M66" s="2"/>
      <c r="N66" s="2"/>
      <c r="O66" s="2"/>
    </row>
    <row r="67" spans="1:15" ht="19.5" customHeight="1" x14ac:dyDescent="0.3">
      <c r="A67" s="22"/>
      <c r="B67" s="23" t="s">
        <v>179</v>
      </c>
      <c r="C67" s="36">
        <f t="shared" si="1"/>
        <v>43328</v>
      </c>
      <c r="D67" s="2" t="str">
        <f t="shared" si="0"/>
        <v>Thu</v>
      </c>
      <c r="E67" s="2" t="s">
        <v>174</v>
      </c>
      <c r="F67" s="2" t="s">
        <v>174</v>
      </c>
      <c r="G67" s="37" t="s">
        <v>174</v>
      </c>
      <c r="H67" s="2"/>
      <c r="I67" s="2"/>
      <c r="J67" s="2"/>
      <c r="K67" s="2"/>
      <c r="L67" s="2"/>
      <c r="M67" s="2"/>
      <c r="N67" s="2"/>
      <c r="O67" s="2"/>
    </row>
    <row r="68" spans="1:15" ht="19.5" customHeight="1" x14ac:dyDescent="0.3">
      <c r="A68" s="22"/>
      <c r="B68" s="38" t="s">
        <v>180</v>
      </c>
      <c r="C68" s="39">
        <f t="shared" si="1"/>
        <v>43329</v>
      </c>
      <c r="D68" s="40" t="str">
        <f t="shared" si="0"/>
        <v>Fri</v>
      </c>
      <c r="E68" s="40" t="s">
        <v>176</v>
      </c>
      <c r="F68" s="40" t="s">
        <v>178</v>
      </c>
      <c r="G68" s="41" t="s">
        <v>178</v>
      </c>
      <c r="H68" s="2"/>
      <c r="I68" s="2"/>
      <c r="J68" s="2"/>
      <c r="K68" s="2"/>
      <c r="L68" s="2"/>
      <c r="M68" s="2"/>
      <c r="N68" s="2"/>
      <c r="O68" s="2"/>
    </row>
    <row r="69" spans="1:15" ht="19.5" customHeight="1" x14ac:dyDescent="0.3">
      <c r="A69" s="52"/>
      <c r="B69" s="32" t="s">
        <v>183</v>
      </c>
      <c r="C69" s="33">
        <f t="shared" si="1"/>
        <v>43332</v>
      </c>
      <c r="D69" s="34" t="str">
        <f t="shared" si="0"/>
        <v>Mon</v>
      </c>
      <c r="E69" s="34" t="s">
        <v>178</v>
      </c>
      <c r="F69" s="34" t="s">
        <v>178</v>
      </c>
      <c r="G69" s="35" t="s">
        <v>178</v>
      </c>
      <c r="H69" s="2"/>
      <c r="I69" s="2"/>
      <c r="J69" s="2"/>
      <c r="K69" s="2"/>
      <c r="L69" s="2"/>
      <c r="M69" s="2"/>
      <c r="N69" s="2"/>
      <c r="O69" s="2"/>
    </row>
    <row r="70" spans="1:15" ht="19.5" customHeight="1" x14ac:dyDescent="0.3">
      <c r="A70" s="23"/>
      <c r="B70" s="23" t="s">
        <v>184</v>
      </c>
      <c r="C70" s="36">
        <f t="shared" si="1"/>
        <v>43333</v>
      </c>
      <c r="D70" s="2" t="str">
        <f t="shared" si="0"/>
        <v>Tue</v>
      </c>
      <c r="E70" s="2" t="s">
        <v>181</v>
      </c>
      <c r="F70" s="2" t="s">
        <v>182</v>
      </c>
      <c r="G70" s="37" t="s">
        <v>182</v>
      </c>
      <c r="H70" s="2"/>
      <c r="I70" s="2"/>
      <c r="J70" s="2"/>
      <c r="K70" s="2"/>
      <c r="L70" s="2"/>
      <c r="M70" s="2"/>
      <c r="N70" s="2"/>
      <c r="O70" s="2"/>
    </row>
    <row r="71" spans="1:15" ht="19.5" customHeight="1" x14ac:dyDescent="0.3">
      <c r="A71" s="23"/>
      <c r="B71" s="23" t="s">
        <v>189</v>
      </c>
      <c r="C71" s="36">
        <f t="shared" si="1"/>
        <v>43334</v>
      </c>
      <c r="D71" s="2" t="str">
        <f t="shared" si="0"/>
        <v>Wed</v>
      </c>
      <c r="E71" s="2" t="s">
        <v>182</v>
      </c>
      <c r="F71" s="2" t="s">
        <v>182</v>
      </c>
      <c r="G71" s="37" t="s">
        <v>182</v>
      </c>
      <c r="H71" s="2"/>
      <c r="I71" s="2"/>
      <c r="J71" s="2"/>
      <c r="K71" s="2"/>
      <c r="L71" s="2"/>
      <c r="M71" s="2"/>
      <c r="N71" s="2"/>
      <c r="O71" s="2"/>
    </row>
    <row r="72" spans="1:15" ht="19.5" customHeight="1" x14ac:dyDescent="0.3">
      <c r="A72" s="23"/>
      <c r="B72" s="23" t="s">
        <v>190</v>
      </c>
      <c r="C72" s="36">
        <f t="shared" si="1"/>
        <v>43335</v>
      </c>
      <c r="D72" s="2" t="str">
        <f t="shared" si="0"/>
        <v>Thu</v>
      </c>
      <c r="E72" s="2" t="s">
        <v>185</v>
      </c>
      <c r="F72" s="2" t="s">
        <v>187</v>
      </c>
      <c r="G72" s="37" t="s">
        <v>187</v>
      </c>
      <c r="H72" s="2"/>
      <c r="I72" s="2"/>
      <c r="J72" s="2"/>
      <c r="K72" s="2"/>
      <c r="L72" s="2"/>
      <c r="M72" s="2"/>
      <c r="N72" s="2"/>
      <c r="O72" s="2"/>
    </row>
    <row r="73" spans="1:15" ht="19.5" customHeight="1" x14ac:dyDescent="0.3">
      <c r="A73" s="23"/>
      <c r="B73" s="38" t="s">
        <v>191</v>
      </c>
      <c r="C73" s="39">
        <f t="shared" si="1"/>
        <v>43336</v>
      </c>
      <c r="D73" s="40" t="str">
        <f t="shared" si="0"/>
        <v>Fri</v>
      </c>
      <c r="E73" s="42" t="s">
        <v>186</v>
      </c>
      <c r="F73" s="42" t="s">
        <v>188</v>
      </c>
      <c r="G73" s="41" t="s">
        <v>187</v>
      </c>
      <c r="H73" s="2"/>
      <c r="I73" s="2"/>
      <c r="J73" s="2"/>
      <c r="K73" s="2"/>
      <c r="L73" s="2"/>
      <c r="M73" s="2"/>
      <c r="N73" s="2"/>
      <c r="O73" s="2"/>
    </row>
    <row r="74" spans="1:15" ht="19.5" customHeight="1" x14ac:dyDescent="0.3">
      <c r="A74" s="23"/>
      <c r="B74" s="32" t="s">
        <v>194</v>
      </c>
      <c r="C74" s="33">
        <f t="shared" si="1"/>
        <v>43339</v>
      </c>
      <c r="D74" s="34" t="str">
        <f t="shared" si="0"/>
        <v>Mon</v>
      </c>
      <c r="E74" s="34" t="s">
        <v>192</v>
      </c>
      <c r="F74" s="34" t="s">
        <v>193</v>
      </c>
      <c r="G74" s="35" t="s">
        <v>193</v>
      </c>
      <c r="H74" s="2"/>
      <c r="I74" s="2"/>
      <c r="J74" s="2"/>
      <c r="K74" s="2"/>
      <c r="L74" s="2"/>
      <c r="M74" s="2"/>
      <c r="N74" s="2"/>
      <c r="O74" s="2"/>
    </row>
    <row r="75" spans="1:15" ht="19.5" customHeight="1" x14ac:dyDescent="0.3">
      <c r="A75" s="23"/>
      <c r="B75" s="23" t="s">
        <v>195</v>
      </c>
      <c r="C75" s="36">
        <f t="shared" si="1"/>
        <v>43340</v>
      </c>
      <c r="D75" s="2" t="str">
        <f t="shared" si="0"/>
        <v>Tue</v>
      </c>
      <c r="E75" s="2" t="s">
        <v>193</v>
      </c>
      <c r="F75" s="2" t="s">
        <v>193</v>
      </c>
      <c r="G75" s="37" t="s">
        <v>193</v>
      </c>
      <c r="H75" s="2"/>
      <c r="I75" s="2"/>
      <c r="J75" s="2"/>
      <c r="K75" s="2"/>
      <c r="L75" s="2"/>
      <c r="M75" s="2"/>
      <c r="N75" s="2"/>
      <c r="O75" s="2"/>
    </row>
    <row r="76" spans="1:15" ht="19.5" customHeight="1" x14ac:dyDescent="0.3">
      <c r="A76" s="23"/>
      <c r="B76" s="23" t="s">
        <v>198</v>
      </c>
      <c r="C76" s="36">
        <f t="shared" si="1"/>
        <v>43341</v>
      </c>
      <c r="D76" s="2" t="str">
        <f t="shared" si="0"/>
        <v>Wed</v>
      </c>
      <c r="E76" s="2" t="s">
        <v>196</v>
      </c>
      <c r="F76" s="2" t="s">
        <v>197</v>
      </c>
      <c r="G76" s="37" t="s">
        <v>197</v>
      </c>
      <c r="H76" s="2"/>
      <c r="I76" s="2"/>
      <c r="J76" s="2"/>
      <c r="K76" s="2"/>
      <c r="L76" s="2"/>
      <c r="M76" s="2"/>
      <c r="N76" s="2"/>
      <c r="O76" s="2"/>
    </row>
    <row r="77" spans="1:15" ht="19.5" customHeight="1" x14ac:dyDescent="0.3">
      <c r="A77" s="23"/>
      <c r="B77" s="23" t="s">
        <v>199</v>
      </c>
      <c r="C77" s="36">
        <f t="shared" si="1"/>
        <v>43342</v>
      </c>
      <c r="D77" s="2" t="str">
        <f t="shared" si="0"/>
        <v>Thu</v>
      </c>
      <c r="E77" s="2" t="s">
        <v>197</v>
      </c>
      <c r="F77" s="2" t="s">
        <v>197</v>
      </c>
      <c r="G77" s="37" t="s">
        <v>197</v>
      </c>
      <c r="H77" s="2"/>
      <c r="I77" s="2"/>
      <c r="J77" s="2"/>
      <c r="K77" s="2"/>
      <c r="L77" s="2"/>
      <c r="M77" s="2"/>
      <c r="N77" s="2"/>
      <c r="O77" s="2"/>
    </row>
    <row r="78" spans="1:15" ht="19.5" customHeight="1" x14ac:dyDescent="0.3">
      <c r="A78" s="23"/>
      <c r="B78" s="38" t="s">
        <v>200</v>
      </c>
      <c r="C78" s="39">
        <f t="shared" si="1"/>
        <v>43343</v>
      </c>
      <c r="D78" s="40" t="str">
        <f t="shared" si="0"/>
        <v>Fri</v>
      </c>
      <c r="E78" s="40" t="s">
        <v>201</v>
      </c>
      <c r="F78" s="40" t="s">
        <v>202</v>
      </c>
      <c r="G78" s="41" t="s">
        <v>202</v>
      </c>
      <c r="H78" s="2"/>
      <c r="I78" s="2"/>
      <c r="J78" s="2"/>
      <c r="K78" s="2"/>
      <c r="L78" s="2"/>
      <c r="M78" s="2"/>
      <c r="N78" s="2"/>
      <c r="O78" s="2"/>
    </row>
    <row r="79" spans="1:15" ht="19.5" customHeight="1" x14ac:dyDescent="0.3">
      <c r="A79" s="23"/>
      <c r="B79" s="32" t="s">
        <v>203</v>
      </c>
      <c r="C79" s="33">
        <f t="shared" si="1"/>
        <v>43346</v>
      </c>
      <c r="D79" s="34" t="str">
        <f t="shared" si="0"/>
        <v>Mon</v>
      </c>
      <c r="E79" s="34" t="s">
        <v>202</v>
      </c>
      <c r="F79" s="34" t="s">
        <v>202</v>
      </c>
      <c r="G79" s="35" t="s">
        <v>202</v>
      </c>
      <c r="H79" s="2"/>
      <c r="I79" s="2"/>
      <c r="J79" s="2"/>
      <c r="K79" s="2"/>
      <c r="L79" s="2"/>
      <c r="M79" s="2"/>
      <c r="N79" s="2"/>
      <c r="O79" s="2"/>
    </row>
    <row r="80" spans="1:15" ht="19.5" customHeight="1" x14ac:dyDescent="0.3">
      <c r="A80" s="23"/>
      <c r="B80" s="23" t="s">
        <v>204</v>
      </c>
      <c r="C80" s="36">
        <f t="shared" si="1"/>
        <v>43347</v>
      </c>
      <c r="D80" s="2" t="str">
        <f t="shared" si="0"/>
        <v>Tue</v>
      </c>
      <c r="E80" s="2" t="s">
        <v>205</v>
      </c>
      <c r="F80" s="2" t="s">
        <v>206</v>
      </c>
      <c r="G80" s="37" t="s">
        <v>206</v>
      </c>
      <c r="H80" s="2"/>
      <c r="I80" s="2"/>
      <c r="J80" s="2"/>
      <c r="K80" s="2"/>
      <c r="L80" s="2"/>
      <c r="M80" s="2"/>
      <c r="N80" s="2"/>
      <c r="O80" s="2"/>
    </row>
    <row r="81" spans="1:15" ht="19.5" customHeight="1" x14ac:dyDescent="0.3">
      <c r="A81" s="23"/>
      <c r="B81" s="23" t="s">
        <v>207</v>
      </c>
      <c r="C81" s="36">
        <f t="shared" si="1"/>
        <v>43348</v>
      </c>
      <c r="D81" s="2" t="str">
        <f t="shared" si="0"/>
        <v>Wed</v>
      </c>
      <c r="E81" s="2" t="s">
        <v>206</v>
      </c>
      <c r="F81" s="2" t="s">
        <v>206</v>
      </c>
      <c r="G81" s="37" t="s">
        <v>206</v>
      </c>
      <c r="H81" s="2"/>
      <c r="I81" s="2"/>
      <c r="J81" s="2"/>
      <c r="K81" s="2"/>
      <c r="L81" s="2"/>
      <c r="M81" s="2"/>
      <c r="N81" s="2"/>
      <c r="O81" s="2"/>
    </row>
    <row r="82" spans="1:15" ht="19.5" customHeight="1" x14ac:dyDescent="0.3">
      <c r="A82" s="23"/>
      <c r="B82" s="23" t="s">
        <v>208</v>
      </c>
      <c r="C82" s="36">
        <f t="shared" si="1"/>
        <v>43349</v>
      </c>
      <c r="D82" s="2" t="str">
        <f t="shared" si="0"/>
        <v>Thu</v>
      </c>
      <c r="E82" s="2" t="s">
        <v>209</v>
      </c>
      <c r="F82" s="2" t="s">
        <v>210</v>
      </c>
      <c r="G82" s="37" t="s">
        <v>210</v>
      </c>
      <c r="H82" s="2"/>
      <c r="I82" s="2"/>
      <c r="J82" s="2"/>
      <c r="K82" s="2"/>
      <c r="L82" s="2"/>
      <c r="M82" s="2"/>
      <c r="N82" s="2"/>
      <c r="O82" s="2"/>
    </row>
    <row r="83" spans="1:15" ht="19.5" customHeight="1" x14ac:dyDescent="0.3">
      <c r="A83" s="23"/>
      <c r="B83" s="38" t="s">
        <v>211</v>
      </c>
      <c r="C83" s="39">
        <f t="shared" si="1"/>
        <v>43350</v>
      </c>
      <c r="D83" s="40" t="str">
        <f t="shared" si="0"/>
        <v>Fri</v>
      </c>
      <c r="E83" s="42" t="s">
        <v>212</v>
      </c>
      <c r="F83" s="42" t="s">
        <v>213</v>
      </c>
      <c r="G83" s="41" t="s">
        <v>210</v>
      </c>
      <c r="H83" s="2"/>
      <c r="I83" s="2"/>
      <c r="J83" s="2"/>
      <c r="K83" s="2"/>
      <c r="L83" s="2"/>
      <c r="M83" s="2"/>
      <c r="N83" s="2"/>
      <c r="O83" s="2"/>
    </row>
    <row r="84" spans="1:15" ht="19.5" customHeight="1" x14ac:dyDescent="0.3">
      <c r="A84" s="38"/>
      <c r="B84" s="47" t="s">
        <v>214</v>
      </c>
      <c r="C84" s="48">
        <f t="shared" si="1"/>
        <v>43353</v>
      </c>
      <c r="D84" s="49" t="str">
        <f t="shared" si="0"/>
        <v>Mon</v>
      </c>
      <c r="E84" s="50" t="s">
        <v>215</v>
      </c>
      <c r="F84" s="50" t="s">
        <v>215</v>
      </c>
      <c r="G84" s="51"/>
      <c r="H84" s="2"/>
      <c r="I84" s="2"/>
      <c r="J84" s="2"/>
      <c r="K84" s="2"/>
      <c r="L84" s="2"/>
      <c r="M84" s="2"/>
      <c r="N84" s="2"/>
      <c r="O84" s="2"/>
    </row>
    <row r="85" spans="1:15" ht="19.5" customHeight="1" x14ac:dyDescent="0.3">
      <c r="A85" s="22" t="s">
        <v>216</v>
      </c>
      <c r="B85" s="32" t="s">
        <v>217</v>
      </c>
      <c r="C85" s="33">
        <f t="shared" si="1"/>
        <v>43354</v>
      </c>
      <c r="D85" s="34" t="str">
        <f t="shared" si="0"/>
        <v>Tue</v>
      </c>
      <c r="E85" s="34" t="s">
        <v>218</v>
      </c>
      <c r="F85" s="34" t="s">
        <v>218</v>
      </c>
      <c r="G85" s="35" t="s">
        <v>218</v>
      </c>
      <c r="H85" s="2"/>
      <c r="I85" s="2"/>
      <c r="J85" s="2"/>
      <c r="K85" s="2"/>
      <c r="L85" s="2"/>
      <c r="M85" s="2"/>
      <c r="N85" s="2"/>
      <c r="O85" s="2"/>
    </row>
    <row r="86" spans="1:15" ht="19.5" customHeight="1" x14ac:dyDescent="0.3">
      <c r="A86" s="22"/>
      <c r="B86" s="23" t="s">
        <v>219</v>
      </c>
      <c r="C86" s="36">
        <f t="shared" si="1"/>
        <v>43355</v>
      </c>
      <c r="D86" s="2" t="str">
        <f t="shared" si="0"/>
        <v>Wed</v>
      </c>
      <c r="E86" s="2" t="s">
        <v>218</v>
      </c>
      <c r="F86" s="2" t="s">
        <v>218</v>
      </c>
      <c r="G86" s="37" t="s">
        <v>218</v>
      </c>
      <c r="H86" s="2"/>
      <c r="I86" s="2"/>
      <c r="J86" s="2"/>
      <c r="K86" s="2"/>
      <c r="L86" s="2"/>
      <c r="M86" s="2"/>
      <c r="N86" s="2"/>
      <c r="O86" s="2"/>
    </row>
    <row r="87" spans="1:15" ht="19.5" customHeight="1" x14ac:dyDescent="0.3">
      <c r="A87" s="22"/>
      <c r="B87" s="23" t="s">
        <v>220</v>
      </c>
      <c r="C87" s="36">
        <f t="shared" si="1"/>
        <v>43356</v>
      </c>
      <c r="D87" s="2" t="str">
        <f t="shared" si="0"/>
        <v>Thu</v>
      </c>
      <c r="E87" s="2" t="s">
        <v>221</v>
      </c>
      <c r="F87" s="2" t="s">
        <v>222</v>
      </c>
      <c r="G87" s="37" t="s">
        <v>222</v>
      </c>
      <c r="H87" s="2"/>
      <c r="I87" s="2"/>
      <c r="J87" s="2"/>
      <c r="K87" s="2"/>
      <c r="L87" s="2"/>
      <c r="M87" s="2"/>
      <c r="N87" s="2"/>
      <c r="O87" s="2"/>
    </row>
    <row r="88" spans="1:15" ht="19.5" customHeight="1" x14ac:dyDescent="0.3">
      <c r="A88" s="22"/>
      <c r="B88" s="23" t="s">
        <v>223</v>
      </c>
      <c r="C88" s="36">
        <f t="shared" si="1"/>
        <v>43357</v>
      </c>
      <c r="D88" s="2" t="str">
        <f t="shared" si="0"/>
        <v>Fri</v>
      </c>
      <c r="E88" s="2" t="s">
        <v>222</v>
      </c>
      <c r="F88" s="2" t="s">
        <v>222</v>
      </c>
      <c r="G88" s="37" t="s">
        <v>222</v>
      </c>
      <c r="H88" s="2"/>
      <c r="I88" s="2"/>
      <c r="J88" s="2"/>
      <c r="K88" s="2"/>
      <c r="L88" s="2"/>
      <c r="M88" s="2"/>
      <c r="N88" s="2"/>
      <c r="O88" s="2"/>
    </row>
    <row r="89" spans="1:15" ht="19.5" customHeight="1" x14ac:dyDescent="0.3">
      <c r="A89" s="22"/>
      <c r="B89" s="38" t="s">
        <v>224</v>
      </c>
      <c r="C89" s="39">
        <f t="shared" si="1"/>
        <v>43360</v>
      </c>
      <c r="D89" s="40" t="str">
        <f t="shared" si="0"/>
        <v>Mon</v>
      </c>
      <c r="E89" s="40" t="s">
        <v>225</v>
      </c>
      <c r="F89" s="40" t="s">
        <v>225</v>
      </c>
      <c r="G89" s="41" t="s">
        <v>225</v>
      </c>
      <c r="H89" s="2"/>
      <c r="I89" s="2"/>
      <c r="J89" s="2"/>
      <c r="K89" s="2"/>
      <c r="L89" s="2"/>
      <c r="M89" s="2"/>
      <c r="N89" s="2"/>
      <c r="O89" s="2"/>
    </row>
    <row r="90" spans="1:15" ht="19.5" customHeight="1" x14ac:dyDescent="0.3">
      <c r="A90" s="52"/>
      <c r="B90" s="32" t="s">
        <v>226</v>
      </c>
      <c r="C90" s="33">
        <f t="shared" si="1"/>
        <v>43361</v>
      </c>
      <c r="D90" s="34" t="str">
        <f t="shared" si="0"/>
        <v>Tue</v>
      </c>
      <c r="E90" s="34" t="s">
        <v>225</v>
      </c>
      <c r="F90" s="34" t="s">
        <v>225</v>
      </c>
      <c r="G90" s="35" t="s">
        <v>225</v>
      </c>
      <c r="H90" s="2"/>
      <c r="I90" s="2"/>
      <c r="J90" s="2"/>
      <c r="K90" s="2"/>
      <c r="L90" s="2"/>
      <c r="M90" s="2"/>
      <c r="N90" s="2"/>
      <c r="O90" s="2"/>
    </row>
    <row r="91" spans="1:15" ht="19.5" customHeight="1" x14ac:dyDescent="0.3">
      <c r="A91" s="23"/>
      <c r="B91" s="23" t="s">
        <v>227</v>
      </c>
      <c r="C91" s="36">
        <f t="shared" si="1"/>
        <v>43362</v>
      </c>
      <c r="D91" s="2" t="str">
        <f t="shared" si="0"/>
        <v>Wed</v>
      </c>
      <c r="E91" s="2" t="s">
        <v>228</v>
      </c>
      <c r="F91" s="2" t="s">
        <v>228</v>
      </c>
      <c r="G91" s="37" t="s">
        <v>228</v>
      </c>
      <c r="H91" s="2"/>
      <c r="I91" s="2"/>
      <c r="J91" s="2"/>
      <c r="K91" s="2"/>
      <c r="L91" s="2"/>
      <c r="M91" s="2"/>
      <c r="N91" s="2"/>
      <c r="O91" s="2"/>
    </row>
    <row r="92" spans="1:15" ht="19.5" customHeight="1" x14ac:dyDescent="0.3">
      <c r="A92" s="23"/>
      <c r="B92" s="23" t="s">
        <v>229</v>
      </c>
      <c r="C92" s="36">
        <f t="shared" si="1"/>
        <v>43363</v>
      </c>
      <c r="D92" s="2" t="str">
        <f t="shared" si="0"/>
        <v>Thu</v>
      </c>
      <c r="E92" s="2" t="s">
        <v>228</v>
      </c>
      <c r="F92" s="2" t="s">
        <v>228</v>
      </c>
      <c r="G92" s="37" t="s">
        <v>228</v>
      </c>
      <c r="H92" s="2"/>
      <c r="I92" s="2"/>
      <c r="J92" s="2"/>
      <c r="K92" s="2"/>
      <c r="L92" s="2"/>
      <c r="M92" s="2"/>
      <c r="N92" s="2"/>
      <c r="O92" s="2"/>
    </row>
    <row r="93" spans="1:15" ht="19.5" customHeight="1" x14ac:dyDescent="0.3">
      <c r="A93" s="23"/>
      <c r="B93" s="23" t="s">
        <v>230</v>
      </c>
      <c r="C93" s="36">
        <f t="shared" si="1"/>
        <v>43364</v>
      </c>
      <c r="D93" s="2" t="str">
        <f t="shared" si="0"/>
        <v>Fri</v>
      </c>
      <c r="E93" s="2" t="s">
        <v>231</v>
      </c>
      <c r="F93" s="2" t="s">
        <v>231</v>
      </c>
      <c r="G93" s="37" t="s">
        <v>231</v>
      </c>
      <c r="H93" s="2"/>
      <c r="I93" s="2"/>
      <c r="J93" s="2"/>
      <c r="K93" s="2"/>
      <c r="L93" s="2"/>
      <c r="M93" s="2"/>
      <c r="N93" s="2"/>
      <c r="O93" s="2"/>
    </row>
    <row r="94" spans="1:15" ht="19.5" customHeight="1" x14ac:dyDescent="0.3">
      <c r="A94" s="23"/>
      <c r="B94" s="38" t="s">
        <v>232</v>
      </c>
      <c r="C94" s="39">
        <f t="shared" si="1"/>
        <v>43367</v>
      </c>
      <c r="D94" s="40" t="str">
        <f t="shared" si="0"/>
        <v>Mon</v>
      </c>
      <c r="E94" s="42" t="s">
        <v>233</v>
      </c>
      <c r="F94" s="42" t="s">
        <v>234</v>
      </c>
      <c r="G94" s="41" t="s">
        <v>231</v>
      </c>
      <c r="H94" s="2"/>
      <c r="I94" s="2"/>
      <c r="J94" s="2"/>
      <c r="K94" s="2"/>
      <c r="L94" s="2"/>
      <c r="M94" s="2"/>
      <c r="N94" s="2"/>
      <c r="O94" s="2"/>
    </row>
    <row r="95" spans="1:15" ht="19.5" customHeight="1" x14ac:dyDescent="0.3">
      <c r="A95" s="23"/>
      <c r="B95" s="32" t="s">
        <v>235</v>
      </c>
      <c r="C95" s="33">
        <f t="shared" si="1"/>
        <v>43368</v>
      </c>
      <c r="D95" s="34" t="str">
        <f t="shared" si="0"/>
        <v>Tue</v>
      </c>
      <c r="E95" s="34" t="s">
        <v>236</v>
      </c>
      <c r="F95" s="34" t="s">
        <v>236</v>
      </c>
      <c r="G95" s="35" t="s">
        <v>236</v>
      </c>
      <c r="H95" s="2"/>
      <c r="I95" s="2"/>
      <c r="J95" s="2"/>
      <c r="K95" s="2"/>
      <c r="L95" s="2"/>
      <c r="M95" s="2"/>
      <c r="N95" s="2"/>
      <c r="O95" s="2"/>
    </row>
    <row r="96" spans="1:15" ht="19.5" customHeight="1" x14ac:dyDescent="0.3">
      <c r="A96" s="23"/>
      <c r="B96" s="23" t="s">
        <v>237</v>
      </c>
      <c r="C96" s="36">
        <f t="shared" si="1"/>
        <v>43369</v>
      </c>
      <c r="D96" s="2" t="str">
        <f t="shared" si="0"/>
        <v>Wed</v>
      </c>
      <c r="E96" s="2" t="s">
        <v>236</v>
      </c>
      <c r="F96" s="2" t="s">
        <v>236</v>
      </c>
      <c r="G96" s="37" t="s">
        <v>236</v>
      </c>
      <c r="H96" s="2"/>
      <c r="I96" s="2"/>
      <c r="J96" s="2"/>
      <c r="K96" s="2"/>
      <c r="L96" s="2"/>
      <c r="M96" s="2"/>
      <c r="N96" s="2"/>
      <c r="O96" s="2"/>
    </row>
    <row r="97" spans="1:15" ht="19.5" customHeight="1" x14ac:dyDescent="0.3">
      <c r="A97" s="23"/>
      <c r="B97" s="23" t="s">
        <v>238</v>
      </c>
      <c r="C97" s="36">
        <f t="shared" si="1"/>
        <v>43370</v>
      </c>
      <c r="D97" s="2" t="str">
        <f t="shared" si="0"/>
        <v>Thu</v>
      </c>
      <c r="E97" s="2" t="s">
        <v>239</v>
      </c>
      <c r="F97" s="2" t="s">
        <v>239</v>
      </c>
      <c r="G97" s="37" t="s">
        <v>239</v>
      </c>
      <c r="H97" s="2"/>
      <c r="I97" s="2"/>
      <c r="J97" s="2"/>
      <c r="K97" s="2"/>
      <c r="L97" s="2"/>
      <c r="M97" s="2"/>
      <c r="N97" s="2"/>
      <c r="O97" s="2"/>
    </row>
    <row r="98" spans="1:15" ht="19.5" customHeight="1" x14ac:dyDescent="0.3">
      <c r="A98" s="23"/>
      <c r="B98" s="23" t="s">
        <v>240</v>
      </c>
      <c r="C98" s="36">
        <f t="shared" si="1"/>
        <v>43371</v>
      </c>
      <c r="D98" s="2" t="str">
        <f t="shared" si="0"/>
        <v>Fri</v>
      </c>
      <c r="E98" s="2" t="s">
        <v>239</v>
      </c>
      <c r="F98" s="2" t="s">
        <v>239</v>
      </c>
      <c r="G98" s="37" t="s">
        <v>239</v>
      </c>
      <c r="H98" s="2"/>
      <c r="I98" s="2"/>
      <c r="J98" s="2"/>
      <c r="K98" s="2"/>
      <c r="L98" s="2"/>
      <c r="M98" s="2"/>
      <c r="N98" s="2"/>
      <c r="O98" s="2"/>
    </row>
    <row r="99" spans="1:15" ht="19.5" customHeight="1" x14ac:dyDescent="0.3">
      <c r="A99" s="23"/>
      <c r="B99" s="38" t="s">
        <v>241</v>
      </c>
      <c r="C99" s="39">
        <f t="shared" si="1"/>
        <v>43374</v>
      </c>
      <c r="D99" s="40" t="str">
        <f t="shared" si="0"/>
        <v>Mon</v>
      </c>
      <c r="E99" s="40" t="s">
        <v>242</v>
      </c>
      <c r="F99" s="40" t="s">
        <v>242</v>
      </c>
      <c r="G99" s="41" t="s">
        <v>242</v>
      </c>
      <c r="H99" s="2"/>
      <c r="I99" s="2"/>
      <c r="J99" s="2"/>
      <c r="K99" s="2"/>
      <c r="L99" s="2"/>
      <c r="M99" s="2"/>
      <c r="N99" s="2"/>
      <c r="O99" s="2"/>
    </row>
    <row r="100" spans="1:15" ht="19.5" customHeight="1" x14ac:dyDescent="0.3">
      <c r="A100" s="23"/>
      <c r="B100" s="32" t="s">
        <v>243</v>
      </c>
      <c r="C100" s="33">
        <f t="shared" si="1"/>
        <v>43375</v>
      </c>
      <c r="D100" s="34" t="str">
        <f t="shared" si="0"/>
        <v>Tue</v>
      </c>
      <c r="E100" s="34" t="s">
        <v>242</v>
      </c>
      <c r="F100" s="34" t="s">
        <v>242</v>
      </c>
      <c r="G100" s="35" t="s">
        <v>242</v>
      </c>
      <c r="H100" s="2"/>
      <c r="I100" s="2"/>
      <c r="J100" s="2"/>
      <c r="K100" s="2"/>
      <c r="L100" s="2"/>
      <c r="M100" s="2"/>
      <c r="N100" s="2"/>
      <c r="O100" s="2"/>
    </row>
    <row r="101" spans="1:15" ht="19.5" customHeight="1" x14ac:dyDescent="0.3">
      <c r="A101" s="23"/>
      <c r="B101" s="23" t="s">
        <v>244</v>
      </c>
      <c r="C101" s="36">
        <f t="shared" si="1"/>
        <v>43376</v>
      </c>
      <c r="D101" s="2" t="str">
        <f t="shared" si="0"/>
        <v>Wed</v>
      </c>
      <c r="E101" s="2" t="s">
        <v>245</v>
      </c>
      <c r="F101" s="2" t="s">
        <v>245</v>
      </c>
      <c r="G101" s="37" t="s">
        <v>245</v>
      </c>
      <c r="H101" s="2"/>
      <c r="I101" s="2"/>
      <c r="J101" s="2"/>
      <c r="K101" s="2"/>
      <c r="L101" s="2"/>
      <c r="M101" s="2"/>
      <c r="N101" s="2"/>
      <c r="O101" s="2"/>
    </row>
    <row r="102" spans="1:15" ht="19.5" customHeight="1" x14ac:dyDescent="0.3">
      <c r="A102" s="23"/>
      <c r="B102" s="23" t="s">
        <v>246</v>
      </c>
      <c r="C102" s="36">
        <f t="shared" si="1"/>
        <v>43377</v>
      </c>
      <c r="D102" s="2" t="str">
        <f t="shared" si="0"/>
        <v>Thu</v>
      </c>
      <c r="E102" s="2" t="s">
        <v>245</v>
      </c>
      <c r="F102" s="2" t="s">
        <v>245</v>
      </c>
      <c r="G102" s="37" t="s">
        <v>245</v>
      </c>
      <c r="H102" s="2"/>
      <c r="I102" s="2"/>
      <c r="J102" s="2"/>
      <c r="K102" s="2"/>
      <c r="L102" s="2"/>
      <c r="M102" s="2"/>
      <c r="N102" s="2"/>
      <c r="O102" s="2"/>
    </row>
    <row r="103" spans="1:15" ht="19.5" customHeight="1" x14ac:dyDescent="0.3">
      <c r="A103" s="23"/>
      <c r="B103" s="23" t="s">
        <v>247</v>
      </c>
      <c r="C103" s="36">
        <f t="shared" si="1"/>
        <v>43378</v>
      </c>
      <c r="D103" s="2" t="str">
        <f t="shared" si="0"/>
        <v>Fri</v>
      </c>
      <c r="E103" s="2" t="s">
        <v>248</v>
      </c>
      <c r="F103" s="2" t="s">
        <v>248</v>
      </c>
      <c r="G103" s="37" t="s">
        <v>248</v>
      </c>
      <c r="H103" s="2"/>
      <c r="I103" s="2"/>
      <c r="J103" s="2"/>
      <c r="K103" s="2"/>
      <c r="L103" s="2"/>
      <c r="M103" s="2"/>
      <c r="N103" s="2"/>
      <c r="O103" s="2"/>
    </row>
    <row r="104" spans="1:15" ht="19.5" customHeight="1" x14ac:dyDescent="0.3">
      <c r="A104" s="23"/>
      <c r="B104" s="38" t="s">
        <v>249</v>
      </c>
      <c r="C104" s="39">
        <f t="shared" si="1"/>
        <v>43381</v>
      </c>
      <c r="D104" s="40" t="str">
        <f t="shared" si="0"/>
        <v>Mon</v>
      </c>
      <c r="E104" s="42" t="s">
        <v>250</v>
      </c>
      <c r="F104" s="42" t="s">
        <v>251</v>
      </c>
      <c r="G104" s="41" t="s">
        <v>248</v>
      </c>
      <c r="H104" s="2"/>
      <c r="I104" s="2"/>
      <c r="J104" s="2"/>
      <c r="K104" s="2"/>
      <c r="L104" s="2"/>
      <c r="M104" s="2"/>
      <c r="N104" s="2"/>
      <c r="O104" s="2"/>
    </row>
    <row r="105" spans="1:15" ht="19.5" customHeight="1" x14ac:dyDescent="0.3">
      <c r="A105" s="23"/>
      <c r="B105" s="32" t="s">
        <v>252</v>
      </c>
      <c r="C105" s="33">
        <f t="shared" si="1"/>
        <v>43382</v>
      </c>
      <c r="D105" s="34" t="str">
        <f t="shared" si="0"/>
        <v>Tue</v>
      </c>
      <c r="E105" s="53" t="s">
        <v>253</v>
      </c>
      <c r="F105" s="53" t="s">
        <v>253</v>
      </c>
      <c r="G105" s="54"/>
      <c r="H105" s="2"/>
      <c r="I105" s="2"/>
      <c r="J105" s="2"/>
      <c r="K105" s="2"/>
      <c r="L105" s="2"/>
      <c r="M105" s="2"/>
      <c r="N105" s="2"/>
      <c r="O105" s="2"/>
    </row>
    <row r="106" spans="1:15" ht="19.5" customHeight="1" x14ac:dyDescent="0.3">
      <c r="A106" s="23"/>
      <c r="B106" s="23" t="s">
        <v>254</v>
      </c>
      <c r="C106" s="36">
        <f t="shared" si="1"/>
        <v>43383</v>
      </c>
      <c r="D106" s="2" t="str">
        <f t="shared" si="0"/>
        <v>Wed</v>
      </c>
      <c r="E106" s="2" t="s">
        <v>255</v>
      </c>
      <c r="F106" s="2" t="s">
        <v>255</v>
      </c>
      <c r="G106" s="37" t="s">
        <v>255</v>
      </c>
      <c r="H106" s="2"/>
      <c r="I106" s="2"/>
      <c r="J106" s="2"/>
      <c r="K106" s="2"/>
      <c r="L106" s="2"/>
      <c r="M106" s="2"/>
      <c r="N106" s="2"/>
      <c r="O106" s="2"/>
    </row>
    <row r="107" spans="1:15" ht="19.5" customHeight="1" x14ac:dyDescent="0.3">
      <c r="A107" s="23"/>
      <c r="B107" s="23" t="s">
        <v>256</v>
      </c>
      <c r="C107" s="36">
        <f t="shared" si="1"/>
        <v>43384</v>
      </c>
      <c r="D107" s="2" t="str">
        <f t="shared" si="0"/>
        <v>Thu</v>
      </c>
      <c r="E107" s="2" t="s">
        <v>255</v>
      </c>
      <c r="F107" s="2" t="s">
        <v>255</v>
      </c>
      <c r="G107" s="37" t="s">
        <v>255</v>
      </c>
      <c r="H107" s="2"/>
      <c r="I107" s="2"/>
      <c r="J107" s="2"/>
      <c r="K107" s="2"/>
      <c r="L107" s="2"/>
      <c r="M107" s="2"/>
      <c r="N107" s="2"/>
      <c r="O107" s="2"/>
    </row>
    <row r="108" spans="1:15" ht="19.5" customHeight="1" x14ac:dyDescent="0.3">
      <c r="A108" s="23"/>
      <c r="B108" s="23" t="s">
        <v>257</v>
      </c>
      <c r="C108" s="36">
        <f t="shared" si="1"/>
        <v>43385</v>
      </c>
      <c r="D108" s="2" t="str">
        <f t="shared" si="0"/>
        <v>Fri</v>
      </c>
      <c r="E108" s="2" t="s">
        <v>258</v>
      </c>
      <c r="F108" s="2" t="s">
        <v>258</v>
      </c>
      <c r="G108" s="37" t="s">
        <v>258</v>
      </c>
      <c r="H108" s="2"/>
      <c r="I108" s="2"/>
      <c r="J108" s="2"/>
      <c r="K108" s="2"/>
      <c r="L108" s="2"/>
      <c r="M108" s="2"/>
      <c r="N108" s="2"/>
      <c r="O108" s="2"/>
    </row>
    <row r="109" spans="1:15" ht="19.5" customHeight="1" x14ac:dyDescent="0.3">
      <c r="A109" s="23"/>
      <c r="B109" s="23" t="s">
        <v>259</v>
      </c>
      <c r="C109" s="36">
        <f t="shared" si="1"/>
        <v>43388</v>
      </c>
      <c r="D109" s="2" t="str">
        <f t="shared" si="0"/>
        <v>Mon</v>
      </c>
      <c r="E109" s="2" t="s">
        <v>258</v>
      </c>
      <c r="F109" s="2" t="s">
        <v>258</v>
      </c>
      <c r="G109" s="37" t="s">
        <v>258</v>
      </c>
      <c r="H109" s="2"/>
      <c r="I109" s="2"/>
      <c r="J109" s="2"/>
      <c r="K109" s="2"/>
      <c r="L109" s="2"/>
      <c r="M109" s="2"/>
      <c r="N109" s="2"/>
      <c r="O109" s="2"/>
    </row>
    <row r="110" spans="1:15" ht="19.5" customHeight="1" x14ac:dyDescent="0.3">
      <c r="A110" s="23"/>
      <c r="B110" s="32" t="s">
        <v>260</v>
      </c>
      <c r="C110" s="33">
        <f t="shared" si="1"/>
        <v>43389</v>
      </c>
      <c r="D110" s="34" t="str">
        <f t="shared" si="0"/>
        <v>Tue</v>
      </c>
      <c r="E110" s="55" t="s">
        <v>261</v>
      </c>
      <c r="F110" s="55" t="s">
        <v>261</v>
      </c>
      <c r="G110" s="56" t="s">
        <v>261</v>
      </c>
      <c r="H110" s="2"/>
      <c r="I110" s="2"/>
      <c r="J110" s="2"/>
      <c r="K110" s="2"/>
      <c r="L110" s="2"/>
      <c r="M110" s="2"/>
      <c r="N110" s="2"/>
      <c r="O110" s="2"/>
    </row>
    <row r="111" spans="1:15" ht="19.5" customHeight="1" x14ac:dyDescent="0.3">
      <c r="A111" s="23"/>
      <c r="B111" s="23" t="s">
        <v>262</v>
      </c>
      <c r="C111" s="36">
        <f t="shared" si="1"/>
        <v>43390</v>
      </c>
      <c r="D111" s="2" t="str">
        <f t="shared" si="0"/>
        <v>Wed</v>
      </c>
      <c r="E111" s="57" t="s">
        <v>261</v>
      </c>
      <c r="F111" s="57" t="s">
        <v>261</v>
      </c>
      <c r="G111" s="58" t="s">
        <v>261</v>
      </c>
      <c r="H111" s="2"/>
      <c r="I111" s="2"/>
      <c r="J111" s="2"/>
      <c r="K111" s="2"/>
      <c r="L111" s="2"/>
      <c r="M111" s="2"/>
      <c r="N111" s="2"/>
      <c r="O111" s="2"/>
    </row>
    <row r="112" spans="1:15" ht="19.5" customHeight="1" x14ac:dyDescent="0.3">
      <c r="A112" s="23"/>
      <c r="B112" s="23" t="s">
        <v>263</v>
      </c>
      <c r="C112" s="36">
        <f t="shared" si="1"/>
        <v>43391</v>
      </c>
      <c r="D112" s="2" t="str">
        <f t="shared" si="0"/>
        <v>Thu</v>
      </c>
      <c r="E112" s="57" t="s">
        <v>264</v>
      </c>
      <c r="F112" s="57" t="s">
        <v>264</v>
      </c>
      <c r="G112" s="58" t="s">
        <v>264</v>
      </c>
      <c r="H112" s="2"/>
      <c r="I112" s="2"/>
      <c r="J112" s="2"/>
      <c r="K112" s="2"/>
      <c r="L112" s="2"/>
      <c r="M112" s="2"/>
      <c r="N112" s="2"/>
      <c r="O112" s="2"/>
    </row>
    <row r="113" spans="1:15" ht="19.5" customHeight="1" x14ac:dyDescent="0.3">
      <c r="A113" s="23"/>
      <c r="B113" s="23" t="s">
        <v>265</v>
      </c>
      <c r="C113" s="36">
        <f t="shared" si="1"/>
        <v>43392</v>
      </c>
      <c r="D113" s="2" t="str">
        <f t="shared" si="0"/>
        <v>Fri</v>
      </c>
      <c r="E113" s="59" t="s">
        <v>266</v>
      </c>
      <c r="F113" s="59" t="s">
        <v>266</v>
      </c>
      <c r="G113" s="60" t="s">
        <v>267</v>
      </c>
      <c r="H113" s="2"/>
      <c r="I113" s="2"/>
      <c r="J113" s="2"/>
      <c r="K113" s="2"/>
      <c r="L113" s="2"/>
      <c r="M113" s="2"/>
      <c r="N113" s="2"/>
      <c r="O113" s="2"/>
    </row>
    <row r="114" spans="1:15" ht="19.5" customHeight="1" x14ac:dyDescent="0.3">
      <c r="A114" s="23"/>
      <c r="B114" s="38" t="s">
        <v>268</v>
      </c>
      <c r="C114" s="39">
        <f t="shared" si="1"/>
        <v>43395</v>
      </c>
      <c r="D114" s="40" t="str">
        <f t="shared" si="0"/>
        <v>Mon</v>
      </c>
      <c r="E114" s="42" t="s">
        <v>269</v>
      </c>
      <c r="F114" s="42" t="s">
        <v>270</v>
      </c>
      <c r="G114" s="61" t="s">
        <v>270</v>
      </c>
      <c r="H114" s="2"/>
      <c r="I114" s="2"/>
      <c r="J114" s="2"/>
      <c r="K114" s="2"/>
      <c r="L114" s="2"/>
      <c r="M114" s="2"/>
      <c r="N114" s="2"/>
      <c r="O114" s="2"/>
    </row>
    <row r="115" spans="1:15" ht="19.5" customHeight="1" x14ac:dyDescent="0.3">
      <c r="A115" s="23"/>
      <c r="B115" s="32" t="s">
        <v>271</v>
      </c>
      <c r="C115" s="33">
        <f t="shared" si="1"/>
        <v>43396</v>
      </c>
      <c r="D115" s="34" t="str">
        <f t="shared" si="0"/>
        <v>Tue</v>
      </c>
      <c r="E115" s="62" t="s">
        <v>272</v>
      </c>
      <c r="F115" s="62" t="s">
        <v>273</v>
      </c>
      <c r="G115" s="63" t="s">
        <v>273</v>
      </c>
      <c r="H115" s="2"/>
      <c r="I115" s="2"/>
      <c r="J115" s="2"/>
      <c r="K115" s="2"/>
      <c r="L115" s="2"/>
      <c r="M115" s="2"/>
      <c r="N115" s="2"/>
      <c r="O115" s="2"/>
    </row>
    <row r="116" spans="1:15" ht="19.5" customHeight="1" x14ac:dyDescent="0.3">
      <c r="A116" s="23"/>
      <c r="B116" s="23" t="s">
        <v>274</v>
      </c>
      <c r="C116" s="36">
        <f t="shared" si="1"/>
        <v>43397</v>
      </c>
      <c r="D116" s="2" t="str">
        <f t="shared" si="0"/>
        <v>Wed</v>
      </c>
      <c r="E116" s="59" t="s">
        <v>275</v>
      </c>
      <c r="F116" s="59" t="s">
        <v>275</v>
      </c>
      <c r="G116" s="60" t="s">
        <v>276</v>
      </c>
      <c r="H116" s="2"/>
      <c r="I116" s="2"/>
      <c r="J116" s="2"/>
      <c r="K116" s="2"/>
      <c r="L116" s="2"/>
      <c r="M116" s="2"/>
      <c r="N116" s="2"/>
      <c r="O116" s="2"/>
    </row>
    <row r="117" spans="1:15" ht="19.5" customHeight="1" x14ac:dyDescent="0.3">
      <c r="A117" s="23"/>
      <c r="B117" s="23" t="s">
        <v>277</v>
      </c>
      <c r="C117" s="36">
        <f t="shared" si="1"/>
        <v>43398</v>
      </c>
      <c r="D117" s="2" t="str">
        <f t="shared" si="0"/>
        <v>Thu</v>
      </c>
      <c r="E117" s="59" t="s">
        <v>276</v>
      </c>
      <c r="F117" s="59" t="s">
        <v>276</v>
      </c>
      <c r="G117" s="60" t="s">
        <v>276</v>
      </c>
      <c r="H117" s="2"/>
      <c r="I117" s="2"/>
      <c r="J117" s="2"/>
      <c r="K117" s="2"/>
      <c r="L117" s="2"/>
      <c r="M117" s="2"/>
      <c r="N117" s="2"/>
      <c r="O117" s="2"/>
    </row>
    <row r="118" spans="1:15" ht="19.5" customHeight="1" x14ac:dyDescent="0.3">
      <c r="A118" s="23"/>
      <c r="B118" s="23" t="s">
        <v>278</v>
      </c>
      <c r="C118" s="36">
        <f t="shared" si="1"/>
        <v>43399</v>
      </c>
      <c r="D118" s="2" t="str">
        <f t="shared" si="0"/>
        <v>Fri</v>
      </c>
      <c r="E118" s="59" t="s">
        <v>279</v>
      </c>
      <c r="F118" s="59" t="s">
        <v>280</v>
      </c>
      <c r="G118" s="60" t="s">
        <v>280</v>
      </c>
      <c r="H118" s="2"/>
      <c r="I118" s="2"/>
      <c r="J118" s="2"/>
      <c r="K118" s="2"/>
      <c r="L118" s="2"/>
      <c r="M118" s="2"/>
      <c r="N118" s="2"/>
      <c r="O118" s="2"/>
    </row>
    <row r="119" spans="1:15" ht="19.5" customHeight="1" x14ac:dyDescent="0.3">
      <c r="A119" s="23"/>
      <c r="B119" s="38" t="s">
        <v>281</v>
      </c>
      <c r="C119" s="39">
        <f t="shared" si="1"/>
        <v>43402</v>
      </c>
      <c r="D119" s="40" t="str">
        <f t="shared" si="0"/>
        <v>Mon</v>
      </c>
      <c r="E119" s="64" t="s">
        <v>282</v>
      </c>
      <c r="F119" s="64" t="s">
        <v>282</v>
      </c>
      <c r="G119" s="65" t="s">
        <v>282</v>
      </c>
      <c r="H119" s="2"/>
      <c r="I119" s="2"/>
      <c r="J119" s="2"/>
      <c r="K119" s="2"/>
      <c r="L119" s="2"/>
      <c r="M119" s="2"/>
      <c r="N119" s="2"/>
      <c r="O119" s="2"/>
    </row>
    <row r="120" spans="1:15" ht="19.5" customHeight="1" x14ac:dyDescent="0.3">
      <c r="A120" s="23"/>
      <c r="B120" s="32" t="s">
        <v>283</v>
      </c>
      <c r="C120" s="33">
        <f t="shared" si="1"/>
        <v>43403</v>
      </c>
      <c r="D120" s="34" t="str">
        <f t="shared" si="0"/>
        <v>Tue</v>
      </c>
      <c r="E120" s="66" t="s">
        <v>284</v>
      </c>
      <c r="F120" s="66" t="s">
        <v>285</v>
      </c>
      <c r="G120" s="67" t="s">
        <v>285</v>
      </c>
      <c r="H120" s="2"/>
      <c r="I120" s="2"/>
      <c r="J120" s="2"/>
      <c r="K120" s="2"/>
      <c r="L120" s="2"/>
      <c r="M120" s="2"/>
      <c r="N120" s="2"/>
      <c r="O120" s="2"/>
    </row>
    <row r="121" spans="1:15" ht="19.5" customHeight="1" x14ac:dyDescent="0.3">
      <c r="A121" s="23"/>
      <c r="B121" s="23" t="s">
        <v>286</v>
      </c>
      <c r="C121" s="36">
        <f t="shared" si="1"/>
        <v>43404</v>
      </c>
      <c r="D121" s="2" t="str">
        <f t="shared" si="0"/>
        <v>Wed</v>
      </c>
      <c r="E121" s="68" t="s">
        <v>285</v>
      </c>
      <c r="F121" s="68" t="s">
        <v>285</v>
      </c>
      <c r="G121" s="69" t="s">
        <v>285</v>
      </c>
      <c r="H121" s="2"/>
      <c r="I121" s="2"/>
      <c r="J121" s="2"/>
      <c r="K121" s="2"/>
      <c r="L121" s="2"/>
      <c r="M121" s="2"/>
      <c r="N121" s="2"/>
      <c r="O121" s="2"/>
    </row>
    <row r="122" spans="1:15" ht="19.5" customHeight="1" x14ac:dyDescent="0.3">
      <c r="A122" s="23"/>
      <c r="B122" s="23" t="s">
        <v>289</v>
      </c>
      <c r="C122" s="36">
        <f t="shared" si="1"/>
        <v>43405</v>
      </c>
      <c r="D122" s="2" t="str">
        <f t="shared" si="0"/>
        <v>Thu</v>
      </c>
      <c r="E122" s="2" t="s">
        <v>287</v>
      </c>
      <c r="F122" s="2" t="s">
        <v>288</v>
      </c>
      <c r="G122" s="37" t="s">
        <v>288</v>
      </c>
      <c r="H122" s="2"/>
      <c r="I122" s="2"/>
      <c r="J122" s="2"/>
      <c r="K122" s="2"/>
      <c r="L122" s="2"/>
      <c r="M122" s="2"/>
      <c r="N122" s="2"/>
      <c r="O122" s="2"/>
    </row>
    <row r="123" spans="1:15" ht="19.5" customHeight="1" x14ac:dyDescent="0.3">
      <c r="A123" s="23"/>
      <c r="B123" s="23" t="s">
        <v>290</v>
      </c>
      <c r="C123" s="36">
        <f t="shared" si="1"/>
        <v>43406</v>
      </c>
      <c r="D123" s="2" t="str">
        <f t="shared" si="0"/>
        <v>Fri</v>
      </c>
      <c r="E123" s="2" t="s">
        <v>288</v>
      </c>
      <c r="F123" s="2" t="s">
        <v>288</v>
      </c>
      <c r="G123" s="37" t="s">
        <v>288</v>
      </c>
      <c r="H123" s="2"/>
      <c r="I123" s="2"/>
      <c r="J123" s="2"/>
      <c r="K123" s="2"/>
      <c r="L123" s="2"/>
      <c r="M123" s="2"/>
      <c r="N123" s="2"/>
      <c r="O123" s="2"/>
    </row>
    <row r="124" spans="1:15" ht="19.5" customHeight="1" x14ac:dyDescent="0.3">
      <c r="A124" s="23"/>
      <c r="B124" s="38" t="s">
        <v>293</v>
      </c>
      <c r="C124" s="39">
        <f t="shared" si="1"/>
        <v>43409</v>
      </c>
      <c r="D124" s="40" t="str">
        <f t="shared" si="0"/>
        <v>Mon</v>
      </c>
      <c r="E124" s="40" t="s">
        <v>291</v>
      </c>
      <c r="F124" s="40" t="s">
        <v>292</v>
      </c>
      <c r="G124" s="41" t="s">
        <v>292</v>
      </c>
      <c r="H124" s="2"/>
      <c r="I124" s="2"/>
      <c r="J124" s="2"/>
      <c r="K124" s="2"/>
      <c r="L124" s="2"/>
      <c r="M124" s="2"/>
      <c r="N124" s="2"/>
      <c r="O124" s="2"/>
    </row>
    <row r="125" spans="1:15" ht="19.5" customHeight="1" x14ac:dyDescent="0.3">
      <c r="A125" s="23"/>
      <c r="B125" s="32" t="s">
        <v>294</v>
      </c>
      <c r="C125" s="33">
        <f t="shared" si="1"/>
        <v>43410</v>
      </c>
      <c r="D125" s="34" t="str">
        <f t="shared" si="0"/>
        <v>Tue</v>
      </c>
      <c r="E125" s="34" t="s">
        <v>292</v>
      </c>
      <c r="F125" s="34" t="s">
        <v>292</v>
      </c>
      <c r="G125" s="35" t="s">
        <v>292</v>
      </c>
      <c r="H125" s="2"/>
      <c r="I125" s="2"/>
      <c r="J125" s="2"/>
      <c r="K125" s="2"/>
      <c r="L125" s="2"/>
      <c r="M125" s="2"/>
      <c r="N125" s="2"/>
      <c r="O125" s="2"/>
    </row>
    <row r="126" spans="1:15" ht="19.5" customHeight="1" x14ac:dyDescent="0.3">
      <c r="A126" s="23"/>
      <c r="B126" s="23" t="s">
        <v>295</v>
      </c>
      <c r="C126" s="36">
        <f t="shared" si="1"/>
        <v>43411</v>
      </c>
      <c r="D126" s="2" t="str">
        <f t="shared" si="0"/>
        <v>Wed</v>
      </c>
      <c r="E126" s="59" t="s">
        <v>296</v>
      </c>
      <c r="F126" s="59" t="s">
        <v>296</v>
      </c>
      <c r="G126" s="60" t="s">
        <v>296</v>
      </c>
      <c r="H126" s="2"/>
      <c r="I126" s="2"/>
      <c r="J126" s="2"/>
      <c r="K126" s="2"/>
      <c r="L126" s="2"/>
      <c r="M126" s="2"/>
      <c r="N126" s="2"/>
      <c r="O126" s="2"/>
    </row>
    <row r="127" spans="1:15" ht="19.5" customHeight="1" x14ac:dyDescent="0.3">
      <c r="A127" s="23"/>
      <c r="B127" s="23" t="s">
        <v>297</v>
      </c>
      <c r="C127" s="36">
        <f t="shared" si="1"/>
        <v>43412</v>
      </c>
      <c r="D127" s="2" t="str">
        <f t="shared" si="0"/>
        <v>Thu</v>
      </c>
      <c r="E127" s="59" t="s">
        <v>296</v>
      </c>
      <c r="F127" s="59" t="s">
        <v>296</v>
      </c>
      <c r="G127" s="60" t="s">
        <v>296</v>
      </c>
      <c r="H127" s="2"/>
      <c r="I127" s="2"/>
      <c r="J127" s="2"/>
      <c r="K127" s="2"/>
      <c r="L127" s="2"/>
      <c r="M127" s="2"/>
      <c r="N127" s="2"/>
      <c r="O127" s="2"/>
    </row>
    <row r="128" spans="1:15" ht="19.5" customHeight="1" x14ac:dyDescent="0.3">
      <c r="A128" s="23"/>
      <c r="B128" s="23" t="s">
        <v>298</v>
      </c>
      <c r="C128" s="36">
        <f t="shared" si="1"/>
        <v>43413</v>
      </c>
      <c r="D128" s="2" t="str">
        <f t="shared" si="0"/>
        <v>Fri</v>
      </c>
      <c r="E128" s="68" t="s">
        <v>299</v>
      </c>
      <c r="F128" s="68" t="s">
        <v>300</v>
      </c>
      <c r="G128" s="69" t="s">
        <v>300</v>
      </c>
      <c r="H128" s="2"/>
      <c r="I128" s="2"/>
      <c r="J128" s="2"/>
      <c r="K128" s="2"/>
      <c r="L128" s="2"/>
      <c r="M128" s="2"/>
      <c r="N128" s="2"/>
      <c r="O128" s="2"/>
    </row>
    <row r="129" spans="1:15" ht="19.5" customHeight="1" x14ac:dyDescent="0.3">
      <c r="A129" s="23"/>
      <c r="B129" s="38" t="s">
        <v>301</v>
      </c>
      <c r="C129" s="39">
        <f t="shared" si="1"/>
        <v>43416</v>
      </c>
      <c r="D129" s="40" t="str">
        <f t="shared" si="0"/>
        <v>Mon</v>
      </c>
      <c r="E129" s="70" t="s">
        <v>300</v>
      </c>
      <c r="F129" s="70" t="s">
        <v>300</v>
      </c>
      <c r="G129" s="71" t="s">
        <v>300</v>
      </c>
      <c r="H129" s="2"/>
      <c r="I129" s="2"/>
      <c r="J129" s="2"/>
      <c r="K129" s="2"/>
      <c r="L129" s="2"/>
      <c r="M129" s="2"/>
      <c r="N129" s="2"/>
      <c r="O129" s="2"/>
    </row>
    <row r="130" spans="1:15" ht="19.5" customHeight="1" x14ac:dyDescent="0.3">
      <c r="A130" s="23"/>
      <c r="B130" s="32" t="s">
        <v>303</v>
      </c>
      <c r="C130" s="33">
        <f t="shared" si="1"/>
        <v>43417</v>
      </c>
      <c r="D130" s="34" t="str">
        <f t="shared" si="0"/>
        <v>Tue</v>
      </c>
      <c r="E130" s="55" t="s">
        <v>302</v>
      </c>
      <c r="F130" s="55" t="s">
        <v>304</v>
      </c>
      <c r="G130" s="56" t="s">
        <v>304</v>
      </c>
      <c r="H130" s="2"/>
      <c r="I130" s="2"/>
      <c r="J130" s="2"/>
      <c r="K130" s="2"/>
      <c r="L130" s="2"/>
      <c r="M130" s="2"/>
      <c r="N130" s="2"/>
      <c r="O130" s="2"/>
    </row>
    <row r="131" spans="1:15" ht="19.5" customHeight="1" x14ac:dyDescent="0.3">
      <c r="A131" s="23"/>
      <c r="B131" s="23" t="s">
        <v>305</v>
      </c>
      <c r="C131" s="36">
        <f t="shared" si="1"/>
        <v>43418</v>
      </c>
      <c r="D131" s="2" t="str">
        <f t="shared" si="0"/>
        <v>Wed</v>
      </c>
      <c r="E131" s="57" t="s">
        <v>304</v>
      </c>
      <c r="F131" s="57" t="s">
        <v>304</v>
      </c>
      <c r="G131" s="58" t="s">
        <v>304</v>
      </c>
      <c r="H131" s="2"/>
      <c r="I131" s="2"/>
      <c r="J131" s="2"/>
      <c r="K131" s="2"/>
      <c r="L131" s="2"/>
      <c r="M131" s="2"/>
      <c r="N131" s="2"/>
      <c r="O131" s="2"/>
    </row>
    <row r="132" spans="1:15" ht="19.5" customHeight="1" x14ac:dyDescent="0.3">
      <c r="A132" s="23"/>
      <c r="B132" s="23" t="s">
        <v>306</v>
      </c>
      <c r="C132" s="36">
        <f t="shared" si="1"/>
        <v>43419</v>
      </c>
      <c r="D132" s="2" t="str">
        <f t="shared" si="0"/>
        <v>Thu</v>
      </c>
      <c r="E132" s="59" t="s">
        <v>307</v>
      </c>
      <c r="F132" s="59" t="s">
        <v>307</v>
      </c>
      <c r="G132" s="60" t="s">
        <v>307</v>
      </c>
      <c r="H132" s="2"/>
      <c r="I132" s="2"/>
      <c r="J132" s="2"/>
      <c r="K132" s="2"/>
      <c r="L132" s="2"/>
      <c r="M132" s="2"/>
      <c r="N132" s="2"/>
      <c r="O132" s="2"/>
    </row>
    <row r="133" spans="1:15" ht="19.5" customHeight="1" x14ac:dyDescent="0.3">
      <c r="A133" s="23"/>
      <c r="B133" s="23" t="s">
        <v>308</v>
      </c>
      <c r="C133" s="36">
        <f t="shared" si="1"/>
        <v>43420</v>
      </c>
      <c r="D133" s="2" t="str">
        <f t="shared" si="0"/>
        <v>Fri</v>
      </c>
      <c r="E133" s="59" t="s">
        <v>309</v>
      </c>
      <c r="F133" s="59" t="s">
        <v>309</v>
      </c>
      <c r="G133" s="60" t="s">
        <v>309</v>
      </c>
      <c r="H133" s="2"/>
      <c r="I133" s="2"/>
      <c r="J133" s="2"/>
      <c r="K133" s="2"/>
      <c r="L133" s="2"/>
      <c r="M133" s="2"/>
      <c r="N133" s="2"/>
      <c r="O133" s="2"/>
    </row>
    <row r="134" spans="1:15" ht="19.5" customHeight="1" x14ac:dyDescent="0.3">
      <c r="A134" s="23"/>
      <c r="B134" s="38" t="s">
        <v>310</v>
      </c>
      <c r="C134" s="39">
        <f t="shared" si="1"/>
        <v>43423</v>
      </c>
      <c r="D134" s="40" t="str">
        <f t="shared" si="0"/>
        <v>Mon</v>
      </c>
      <c r="E134" s="72" t="s">
        <v>311</v>
      </c>
      <c r="F134" s="72" t="s">
        <v>311</v>
      </c>
      <c r="G134" s="73" t="s">
        <v>311</v>
      </c>
      <c r="H134" s="2"/>
      <c r="I134" s="2"/>
      <c r="J134" s="2"/>
      <c r="K134" s="2"/>
      <c r="L134" s="2"/>
      <c r="M134" s="2"/>
      <c r="N134" s="2"/>
      <c r="O134" s="2"/>
    </row>
    <row r="135" spans="1:15" ht="19.5" customHeight="1" x14ac:dyDescent="0.3">
      <c r="A135" s="38"/>
      <c r="B135" s="47" t="s">
        <v>313</v>
      </c>
      <c r="C135" s="48">
        <f t="shared" si="1"/>
        <v>43424</v>
      </c>
      <c r="D135" s="49" t="str">
        <f t="shared" si="0"/>
        <v>Tue</v>
      </c>
      <c r="E135" s="75" t="s">
        <v>311</v>
      </c>
      <c r="F135" s="75" t="s">
        <v>311</v>
      </c>
      <c r="G135" s="76" t="s">
        <v>311</v>
      </c>
      <c r="H135" s="2"/>
      <c r="I135" s="2"/>
      <c r="J135" s="2"/>
      <c r="K135" s="2"/>
      <c r="L135" s="2"/>
      <c r="M135" s="2"/>
      <c r="N135" s="2"/>
      <c r="O135" s="2"/>
    </row>
    <row r="136" spans="1:15" ht="19.5" customHeight="1" x14ac:dyDescent="0.3">
      <c r="A136" s="23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</row>
    <row r="137" spans="1:15" ht="19.5" customHeight="1" x14ac:dyDescent="0.3">
      <c r="A137" s="44" t="s">
        <v>138</v>
      </c>
      <c r="B137" s="2" t="s">
        <v>141</v>
      </c>
      <c r="C137" s="2" t="s">
        <v>143</v>
      </c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</row>
    <row r="138" spans="1:15" ht="19.5" customHeight="1" x14ac:dyDescent="0.3">
      <c r="A138" s="2"/>
      <c r="B138" s="2" t="s">
        <v>30</v>
      </c>
      <c r="C138" s="2" t="s">
        <v>147</v>
      </c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</row>
    <row r="139" spans="1:15" ht="19.5" customHeight="1" x14ac:dyDescent="0.3">
      <c r="A139" s="2"/>
      <c r="B139" s="74" t="s">
        <v>312</v>
      </c>
      <c r="C139" s="2" t="s">
        <v>314</v>
      </c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</row>
    <row r="140" spans="1:15" ht="19.5" customHeight="1" x14ac:dyDescent="0.3">
      <c r="A140" s="2"/>
      <c r="B140" s="46" t="s">
        <v>149</v>
      </c>
      <c r="C140" s="2" t="s">
        <v>152</v>
      </c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</row>
    <row r="141" spans="1:15" ht="19.5" customHeight="1" x14ac:dyDescent="0.3">
      <c r="A141" s="2"/>
      <c r="B141" s="2" t="s">
        <v>315</v>
      </c>
      <c r="C141" s="2" t="s">
        <v>316</v>
      </c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</row>
    <row r="142" spans="1:15" ht="19.5" customHeight="1" x14ac:dyDescent="0.3">
      <c r="A142" s="2"/>
      <c r="B142" s="2" t="s">
        <v>317</v>
      </c>
      <c r="C142" s="2" t="s">
        <v>318</v>
      </c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</row>
    <row r="143" spans="1:15" ht="19.5" customHeight="1" x14ac:dyDescent="0.3">
      <c r="A143" s="2"/>
      <c r="B143" s="2" t="s">
        <v>319</v>
      </c>
      <c r="C143" s="2" t="s">
        <v>320</v>
      </c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</row>
    <row r="144" spans="1:15" ht="19.5" customHeight="1" x14ac:dyDescent="0.3">
      <c r="A144" s="2"/>
      <c r="B144" s="59" t="s">
        <v>321</v>
      </c>
      <c r="C144" s="2" t="s">
        <v>322</v>
      </c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</row>
    <row r="145" spans="1:15" ht="19.5" customHeight="1" x14ac:dyDescent="0.3">
      <c r="A145" s="2"/>
      <c r="B145" s="2" t="s">
        <v>323</v>
      </c>
      <c r="C145" s="2" t="s">
        <v>324</v>
      </c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</row>
    <row r="146" spans="1:15" ht="19.5" customHeight="1" x14ac:dyDescent="0.3">
      <c r="A146" s="2"/>
      <c r="B146" s="57" t="s">
        <v>325</v>
      </c>
      <c r="C146" s="2" t="s">
        <v>326</v>
      </c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</row>
    <row r="147" spans="1:15" ht="19.5" customHeight="1" x14ac:dyDescent="0.3">
      <c r="A147" s="2"/>
      <c r="B147" s="2" t="s">
        <v>327</v>
      </c>
      <c r="C147" s="2" t="s">
        <v>328</v>
      </c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</row>
    <row r="148" spans="1:15" ht="19.5" customHeight="1" x14ac:dyDescent="0.3">
      <c r="A148" s="2"/>
      <c r="B148" s="68" t="s">
        <v>329</v>
      </c>
      <c r="C148" s="2" t="s">
        <v>329</v>
      </c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</row>
    <row r="149" spans="1:15" ht="15.75" customHeight="1" x14ac:dyDescent="0.3">
      <c r="A149" s="23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</row>
    <row r="150" spans="1:15" ht="15.75" customHeight="1" x14ac:dyDescent="0.3">
      <c r="A150" s="23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</row>
    <row r="151" spans="1:15" ht="15.75" customHeight="1" x14ac:dyDescent="0.3">
      <c r="A151" s="23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</row>
    <row r="152" spans="1:15" ht="15.75" customHeight="1" x14ac:dyDescent="0.3">
      <c r="A152" s="23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</row>
    <row r="153" spans="1:15" ht="15.75" customHeight="1" x14ac:dyDescent="0.3">
      <c r="A153" s="23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</row>
    <row r="154" spans="1:15" ht="15.75" customHeight="1" x14ac:dyDescent="0.3">
      <c r="A154" s="23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</row>
    <row r="155" spans="1:15" ht="15.75" customHeight="1" x14ac:dyDescent="0.3">
      <c r="A155" s="23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</row>
    <row r="156" spans="1:15" ht="15.75" customHeight="1" x14ac:dyDescent="0.3">
      <c r="A156" s="23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</row>
    <row r="157" spans="1:15" ht="15.75" customHeight="1" x14ac:dyDescent="0.3">
      <c r="A157" s="23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</row>
    <row r="158" spans="1:15" ht="15.75" customHeight="1" x14ac:dyDescent="0.3">
      <c r="A158" s="23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</row>
    <row r="159" spans="1:15" ht="15.75" customHeight="1" x14ac:dyDescent="0.3">
      <c r="A159" s="23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</row>
    <row r="160" spans="1:15" ht="15.75" customHeight="1" x14ac:dyDescent="0.3">
      <c r="A160" s="23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</row>
    <row r="161" spans="1:15" ht="15.75" customHeight="1" x14ac:dyDescent="0.3">
      <c r="A161" s="23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</row>
    <row r="162" spans="1:15" ht="15.75" customHeight="1" x14ac:dyDescent="0.3">
      <c r="A162" s="23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</row>
    <row r="163" spans="1:15" ht="15.75" customHeight="1" x14ac:dyDescent="0.3">
      <c r="A163" s="23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</row>
    <row r="164" spans="1:15" ht="15.75" customHeight="1" x14ac:dyDescent="0.3">
      <c r="A164" s="23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</row>
    <row r="165" spans="1:15" ht="15.75" customHeight="1" x14ac:dyDescent="0.3">
      <c r="A165" s="23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</row>
    <row r="166" spans="1:15" ht="15.75" customHeight="1" x14ac:dyDescent="0.3">
      <c r="A166" s="23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</row>
    <row r="167" spans="1:15" ht="15.75" customHeight="1" x14ac:dyDescent="0.3">
      <c r="A167" s="23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</row>
    <row r="168" spans="1:15" ht="15.75" customHeight="1" x14ac:dyDescent="0.3">
      <c r="A168" s="23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</row>
    <row r="169" spans="1:15" ht="15.75" customHeight="1" x14ac:dyDescent="0.3">
      <c r="A169" s="23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</row>
    <row r="170" spans="1:15" ht="15.75" customHeight="1" x14ac:dyDescent="0.3">
      <c r="A170" s="23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</row>
    <row r="171" spans="1:15" ht="15.75" customHeight="1" x14ac:dyDescent="0.3">
      <c r="A171" s="23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</row>
    <row r="172" spans="1:15" ht="15.75" customHeight="1" x14ac:dyDescent="0.3">
      <c r="A172" s="23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</row>
    <row r="173" spans="1:15" ht="15.75" customHeight="1" x14ac:dyDescent="0.3">
      <c r="A173" s="23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</row>
    <row r="174" spans="1:15" ht="15.75" customHeight="1" x14ac:dyDescent="0.3">
      <c r="A174" s="23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</row>
    <row r="175" spans="1:15" ht="15.75" customHeight="1" x14ac:dyDescent="0.3">
      <c r="A175" s="23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</row>
    <row r="176" spans="1:15" ht="15.75" customHeight="1" x14ac:dyDescent="0.3">
      <c r="A176" s="23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</row>
    <row r="177" spans="1:15" ht="15.75" customHeight="1" x14ac:dyDescent="0.3">
      <c r="A177" s="23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</row>
    <row r="178" spans="1:15" ht="15.75" customHeight="1" x14ac:dyDescent="0.3">
      <c r="A178" s="23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</row>
    <row r="179" spans="1:15" ht="15.75" customHeight="1" x14ac:dyDescent="0.3">
      <c r="A179" s="23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</row>
    <row r="180" spans="1:15" ht="15.75" customHeight="1" x14ac:dyDescent="0.3">
      <c r="A180" s="23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</row>
    <row r="181" spans="1:15" ht="15.75" customHeight="1" x14ac:dyDescent="0.3">
      <c r="A181" s="23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</row>
    <row r="182" spans="1:15" ht="15.75" customHeight="1" x14ac:dyDescent="0.3">
      <c r="A182" s="23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</row>
    <row r="183" spans="1:15" ht="15.75" customHeight="1" x14ac:dyDescent="0.3">
      <c r="A183" s="23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</row>
    <row r="184" spans="1:15" ht="15.75" customHeight="1" x14ac:dyDescent="0.3">
      <c r="A184" s="23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</row>
    <row r="185" spans="1:15" ht="15.75" customHeight="1" x14ac:dyDescent="0.3">
      <c r="A185" s="23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</row>
    <row r="186" spans="1:15" ht="15.75" customHeight="1" x14ac:dyDescent="0.3">
      <c r="A186" s="23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</row>
    <row r="187" spans="1:15" ht="15.75" customHeight="1" x14ac:dyDescent="0.3">
      <c r="A187" s="23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</row>
    <row r="188" spans="1:15" ht="15.75" customHeight="1" x14ac:dyDescent="0.3">
      <c r="A188" s="23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</row>
    <row r="189" spans="1:15" ht="15.75" customHeight="1" x14ac:dyDescent="0.3">
      <c r="A189" s="23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</row>
    <row r="190" spans="1:15" ht="15.75" customHeight="1" x14ac:dyDescent="0.3">
      <c r="A190" s="23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</row>
    <row r="191" spans="1:15" ht="15.75" customHeight="1" x14ac:dyDescent="0.3">
      <c r="A191" s="23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</row>
    <row r="192" spans="1:15" ht="15.75" customHeight="1" x14ac:dyDescent="0.3">
      <c r="A192" s="23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</row>
    <row r="193" spans="1:15" ht="15.75" customHeight="1" x14ac:dyDescent="0.3">
      <c r="A193" s="23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</row>
    <row r="194" spans="1:15" ht="15.75" customHeight="1" x14ac:dyDescent="0.3">
      <c r="A194" s="23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</row>
    <row r="195" spans="1:15" ht="15.75" customHeight="1" x14ac:dyDescent="0.3">
      <c r="A195" s="23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</row>
    <row r="196" spans="1:15" ht="15.75" customHeight="1" x14ac:dyDescent="0.3">
      <c r="A196" s="23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</row>
    <row r="197" spans="1:15" ht="15.75" customHeight="1" x14ac:dyDescent="0.3">
      <c r="A197" s="23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</row>
    <row r="198" spans="1:15" ht="15.75" customHeight="1" x14ac:dyDescent="0.3">
      <c r="A198" s="23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</row>
    <row r="199" spans="1:15" ht="15.75" customHeight="1" x14ac:dyDescent="0.3">
      <c r="A199" s="23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</row>
    <row r="200" spans="1:15" ht="15.75" customHeight="1" x14ac:dyDescent="0.3">
      <c r="A200" s="23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</row>
    <row r="201" spans="1:15" ht="15.75" customHeight="1" x14ac:dyDescent="0.3">
      <c r="A201" s="23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</row>
    <row r="202" spans="1:15" ht="15.75" customHeight="1" x14ac:dyDescent="0.3">
      <c r="A202" s="23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</row>
    <row r="203" spans="1:15" ht="15.75" customHeight="1" x14ac:dyDescent="0.3">
      <c r="A203" s="23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</row>
    <row r="204" spans="1:15" ht="15.75" customHeight="1" x14ac:dyDescent="0.3">
      <c r="A204" s="23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</row>
    <row r="205" spans="1:15" ht="15.75" customHeight="1" x14ac:dyDescent="0.3">
      <c r="A205" s="23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</row>
    <row r="206" spans="1:15" ht="15.75" customHeight="1" x14ac:dyDescent="0.3">
      <c r="A206" s="23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</row>
    <row r="207" spans="1:15" ht="15.75" customHeight="1" x14ac:dyDescent="0.3">
      <c r="A207" s="23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</row>
    <row r="208" spans="1:15" ht="15.75" customHeight="1" x14ac:dyDescent="0.3">
      <c r="A208" s="23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</row>
    <row r="209" spans="1:15" ht="15.75" customHeight="1" x14ac:dyDescent="0.3">
      <c r="A209" s="23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</row>
    <row r="210" spans="1:15" ht="15.75" customHeight="1" x14ac:dyDescent="0.3">
      <c r="A210" s="23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</row>
    <row r="211" spans="1:15" ht="15.75" customHeight="1" x14ac:dyDescent="0.3">
      <c r="A211" s="23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</row>
    <row r="212" spans="1:15" ht="15.75" customHeight="1" x14ac:dyDescent="0.3">
      <c r="A212" s="23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</row>
    <row r="213" spans="1:15" ht="15.75" customHeight="1" x14ac:dyDescent="0.3">
      <c r="A213" s="23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</row>
    <row r="214" spans="1:15" ht="15.75" customHeight="1" x14ac:dyDescent="0.3">
      <c r="A214" s="23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</row>
    <row r="215" spans="1:15" ht="15.75" customHeight="1" x14ac:dyDescent="0.3">
      <c r="A215" s="23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</row>
    <row r="216" spans="1:15" ht="15.75" customHeight="1" x14ac:dyDescent="0.3">
      <c r="A216" s="23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</row>
    <row r="217" spans="1:15" ht="15.75" customHeight="1" x14ac:dyDescent="0.3">
      <c r="A217" s="23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</row>
    <row r="218" spans="1:15" ht="15.75" customHeight="1" x14ac:dyDescent="0.3">
      <c r="A218" s="23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</row>
    <row r="219" spans="1:15" ht="15.75" customHeight="1" x14ac:dyDescent="0.3">
      <c r="A219" s="23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</row>
    <row r="220" spans="1:15" ht="15.75" customHeight="1" x14ac:dyDescent="0.3">
      <c r="A220" s="23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</row>
    <row r="221" spans="1:15" ht="15.75" customHeight="1" x14ac:dyDescent="0.3">
      <c r="A221" s="23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</row>
    <row r="222" spans="1:15" ht="15.75" customHeight="1" x14ac:dyDescent="0.3">
      <c r="A222" s="23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</row>
    <row r="223" spans="1:15" ht="15.75" customHeight="1" x14ac:dyDescent="0.3">
      <c r="A223" s="23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</row>
    <row r="224" spans="1:15" ht="15.75" customHeight="1" x14ac:dyDescent="0.3">
      <c r="A224" s="23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</row>
    <row r="225" spans="1:15" ht="15.75" customHeight="1" x14ac:dyDescent="0.3">
      <c r="A225" s="23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</row>
    <row r="226" spans="1:15" ht="15.75" customHeight="1" x14ac:dyDescent="0.3">
      <c r="A226" s="23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</row>
    <row r="227" spans="1:15" ht="15.75" customHeight="1" x14ac:dyDescent="0.3">
      <c r="A227" s="23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</row>
    <row r="228" spans="1:15" ht="15.75" customHeight="1" x14ac:dyDescent="0.3">
      <c r="A228" s="23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</row>
    <row r="229" spans="1:15" ht="15.75" customHeight="1" x14ac:dyDescent="0.3">
      <c r="A229" s="23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</row>
    <row r="230" spans="1:15" ht="15.75" customHeight="1" x14ac:dyDescent="0.3">
      <c r="A230" s="23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</row>
    <row r="231" spans="1:15" ht="15.75" customHeight="1" x14ac:dyDescent="0.3">
      <c r="A231" s="23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</row>
    <row r="232" spans="1:15" ht="15.75" customHeight="1" x14ac:dyDescent="0.3">
      <c r="A232" s="23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</row>
    <row r="233" spans="1:15" ht="15.75" customHeight="1" x14ac:dyDescent="0.3">
      <c r="A233" s="23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</row>
    <row r="234" spans="1:15" ht="15.75" customHeight="1" x14ac:dyDescent="0.3">
      <c r="A234" s="23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</row>
    <row r="235" spans="1:15" ht="15.75" customHeight="1" x14ac:dyDescent="0.3">
      <c r="A235" s="23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</row>
    <row r="236" spans="1:15" ht="15.75" customHeight="1" x14ac:dyDescent="0.3">
      <c r="A236" s="23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</row>
    <row r="237" spans="1:15" ht="15.75" customHeight="1" x14ac:dyDescent="0.3">
      <c r="A237" s="23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</row>
    <row r="238" spans="1:15" ht="15.75" customHeight="1" x14ac:dyDescent="0.3">
      <c r="A238" s="23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</row>
    <row r="239" spans="1:15" ht="15.75" customHeight="1" x14ac:dyDescent="0.3">
      <c r="A239" s="23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</row>
    <row r="240" spans="1:15" ht="15.75" customHeight="1" x14ac:dyDescent="0.3">
      <c r="A240" s="23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</row>
    <row r="241" spans="1:15" ht="15.75" customHeight="1" x14ac:dyDescent="0.3">
      <c r="A241" s="23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</row>
    <row r="242" spans="1:15" ht="15.75" customHeight="1" x14ac:dyDescent="0.3">
      <c r="A242" s="23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</row>
    <row r="243" spans="1:15" ht="15.75" customHeight="1" x14ac:dyDescent="0.3">
      <c r="A243" s="23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</row>
    <row r="244" spans="1:15" ht="15.75" customHeight="1" x14ac:dyDescent="0.3">
      <c r="A244" s="23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</row>
    <row r="245" spans="1:15" ht="15.75" customHeight="1" x14ac:dyDescent="0.3">
      <c r="A245" s="23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</row>
    <row r="246" spans="1:15" ht="15.75" customHeight="1" x14ac:dyDescent="0.3">
      <c r="A246" s="23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</row>
    <row r="247" spans="1:15" ht="15.75" customHeight="1" x14ac:dyDescent="0.3">
      <c r="A247" s="23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</row>
    <row r="248" spans="1:15" ht="15.75" customHeight="1" x14ac:dyDescent="0.3">
      <c r="A248" s="23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</row>
    <row r="249" spans="1:15" ht="15.75" customHeight="1" x14ac:dyDescent="0.3">
      <c r="A249" s="23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</row>
    <row r="250" spans="1:15" ht="15.75" customHeight="1" x14ac:dyDescent="0.3">
      <c r="A250" s="23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</row>
    <row r="251" spans="1:15" ht="15.75" customHeight="1" x14ac:dyDescent="0.3">
      <c r="A251" s="23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</row>
    <row r="252" spans="1:15" ht="15.75" customHeight="1" x14ac:dyDescent="0.3">
      <c r="A252" s="23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</row>
    <row r="253" spans="1:15" ht="15.75" customHeight="1" x14ac:dyDescent="0.3">
      <c r="A253" s="23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</row>
    <row r="254" spans="1:15" ht="15.75" customHeight="1" x14ac:dyDescent="0.3">
      <c r="A254" s="23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</row>
    <row r="255" spans="1:15" ht="15.75" customHeight="1" x14ac:dyDescent="0.3">
      <c r="A255" s="23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</row>
    <row r="256" spans="1:15" ht="15.75" customHeight="1" x14ac:dyDescent="0.3">
      <c r="A256" s="23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</row>
    <row r="257" spans="1:15" ht="15.75" customHeight="1" x14ac:dyDescent="0.3">
      <c r="A257" s="23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</row>
    <row r="258" spans="1:15" ht="15.75" customHeight="1" x14ac:dyDescent="0.3">
      <c r="A258" s="23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</row>
    <row r="259" spans="1:15" ht="15.75" customHeight="1" x14ac:dyDescent="0.3">
      <c r="A259" s="23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</row>
    <row r="260" spans="1:15" ht="15.75" customHeight="1" x14ac:dyDescent="0.3">
      <c r="A260" s="23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</row>
    <row r="261" spans="1:15" ht="15.75" customHeight="1" x14ac:dyDescent="0.3">
      <c r="A261" s="23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</row>
    <row r="262" spans="1:15" ht="15.75" customHeight="1" x14ac:dyDescent="0.3">
      <c r="A262" s="23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</row>
    <row r="263" spans="1:15" ht="15.75" customHeight="1" x14ac:dyDescent="0.3">
      <c r="A263" s="23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</row>
    <row r="264" spans="1:15" ht="15.75" customHeight="1" x14ac:dyDescent="0.3">
      <c r="A264" s="23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</row>
    <row r="265" spans="1:15" ht="15.75" customHeight="1" x14ac:dyDescent="0.3">
      <c r="A265" s="23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</row>
    <row r="266" spans="1:15" ht="15.75" customHeight="1" x14ac:dyDescent="0.3">
      <c r="A266" s="23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</row>
    <row r="267" spans="1:15" ht="15.75" customHeight="1" x14ac:dyDescent="0.3">
      <c r="A267" s="23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</row>
    <row r="268" spans="1:15" ht="15.75" customHeight="1" x14ac:dyDescent="0.3">
      <c r="A268" s="23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</row>
    <row r="269" spans="1:15" ht="15.75" customHeight="1" x14ac:dyDescent="0.3">
      <c r="A269" s="23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</row>
    <row r="270" spans="1:15" ht="15.75" customHeight="1" x14ac:dyDescent="0.3">
      <c r="A270" s="23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</row>
    <row r="271" spans="1:15" ht="15.75" customHeight="1" x14ac:dyDescent="0.3">
      <c r="A271" s="23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</row>
    <row r="272" spans="1:15" ht="15.75" customHeight="1" x14ac:dyDescent="0.3">
      <c r="A272" s="23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</row>
    <row r="273" spans="1:15" ht="15.75" customHeight="1" x14ac:dyDescent="0.3">
      <c r="A273" s="23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</row>
    <row r="274" spans="1:15" ht="15.75" customHeight="1" x14ac:dyDescent="0.3">
      <c r="A274" s="23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</row>
    <row r="275" spans="1:15" ht="15.75" customHeight="1" x14ac:dyDescent="0.3">
      <c r="A275" s="23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</row>
    <row r="276" spans="1:15" ht="15.75" customHeight="1" x14ac:dyDescent="0.3">
      <c r="A276" s="23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</row>
    <row r="277" spans="1:15" ht="15.75" customHeight="1" x14ac:dyDescent="0.3">
      <c r="A277" s="23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</row>
    <row r="278" spans="1:15" ht="15.75" customHeight="1" x14ac:dyDescent="0.3">
      <c r="A278" s="23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</row>
    <row r="279" spans="1:15" ht="15.75" customHeight="1" x14ac:dyDescent="0.3">
      <c r="A279" s="23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</row>
    <row r="280" spans="1:15" ht="15.75" customHeight="1" x14ac:dyDescent="0.3">
      <c r="A280" s="23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</row>
    <row r="281" spans="1:15" ht="15.75" customHeight="1" x14ac:dyDescent="0.3">
      <c r="A281" s="23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</row>
    <row r="282" spans="1:15" ht="15.75" customHeight="1" x14ac:dyDescent="0.3">
      <c r="A282" s="23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</row>
    <row r="283" spans="1:15" ht="15.75" customHeight="1" x14ac:dyDescent="0.3">
      <c r="A283" s="23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</row>
    <row r="284" spans="1:15" ht="15.75" customHeight="1" x14ac:dyDescent="0.3">
      <c r="A284" s="23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</row>
    <row r="285" spans="1:15" ht="15.75" customHeight="1" x14ac:dyDescent="0.3">
      <c r="A285" s="23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</row>
    <row r="286" spans="1:15" ht="15.75" customHeight="1" x14ac:dyDescent="0.3">
      <c r="A286" s="23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</row>
    <row r="287" spans="1:15" ht="15.75" customHeight="1" x14ac:dyDescent="0.3">
      <c r="A287" s="23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</row>
    <row r="288" spans="1:15" ht="15.75" customHeight="1" x14ac:dyDescent="0.3">
      <c r="A288" s="23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</row>
    <row r="289" spans="1:15" ht="15.75" customHeight="1" x14ac:dyDescent="0.3">
      <c r="A289" s="23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</row>
    <row r="290" spans="1:15" ht="15.75" customHeight="1" x14ac:dyDescent="0.3">
      <c r="A290" s="23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</row>
    <row r="291" spans="1:15" ht="15.75" customHeight="1" x14ac:dyDescent="0.3">
      <c r="A291" s="23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</row>
    <row r="292" spans="1:15" ht="15.75" customHeight="1" x14ac:dyDescent="0.3">
      <c r="A292" s="23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</row>
    <row r="293" spans="1:15" ht="15.75" customHeight="1" x14ac:dyDescent="0.3">
      <c r="A293" s="23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</row>
    <row r="294" spans="1:15" ht="15.75" customHeight="1" x14ac:dyDescent="0.3">
      <c r="A294" s="23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</row>
    <row r="295" spans="1:15" ht="15.75" customHeight="1" x14ac:dyDescent="0.3">
      <c r="A295" s="23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</row>
    <row r="296" spans="1:15" ht="15.75" customHeight="1" x14ac:dyDescent="0.3">
      <c r="A296" s="23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</row>
    <row r="297" spans="1:15" ht="15.75" customHeight="1" x14ac:dyDescent="0.3">
      <c r="A297" s="23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</row>
    <row r="298" spans="1:15" ht="15.75" customHeight="1" x14ac:dyDescent="0.3">
      <c r="A298" s="23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</row>
    <row r="299" spans="1:15" ht="15.75" customHeight="1" x14ac:dyDescent="0.3">
      <c r="A299" s="23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</row>
    <row r="300" spans="1:15" ht="15.75" customHeight="1" x14ac:dyDescent="0.3">
      <c r="A300" s="23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</row>
    <row r="301" spans="1:15" ht="15.75" customHeight="1" x14ac:dyDescent="0.3">
      <c r="A301" s="23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</row>
    <row r="302" spans="1:15" ht="15.75" customHeight="1" x14ac:dyDescent="0.3">
      <c r="A302" s="23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</row>
    <row r="303" spans="1:15" ht="15.75" customHeight="1" x14ac:dyDescent="0.3">
      <c r="A303" s="23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</row>
    <row r="304" spans="1:15" ht="15.75" customHeight="1" x14ac:dyDescent="0.3">
      <c r="A304" s="23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</row>
    <row r="305" spans="1:15" ht="15.75" customHeight="1" x14ac:dyDescent="0.3">
      <c r="A305" s="23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</row>
    <row r="306" spans="1:15" ht="15.75" customHeight="1" x14ac:dyDescent="0.3">
      <c r="A306" s="23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</row>
    <row r="307" spans="1:15" ht="15.75" customHeight="1" x14ac:dyDescent="0.3">
      <c r="A307" s="23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</row>
    <row r="308" spans="1:15" ht="15.75" customHeight="1" x14ac:dyDescent="0.3">
      <c r="A308" s="23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</row>
    <row r="309" spans="1:15" ht="15.75" customHeight="1" x14ac:dyDescent="0.3">
      <c r="A309" s="23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</row>
    <row r="310" spans="1:15" ht="15.75" customHeight="1" x14ac:dyDescent="0.3">
      <c r="A310" s="23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</row>
    <row r="311" spans="1:15" ht="15.75" customHeight="1" x14ac:dyDescent="0.3">
      <c r="A311" s="23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</row>
    <row r="312" spans="1:15" ht="15.75" customHeight="1" x14ac:dyDescent="0.3">
      <c r="A312" s="23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</row>
    <row r="313" spans="1:15" ht="15.75" customHeight="1" x14ac:dyDescent="0.3">
      <c r="A313" s="23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</row>
    <row r="314" spans="1:15" ht="15.75" customHeight="1" x14ac:dyDescent="0.3">
      <c r="A314" s="23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</row>
    <row r="315" spans="1:15" ht="15.75" customHeight="1" x14ac:dyDescent="0.3">
      <c r="A315" s="23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</row>
    <row r="316" spans="1:15" ht="15.75" customHeight="1" x14ac:dyDescent="0.3">
      <c r="A316" s="23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</row>
    <row r="317" spans="1:15" ht="15.75" customHeight="1" x14ac:dyDescent="0.3">
      <c r="A317" s="23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</row>
    <row r="318" spans="1:15" ht="15.75" customHeight="1" x14ac:dyDescent="0.3">
      <c r="A318" s="23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</row>
    <row r="319" spans="1:15" ht="15.75" customHeight="1" x14ac:dyDescent="0.3">
      <c r="A319" s="23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</row>
    <row r="320" spans="1:15" ht="15.75" customHeight="1" x14ac:dyDescent="0.3">
      <c r="A320" s="23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</row>
    <row r="321" spans="1:15" ht="15.75" customHeight="1" x14ac:dyDescent="0.3">
      <c r="A321" s="23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</row>
    <row r="322" spans="1:15" ht="15.75" customHeight="1" x14ac:dyDescent="0.3">
      <c r="A322" s="23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</row>
    <row r="323" spans="1:15" ht="15.75" customHeight="1" x14ac:dyDescent="0.3">
      <c r="A323" s="23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</row>
    <row r="324" spans="1:15" ht="15.75" customHeight="1" x14ac:dyDescent="0.3">
      <c r="A324" s="23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</row>
    <row r="325" spans="1:15" ht="15.75" customHeight="1" x14ac:dyDescent="0.3">
      <c r="A325" s="23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</row>
    <row r="326" spans="1:15" ht="15.75" customHeight="1" x14ac:dyDescent="0.3">
      <c r="A326" s="23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</row>
    <row r="327" spans="1:15" ht="15.75" customHeight="1" x14ac:dyDescent="0.3">
      <c r="A327" s="23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</row>
    <row r="328" spans="1:15" ht="15.75" customHeight="1" x14ac:dyDescent="0.3">
      <c r="A328" s="23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</row>
    <row r="329" spans="1:15" ht="15.75" customHeight="1" x14ac:dyDescent="0.3">
      <c r="A329" s="23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</row>
    <row r="330" spans="1:15" ht="15.75" customHeight="1" x14ac:dyDescent="0.3">
      <c r="A330" s="23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</row>
    <row r="331" spans="1:15" ht="15.75" customHeight="1" x14ac:dyDescent="0.3">
      <c r="A331" s="23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</row>
    <row r="332" spans="1:15" ht="15.75" customHeight="1" x14ac:dyDescent="0.3">
      <c r="A332" s="23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</row>
    <row r="333" spans="1:15" ht="15.75" customHeight="1" x14ac:dyDescent="0.3">
      <c r="A333" s="23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</row>
    <row r="334" spans="1:15" ht="15.75" customHeight="1" x14ac:dyDescent="0.3">
      <c r="A334" s="23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</row>
    <row r="335" spans="1:15" ht="15.75" customHeight="1" x14ac:dyDescent="0.3">
      <c r="A335" s="23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</row>
    <row r="336" spans="1:15" ht="15.75" customHeight="1" x14ac:dyDescent="0.3">
      <c r="A336" s="23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</row>
    <row r="337" spans="1:15" ht="15.75" customHeight="1" x14ac:dyDescent="0.3">
      <c r="A337" s="23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</row>
    <row r="338" spans="1:15" ht="15.75" customHeight="1" x14ac:dyDescent="0.3">
      <c r="A338" s="23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</row>
    <row r="339" spans="1:15" ht="15.75" customHeight="1" x14ac:dyDescent="0.3">
      <c r="A339" s="23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</row>
    <row r="340" spans="1:15" ht="15.75" customHeight="1" x14ac:dyDescent="0.3">
      <c r="A340" s="23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</row>
    <row r="341" spans="1:15" ht="15.75" customHeight="1" x14ac:dyDescent="0.3">
      <c r="A341" s="23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</row>
    <row r="342" spans="1:15" ht="15.75" customHeight="1" x14ac:dyDescent="0.3">
      <c r="A342" s="23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</row>
    <row r="343" spans="1:15" ht="15.75" customHeight="1" x14ac:dyDescent="0.3">
      <c r="A343" s="23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</row>
    <row r="344" spans="1:15" ht="15.75" customHeight="1" x14ac:dyDescent="0.3">
      <c r="A344" s="23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</row>
    <row r="345" spans="1:15" ht="15.75" customHeight="1" x14ac:dyDescent="0.3">
      <c r="A345" s="23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</row>
    <row r="346" spans="1:15" ht="15.75" customHeight="1" x14ac:dyDescent="0.3">
      <c r="A346" s="23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</row>
    <row r="347" spans="1:15" ht="15.75" customHeight="1" x14ac:dyDescent="0.3">
      <c r="A347" s="23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</row>
    <row r="348" spans="1:15" ht="15.75" customHeight="1" x14ac:dyDescent="0.3">
      <c r="A348" s="23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</row>
    <row r="349" spans="1:15" ht="15.75" customHeight="1" x14ac:dyDescent="0.25"/>
    <row r="350" spans="1:15" ht="15.75" customHeight="1" x14ac:dyDescent="0.25"/>
    <row r="351" spans="1:15" ht="15.75" customHeight="1" x14ac:dyDescent="0.25"/>
    <row r="352" spans="1:15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4">
    <mergeCell ref="B8:C8"/>
    <mergeCell ref="B7:C7"/>
    <mergeCell ref="B9:C9"/>
    <mergeCell ref="B10:C10"/>
  </mergeCells>
  <pageMargins left="0.7" right="0.7" top="0.75" bottom="0.75" header="0" footer="0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0"/>
  <sheetViews>
    <sheetView workbookViewId="0"/>
  </sheetViews>
  <sheetFormatPr defaultColWidth="14.44140625" defaultRowHeight="15" customHeight="1" x14ac:dyDescent="0.25"/>
  <cols>
    <col min="1" max="1" width="40.109375" customWidth="1"/>
    <col min="2" max="4" width="13.77734375" customWidth="1"/>
    <col min="5" max="9" width="18.77734375" customWidth="1"/>
    <col min="10" max="14" width="13.77734375" customWidth="1"/>
  </cols>
  <sheetData>
    <row r="1" spans="1:14" ht="15.75" customHeight="1" x14ac:dyDescent="0.3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14" ht="15.75" customHeight="1" x14ac:dyDescent="0.4">
      <c r="A2" s="2"/>
      <c r="B2" s="2"/>
      <c r="C2" s="2"/>
      <c r="D2" s="2"/>
      <c r="E2" s="77" t="s">
        <v>330</v>
      </c>
      <c r="F2" s="6"/>
      <c r="G2" s="6"/>
      <c r="H2" s="6"/>
      <c r="I2" s="6"/>
      <c r="J2" s="2"/>
      <c r="K2" s="2"/>
      <c r="L2" s="2"/>
      <c r="M2" s="2"/>
      <c r="N2" s="2"/>
    </row>
    <row r="3" spans="1:14" ht="15.75" customHeight="1" x14ac:dyDescent="0.3">
      <c r="A3" s="9" t="s">
        <v>331</v>
      </c>
      <c r="B3" s="2"/>
      <c r="C3" s="2"/>
      <c r="D3" s="2"/>
      <c r="E3" s="78" t="s">
        <v>332</v>
      </c>
      <c r="F3" s="2"/>
      <c r="G3" s="2"/>
      <c r="H3" s="2"/>
      <c r="I3" s="2"/>
      <c r="J3" s="2"/>
      <c r="K3" s="2"/>
      <c r="L3" s="2"/>
      <c r="M3" s="2"/>
      <c r="N3" s="2"/>
    </row>
    <row r="4" spans="1:14" ht="15.75" customHeight="1" x14ac:dyDescent="0.3">
      <c r="A4" s="14" t="s">
        <v>333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</row>
    <row r="5" spans="1:14" ht="15.75" customHeight="1" x14ac:dyDescent="0.3">
      <c r="A5" s="15"/>
      <c r="B5" s="15"/>
      <c r="C5" s="15"/>
      <c r="D5" s="15"/>
      <c r="E5" s="15"/>
      <c r="F5" s="15"/>
      <c r="I5" s="16"/>
      <c r="J5" s="17"/>
      <c r="K5" s="17"/>
      <c r="L5" s="17"/>
      <c r="M5" s="17"/>
      <c r="N5" s="17"/>
    </row>
    <row r="6" spans="1:14" ht="15.75" customHeight="1" x14ac:dyDescent="0.3">
      <c r="A6" s="15" t="s">
        <v>334</v>
      </c>
      <c r="B6" s="120" t="s">
        <v>41</v>
      </c>
      <c r="C6" s="122"/>
      <c r="D6" s="15" t="s">
        <v>13</v>
      </c>
      <c r="E6" s="16" t="s">
        <v>335</v>
      </c>
      <c r="F6" s="15"/>
      <c r="G6" s="17" t="s">
        <v>30</v>
      </c>
      <c r="H6" s="19" t="s">
        <v>336</v>
      </c>
      <c r="I6" s="15"/>
      <c r="K6" s="17"/>
      <c r="L6" s="17"/>
      <c r="M6" s="17"/>
      <c r="N6" s="17"/>
    </row>
    <row r="7" spans="1:14" ht="15.75" customHeight="1" x14ac:dyDescent="0.3">
      <c r="A7" s="15" t="s">
        <v>337</v>
      </c>
      <c r="B7" s="120" t="s">
        <v>18</v>
      </c>
      <c r="C7" s="122"/>
      <c r="D7" s="15" t="s">
        <v>20</v>
      </c>
      <c r="E7" s="16" t="s">
        <v>338</v>
      </c>
      <c r="F7" s="15"/>
      <c r="G7" s="17" t="s">
        <v>31</v>
      </c>
      <c r="H7" s="19" t="s">
        <v>339</v>
      </c>
      <c r="K7" s="17"/>
      <c r="L7" s="17"/>
      <c r="M7" s="17"/>
      <c r="N7" s="17"/>
    </row>
    <row r="8" spans="1:14" ht="15.75" customHeight="1" x14ac:dyDescent="0.3">
      <c r="A8" s="15" t="s">
        <v>340</v>
      </c>
      <c r="B8" s="120" t="s">
        <v>341</v>
      </c>
      <c r="C8" s="122"/>
      <c r="D8" s="15" t="s">
        <v>25</v>
      </c>
      <c r="E8" s="20" t="s">
        <v>48</v>
      </c>
      <c r="F8" s="20"/>
      <c r="G8" s="19"/>
      <c r="H8" s="15"/>
      <c r="K8" s="21"/>
      <c r="L8" s="21"/>
      <c r="M8" s="21"/>
      <c r="N8" s="21"/>
    </row>
    <row r="9" spans="1:14" ht="15.75" customHeight="1" x14ac:dyDescent="0.3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</row>
    <row r="10" spans="1:14" ht="15.75" customHeight="1" x14ac:dyDescent="0.3">
      <c r="A10" s="25" t="s">
        <v>32</v>
      </c>
      <c r="B10" s="28" t="s">
        <v>36</v>
      </c>
      <c r="C10" s="28" t="s">
        <v>34</v>
      </c>
      <c r="D10" s="28" t="s">
        <v>35</v>
      </c>
      <c r="E10" s="29" t="s">
        <v>30</v>
      </c>
      <c r="F10" s="30" t="s">
        <v>31</v>
      </c>
      <c r="G10" s="2"/>
      <c r="H10" s="2"/>
      <c r="I10" s="2"/>
      <c r="J10" s="2"/>
      <c r="K10" s="2"/>
      <c r="L10" s="2"/>
      <c r="M10" s="2"/>
      <c r="N10" s="2"/>
    </row>
    <row r="11" spans="1:14" ht="15.75" customHeight="1" x14ac:dyDescent="0.3">
      <c r="A11" s="24" t="s">
        <v>49</v>
      </c>
      <c r="B11" s="32" t="s">
        <v>45</v>
      </c>
      <c r="C11" s="33">
        <v>43252</v>
      </c>
      <c r="D11" s="34" t="str">
        <f t="shared" ref="D11:D133" si="0">TEXT(C11,"ddd")</f>
        <v>Fri</v>
      </c>
      <c r="E11" s="34" t="s">
        <v>51</v>
      </c>
      <c r="F11" s="35" t="s">
        <v>52</v>
      </c>
      <c r="G11" s="2"/>
      <c r="H11" s="2"/>
      <c r="I11" s="2"/>
      <c r="J11" s="2"/>
      <c r="K11" s="2"/>
      <c r="L11" s="2"/>
      <c r="M11" s="2"/>
      <c r="N11" s="2"/>
    </row>
    <row r="12" spans="1:14" ht="15.75" customHeight="1" x14ac:dyDescent="0.3">
      <c r="A12" s="23"/>
      <c r="B12" s="23" t="s">
        <v>53</v>
      </c>
      <c r="C12" s="36">
        <f t="shared" ref="C12:C133" si="1">IF(OR(TEXT(C11+2, "ddd")="sun",TEXT(C11+2, "ddd")="mon"), C11+3, C11+2)</f>
        <v>43255</v>
      </c>
      <c r="D12" s="2" t="str">
        <f t="shared" si="0"/>
        <v>Mon</v>
      </c>
      <c r="E12" s="2" t="s">
        <v>52</v>
      </c>
      <c r="F12" s="37" t="s">
        <v>52</v>
      </c>
      <c r="G12" s="2"/>
      <c r="H12" s="2"/>
      <c r="I12" s="2"/>
      <c r="J12" s="2"/>
      <c r="K12" s="2"/>
      <c r="L12" s="2"/>
      <c r="M12" s="2"/>
      <c r="N12" s="2"/>
    </row>
    <row r="13" spans="1:14" ht="15.75" customHeight="1" x14ac:dyDescent="0.3">
      <c r="A13" s="23"/>
      <c r="B13" s="38" t="s">
        <v>57</v>
      </c>
      <c r="C13" s="39">
        <f t="shared" si="1"/>
        <v>43257</v>
      </c>
      <c r="D13" s="40" t="str">
        <f t="shared" si="0"/>
        <v>Wed</v>
      </c>
      <c r="E13" s="40" t="s">
        <v>55</v>
      </c>
      <c r="F13" s="41" t="s">
        <v>56</v>
      </c>
      <c r="G13" s="2"/>
      <c r="H13" s="2"/>
      <c r="I13" s="2"/>
      <c r="J13" s="2"/>
      <c r="K13" s="2"/>
      <c r="L13" s="2"/>
      <c r="M13" s="2"/>
      <c r="N13" s="2"/>
    </row>
    <row r="14" spans="1:14" ht="15.75" customHeight="1" x14ac:dyDescent="0.3">
      <c r="A14" s="23"/>
      <c r="B14" s="32" t="s">
        <v>60</v>
      </c>
      <c r="C14" s="33">
        <f t="shared" si="1"/>
        <v>43259</v>
      </c>
      <c r="D14" s="34" t="str">
        <f t="shared" si="0"/>
        <v>Fri</v>
      </c>
      <c r="E14" s="34" t="s">
        <v>56</v>
      </c>
      <c r="F14" s="35" t="s">
        <v>56</v>
      </c>
      <c r="G14" s="2"/>
      <c r="H14" s="2"/>
      <c r="I14" s="2"/>
      <c r="J14" s="2"/>
      <c r="K14" s="2"/>
      <c r="L14" s="2"/>
      <c r="M14" s="2"/>
      <c r="N14" s="2"/>
    </row>
    <row r="15" spans="1:14" ht="15.75" customHeight="1" x14ac:dyDescent="0.3">
      <c r="A15" s="23"/>
      <c r="B15" s="23" t="s">
        <v>63</v>
      </c>
      <c r="C15" s="36">
        <f t="shared" si="1"/>
        <v>43262</v>
      </c>
      <c r="D15" s="2" t="str">
        <f t="shared" si="0"/>
        <v>Mon</v>
      </c>
      <c r="E15" s="2" t="s">
        <v>58</v>
      </c>
      <c r="F15" s="37" t="s">
        <v>59</v>
      </c>
      <c r="G15" s="2"/>
      <c r="H15" s="2"/>
      <c r="I15" s="2"/>
      <c r="J15" s="2"/>
      <c r="K15" s="2"/>
      <c r="L15" s="2"/>
      <c r="M15" s="2"/>
      <c r="N15" s="2"/>
    </row>
    <row r="16" spans="1:14" ht="15.75" customHeight="1" x14ac:dyDescent="0.3">
      <c r="A16" s="23"/>
      <c r="B16" s="38" t="s">
        <v>68</v>
      </c>
      <c r="C16" s="39">
        <f t="shared" si="1"/>
        <v>43264</v>
      </c>
      <c r="D16" s="40" t="str">
        <f t="shared" si="0"/>
        <v>Wed</v>
      </c>
      <c r="E16" s="40" t="s">
        <v>59</v>
      </c>
      <c r="F16" s="41" t="s">
        <v>59</v>
      </c>
      <c r="G16" s="2"/>
      <c r="H16" s="2"/>
      <c r="I16" s="2"/>
      <c r="J16" s="2"/>
      <c r="K16" s="2"/>
      <c r="L16" s="2"/>
      <c r="M16" s="2"/>
      <c r="N16" s="2"/>
    </row>
    <row r="17" spans="1:14" ht="15.75" customHeight="1" x14ac:dyDescent="0.3">
      <c r="A17" s="23"/>
      <c r="B17" s="32" t="s">
        <v>71</v>
      </c>
      <c r="C17" s="33">
        <f t="shared" si="1"/>
        <v>43266</v>
      </c>
      <c r="D17" s="34" t="str">
        <f t="shared" si="0"/>
        <v>Fri</v>
      </c>
      <c r="E17" s="34" t="s">
        <v>61</v>
      </c>
      <c r="F17" s="35" t="s">
        <v>62</v>
      </c>
      <c r="G17" s="2"/>
      <c r="H17" s="2"/>
      <c r="I17" s="2"/>
      <c r="J17" s="2"/>
      <c r="K17" s="2"/>
      <c r="L17" s="2"/>
      <c r="M17" s="2"/>
      <c r="N17" s="2"/>
    </row>
    <row r="18" spans="1:14" ht="15.75" customHeight="1" x14ac:dyDescent="0.3">
      <c r="A18" s="23"/>
      <c r="B18" s="23" t="s">
        <v>74</v>
      </c>
      <c r="C18" s="36">
        <f t="shared" si="1"/>
        <v>43269</v>
      </c>
      <c r="D18" s="2" t="str">
        <f t="shared" si="0"/>
        <v>Mon</v>
      </c>
      <c r="E18" s="2" t="s">
        <v>62</v>
      </c>
      <c r="F18" s="37" t="s">
        <v>62</v>
      </c>
      <c r="G18" s="2"/>
      <c r="H18" s="2"/>
      <c r="I18" s="2"/>
      <c r="J18" s="2"/>
      <c r="K18" s="2"/>
      <c r="L18" s="2"/>
      <c r="M18" s="2"/>
      <c r="N18" s="2"/>
    </row>
    <row r="19" spans="1:14" ht="15.75" customHeight="1" x14ac:dyDescent="0.3">
      <c r="A19" s="23"/>
      <c r="B19" s="38" t="s">
        <v>75</v>
      </c>
      <c r="C19" s="39">
        <f t="shared" si="1"/>
        <v>43271</v>
      </c>
      <c r="D19" s="40" t="str">
        <f t="shared" si="0"/>
        <v>Wed</v>
      </c>
      <c r="E19" s="40" t="s">
        <v>64</v>
      </c>
      <c r="F19" s="41" t="s">
        <v>66</v>
      </c>
      <c r="G19" s="2"/>
      <c r="H19" s="2"/>
      <c r="I19" s="2"/>
      <c r="J19" s="2"/>
      <c r="K19" s="2"/>
      <c r="L19" s="2"/>
      <c r="M19" s="2"/>
      <c r="N19" s="2"/>
    </row>
    <row r="20" spans="1:14" ht="15.75" customHeight="1" x14ac:dyDescent="0.3">
      <c r="A20" s="23"/>
      <c r="B20" s="32" t="s">
        <v>78</v>
      </c>
      <c r="C20" s="33">
        <f t="shared" si="1"/>
        <v>43273</v>
      </c>
      <c r="D20" s="34" t="str">
        <f t="shared" si="0"/>
        <v>Fri</v>
      </c>
      <c r="E20" s="62" t="s">
        <v>65</v>
      </c>
      <c r="F20" s="63" t="s">
        <v>67</v>
      </c>
      <c r="G20" s="2"/>
      <c r="H20" s="2"/>
      <c r="I20" s="2"/>
      <c r="J20" s="2"/>
      <c r="K20" s="2"/>
      <c r="L20" s="2"/>
      <c r="M20" s="2"/>
      <c r="N20" s="2"/>
    </row>
    <row r="21" spans="1:14" ht="15.75" customHeight="1" x14ac:dyDescent="0.3">
      <c r="A21" s="23"/>
      <c r="B21" s="23" t="s">
        <v>81</v>
      </c>
      <c r="C21" s="36">
        <f t="shared" si="1"/>
        <v>43276</v>
      </c>
      <c r="D21" s="2" t="str">
        <f t="shared" si="0"/>
        <v>Mon</v>
      </c>
      <c r="E21" s="2" t="s">
        <v>69</v>
      </c>
      <c r="F21" s="37" t="s">
        <v>70</v>
      </c>
      <c r="G21" s="2"/>
      <c r="H21" s="2"/>
      <c r="I21" s="2"/>
      <c r="J21" s="2"/>
      <c r="K21" s="2"/>
      <c r="L21" s="2"/>
      <c r="M21" s="2"/>
      <c r="N21" s="2"/>
    </row>
    <row r="22" spans="1:14" ht="15.75" customHeight="1" x14ac:dyDescent="0.3">
      <c r="A22" s="23"/>
      <c r="B22" s="38" t="s">
        <v>86</v>
      </c>
      <c r="C22" s="39">
        <f t="shared" si="1"/>
        <v>43278</v>
      </c>
      <c r="D22" s="40" t="str">
        <f t="shared" si="0"/>
        <v>Wed</v>
      </c>
      <c r="E22" s="40" t="s">
        <v>70</v>
      </c>
      <c r="F22" s="41" t="s">
        <v>70</v>
      </c>
      <c r="G22" s="2"/>
      <c r="H22" s="2"/>
      <c r="I22" s="2"/>
      <c r="J22" s="2"/>
      <c r="K22" s="2"/>
      <c r="L22" s="2"/>
      <c r="M22" s="2"/>
      <c r="N22" s="2"/>
    </row>
    <row r="23" spans="1:14" ht="15.75" customHeight="1" x14ac:dyDescent="0.3">
      <c r="A23" s="23"/>
      <c r="B23" s="32" t="s">
        <v>89</v>
      </c>
      <c r="C23" s="33">
        <f t="shared" si="1"/>
        <v>43280</v>
      </c>
      <c r="D23" s="34" t="str">
        <f t="shared" si="0"/>
        <v>Fri</v>
      </c>
      <c r="E23" s="34" t="s">
        <v>72</v>
      </c>
      <c r="F23" s="35" t="s">
        <v>73</v>
      </c>
      <c r="G23" s="2"/>
      <c r="H23" s="2"/>
      <c r="I23" s="2"/>
      <c r="J23" s="2"/>
      <c r="K23" s="2"/>
      <c r="L23" s="2"/>
      <c r="M23" s="2"/>
      <c r="N23" s="2"/>
    </row>
    <row r="24" spans="1:14" ht="15.75" customHeight="1" x14ac:dyDescent="0.3">
      <c r="A24" s="23"/>
      <c r="B24" s="23" t="s">
        <v>92</v>
      </c>
      <c r="C24" s="36">
        <f t="shared" si="1"/>
        <v>43283</v>
      </c>
      <c r="D24" s="2" t="str">
        <f t="shared" si="0"/>
        <v>Mon</v>
      </c>
      <c r="E24" s="2" t="s">
        <v>73</v>
      </c>
      <c r="F24" s="37" t="s">
        <v>73</v>
      </c>
      <c r="G24" s="2"/>
      <c r="H24" s="2"/>
      <c r="I24" s="2"/>
      <c r="J24" s="2"/>
      <c r="K24" s="2"/>
      <c r="L24" s="2"/>
      <c r="M24" s="2"/>
      <c r="N24" s="2"/>
    </row>
    <row r="25" spans="1:14" ht="15.75" customHeight="1" x14ac:dyDescent="0.3">
      <c r="A25" s="23"/>
      <c r="B25" s="38" t="s">
        <v>95</v>
      </c>
      <c r="C25" s="39">
        <f t="shared" si="1"/>
        <v>43285</v>
      </c>
      <c r="D25" s="40" t="str">
        <f t="shared" si="0"/>
        <v>Wed</v>
      </c>
      <c r="E25" s="40" t="s">
        <v>76</v>
      </c>
      <c r="F25" s="41" t="s">
        <v>77</v>
      </c>
      <c r="G25" s="2"/>
      <c r="H25" s="2"/>
      <c r="I25" s="2"/>
      <c r="J25" s="2"/>
      <c r="K25" s="2"/>
      <c r="L25" s="2"/>
      <c r="M25" s="2"/>
      <c r="N25" s="2"/>
    </row>
    <row r="26" spans="1:14" ht="15.75" customHeight="1" x14ac:dyDescent="0.3">
      <c r="A26" s="23"/>
      <c r="B26" s="32" t="s">
        <v>96</v>
      </c>
      <c r="C26" s="33">
        <f t="shared" si="1"/>
        <v>43287</v>
      </c>
      <c r="D26" s="34" t="str">
        <f t="shared" si="0"/>
        <v>Fri</v>
      </c>
      <c r="E26" s="34" t="s">
        <v>77</v>
      </c>
      <c r="F26" s="35" t="s">
        <v>77</v>
      </c>
      <c r="G26" s="2"/>
      <c r="H26" s="2"/>
      <c r="I26" s="2"/>
      <c r="J26" s="2"/>
      <c r="K26" s="2"/>
      <c r="L26" s="2"/>
      <c r="M26" s="2"/>
      <c r="N26" s="2"/>
    </row>
    <row r="27" spans="1:14" ht="15.75" customHeight="1" x14ac:dyDescent="0.3">
      <c r="A27" s="23"/>
      <c r="B27" s="23" t="s">
        <v>99</v>
      </c>
      <c r="C27" s="36">
        <f t="shared" si="1"/>
        <v>43290</v>
      </c>
      <c r="D27" s="2" t="str">
        <f t="shared" si="0"/>
        <v>Mon</v>
      </c>
      <c r="E27" s="2" t="s">
        <v>79</v>
      </c>
      <c r="F27" s="37" t="s">
        <v>80</v>
      </c>
      <c r="G27" s="2"/>
      <c r="H27" s="2"/>
      <c r="I27" s="2"/>
      <c r="J27" s="2"/>
      <c r="K27" s="2"/>
      <c r="L27" s="2"/>
      <c r="M27" s="2"/>
      <c r="N27" s="2"/>
    </row>
    <row r="28" spans="1:14" ht="15.75" customHeight="1" x14ac:dyDescent="0.3">
      <c r="A28" s="23"/>
      <c r="B28" s="38" t="s">
        <v>100</v>
      </c>
      <c r="C28" s="39">
        <f t="shared" si="1"/>
        <v>43292</v>
      </c>
      <c r="D28" s="40" t="str">
        <f t="shared" si="0"/>
        <v>Wed</v>
      </c>
      <c r="E28" s="40" t="s">
        <v>80</v>
      </c>
      <c r="F28" s="41" t="s">
        <v>80</v>
      </c>
      <c r="G28" s="2"/>
      <c r="H28" s="2"/>
      <c r="I28" s="2"/>
      <c r="J28" s="2"/>
      <c r="K28" s="2"/>
      <c r="L28" s="2"/>
      <c r="M28" s="2"/>
      <c r="N28" s="2"/>
    </row>
    <row r="29" spans="1:14" ht="15.75" customHeight="1" x14ac:dyDescent="0.3">
      <c r="A29" s="23"/>
      <c r="B29" s="32" t="s">
        <v>101</v>
      </c>
      <c r="C29" s="33">
        <f t="shared" si="1"/>
        <v>43294</v>
      </c>
      <c r="D29" s="34" t="str">
        <f t="shared" si="0"/>
        <v>Fri</v>
      </c>
      <c r="E29" s="34" t="s">
        <v>82</v>
      </c>
      <c r="F29" s="35" t="s">
        <v>84</v>
      </c>
      <c r="G29" s="2"/>
      <c r="H29" s="2"/>
      <c r="I29" s="2"/>
      <c r="J29" s="2"/>
      <c r="K29" s="2"/>
      <c r="L29" s="2"/>
      <c r="M29" s="2"/>
      <c r="N29" s="2"/>
    </row>
    <row r="30" spans="1:14" ht="15.75" customHeight="1" x14ac:dyDescent="0.3">
      <c r="A30" s="23"/>
      <c r="B30" s="23" t="s">
        <v>106</v>
      </c>
      <c r="C30" s="36">
        <f t="shared" si="1"/>
        <v>43297</v>
      </c>
      <c r="D30" s="2" t="str">
        <f t="shared" si="0"/>
        <v>Mon</v>
      </c>
      <c r="E30" s="59" t="s">
        <v>83</v>
      </c>
      <c r="F30" s="60" t="s">
        <v>85</v>
      </c>
      <c r="G30" s="2"/>
      <c r="H30" s="2"/>
      <c r="I30" s="2"/>
      <c r="J30" s="2"/>
      <c r="K30" s="2"/>
      <c r="L30" s="2"/>
      <c r="M30" s="2"/>
      <c r="N30" s="2"/>
    </row>
    <row r="31" spans="1:14" ht="15.75" customHeight="1" x14ac:dyDescent="0.3">
      <c r="A31" s="23"/>
      <c r="B31" s="38" t="s">
        <v>107</v>
      </c>
      <c r="C31" s="39">
        <f t="shared" si="1"/>
        <v>43299</v>
      </c>
      <c r="D31" s="40" t="str">
        <f t="shared" si="0"/>
        <v>Wed</v>
      </c>
      <c r="E31" s="40" t="s">
        <v>87</v>
      </c>
      <c r="F31" s="41" t="s">
        <v>88</v>
      </c>
      <c r="G31" s="2"/>
      <c r="H31" s="2"/>
      <c r="I31" s="2"/>
      <c r="J31" s="2"/>
      <c r="K31" s="2"/>
      <c r="L31" s="2"/>
      <c r="M31" s="2"/>
      <c r="N31" s="2"/>
    </row>
    <row r="32" spans="1:14" ht="15.75" customHeight="1" x14ac:dyDescent="0.3">
      <c r="A32" s="23"/>
      <c r="B32" s="32" t="s">
        <v>108</v>
      </c>
      <c r="C32" s="33">
        <f t="shared" si="1"/>
        <v>43301</v>
      </c>
      <c r="D32" s="34" t="str">
        <f t="shared" si="0"/>
        <v>Fri</v>
      </c>
      <c r="E32" s="34" t="s">
        <v>88</v>
      </c>
      <c r="F32" s="35" t="s">
        <v>88</v>
      </c>
      <c r="G32" s="2"/>
      <c r="H32" s="2"/>
      <c r="I32" s="2"/>
      <c r="J32" s="2"/>
      <c r="K32" s="2"/>
      <c r="L32" s="2"/>
      <c r="M32" s="2"/>
      <c r="N32" s="2"/>
    </row>
    <row r="33" spans="1:14" ht="15.75" customHeight="1" x14ac:dyDescent="0.3">
      <c r="A33" s="23"/>
      <c r="B33" s="23" t="s">
        <v>111</v>
      </c>
      <c r="C33" s="36">
        <f t="shared" si="1"/>
        <v>43304</v>
      </c>
      <c r="D33" s="2" t="str">
        <f t="shared" si="0"/>
        <v>Mon</v>
      </c>
      <c r="E33" s="2" t="s">
        <v>90</v>
      </c>
      <c r="F33" s="37" t="s">
        <v>91</v>
      </c>
      <c r="G33" s="2"/>
      <c r="H33" s="2"/>
      <c r="I33" s="2"/>
      <c r="J33" s="2"/>
      <c r="K33" s="2"/>
      <c r="L33" s="2"/>
      <c r="M33" s="2"/>
      <c r="N33" s="2"/>
    </row>
    <row r="34" spans="1:14" ht="15.75" customHeight="1" x14ac:dyDescent="0.3">
      <c r="A34" s="23"/>
      <c r="B34" s="38" t="s">
        <v>112</v>
      </c>
      <c r="C34" s="39">
        <f t="shared" si="1"/>
        <v>43306</v>
      </c>
      <c r="D34" s="40" t="str">
        <f t="shared" si="0"/>
        <v>Wed</v>
      </c>
      <c r="E34" s="40" t="s">
        <v>91</v>
      </c>
      <c r="F34" s="41" t="s">
        <v>91</v>
      </c>
      <c r="G34" s="2"/>
      <c r="H34" s="2"/>
      <c r="I34" s="2"/>
      <c r="J34" s="2"/>
      <c r="K34" s="2"/>
      <c r="L34" s="2"/>
      <c r="M34" s="2"/>
      <c r="N34" s="2"/>
    </row>
    <row r="35" spans="1:14" ht="15.75" customHeight="1" x14ac:dyDescent="0.3">
      <c r="A35" s="23"/>
      <c r="B35" s="32" t="s">
        <v>113</v>
      </c>
      <c r="C35" s="33">
        <f t="shared" si="1"/>
        <v>43308</v>
      </c>
      <c r="D35" s="34" t="str">
        <f t="shared" si="0"/>
        <v>Fri</v>
      </c>
      <c r="E35" s="34" t="s">
        <v>93</v>
      </c>
      <c r="F35" s="35" t="s">
        <v>94</v>
      </c>
      <c r="G35" s="2"/>
      <c r="H35" s="2"/>
      <c r="I35" s="2"/>
      <c r="J35" s="2"/>
      <c r="K35" s="2"/>
      <c r="L35" s="2"/>
      <c r="M35" s="2"/>
      <c r="N35" s="2"/>
    </row>
    <row r="36" spans="1:14" ht="15.75" customHeight="1" x14ac:dyDescent="0.3">
      <c r="A36" s="23"/>
      <c r="B36" s="23" t="s">
        <v>116</v>
      </c>
      <c r="C36" s="36">
        <f t="shared" si="1"/>
        <v>43311</v>
      </c>
      <c r="D36" s="2" t="str">
        <f t="shared" si="0"/>
        <v>Mon</v>
      </c>
      <c r="E36" s="2" t="s">
        <v>94</v>
      </c>
      <c r="F36" s="37" t="s">
        <v>94</v>
      </c>
      <c r="G36" s="2"/>
      <c r="H36" s="2"/>
      <c r="I36" s="2"/>
      <c r="J36" s="2"/>
      <c r="K36" s="2"/>
      <c r="L36" s="2"/>
      <c r="M36" s="2"/>
      <c r="N36" s="2"/>
    </row>
    <row r="37" spans="1:14" ht="15.75" customHeight="1" x14ac:dyDescent="0.3">
      <c r="A37" s="23"/>
      <c r="B37" s="38" t="s">
        <v>117</v>
      </c>
      <c r="C37" s="39">
        <f t="shared" si="1"/>
        <v>43313</v>
      </c>
      <c r="D37" s="40" t="str">
        <f t="shared" si="0"/>
        <v>Wed</v>
      </c>
      <c r="E37" s="40" t="s">
        <v>97</v>
      </c>
      <c r="F37" s="41" t="s">
        <v>98</v>
      </c>
      <c r="G37" s="2"/>
      <c r="H37" s="2"/>
      <c r="I37" s="2"/>
      <c r="J37" s="2"/>
      <c r="K37" s="2"/>
      <c r="L37" s="2"/>
      <c r="M37" s="2"/>
      <c r="N37" s="2"/>
    </row>
    <row r="38" spans="1:14" ht="15.75" customHeight="1" x14ac:dyDescent="0.3">
      <c r="A38" s="23"/>
      <c r="B38" s="32" t="s">
        <v>118</v>
      </c>
      <c r="C38" s="33">
        <f t="shared" si="1"/>
        <v>43315</v>
      </c>
      <c r="D38" s="34" t="str">
        <f t="shared" si="0"/>
        <v>Fri</v>
      </c>
      <c r="E38" s="34" t="s">
        <v>98</v>
      </c>
      <c r="F38" s="35" t="s">
        <v>98</v>
      </c>
      <c r="G38" s="2"/>
      <c r="H38" s="2"/>
      <c r="I38" s="2"/>
      <c r="J38" s="2"/>
      <c r="K38" s="2"/>
      <c r="L38" s="2"/>
      <c r="M38" s="2"/>
      <c r="N38" s="2"/>
    </row>
    <row r="39" spans="1:14" ht="15.75" customHeight="1" x14ac:dyDescent="0.3">
      <c r="A39" s="23"/>
      <c r="B39" s="23" t="s">
        <v>120</v>
      </c>
      <c r="C39" s="36">
        <f t="shared" si="1"/>
        <v>43318</v>
      </c>
      <c r="D39" s="2" t="str">
        <f t="shared" si="0"/>
        <v>Mon</v>
      </c>
      <c r="E39" s="2" t="s">
        <v>102</v>
      </c>
      <c r="F39" s="37" t="s">
        <v>104</v>
      </c>
      <c r="G39" s="2"/>
      <c r="H39" s="2"/>
      <c r="I39" s="2"/>
      <c r="J39" s="2"/>
      <c r="K39" s="2"/>
      <c r="L39" s="2"/>
      <c r="M39" s="2"/>
      <c r="N39" s="2"/>
    </row>
    <row r="40" spans="1:14" ht="15.75" customHeight="1" x14ac:dyDescent="0.3">
      <c r="A40" s="23"/>
      <c r="B40" s="38" t="s">
        <v>122</v>
      </c>
      <c r="C40" s="39">
        <f t="shared" si="1"/>
        <v>43320</v>
      </c>
      <c r="D40" s="40" t="str">
        <f t="shared" si="0"/>
        <v>Wed</v>
      </c>
      <c r="E40" s="42" t="s">
        <v>103</v>
      </c>
      <c r="F40" s="61" t="s">
        <v>105</v>
      </c>
      <c r="G40" s="2"/>
      <c r="H40" s="2"/>
      <c r="I40" s="2"/>
      <c r="J40" s="2"/>
      <c r="K40" s="2"/>
      <c r="L40" s="2"/>
      <c r="M40" s="2"/>
      <c r="N40" s="2"/>
    </row>
    <row r="41" spans="1:14" ht="15.75" customHeight="1" x14ac:dyDescent="0.3">
      <c r="A41" s="23"/>
      <c r="B41" s="32" t="s">
        <v>123</v>
      </c>
      <c r="C41" s="33">
        <f t="shared" si="1"/>
        <v>43322</v>
      </c>
      <c r="D41" s="34" t="str">
        <f t="shared" si="0"/>
        <v>Fri</v>
      </c>
      <c r="E41" s="34" t="s">
        <v>109</v>
      </c>
      <c r="F41" s="35" t="s">
        <v>110</v>
      </c>
      <c r="G41" s="2"/>
      <c r="H41" s="2"/>
      <c r="I41" s="2"/>
      <c r="J41" s="2"/>
      <c r="K41" s="2"/>
      <c r="L41" s="2"/>
      <c r="M41" s="2"/>
      <c r="N41" s="2"/>
    </row>
    <row r="42" spans="1:14" ht="15.75" customHeight="1" x14ac:dyDescent="0.3">
      <c r="A42" s="23"/>
      <c r="B42" s="23" t="s">
        <v>124</v>
      </c>
      <c r="C42" s="36">
        <f t="shared" si="1"/>
        <v>43325</v>
      </c>
      <c r="D42" s="2" t="str">
        <f t="shared" si="0"/>
        <v>Mon</v>
      </c>
      <c r="E42" s="2" t="s">
        <v>110</v>
      </c>
      <c r="F42" s="37" t="s">
        <v>110</v>
      </c>
      <c r="G42" s="2"/>
      <c r="H42" s="2"/>
      <c r="I42" s="2"/>
      <c r="J42" s="2"/>
      <c r="K42" s="2"/>
      <c r="L42" s="2"/>
      <c r="M42" s="2"/>
      <c r="N42" s="2"/>
    </row>
    <row r="43" spans="1:14" ht="15.75" customHeight="1" x14ac:dyDescent="0.3">
      <c r="A43" s="23"/>
      <c r="B43" s="38" t="s">
        <v>127</v>
      </c>
      <c r="C43" s="39">
        <f t="shared" si="1"/>
        <v>43327</v>
      </c>
      <c r="D43" s="40" t="str">
        <f t="shared" si="0"/>
        <v>Wed</v>
      </c>
      <c r="E43" s="40" t="s">
        <v>114</v>
      </c>
      <c r="F43" s="41" t="s">
        <v>115</v>
      </c>
      <c r="G43" s="2"/>
      <c r="H43" s="2"/>
      <c r="I43" s="2"/>
      <c r="J43" s="2"/>
      <c r="K43" s="2"/>
      <c r="L43" s="2"/>
      <c r="M43" s="2"/>
      <c r="N43" s="2"/>
    </row>
    <row r="44" spans="1:14" ht="15.75" customHeight="1" x14ac:dyDescent="0.3">
      <c r="A44" s="23"/>
      <c r="B44" s="32" t="s">
        <v>128</v>
      </c>
      <c r="C44" s="33">
        <f t="shared" si="1"/>
        <v>43329</v>
      </c>
      <c r="D44" s="34" t="str">
        <f t="shared" si="0"/>
        <v>Fri</v>
      </c>
      <c r="E44" s="34" t="s">
        <v>115</v>
      </c>
      <c r="F44" s="35" t="s">
        <v>115</v>
      </c>
      <c r="G44" s="2"/>
      <c r="H44" s="2"/>
      <c r="I44" s="2"/>
      <c r="J44" s="2"/>
      <c r="K44" s="2"/>
      <c r="L44" s="2"/>
      <c r="M44" s="2"/>
      <c r="N44" s="2"/>
    </row>
    <row r="45" spans="1:14" ht="15.75" customHeight="1" x14ac:dyDescent="0.3">
      <c r="A45" s="23"/>
      <c r="B45" s="23" t="s">
        <v>132</v>
      </c>
      <c r="C45" s="36">
        <f t="shared" si="1"/>
        <v>43332</v>
      </c>
      <c r="D45" s="2" t="str">
        <f t="shared" si="0"/>
        <v>Mon</v>
      </c>
      <c r="E45" s="2" t="s">
        <v>119</v>
      </c>
      <c r="F45" s="37" t="s">
        <v>121</v>
      </c>
      <c r="G45" s="2"/>
      <c r="H45" s="2"/>
      <c r="I45" s="2"/>
      <c r="J45" s="2"/>
      <c r="K45" s="2"/>
      <c r="L45" s="2"/>
      <c r="M45" s="2"/>
      <c r="N45" s="2"/>
    </row>
    <row r="46" spans="1:14" ht="15.75" customHeight="1" x14ac:dyDescent="0.3">
      <c r="A46" s="23"/>
      <c r="B46" s="38" t="s">
        <v>134</v>
      </c>
      <c r="C46" s="39">
        <f t="shared" si="1"/>
        <v>43334</v>
      </c>
      <c r="D46" s="40" t="str">
        <f t="shared" si="0"/>
        <v>Wed</v>
      </c>
      <c r="E46" s="40" t="s">
        <v>121</v>
      </c>
      <c r="F46" s="41" t="s">
        <v>121</v>
      </c>
      <c r="G46" s="2"/>
      <c r="H46" s="2"/>
      <c r="I46" s="2"/>
      <c r="J46" s="2"/>
      <c r="K46" s="2"/>
      <c r="L46" s="2"/>
      <c r="M46" s="2"/>
      <c r="N46" s="2"/>
    </row>
    <row r="47" spans="1:14" ht="15.75" customHeight="1" x14ac:dyDescent="0.3">
      <c r="A47" s="23"/>
      <c r="B47" s="32" t="s">
        <v>135</v>
      </c>
      <c r="C47" s="33">
        <f t="shared" si="1"/>
        <v>43336</v>
      </c>
      <c r="D47" s="34" t="str">
        <f t="shared" si="0"/>
        <v>Fri</v>
      </c>
      <c r="E47" s="34" t="s">
        <v>125</v>
      </c>
      <c r="F47" s="35" t="s">
        <v>126</v>
      </c>
      <c r="G47" s="2"/>
      <c r="H47" s="2"/>
      <c r="I47" s="2"/>
      <c r="J47" s="2"/>
      <c r="K47" s="2"/>
      <c r="L47" s="2"/>
      <c r="M47" s="2"/>
      <c r="N47" s="2"/>
    </row>
    <row r="48" spans="1:14" ht="15.75" customHeight="1" x14ac:dyDescent="0.3">
      <c r="A48" s="23"/>
      <c r="B48" s="23" t="s">
        <v>136</v>
      </c>
      <c r="C48" s="36">
        <f t="shared" si="1"/>
        <v>43339</v>
      </c>
      <c r="D48" s="2" t="str">
        <f t="shared" si="0"/>
        <v>Mon</v>
      </c>
      <c r="E48" s="2" t="s">
        <v>126</v>
      </c>
      <c r="F48" s="37" t="s">
        <v>126</v>
      </c>
      <c r="G48" s="2"/>
      <c r="H48" s="2"/>
      <c r="I48" s="2"/>
      <c r="J48" s="2"/>
      <c r="K48" s="2"/>
      <c r="L48" s="2"/>
      <c r="M48" s="2"/>
      <c r="N48" s="2"/>
    </row>
    <row r="49" spans="1:14" ht="15.75" customHeight="1" x14ac:dyDescent="0.3">
      <c r="A49" s="23"/>
      <c r="B49" s="38" t="s">
        <v>140</v>
      </c>
      <c r="C49" s="39">
        <f t="shared" si="1"/>
        <v>43341</v>
      </c>
      <c r="D49" s="40" t="str">
        <f t="shared" si="0"/>
        <v>Wed</v>
      </c>
      <c r="E49" s="40" t="s">
        <v>129</v>
      </c>
      <c r="F49" s="41" t="s">
        <v>131</v>
      </c>
      <c r="G49" s="2"/>
      <c r="H49" s="2"/>
      <c r="I49" s="2"/>
      <c r="J49" s="2"/>
      <c r="K49" s="2"/>
      <c r="L49" s="2"/>
      <c r="M49" s="2"/>
      <c r="N49" s="2"/>
    </row>
    <row r="50" spans="1:14" ht="15.75" customHeight="1" x14ac:dyDescent="0.3">
      <c r="A50" s="23"/>
      <c r="B50" s="32" t="s">
        <v>142</v>
      </c>
      <c r="C50" s="33">
        <f t="shared" si="1"/>
        <v>43343</v>
      </c>
      <c r="D50" s="34" t="str">
        <f t="shared" si="0"/>
        <v>Fri</v>
      </c>
      <c r="E50" s="62" t="s">
        <v>130</v>
      </c>
      <c r="F50" s="63" t="s">
        <v>133</v>
      </c>
      <c r="G50" s="2"/>
      <c r="H50" s="2"/>
      <c r="I50" s="2"/>
      <c r="J50" s="2"/>
      <c r="K50" s="2"/>
      <c r="L50" s="2"/>
      <c r="M50" s="2"/>
      <c r="N50" s="2"/>
    </row>
    <row r="51" spans="1:14" ht="15.75" customHeight="1" x14ac:dyDescent="0.3">
      <c r="A51" s="23"/>
      <c r="B51" s="23" t="s">
        <v>144</v>
      </c>
      <c r="C51" s="36">
        <f t="shared" si="1"/>
        <v>43346</v>
      </c>
      <c r="D51" s="2" t="str">
        <f t="shared" si="0"/>
        <v>Mon</v>
      </c>
      <c r="E51" s="2" t="s">
        <v>137</v>
      </c>
      <c r="F51" s="37" t="s">
        <v>139</v>
      </c>
      <c r="G51" s="2"/>
      <c r="H51" s="2"/>
      <c r="I51" s="2"/>
      <c r="J51" s="2"/>
      <c r="K51" s="2"/>
      <c r="L51" s="2"/>
      <c r="M51" s="2"/>
      <c r="N51" s="2"/>
    </row>
    <row r="52" spans="1:14" ht="15.75" customHeight="1" x14ac:dyDescent="0.3">
      <c r="A52" s="23"/>
      <c r="B52" s="38" t="s">
        <v>148</v>
      </c>
      <c r="C52" s="39">
        <f t="shared" si="1"/>
        <v>43348</v>
      </c>
      <c r="D52" s="40" t="str">
        <f t="shared" si="0"/>
        <v>Wed</v>
      </c>
      <c r="E52" s="40" t="s">
        <v>139</v>
      </c>
      <c r="F52" s="41" t="s">
        <v>139</v>
      </c>
      <c r="G52" s="2"/>
      <c r="H52" s="2"/>
      <c r="I52" s="2"/>
      <c r="J52" s="2"/>
      <c r="K52" s="2"/>
      <c r="L52" s="2"/>
      <c r="M52" s="2"/>
      <c r="N52" s="2"/>
    </row>
    <row r="53" spans="1:14" ht="15.75" customHeight="1" x14ac:dyDescent="0.3">
      <c r="A53" s="23"/>
      <c r="B53" s="32" t="s">
        <v>150</v>
      </c>
      <c r="C53" s="33">
        <f t="shared" si="1"/>
        <v>43350</v>
      </c>
      <c r="D53" s="34" t="str">
        <f t="shared" si="0"/>
        <v>Fri</v>
      </c>
      <c r="E53" s="34" t="s">
        <v>145</v>
      </c>
      <c r="F53" s="35" t="s">
        <v>146</v>
      </c>
      <c r="G53" s="2"/>
      <c r="H53" s="2"/>
      <c r="I53" s="2"/>
      <c r="J53" s="2"/>
      <c r="K53" s="2"/>
      <c r="L53" s="2"/>
      <c r="M53" s="2"/>
      <c r="N53" s="2"/>
    </row>
    <row r="54" spans="1:14" ht="15.75" customHeight="1" x14ac:dyDescent="0.3">
      <c r="A54" s="23"/>
      <c r="B54" s="23" t="s">
        <v>151</v>
      </c>
      <c r="C54" s="36">
        <f t="shared" si="1"/>
        <v>43353</v>
      </c>
      <c r="D54" s="2" t="str">
        <f t="shared" si="0"/>
        <v>Mon</v>
      </c>
      <c r="E54" s="2" t="s">
        <v>146</v>
      </c>
      <c r="F54" s="37" t="s">
        <v>146</v>
      </c>
      <c r="G54" s="2"/>
      <c r="H54" s="2"/>
      <c r="I54" s="2"/>
      <c r="J54" s="2"/>
      <c r="K54" s="2"/>
      <c r="L54" s="2"/>
      <c r="M54" s="2"/>
      <c r="N54" s="2"/>
    </row>
    <row r="55" spans="1:14" ht="15.75" customHeight="1" x14ac:dyDescent="0.3">
      <c r="A55" s="23"/>
      <c r="B55" s="38" t="s">
        <v>155</v>
      </c>
      <c r="C55" s="39">
        <f t="shared" si="1"/>
        <v>43355</v>
      </c>
      <c r="D55" s="40" t="str">
        <f t="shared" si="0"/>
        <v>Wed</v>
      </c>
      <c r="E55" s="40" t="s">
        <v>153</v>
      </c>
      <c r="F55" s="41" t="s">
        <v>154</v>
      </c>
      <c r="G55" s="2"/>
      <c r="H55" s="2"/>
      <c r="I55" s="2"/>
      <c r="J55" s="2"/>
      <c r="K55" s="2"/>
      <c r="L55" s="2"/>
      <c r="M55" s="2"/>
      <c r="N55" s="2"/>
    </row>
    <row r="56" spans="1:14" ht="15.75" customHeight="1" x14ac:dyDescent="0.3">
      <c r="A56" s="23"/>
      <c r="B56" s="32" t="s">
        <v>156</v>
      </c>
      <c r="C56" s="33">
        <f t="shared" si="1"/>
        <v>43357</v>
      </c>
      <c r="D56" s="34" t="str">
        <f t="shared" si="0"/>
        <v>Fri</v>
      </c>
      <c r="E56" s="34" t="s">
        <v>154</v>
      </c>
      <c r="F56" s="35" t="s">
        <v>154</v>
      </c>
      <c r="G56" s="2"/>
      <c r="H56" s="2"/>
      <c r="I56" s="2"/>
      <c r="J56" s="2"/>
      <c r="K56" s="2"/>
      <c r="L56" s="2"/>
      <c r="M56" s="2"/>
      <c r="N56" s="2"/>
    </row>
    <row r="57" spans="1:14" ht="15.75" customHeight="1" x14ac:dyDescent="0.3">
      <c r="A57" s="23"/>
      <c r="B57" s="23" t="s">
        <v>159</v>
      </c>
      <c r="C57" s="36">
        <f t="shared" si="1"/>
        <v>43360</v>
      </c>
      <c r="D57" s="2" t="str">
        <f t="shared" si="0"/>
        <v>Mon</v>
      </c>
      <c r="E57" s="2" t="s">
        <v>157</v>
      </c>
      <c r="F57" s="37" t="s">
        <v>158</v>
      </c>
      <c r="G57" s="2"/>
      <c r="H57" s="2"/>
      <c r="I57" s="2"/>
      <c r="J57" s="2"/>
      <c r="K57" s="2"/>
      <c r="L57" s="2"/>
      <c r="M57" s="2"/>
      <c r="N57" s="2"/>
    </row>
    <row r="58" spans="1:14" ht="15.75" customHeight="1" x14ac:dyDescent="0.3">
      <c r="A58" s="23"/>
      <c r="B58" s="38" t="s">
        <v>160</v>
      </c>
      <c r="C58" s="39">
        <f t="shared" si="1"/>
        <v>43362</v>
      </c>
      <c r="D58" s="40" t="str">
        <f t="shared" si="0"/>
        <v>Wed</v>
      </c>
      <c r="E58" s="40" t="s">
        <v>158</v>
      </c>
      <c r="F58" s="41" t="s">
        <v>158</v>
      </c>
      <c r="G58" s="2"/>
      <c r="H58" s="2"/>
      <c r="I58" s="2"/>
      <c r="J58" s="2"/>
      <c r="K58" s="2"/>
      <c r="L58" s="2"/>
      <c r="M58" s="2"/>
      <c r="N58" s="2"/>
    </row>
    <row r="59" spans="1:14" ht="15.75" customHeight="1" x14ac:dyDescent="0.3">
      <c r="A59" s="23"/>
      <c r="B59" s="32" t="s">
        <v>161</v>
      </c>
      <c r="C59" s="33">
        <f t="shared" si="1"/>
        <v>43364</v>
      </c>
      <c r="D59" s="34" t="str">
        <f t="shared" si="0"/>
        <v>Fri</v>
      </c>
      <c r="E59" s="34" t="s">
        <v>162</v>
      </c>
      <c r="F59" s="35" t="s">
        <v>164</v>
      </c>
      <c r="G59" s="2"/>
      <c r="H59" s="2"/>
      <c r="I59" s="2"/>
      <c r="J59" s="2"/>
      <c r="K59" s="2"/>
      <c r="L59" s="2"/>
      <c r="M59" s="2"/>
      <c r="N59" s="2"/>
    </row>
    <row r="60" spans="1:14" ht="15.75" customHeight="1" x14ac:dyDescent="0.3">
      <c r="A60" s="23"/>
      <c r="B60" s="23" t="s">
        <v>166</v>
      </c>
      <c r="C60" s="36">
        <f t="shared" si="1"/>
        <v>43367</v>
      </c>
      <c r="D60" s="2" t="str">
        <f t="shared" si="0"/>
        <v>Mon</v>
      </c>
      <c r="E60" s="59" t="s">
        <v>163</v>
      </c>
      <c r="F60" s="60" t="s">
        <v>165</v>
      </c>
      <c r="G60" s="2"/>
      <c r="H60" s="2"/>
      <c r="I60" s="2"/>
      <c r="J60" s="2"/>
      <c r="K60" s="2"/>
      <c r="L60" s="2"/>
      <c r="M60" s="2"/>
      <c r="N60" s="2"/>
    </row>
    <row r="61" spans="1:14" ht="15.75" customHeight="1" x14ac:dyDescent="0.3">
      <c r="A61" s="23"/>
      <c r="B61" s="38" t="s">
        <v>167</v>
      </c>
      <c r="C61" s="39">
        <f t="shared" si="1"/>
        <v>43369</v>
      </c>
      <c r="D61" s="40" t="str">
        <f t="shared" si="0"/>
        <v>Wed</v>
      </c>
      <c r="E61" s="79" t="s">
        <v>168</v>
      </c>
      <c r="F61" s="80" t="s">
        <v>168</v>
      </c>
      <c r="G61" s="2"/>
      <c r="H61" s="2"/>
      <c r="I61" s="2"/>
      <c r="J61" s="2"/>
      <c r="K61" s="2"/>
      <c r="L61" s="2"/>
      <c r="M61" s="2"/>
      <c r="N61" s="2"/>
    </row>
    <row r="62" spans="1:14" ht="15.75" customHeight="1" x14ac:dyDescent="0.3">
      <c r="A62" s="24" t="s">
        <v>169</v>
      </c>
      <c r="B62" s="32" t="s">
        <v>172</v>
      </c>
      <c r="C62" s="33">
        <f t="shared" si="1"/>
        <v>43371</v>
      </c>
      <c r="D62" s="34" t="str">
        <f t="shared" si="0"/>
        <v>Fri</v>
      </c>
      <c r="E62" s="34" t="s">
        <v>170</v>
      </c>
      <c r="F62" s="35" t="s">
        <v>171</v>
      </c>
      <c r="G62" s="2"/>
      <c r="H62" s="2"/>
      <c r="I62" s="2"/>
      <c r="J62" s="2"/>
      <c r="K62" s="2"/>
      <c r="L62" s="2"/>
      <c r="M62" s="2"/>
      <c r="N62" s="2"/>
    </row>
    <row r="63" spans="1:14" ht="15.75" customHeight="1" x14ac:dyDescent="0.3">
      <c r="A63" s="22"/>
      <c r="B63" s="23" t="s">
        <v>175</v>
      </c>
      <c r="C63" s="36">
        <f t="shared" si="1"/>
        <v>43374</v>
      </c>
      <c r="D63" s="2" t="str">
        <f t="shared" si="0"/>
        <v>Mon</v>
      </c>
      <c r="E63" s="2" t="s">
        <v>171</v>
      </c>
      <c r="F63" s="37" t="s">
        <v>171</v>
      </c>
      <c r="G63" s="2"/>
      <c r="H63" s="2"/>
      <c r="I63" s="2"/>
      <c r="J63" s="2"/>
      <c r="K63" s="2"/>
      <c r="L63" s="2"/>
      <c r="M63" s="2"/>
      <c r="N63" s="2"/>
    </row>
    <row r="64" spans="1:14" ht="15.75" customHeight="1" x14ac:dyDescent="0.3">
      <c r="A64" s="22"/>
      <c r="B64" s="38" t="s">
        <v>177</v>
      </c>
      <c r="C64" s="39">
        <f t="shared" si="1"/>
        <v>43376</v>
      </c>
      <c r="D64" s="40" t="str">
        <f t="shared" si="0"/>
        <v>Wed</v>
      </c>
      <c r="E64" s="40" t="s">
        <v>173</v>
      </c>
      <c r="F64" s="41" t="s">
        <v>174</v>
      </c>
      <c r="G64" s="2"/>
      <c r="H64" s="2"/>
      <c r="I64" s="2"/>
      <c r="J64" s="2"/>
      <c r="K64" s="2"/>
      <c r="L64" s="2"/>
      <c r="M64" s="2"/>
      <c r="N64" s="2"/>
    </row>
    <row r="65" spans="1:14" ht="15.75" customHeight="1" x14ac:dyDescent="0.3">
      <c r="A65" s="22"/>
      <c r="B65" s="32" t="s">
        <v>179</v>
      </c>
      <c r="C65" s="33">
        <f t="shared" si="1"/>
        <v>43378</v>
      </c>
      <c r="D65" s="34" t="str">
        <f t="shared" si="0"/>
        <v>Fri</v>
      </c>
      <c r="E65" s="34" t="s">
        <v>174</v>
      </c>
      <c r="F65" s="35" t="s">
        <v>174</v>
      </c>
      <c r="G65" s="2"/>
      <c r="H65" s="2"/>
      <c r="I65" s="2"/>
      <c r="J65" s="2"/>
      <c r="K65" s="2"/>
      <c r="L65" s="2"/>
      <c r="M65" s="2"/>
      <c r="N65" s="2"/>
    </row>
    <row r="66" spans="1:14" ht="15.75" customHeight="1" x14ac:dyDescent="0.3">
      <c r="A66" s="22"/>
      <c r="B66" s="23" t="s">
        <v>180</v>
      </c>
      <c r="C66" s="36">
        <f t="shared" si="1"/>
        <v>43381</v>
      </c>
      <c r="D66" s="2" t="str">
        <f t="shared" si="0"/>
        <v>Mon</v>
      </c>
      <c r="E66" s="2" t="s">
        <v>176</v>
      </c>
      <c r="F66" s="37" t="s">
        <v>178</v>
      </c>
      <c r="G66" s="2"/>
      <c r="H66" s="2"/>
      <c r="I66" s="2"/>
      <c r="J66" s="2"/>
      <c r="K66" s="2"/>
      <c r="L66" s="2"/>
      <c r="M66" s="2"/>
      <c r="N66" s="2"/>
    </row>
    <row r="67" spans="1:14" ht="15.75" customHeight="1" x14ac:dyDescent="0.3">
      <c r="A67" s="52"/>
      <c r="B67" s="38" t="s">
        <v>183</v>
      </c>
      <c r="C67" s="39">
        <f t="shared" si="1"/>
        <v>43383</v>
      </c>
      <c r="D67" s="40" t="str">
        <f t="shared" si="0"/>
        <v>Wed</v>
      </c>
      <c r="E67" s="40" t="s">
        <v>178</v>
      </c>
      <c r="F67" s="41" t="s">
        <v>178</v>
      </c>
      <c r="G67" s="2"/>
      <c r="H67" s="2"/>
      <c r="I67" s="2"/>
      <c r="J67" s="2"/>
      <c r="K67" s="2"/>
      <c r="L67" s="2"/>
      <c r="M67" s="2"/>
      <c r="N67" s="2"/>
    </row>
    <row r="68" spans="1:14" ht="15.75" customHeight="1" x14ac:dyDescent="0.3">
      <c r="A68" s="23"/>
      <c r="B68" s="32" t="s">
        <v>184</v>
      </c>
      <c r="C68" s="33">
        <f t="shared" si="1"/>
        <v>43385</v>
      </c>
      <c r="D68" s="34" t="str">
        <f t="shared" si="0"/>
        <v>Fri</v>
      </c>
      <c r="E68" s="34" t="s">
        <v>181</v>
      </c>
      <c r="F68" s="35" t="s">
        <v>182</v>
      </c>
      <c r="G68" s="2"/>
      <c r="H68" s="2"/>
      <c r="I68" s="2"/>
      <c r="J68" s="2"/>
      <c r="K68" s="2"/>
      <c r="L68" s="2"/>
      <c r="M68" s="2"/>
      <c r="N68" s="2"/>
    </row>
    <row r="69" spans="1:14" ht="15.75" customHeight="1" x14ac:dyDescent="0.3">
      <c r="A69" s="23"/>
      <c r="B69" s="23" t="s">
        <v>189</v>
      </c>
      <c r="C69" s="36">
        <f t="shared" si="1"/>
        <v>43388</v>
      </c>
      <c r="D69" s="2" t="str">
        <f t="shared" si="0"/>
        <v>Mon</v>
      </c>
      <c r="E69" s="2" t="s">
        <v>182</v>
      </c>
      <c r="F69" s="37" t="s">
        <v>182</v>
      </c>
      <c r="G69" s="2"/>
      <c r="H69" s="2"/>
      <c r="I69" s="2"/>
      <c r="J69" s="2"/>
      <c r="K69" s="2"/>
      <c r="L69" s="2"/>
      <c r="M69" s="2"/>
      <c r="N69" s="2"/>
    </row>
    <row r="70" spans="1:14" ht="15.75" customHeight="1" x14ac:dyDescent="0.3">
      <c r="A70" s="23"/>
      <c r="B70" s="38" t="s">
        <v>190</v>
      </c>
      <c r="C70" s="39">
        <f t="shared" si="1"/>
        <v>43390</v>
      </c>
      <c r="D70" s="40" t="str">
        <f t="shared" si="0"/>
        <v>Wed</v>
      </c>
      <c r="E70" s="40" t="s">
        <v>185</v>
      </c>
      <c r="F70" s="41" t="s">
        <v>187</v>
      </c>
      <c r="G70" s="2"/>
      <c r="H70" s="2"/>
      <c r="I70" s="2"/>
      <c r="J70" s="2"/>
      <c r="K70" s="2"/>
      <c r="L70" s="2"/>
      <c r="M70" s="2"/>
      <c r="N70" s="2"/>
    </row>
    <row r="71" spans="1:14" ht="15.75" customHeight="1" x14ac:dyDescent="0.3">
      <c r="A71" s="23"/>
      <c r="B71" s="32" t="s">
        <v>191</v>
      </c>
      <c r="C71" s="33">
        <f t="shared" si="1"/>
        <v>43392</v>
      </c>
      <c r="D71" s="34" t="str">
        <f t="shared" si="0"/>
        <v>Fri</v>
      </c>
      <c r="E71" s="62" t="s">
        <v>186</v>
      </c>
      <c r="F71" s="63" t="s">
        <v>188</v>
      </c>
      <c r="G71" s="2"/>
      <c r="H71" s="2"/>
      <c r="I71" s="2"/>
      <c r="J71" s="2"/>
      <c r="K71" s="2"/>
      <c r="L71" s="2"/>
      <c r="M71" s="2"/>
      <c r="N71" s="2"/>
    </row>
    <row r="72" spans="1:14" ht="15.75" customHeight="1" x14ac:dyDescent="0.3">
      <c r="A72" s="23"/>
      <c r="B72" s="23" t="s">
        <v>194</v>
      </c>
      <c r="C72" s="36">
        <f t="shared" si="1"/>
        <v>43395</v>
      </c>
      <c r="D72" s="2" t="str">
        <f t="shared" si="0"/>
        <v>Mon</v>
      </c>
      <c r="E72" s="2" t="s">
        <v>192</v>
      </c>
      <c r="F72" s="37" t="s">
        <v>193</v>
      </c>
      <c r="G72" s="2"/>
      <c r="H72" s="2"/>
      <c r="I72" s="2"/>
      <c r="J72" s="2"/>
      <c r="K72" s="2"/>
      <c r="L72" s="2"/>
      <c r="M72" s="2"/>
      <c r="N72" s="2"/>
    </row>
    <row r="73" spans="1:14" ht="15.75" customHeight="1" x14ac:dyDescent="0.3">
      <c r="A73" s="23"/>
      <c r="B73" s="38" t="s">
        <v>195</v>
      </c>
      <c r="C73" s="39">
        <f t="shared" si="1"/>
        <v>43397</v>
      </c>
      <c r="D73" s="40" t="str">
        <f t="shared" si="0"/>
        <v>Wed</v>
      </c>
      <c r="E73" s="40" t="s">
        <v>193</v>
      </c>
      <c r="F73" s="41" t="s">
        <v>193</v>
      </c>
      <c r="G73" s="2"/>
      <c r="H73" s="2"/>
      <c r="I73" s="2"/>
      <c r="J73" s="2"/>
      <c r="K73" s="2"/>
      <c r="L73" s="2"/>
      <c r="M73" s="2"/>
      <c r="N73" s="2"/>
    </row>
    <row r="74" spans="1:14" ht="15.75" customHeight="1" x14ac:dyDescent="0.3">
      <c r="A74" s="23"/>
      <c r="B74" s="32" t="s">
        <v>198</v>
      </c>
      <c r="C74" s="33">
        <f t="shared" si="1"/>
        <v>43399</v>
      </c>
      <c r="D74" s="34" t="str">
        <f t="shared" si="0"/>
        <v>Fri</v>
      </c>
      <c r="E74" s="34" t="s">
        <v>196</v>
      </c>
      <c r="F74" s="35" t="s">
        <v>197</v>
      </c>
      <c r="G74" s="2"/>
      <c r="H74" s="2"/>
      <c r="I74" s="2"/>
      <c r="J74" s="2"/>
      <c r="K74" s="2"/>
      <c r="L74" s="2"/>
      <c r="M74" s="2"/>
      <c r="N74" s="2"/>
    </row>
    <row r="75" spans="1:14" ht="15.75" customHeight="1" x14ac:dyDescent="0.3">
      <c r="A75" s="23"/>
      <c r="B75" s="23" t="s">
        <v>199</v>
      </c>
      <c r="C75" s="36">
        <f t="shared" si="1"/>
        <v>43402</v>
      </c>
      <c r="D75" s="2" t="str">
        <f t="shared" si="0"/>
        <v>Mon</v>
      </c>
      <c r="E75" s="2" t="s">
        <v>197</v>
      </c>
      <c r="F75" s="37" t="s">
        <v>197</v>
      </c>
      <c r="G75" s="2"/>
      <c r="H75" s="2"/>
      <c r="I75" s="2"/>
      <c r="J75" s="2"/>
      <c r="K75" s="2"/>
      <c r="L75" s="2"/>
      <c r="M75" s="2"/>
      <c r="N75" s="2"/>
    </row>
    <row r="76" spans="1:14" ht="15.75" customHeight="1" x14ac:dyDescent="0.3">
      <c r="A76" s="23"/>
      <c r="B76" s="38" t="s">
        <v>200</v>
      </c>
      <c r="C76" s="39">
        <f t="shared" si="1"/>
        <v>43404</v>
      </c>
      <c r="D76" s="40" t="str">
        <f t="shared" si="0"/>
        <v>Wed</v>
      </c>
      <c r="E76" s="40" t="s">
        <v>201</v>
      </c>
      <c r="F76" s="41" t="s">
        <v>202</v>
      </c>
      <c r="G76" s="2"/>
      <c r="H76" s="2"/>
      <c r="I76" s="2"/>
      <c r="J76" s="2"/>
      <c r="K76" s="2"/>
      <c r="L76" s="2"/>
      <c r="M76" s="2"/>
      <c r="N76" s="2"/>
    </row>
    <row r="77" spans="1:14" ht="15.75" customHeight="1" x14ac:dyDescent="0.3">
      <c r="A77" s="23"/>
      <c r="B77" s="32" t="s">
        <v>203</v>
      </c>
      <c r="C77" s="33">
        <f t="shared" si="1"/>
        <v>43406</v>
      </c>
      <c r="D77" s="34" t="str">
        <f t="shared" si="0"/>
        <v>Fri</v>
      </c>
      <c r="E77" s="34" t="s">
        <v>202</v>
      </c>
      <c r="F77" s="35" t="s">
        <v>202</v>
      </c>
      <c r="G77" s="2"/>
      <c r="H77" s="2"/>
      <c r="I77" s="2"/>
      <c r="J77" s="2"/>
      <c r="K77" s="2"/>
      <c r="L77" s="2"/>
      <c r="M77" s="2"/>
      <c r="N77" s="2"/>
    </row>
    <row r="78" spans="1:14" ht="15.75" customHeight="1" x14ac:dyDescent="0.3">
      <c r="A78" s="23"/>
      <c r="B78" s="23" t="s">
        <v>204</v>
      </c>
      <c r="C78" s="36">
        <f t="shared" si="1"/>
        <v>43409</v>
      </c>
      <c r="D78" s="2" t="str">
        <f t="shared" si="0"/>
        <v>Mon</v>
      </c>
      <c r="E78" s="2" t="s">
        <v>205</v>
      </c>
      <c r="F78" s="37" t="s">
        <v>206</v>
      </c>
      <c r="G78" s="2"/>
      <c r="H78" s="2"/>
      <c r="I78" s="2"/>
      <c r="J78" s="2"/>
      <c r="K78" s="2"/>
      <c r="L78" s="2"/>
      <c r="M78" s="2"/>
      <c r="N78" s="2"/>
    </row>
    <row r="79" spans="1:14" ht="15.75" customHeight="1" x14ac:dyDescent="0.3">
      <c r="A79" s="23"/>
      <c r="B79" s="38" t="s">
        <v>207</v>
      </c>
      <c r="C79" s="39">
        <f t="shared" si="1"/>
        <v>43411</v>
      </c>
      <c r="D79" s="40" t="str">
        <f t="shared" si="0"/>
        <v>Wed</v>
      </c>
      <c r="E79" s="40" t="s">
        <v>206</v>
      </c>
      <c r="F79" s="41" t="s">
        <v>206</v>
      </c>
      <c r="G79" s="2"/>
      <c r="H79" s="2"/>
      <c r="I79" s="2"/>
      <c r="J79" s="2"/>
      <c r="K79" s="2"/>
      <c r="L79" s="2"/>
      <c r="M79" s="2"/>
      <c r="N79" s="2"/>
    </row>
    <row r="80" spans="1:14" ht="15.75" customHeight="1" x14ac:dyDescent="0.3">
      <c r="A80" s="23"/>
      <c r="B80" s="32" t="s">
        <v>208</v>
      </c>
      <c r="C80" s="33">
        <f t="shared" si="1"/>
        <v>43413</v>
      </c>
      <c r="D80" s="34" t="str">
        <f t="shared" si="0"/>
        <v>Fri</v>
      </c>
      <c r="E80" s="34" t="s">
        <v>209</v>
      </c>
      <c r="F80" s="35" t="s">
        <v>210</v>
      </c>
      <c r="G80" s="2"/>
      <c r="H80" s="2"/>
      <c r="I80" s="2"/>
      <c r="J80" s="2"/>
      <c r="K80" s="2"/>
      <c r="L80" s="2"/>
      <c r="M80" s="2"/>
      <c r="N80" s="2"/>
    </row>
    <row r="81" spans="1:14" ht="15.75" customHeight="1" x14ac:dyDescent="0.3">
      <c r="A81" s="23"/>
      <c r="B81" s="23" t="s">
        <v>211</v>
      </c>
      <c r="C81" s="36">
        <f t="shared" si="1"/>
        <v>43416</v>
      </c>
      <c r="D81" s="2" t="str">
        <f t="shared" si="0"/>
        <v>Mon</v>
      </c>
      <c r="E81" s="59" t="s">
        <v>212</v>
      </c>
      <c r="F81" s="60" t="s">
        <v>213</v>
      </c>
      <c r="G81" s="2"/>
      <c r="H81" s="2"/>
      <c r="I81" s="2"/>
      <c r="J81" s="2"/>
      <c r="K81" s="2"/>
      <c r="L81" s="2"/>
      <c r="M81" s="2"/>
      <c r="N81" s="2"/>
    </row>
    <row r="82" spans="1:14" ht="15.75" customHeight="1" x14ac:dyDescent="0.3">
      <c r="A82" s="23"/>
      <c r="B82" s="38" t="s">
        <v>214</v>
      </c>
      <c r="C82" s="39">
        <f t="shared" si="1"/>
        <v>43418</v>
      </c>
      <c r="D82" s="40" t="str">
        <f t="shared" si="0"/>
        <v>Wed</v>
      </c>
      <c r="E82" s="79" t="s">
        <v>215</v>
      </c>
      <c r="F82" s="80" t="s">
        <v>215</v>
      </c>
      <c r="G82" s="2"/>
      <c r="H82" s="2"/>
      <c r="I82" s="2"/>
      <c r="J82" s="2"/>
      <c r="K82" s="2"/>
      <c r="L82" s="2"/>
      <c r="M82" s="2"/>
      <c r="N82" s="2"/>
    </row>
    <row r="83" spans="1:14" ht="15.75" customHeight="1" x14ac:dyDescent="0.3">
      <c r="A83" s="24" t="s">
        <v>216</v>
      </c>
      <c r="B83" s="32" t="s">
        <v>217</v>
      </c>
      <c r="C83" s="33">
        <f t="shared" si="1"/>
        <v>43420</v>
      </c>
      <c r="D83" s="34" t="str">
        <f t="shared" si="0"/>
        <v>Fri</v>
      </c>
      <c r="E83" s="34" t="s">
        <v>218</v>
      </c>
      <c r="F83" s="35" t="s">
        <v>218</v>
      </c>
      <c r="G83" s="2"/>
      <c r="H83" s="2"/>
      <c r="I83" s="2"/>
      <c r="J83" s="2"/>
      <c r="K83" s="2"/>
      <c r="L83" s="2"/>
      <c r="M83" s="2"/>
      <c r="N83" s="2"/>
    </row>
    <row r="84" spans="1:14" ht="15.75" customHeight="1" x14ac:dyDescent="0.3">
      <c r="A84" s="22"/>
      <c r="B84" s="23" t="s">
        <v>219</v>
      </c>
      <c r="C84" s="36">
        <f t="shared" si="1"/>
        <v>43423</v>
      </c>
      <c r="D84" s="2" t="str">
        <f t="shared" si="0"/>
        <v>Mon</v>
      </c>
      <c r="E84" s="2" t="s">
        <v>218</v>
      </c>
      <c r="F84" s="37" t="s">
        <v>218</v>
      </c>
      <c r="G84" s="2"/>
      <c r="H84" s="2"/>
      <c r="I84" s="2"/>
      <c r="J84" s="2"/>
      <c r="K84" s="2"/>
      <c r="L84" s="2"/>
      <c r="M84" s="2"/>
      <c r="N84" s="2"/>
    </row>
    <row r="85" spans="1:14" ht="15.75" customHeight="1" x14ac:dyDescent="0.3">
      <c r="A85" s="22"/>
      <c r="B85" s="38" t="s">
        <v>220</v>
      </c>
      <c r="C85" s="39">
        <f t="shared" si="1"/>
        <v>43425</v>
      </c>
      <c r="D85" s="40" t="str">
        <f t="shared" si="0"/>
        <v>Wed</v>
      </c>
      <c r="E85" s="40" t="s">
        <v>221</v>
      </c>
      <c r="F85" s="41" t="s">
        <v>222</v>
      </c>
      <c r="G85" s="2"/>
      <c r="H85" s="2"/>
      <c r="I85" s="2"/>
      <c r="J85" s="2"/>
      <c r="K85" s="2"/>
      <c r="L85" s="2"/>
      <c r="M85" s="2"/>
      <c r="N85" s="2"/>
    </row>
    <row r="86" spans="1:14" ht="15.75" customHeight="1" x14ac:dyDescent="0.3">
      <c r="A86" s="22"/>
      <c r="B86" s="32" t="s">
        <v>223</v>
      </c>
      <c r="C86" s="33">
        <f t="shared" si="1"/>
        <v>43427</v>
      </c>
      <c r="D86" s="34" t="str">
        <f t="shared" si="0"/>
        <v>Fri</v>
      </c>
      <c r="E86" s="34" t="s">
        <v>222</v>
      </c>
      <c r="F86" s="35" t="s">
        <v>222</v>
      </c>
      <c r="G86" s="2"/>
      <c r="H86" s="2"/>
      <c r="I86" s="2"/>
      <c r="J86" s="2"/>
      <c r="K86" s="2"/>
      <c r="L86" s="2"/>
      <c r="M86" s="2"/>
      <c r="N86" s="2"/>
    </row>
    <row r="87" spans="1:14" ht="15.75" customHeight="1" x14ac:dyDescent="0.3">
      <c r="A87" s="22"/>
      <c r="B87" s="23" t="s">
        <v>224</v>
      </c>
      <c r="C87" s="36">
        <f t="shared" si="1"/>
        <v>43430</v>
      </c>
      <c r="D87" s="2" t="str">
        <f t="shared" si="0"/>
        <v>Mon</v>
      </c>
      <c r="E87" s="2" t="s">
        <v>225</v>
      </c>
      <c r="F87" s="37" t="s">
        <v>225</v>
      </c>
      <c r="G87" s="2"/>
      <c r="H87" s="2"/>
      <c r="I87" s="2"/>
      <c r="J87" s="2"/>
      <c r="K87" s="2"/>
      <c r="L87" s="2"/>
      <c r="M87" s="2"/>
      <c r="N87" s="2"/>
    </row>
    <row r="88" spans="1:14" ht="15.75" customHeight="1" x14ac:dyDescent="0.3">
      <c r="A88" s="52"/>
      <c r="B88" s="38" t="s">
        <v>226</v>
      </c>
      <c r="C88" s="39">
        <f t="shared" si="1"/>
        <v>43432</v>
      </c>
      <c r="D88" s="40" t="str">
        <f t="shared" si="0"/>
        <v>Wed</v>
      </c>
      <c r="E88" s="40" t="s">
        <v>225</v>
      </c>
      <c r="F88" s="41" t="s">
        <v>225</v>
      </c>
      <c r="G88" s="2"/>
      <c r="H88" s="2"/>
      <c r="I88" s="2"/>
      <c r="J88" s="2"/>
      <c r="K88" s="2"/>
      <c r="L88" s="2"/>
      <c r="M88" s="2"/>
      <c r="N88" s="2"/>
    </row>
    <row r="89" spans="1:14" ht="15.75" customHeight="1" x14ac:dyDescent="0.3">
      <c r="A89" s="23"/>
      <c r="B89" s="32" t="s">
        <v>227</v>
      </c>
      <c r="C89" s="33">
        <f t="shared" si="1"/>
        <v>43434</v>
      </c>
      <c r="D89" s="34" t="str">
        <f t="shared" si="0"/>
        <v>Fri</v>
      </c>
      <c r="E89" s="34" t="s">
        <v>228</v>
      </c>
      <c r="F89" s="35" t="s">
        <v>228</v>
      </c>
      <c r="G89" s="2"/>
      <c r="H89" s="2"/>
      <c r="I89" s="2"/>
      <c r="J89" s="2"/>
      <c r="K89" s="2"/>
      <c r="L89" s="2"/>
      <c r="M89" s="2"/>
      <c r="N89" s="2"/>
    </row>
    <row r="90" spans="1:14" ht="15.75" customHeight="1" x14ac:dyDescent="0.3">
      <c r="A90" s="23"/>
      <c r="B90" s="23" t="s">
        <v>229</v>
      </c>
      <c r="C90" s="36">
        <f t="shared" si="1"/>
        <v>43437</v>
      </c>
      <c r="D90" s="2" t="str">
        <f t="shared" si="0"/>
        <v>Mon</v>
      </c>
      <c r="E90" s="2" t="s">
        <v>228</v>
      </c>
      <c r="F90" s="37" t="s">
        <v>228</v>
      </c>
      <c r="G90" s="2"/>
      <c r="H90" s="2"/>
      <c r="I90" s="2"/>
      <c r="J90" s="2"/>
      <c r="K90" s="2"/>
      <c r="L90" s="2"/>
      <c r="M90" s="2"/>
      <c r="N90" s="2"/>
    </row>
    <row r="91" spans="1:14" ht="15.75" customHeight="1" x14ac:dyDescent="0.3">
      <c r="A91" s="23"/>
      <c r="B91" s="38" t="s">
        <v>230</v>
      </c>
      <c r="C91" s="39">
        <f t="shared" si="1"/>
        <v>43439</v>
      </c>
      <c r="D91" s="40" t="str">
        <f t="shared" si="0"/>
        <v>Wed</v>
      </c>
      <c r="E91" s="40" t="s">
        <v>231</v>
      </c>
      <c r="F91" s="41" t="s">
        <v>231</v>
      </c>
      <c r="G91" s="2"/>
      <c r="H91" s="2"/>
      <c r="I91" s="2"/>
      <c r="J91" s="2"/>
      <c r="K91" s="2"/>
      <c r="L91" s="2"/>
      <c r="M91" s="2"/>
      <c r="N91" s="2"/>
    </row>
    <row r="92" spans="1:14" ht="15.75" customHeight="1" x14ac:dyDescent="0.3">
      <c r="A92" s="23"/>
      <c r="B92" s="32" t="s">
        <v>232</v>
      </c>
      <c r="C92" s="33">
        <f t="shared" si="1"/>
        <v>43441</v>
      </c>
      <c r="D92" s="34" t="str">
        <f t="shared" si="0"/>
        <v>Fri</v>
      </c>
      <c r="E92" s="62" t="s">
        <v>233</v>
      </c>
      <c r="F92" s="63" t="s">
        <v>234</v>
      </c>
      <c r="G92" s="2"/>
      <c r="H92" s="2"/>
      <c r="I92" s="2"/>
      <c r="J92" s="2"/>
      <c r="K92" s="2"/>
      <c r="L92" s="2"/>
      <c r="M92" s="2"/>
      <c r="N92" s="2"/>
    </row>
    <row r="93" spans="1:14" ht="15.75" customHeight="1" x14ac:dyDescent="0.3">
      <c r="A93" s="23"/>
      <c r="B93" s="23" t="s">
        <v>235</v>
      </c>
      <c r="C93" s="36">
        <f t="shared" si="1"/>
        <v>43444</v>
      </c>
      <c r="D93" s="2" t="str">
        <f t="shared" si="0"/>
        <v>Mon</v>
      </c>
      <c r="E93" s="2" t="s">
        <v>236</v>
      </c>
      <c r="F93" s="37" t="s">
        <v>236</v>
      </c>
      <c r="G93" s="2"/>
      <c r="H93" s="2"/>
      <c r="I93" s="2"/>
      <c r="J93" s="2"/>
      <c r="K93" s="2"/>
      <c r="L93" s="2"/>
      <c r="M93" s="2"/>
      <c r="N93" s="2"/>
    </row>
    <row r="94" spans="1:14" ht="15.75" customHeight="1" x14ac:dyDescent="0.3">
      <c r="A94" s="23"/>
      <c r="B94" s="38" t="s">
        <v>237</v>
      </c>
      <c r="C94" s="39">
        <f t="shared" si="1"/>
        <v>43446</v>
      </c>
      <c r="D94" s="40" t="str">
        <f t="shared" si="0"/>
        <v>Wed</v>
      </c>
      <c r="E94" s="40" t="s">
        <v>236</v>
      </c>
      <c r="F94" s="41" t="s">
        <v>236</v>
      </c>
      <c r="G94" s="2"/>
      <c r="H94" s="2"/>
      <c r="I94" s="2"/>
      <c r="J94" s="2"/>
      <c r="K94" s="2"/>
      <c r="L94" s="2"/>
      <c r="M94" s="2"/>
      <c r="N94" s="2"/>
    </row>
    <row r="95" spans="1:14" ht="15.75" customHeight="1" x14ac:dyDescent="0.3">
      <c r="A95" s="23"/>
      <c r="B95" s="32" t="s">
        <v>238</v>
      </c>
      <c r="C95" s="33">
        <f t="shared" si="1"/>
        <v>43448</v>
      </c>
      <c r="D95" s="34" t="str">
        <f t="shared" si="0"/>
        <v>Fri</v>
      </c>
      <c r="E95" s="34" t="s">
        <v>239</v>
      </c>
      <c r="F95" s="35" t="s">
        <v>239</v>
      </c>
      <c r="G95" s="2"/>
      <c r="H95" s="2"/>
      <c r="I95" s="2"/>
      <c r="J95" s="2"/>
      <c r="K95" s="2"/>
      <c r="L95" s="2"/>
      <c r="M95" s="2"/>
      <c r="N95" s="2"/>
    </row>
    <row r="96" spans="1:14" ht="15.75" customHeight="1" x14ac:dyDescent="0.3">
      <c r="A96" s="23"/>
      <c r="B96" s="23" t="s">
        <v>240</v>
      </c>
      <c r="C96" s="36">
        <f t="shared" si="1"/>
        <v>43451</v>
      </c>
      <c r="D96" s="2" t="str">
        <f t="shared" si="0"/>
        <v>Mon</v>
      </c>
      <c r="E96" s="2" t="s">
        <v>239</v>
      </c>
      <c r="F96" s="37" t="s">
        <v>239</v>
      </c>
      <c r="G96" s="2"/>
      <c r="H96" s="2"/>
      <c r="I96" s="2"/>
      <c r="J96" s="2"/>
      <c r="K96" s="2"/>
      <c r="L96" s="2"/>
      <c r="M96" s="2"/>
      <c r="N96" s="2"/>
    </row>
    <row r="97" spans="1:14" ht="15.75" customHeight="1" x14ac:dyDescent="0.3">
      <c r="A97" s="23"/>
      <c r="B97" s="38" t="s">
        <v>241</v>
      </c>
      <c r="C97" s="39">
        <f t="shared" si="1"/>
        <v>43453</v>
      </c>
      <c r="D97" s="40" t="str">
        <f t="shared" si="0"/>
        <v>Wed</v>
      </c>
      <c r="E97" s="40" t="s">
        <v>242</v>
      </c>
      <c r="F97" s="41" t="s">
        <v>242</v>
      </c>
      <c r="G97" s="2"/>
      <c r="H97" s="2"/>
      <c r="I97" s="2"/>
      <c r="J97" s="2"/>
      <c r="K97" s="2"/>
      <c r="L97" s="2"/>
      <c r="M97" s="2"/>
      <c r="N97" s="2"/>
    </row>
    <row r="98" spans="1:14" ht="15.75" customHeight="1" x14ac:dyDescent="0.3">
      <c r="A98" s="23"/>
      <c r="B98" s="32" t="s">
        <v>243</v>
      </c>
      <c r="C98" s="33">
        <f t="shared" si="1"/>
        <v>43455</v>
      </c>
      <c r="D98" s="34" t="str">
        <f t="shared" si="0"/>
        <v>Fri</v>
      </c>
      <c r="E98" s="34" t="s">
        <v>242</v>
      </c>
      <c r="F98" s="35" t="s">
        <v>242</v>
      </c>
      <c r="G98" s="2"/>
      <c r="H98" s="2"/>
      <c r="I98" s="2"/>
      <c r="J98" s="2"/>
      <c r="K98" s="2"/>
      <c r="L98" s="2"/>
      <c r="M98" s="2"/>
      <c r="N98" s="2"/>
    </row>
    <row r="99" spans="1:14" ht="15.75" customHeight="1" x14ac:dyDescent="0.3">
      <c r="A99" s="23"/>
      <c r="B99" s="23" t="s">
        <v>244</v>
      </c>
      <c r="C99" s="36">
        <f t="shared" si="1"/>
        <v>43458</v>
      </c>
      <c r="D99" s="2" t="str">
        <f t="shared" si="0"/>
        <v>Mon</v>
      </c>
      <c r="E99" s="2" t="s">
        <v>245</v>
      </c>
      <c r="F99" s="37" t="s">
        <v>245</v>
      </c>
      <c r="G99" s="2"/>
      <c r="H99" s="2"/>
      <c r="I99" s="2"/>
      <c r="J99" s="2"/>
      <c r="K99" s="2"/>
      <c r="L99" s="2"/>
      <c r="M99" s="2"/>
      <c r="N99" s="2"/>
    </row>
    <row r="100" spans="1:14" ht="15.75" customHeight="1" x14ac:dyDescent="0.3">
      <c r="A100" s="23"/>
      <c r="B100" s="38" t="s">
        <v>246</v>
      </c>
      <c r="C100" s="39">
        <f t="shared" si="1"/>
        <v>43460</v>
      </c>
      <c r="D100" s="40" t="str">
        <f t="shared" si="0"/>
        <v>Wed</v>
      </c>
      <c r="E100" s="40" t="s">
        <v>245</v>
      </c>
      <c r="F100" s="41" t="s">
        <v>245</v>
      </c>
      <c r="G100" s="2"/>
      <c r="H100" s="2"/>
      <c r="I100" s="2"/>
      <c r="J100" s="2"/>
      <c r="K100" s="2"/>
      <c r="L100" s="2"/>
      <c r="M100" s="2"/>
      <c r="N100" s="2"/>
    </row>
    <row r="101" spans="1:14" ht="15.75" customHeight="1" x14ac:dyDescent="0.3">
      <c r="A101" s="23"/>
      <c r="B101" s="32" t="s">
        <v>247</v>
      </c>
      <c r="C101" s="33">
        <f t="shared" si="1"/>
        <v>43462</v>
      </c>
      <c r="D101" s="34" t="str">
        <f t="shared" si="0"/>
        <v>Fri</v>
      </c>
      <c r="E101" s="34" t="s">
        <v>248</v>
      </c>
      <c r="F101" s="35" t="s">
        <v>248</v>
      </c>
      <c r="G101" s="2"/>
      <c r="H101" s="2"/>
      <c r="I101" s="2"/>
      <c r="J101" s="2"/>
      <c r="K101" s="2"/>
      <c r="L101" s="2"/>
      <c r="M101" s="2"/>
      <c r="N101" s="2"/>
    </row>
    <row r="102" spans="1:14" ht="15.75" customHeight="1" x14ac:dyDescent="0.3">
      <c r="A102" s="23"/>
      <c r="B102" s="23" t="s">
        <v>249</v>
      </c>
      <c r="C102" s="36">
        <f t="shared" si="1"/>
        <v>43465</v>
      </c>
      <c r="D102" s="2" t="str">
        <f t="shared" si="0"/>
        <v>Mon</v>
      </c>
      <c r="E102" s="59" t="s">
        <v>250</v>
      </c>
      <c r="F102" s="60" t="s">
        <v>251</v>
      </c>
      <c r="G102" s="2"/>
      <c r="H102" s="2"/>
      <c r="I102" s="2"/>
      <c r="J102" s="2"/>
      <c r="K102" s="2"/>
      <c r="L102" s="2"/>
      <c r="M102" s="2"/>
      <c r="N102" s="2"/>
    </row>
    <row r="103" spans="1:14" ht="15.75" customHeight="1" x14ac:dyDescent="0.3">
      <c r="A103" s="23"/>
      <c r="B103" s="38" t="s">
        <v>252</v>
      </c>
      <c r="C103" s="39">
        <f t="shared" si="1"/>
        <v>43467</v>
      </c>
      <c r="D103" s="40" t="str">
        <f t="shared" si="0"/>
        <v>Wed</v>
      </c>
      <c r="E103" s="81" t="s">
        <v>253</v>
      </c>
      <c r="F103" s="82" t="s">
        <v>253</v>
      </c>
      <c r="G103" s="2"/>
      <c r="H103" s="2"/>
      <c r="I103" s="2"/>
      <c r="J103" s="2"/>
      <c r="K103" s="2"/>
      <c r="L103" s="2"/>
      <c r="M103" s="2"/>
      <c r="N103" s="2"/>
    </row>
    <row r="104" spans="1:14" ht="15.75" customHeight="1" x14ac:dyDescent="0.3">
      <c r="A104" s="23"/>
      <c r="B104" s="32" t="s">
        <v>254</v>
      </c>
      <c r="C104" s="33">
        <f t="shared" si="1"/>
        <v>43469</v>
      </c>
      <c r="D104" s="34" t="str">
        <f t="shared" si="0"/>
        <v>Fri</v>
      </c>
      <c r="E104" s="34" t="s">
        <v>255</v>
      </c>
      <c r="F104" s="35" t="s">
        <v>255</v>
      </c>
      <c r="G104" s="2"/>
      <c r="H104" s="2"/>
      <c r="I104" s="2"/>
      <c r="J104" s="2"/>
      <c r="K104" s="2"/>
      <c r="L104" s="2"/>
      <c r="M104" s="2"/>
      <c r="N104" s="2"/>
    </row>
    <row r="105" spans="1:14" ht="15.75" customHeight="1" x14ac:dyDescent="0.3">
      <c r="A105" s="23"/>
      <c r="B105" s="23" t="s">
        <v>256</v>
      </c>
      <c r="C105" s="36">
        <f t="shared" si="1"/>
        <v>43472</v>
      </c>
      <c r="D105" s="2" t="str">
        <f t="shared" si="0"/>
        <v>Mon</v>
      </c>
      <c r="E105" s="2" t="s">
        <v>255</v>
      </c>
      <c r="F105" s="37" t="s">
        <v>255</v>
      </c>
      <c r="G105" s="2"/>
      <c r="H105" s="2"/>
      <c r="I105" s="2"/>
      <c r="J105" s="2"/>
      <c r="K105" s="2"/>
      <c r="L105" s="2"/>
      <c r="M105" s="2"/>
      <c r="N105" s="2"/>
    </row>
    <row r="106" spans="1:14" ht="15.75" customHeight="1" x14ac:dyDescent="0.3">
      <c r="A106" s="23"/>
      <c r="B106" s="38" t="s">
        <v>257</v>
      </c>
      <c r="C106" s="39">
        <f t="shared" si="1"/>
        <v>43474</v>
      </c>
      <c r="D106" s="40" t="str">
        <f t="shared" si="0"/>
        <v>Wed</v>
      </c>
      <c r="E106" s="40" t="s">
        <v>258</v>
      </c>
      <c r="F106" s="41" t="s">
        <v>258</v>
      </c>
      <c r="G106" s="2"/>
      <c r="H106" s="2"/>
      <c r="I106" s="2"/>
      <c r="J106" s="2"/>
      <c r="K106" s="2"/>
      <c r="L106" s="2"/>
      <c r="M106" s="2"/>
      <c r="N106" s="2"/>
    </row>
    <row r="107" spans="1:14" ht="15.75" customHeight="1" x14ac:dyDescent="0.3">
      <c r="A107" s="23"/>
      <c r="B107" s="32" t="s">
        <v>259</v>
      </c>
      <c r="C107" s="33">
        <f t="shared" si="1"/>
        <v>43476</v>
      </c>
      <c r="D107" s="34" t="str">
        <f t="shared" si="0"/>
        <v>Fri</v>
      </c>
      <c r="E107" s="34" t="s">
        <v>258</v>
      </c>
      <c r="F107" s="35" t="s">
        <v>258</v>
      </c>
      <c r="G107" s="2"/>
      <c r="H107" s="2"/>
      <c r="I107" s="2"/>
      <c r="J107" s="2"/>
      <c r="K107" s="2"/>
      <c r="L107" s="2"/>
      <c r="M107" s="2"/>
      <c r="N107" s="2"/>
    </row>
    <row r="108" spans="1:14" ht="15.75" customHeight="1" x14ac:dyDescent="0.3">
      <c r="A108" s="23"/>
      <c r="B108" s="23" t="s">
        <v>260</v>
      </c>
      <c r="C108" s="36">
        <f t="shared" si="1"/>
        <v>43479</v>
      </c>
      <c r="D108" s="2" t="str">
        <f t="shared" si="0"/>
        <v>Mon</v>
      </c>
      <c r="E108" s="57" t="s">
        <v>261</v>
      </c>
      <c r="F108" s="58" t="s">
        <v>261</v>
      </c>
      <c r="G108" s="2"/>
      <c r="H108" s="2"/>
      <c r="I108" s="2"/>
      <c r="J108" s="2"/>
      <c r="K108" s="2"/>
      <c r="L108" s="2"/>
      <c r="M108" s="2"/>
      <c r="N108" s="2"/>
    </row>
    <row r="109" spans="1:14" ht="15.75" customHeight="1" x14ac:dyDescent="0.3">
      <c r="A109" s="23"/>
      <c r="B109" s="38" t="s">
        <v>262</v>
      </c>
      <c r="C109" s="39">
        <f t="shared" si="1"/>
        <v>43481</v>
      </c>
      <c r="D109" s="40" t="str">
        <f t="shared" si="0"/>
        <v>Wed</v>
      </c>
      <c r="E109" s="64" t="s">
        <v>261</v>
      </c>
      <c r="F109" s="65" t="s">
        <v>261</v>
      </c>
      <c r="G109" s="2"/>
      <c r="H109" s="2"/>
      <c r="I109" s="2"/>
      <c r="J109" s="2"/>
      <c r="K109" s="2"/>
      <c r="L109" s="2"/>
      <c r="M109" s="2"/>
      <c r="N109" s="2"/>
    </row>
    <row r="110" spans="1:14" ht="15.75" customHeight="1" x14ac:dyDescent="0.3">
      <c r="A110" s="23"/>
      <c r="B110" s="32" t="s">
        <v>263</v>
      </c>
      <c r="C110" s="33">
        <f t="shared" si="1"/>
        <v>43483</v>
      </c>
      <c r="D110" s="34" t="str">
        <f t="shared" si="0"/>
        <v>Fri</v>
      </c>
      <c r="E110" s="53" t="s">
        <v>264</v>
      </c>
      <c r="F110" s="83" t="s">
        <v>264</v>
      </c>
      <c r="G110" s="2"/>
      <c r="H110" s="2"/>
      <c r="I110" s="2"/>
      <c r="J110" s="2"/>
      <c r="K110" s="2"/>
      <c r="L110" s="2"/>
      <c r="M110" s="2"/>
      <c r="N110" s="2"/>
    </row>
    <row r="111" spans="1:14" ht="15.75" customHeight="1" x14ac:dyDescent="0.3">
      <c r="A111" s="23"/>
      <c r="B111" s="23" t="s">
        <v>265</v>
      </c>
      <c r="C111" s="36">
        <f t="shared" si="1"/>
        <v>43486</v>
      </c>
      <c r="D111" s="2" t="str">
        <f t="shared" si="0"/>
        <v>Mon</v>
      </c>
      <c r="E111" s="59" t="s">
        <v>266</v>
      </c>
      <c r="F111" s="60" t="s">
        <v>267</v>
      </c>
      <c r="G111" s="2"/>
      <c r="H111" s="2"/>
      <c r="I111" s="2"/>
      <c r="J111" s="2"/>
      <c r="K111" s="2"/>
      <c r="L111" s="2"/>
      <c r="M111" s="2"/>
      <c r="N111" s="2"/>
    </row>
    <row r="112" spans="1:14" ht="15.75" customHeight="1" x14ac:dyDescent="0.3">
      <c r="A112" s="23"/>
      <c r="B112" s="38" t="s">
        <v>268</v>
      </c>
      <c r="C112" s="39">
        <f t="shared" si="1"/>
        <v>43488</v>
      </c>
      <c r="D112" s="40" t="str">
        <f t="shared" si="0"/>
        <v>Wed</v>
      </c>
      <c r="E112" s="42" t="s">
        <v>269</v>
      </c>
      <c r="F112" s="61" t="s">
        <v>270</v>
      </c>
      <c r="G112" s="2"/>
      <c r="H112" s="2"/>
      <c r="I112" s="2"/>
      <c r="J112" s="2"/>
      <c r="K112" s="2"/>
      <c r="L112" s="2"/>
      <c r="M112" s="2"/>
      <c r="N112" s="2"/>
    </row>
    <row r="113" spans="1:14" ht="15.75" customHeight="1" x14ac:dyDescent="0.3">
      <c r="A113" s="23"/>
      <c r="B113" s="32" t="s">
        <v>271</v>
      </c>
      <c r="C113" s="33">
        <f t="shared" si="1"/>
        <v>43490</v>
      </c>
      <c r="D113" s="34" t="str">
        <f t="shared" si="0"/>
        <v>Fri</v>
      </c>
      <c r="E113" s="62" t="s">
        <v>272</v>
      </c>
      <c r="F113" s="63" t="s">
        <v>273</v>
      </c>
      <c r="G113" s="2"/>
      <c r="H113" s="2"/>
      <c r="I113" s="2"/>
      <c r="J113" s="2"/>
      <c r="K113" s="2"/>
      <c r="L113" s="2"/>
      <c r="M113" s="2"/>
      <c r="N113" s="2"/>
    </row>
    <row r="114" spans="1:14" ht="15.75" customHeight="1" x14ac:dyDescent="0.3">
      <c r="A114" s="23"/>
      <c r="B114" s="23" t="s">
        <v>274</v>
      </c>
      <c r="C114" s="36">
        <f t="shared" si="1"/>
        <v>43493</v>
      </c>
      <c r="D114" s="2" t="str">
        <f t="shared" si="0"/>
        <v>Mon</v>
      </c>
      <c r="E114" s="59" t="s">
        <v>275</v>
      </c>
      <c r="F114" s="60" t="s">
        <v>275</v>
      </c>
      <c r="G114" s="2"/>
      <c r="H114" s="2"/>
      <c r="I114" s="2"/>
      <c r="J114" s="2"/>
      <c r="K114" s="2"/>
      <c r="L114" s="2"/>
      <c r="M114" s="2"/>
      <c r="N114" s="2"/>
    </row>
    <row r="115" spans="1:14" ht="15.75" customHeight="1" x14ac:dyDescent="0.3">
      <c r="A115" s="23"/>
      <c r="B115" s="38" t="s">
        <v>277</v>
      </c>
      <c r="C115" s="39">
        <f t="shared" si="1"/>
        <v>43495</v>
      </c>
      <c r="D115" s="40" t="str">
        <f t="shared" si="0"/>
        <v>Wed</v>
      </c>
      <c r="E115" s="42" t="s">
        <v>276</v>
      </c>
      <c r="F115" s="61" t="s">
        <v>276</v>
      </c>
      <c r="G115" s="2"/>
      <c r="H115" s="2"/>
      <c r="I115" s="2"/>
      <c r="J115" s="2"/>
      <c r="K115" s="2"/>
      <c r="L115" s="2"/>
      <c r="M115" s="2"/>
      <c r="N115" s="2"/>
    </row>
    <row r="116" spans="1:14" ht="15.75" customHeight="1" x14ac:dyDescent="0.3">
      <c r="A116" s="23"/>
      <c r="B116" s="32" t="s">
        <v>278</v>
      </c>
      <c r="C116" s="33">
        <f t="shared" si="1"/>
        <v>43497</v>
      </c>
      <c r="D116" s="34" t="str">
        <f t="shared" si="0"/>
        <v>Fri</v>
      </c>
      <c r="E116" s="62" t="s">
        <v>279</v>
      </c>
      <c r="F116" s="63" t="s">
        <v>280</v>
      </c>
      <c r="G116" s="2"/>
      <c r="H116" s="2"/>
      <c r="I116" s="2"/>
      <c r="J116" s="2"/>
      <c r="K116" s="2"/>
      <c r="L116" s="2"/>
      <c r="M116" s="2"/>
      <c r="N116" s="2"/>
    </row>
    <row r="117" spans="1:14" ht="15.75" customHeight="1" x14ac:dyDescent="0.3">
      <c r="A117" s="23"/>
      <c r="B117" s="23" t="s">
        <v>281</v>
      </c>
      <c r="C117" s="36">
        <f t="shared" si="1"/>
        <v>43500</v>
      </c>
      <c r="D117" s="2" t="str">
        <f t="shared" si="0"/>
        <v>Mon</v>
      </c>
      <c r="E117" s="57" t="s">
        <v>282</v>
      </c>
      <c r="F117" s="58" t="s">
        <v>282</v>
      </c>
      <c r="G117" s="2"/>
      <c r="H117" s="2"/>
      <c r="I117" s="2"/>
      <c r="J117" s="2"/>
      <c r="K117" s="2"/>
      <c r="L117" s="2"/>
      <c r="M117" s="2"/>
      <c r="N117" s="2"/>
    </row>
    <row r="118" spans="1:14" ht="15.75" customHeight="1" x14ac:dyDescent="0.3">
      <c r="A118" s="23"/>
      <c r="B118" s="38" t="s">
        <v>283</v>
      </c>
      <c r="C118" s="39">
        <f t="shared" si="1"/>
        <v>43502</v>
      </c>
      <c r="D118" s="40" t="str">
        <f t="shared" si="0"/>
        <v>Wed</v>
      </c>
      <c r="E118" s="70" t="s">
        <v>284</v>
      </c>
      <c r="F118" s="71" t="s">
        <v>285</v>
      </c>
      <c r="G118" s="2"/>
      <c r="H118" s="2"/>
      <c r="I118" s="2"/>
      <c r="J118" s="2"/>
      <c r="K118" s="2"/>
      <c r="L118" s="2"/>
      <c r="M118" s="2"/>
      <c r="N118" s="2"/>
    </row>
    <row r="119" spans="1:14" ht="15.75" customHeight="1" x14ac:dyDescent="0.3">
      <c r="A119" s="23"/>
      <c r="B119" s="32" t="s">
        <v>286</v>
      </c>
      <c r="C119" s="33">
        <f t="shared" si="1"/>
        <v>43504</v>
      </c>
      <c r="D119" s="34" t="str">
        <f t="shared" si="0"/>
        <v>Fri</v>
      </c>
      <c r="E119" s="66" t="s">
        <v>285</v>
      </c>
      <c r="F119" s="67" t="s">
        <v>285</v>
      </c>
      <c r="G119" s="2"/>
      <c r="H119" s="2"/>
      <c r="I119" s="2"/>
      <c r="J119" s="2"/>
      <c r="K119" s="2"/>
      <c r="L119" s="2"/>
      <c r="M119" s="2"/>
      <c r="N119" s="2"/>
    </row>
    <row r="120" spans="1:14" ht="15.75" customHeight="1" x14ac:dyDescent="0.3">
      <c r="A120" s="23"/>
      <c r="B120" s="23" t="s">
        <v>289</v>
      </c>
      <c r="C120" s="36">
        <f t="shared" si="1"/>
        <v>43507</v>
      </c>
      <c r="D120" s="2" t="str">
        <f t="shared" si="0"/>
        <v>Mon</v>
      </c>
      <c r="E120" s="2" t="s">
        <v>287</v>
      </c>
      <c r="F120" s="37" t="s">
        <v>288</v>
      </c>
      <c r="G120" s="2"/>
      <c r="H120" s="2"/>
      <c r="I120" s="2"/>
      <c r="J120" s="2"/>
      <c r="K120" s="2"/>
      <c r="L120" s="2"/>
      <c r="M120" s="2"/>
      <c r="N120" s="2"/>
    </row>
    <row r="121" spans="1:14" ht="15.75" customHeight="1" x14ac:dyDescent="0.3">
      <c r="A121" s="23"/>
      <c r="B121" s="38" t="s">
        <v>290</v>
      </c>
      <c r="C121" s="39">
        <f t="shared" si="1"/>
        <v>43509</v>
      </c>
      <c r="D121" s="40" t="str">
        <f t="shared" si="0"/>
        <v>Wed</v>
      </c>
      <c r="E121" s="40" t="s">
        <v>288</v>
      </c>
      <c r="F121" s="41" t="s">
        <v>288</v>
      </c>
      <c r="G121" s="2"/>
      <c r="H121" s="2"/>
      <c r="I121" s="2"/>
      <c r="J121" s="2"/>
      <c r="K121" s="2"/>
      <c r="L121" s="2"/>
      <c r="M121" s="2"/>
      <c r="N121" s="2"/>
    </row>
    <row r="122" spans="1:14" ht="15.75" customHeight="1" x14ac:dyDescent="0.3">
      <c r="A122" s="23"/>
      <c r="B122" s="32" t="s">
        <v>293</v>
      </c>
      <c r="C122" s="33">
        <f t="shared" si="1"/>
        <v>43511</v>
      </c>
      <c r="D122" s="34" t="str">
        <f t="shared" si="0"/>
        <v>Fri</v>
      </c>
      <c r="E122" s="34" t="s">
        <v>291</v>
      </c>
      <c r="F122" s="35" t="s">
        <v>292</v>
      </c>
      <c r="G122" s="2"/>
      <c r="H122" s="2"/>
      <c r="I122" s="2"/>
      <c r="J122" s="2"/>
      <c r="K122" s="2"/>
      <c r="L122" s="2"/>
      <c r="M122" s="2"/>
      <c r="N122" s="2"/>
    </row>
    <row r="123" spans="1:14" ht="15.75" customHeight="1" x14ac:dyDescent="0.3">
      <c r="A123" s="23"/>
      <c r="B123" s="23" t="s">
        <v>294</v>
      </c>
      <c r="C123" s="36">
        <f t="shared" si="1"/>
        <v>43514</v>
      </c>
      <c r="D123" s="2" t="str">
        <f t="shared" si="0"/>
        <v>Mon</v>
      </c>
      <c r="E123" s="2" t="s">
        <v>292</v>
      </c>
      <c r="F123" s="37" t="s">
        <v>292</v>
      </c>
      <c r="G123" s="2"/>
      <c r="H123" s="2"/>
      <c r="I123" s="2"/>
      <c r="J123" s="2"/>
      <c r="K123" s="2"/>
      <c r="L123" s="2"/>
      <c r="M123" s="2"/>
      <c r="N123" s="2"/>
    </row>
    <row r="124" spans="1:14" ht="15.75" customHeight="1" x14ac:dyDescent="0.3">
      <c r="A124" s="23"/>
      <c r="B124" s="38" t="s">
        <v>295</v>
      </c>
      <c r="C124" s="39">
        <f t="shared" si="1"/>
        <v>43516</v>
      </c>
      <c r="D124" s="40" t="str">
        <f t="shared" si="0"/>
        <v>Wed</v>
      </c>
      <c r="E124" s="42" t="s">
        <v>296</v>
      </c>
      <c r="F124" s="61" t="s">
        <v>296</v>
      </c>
      <c r="G124" s="2"/>
      <c r="H124" s="2"/>
      <c r="I124" s="2"/>
      <c r="J124" s="2"/>
      <c r="K124" s="2"/>
      <c r="L124" s="2"/>
      <c r="M124" s="2"/>
      <c r="N124" s="2"/>
    </row>
    <row r="125" spans="1:14" ht="15.75" customHeight="1" x14ac:dyDescent="0.3">
      <c r="A125" s="23"/>
      <c r="B125" s="32" t="s">
        <v>297</v>
      </c>
      <c r="C125" s="33">
        <f t="shared" si="1"/>
        <v>43518</v>
      </c>
      <c r="D125" s="34" t="str">
        <f t="shared" si="0"/>
        <v>Fri</v>
      </c>
      <c r="E125" s="62" t="s">
        <v>296</v>
      </c>
      <c r="F125" s="63" t="s">
        <v>296</v>
      </c>
      <c r="G125" s="2"/>
      <c r="H125" s="2"/>
      <c r="I125" s="2"/>
      <c r="J125" s="2"/>
      <c r="K125" s="2"/>
      <c r="L125" s="2"/>
      <c r="M125" s="2"/>
      <c r="N125" s="2"/>
    </row>
    <row r="126" spans="1:14" ht="15.75" customHeight="1" x14ac:dyDescent="0.3">
      <c r="A126" s="23"/>
      <c r="B126" s="23" t="s">
        <v>298</v>
      </c>
      <c r="C126" s="36">
        <f t="shared" si="1"/>
        <v>43521</v>
      </c>
      <c r="D126" s="2" t="str">
        <f t="shared" si="0"/>
        <v>Mon</v>
      </c>
      <c r="E126" s="68" t="s">
        <v>299</v>
      </c>
      <c r="F126" s="69" t="s">
        <v>300</v>
      </c>
      <c r="G126" s="2"/>
      <c r="H126" s="2"/>
      <c r="I126" s="2"/>
      <c r="J126" s="2"/>
      <c r="K126" s="2"/>
      <c r="L126" s="2"/>
      <c r="M126" s="2"/>
      <c r="N126" s="2"/>
    </row>
    <row r="127" spans="1:14" ht="15.75" customHeight="1" x14ac:dyDescent="0.3">
      <c r="A127" s="23"/>
      <c r="B127" s="38" t="s">
        <v>301</v>
      </c>
      <c r="C127" s="39">
        <f t="shared" si="1"/>
        <v>43523</v>
      </c>
      <c r="D127" s="40" t="str">
        <f t="shared" si="0"/>
        <v>Wed</v>
      </c>
      <c r="E127" s="70" t="s">
        <v>300</v>
      </c>
      <c r="F127" s="71" t="s">
        <v>300</v>
      </c>
      <c r="G127" s="2"/>
      <c r="H127" s="2"/>
      <c r="I127" s="2"/>
      <c r="J127" s="2"/>
      <c r="K127" s="2"/>
      <c r="L127" s="2"/>
      <c r="M127" s="2"/>
      <c r="N127" s="2"/>
    </row>
    <row r="128" spans="1:14" ht="15.75" customHeight="1" x14ac:dyDescent="0.3">
      <c r="A128" s="23"/>
      <c r="B128" s="32" t="s">
        <v>303</v>
      </c>
      <c r="C128" s="33">
        <f t="shared" si="1"/>
        <v>43525</v>
      </c>
      <c r="D128" s="34" t="str">
        <f t="shared" si="0"/>
        <v>Fri</v>
      </c>
      <c r="E128" s="55" t="s">
        <v>302</v>
      </c>
      <c r="F128" s="56" t="s">
        <v>304</v>
      </c>
      <c r="G128" s="2"/>
      <c r="H128" s="2"/>
      <c r="I128" s="2"/>
      <c r="J128" s="2"/>
      <c r="K128" s="2"/>
      <c r="L128" s="2"/>
      <c r="M128" s="2"/>
      <c r="N128" s="2"/>
    </row>
    <row r="129" spans="1:14" ht="15.75" customHeight="1" x14ac:dyDescent="0.3">
      <c r="A129" s="23"/>
      <c r="B129" s="23" t="s">
        <v>305</v>
      </c>
      <c r="C129" s="36">
        <f t="shared" si="1"/>
        <v>43528</v>
      </c>
      <c r="D129" s="2" t="str">
        <f t="shared" si="0"/>
        <v>Mon</v>
      </c>
      <c r="E129" s="57" t="s">
        <v>304</v>
      </c>
      <c r="F129" s="58" t="s">
        <v>304</v>
      </c>
      <c r="G129" s="2"/>
      <c r="H129" s="2"/>
      <c r="I129" s="2"/>
      <c r="J129" s="2"/>
      <c r="K129" s="2"/>
      <c r="L129" s="2"/>
      <c r="M129" s="2"/>
      <c r="N129" s="2"/>
    </row>
    <row r="130" spans="1:14" ht="15.75" customHeight="1" x14ac:dyDescent="0.3">
      <c r="A130" s="23"/>
      <c r="B130" s="38" t="s">
        <v>306</v>
      </c>
      <c r="C130" s="39">
        <f t="shared" si="1"/>
        <v>43530</v>
      </c>
      <c r="D130" s="40" t="str">
        <f t="shared" si="0"/>
        <v>Wed</v>
      </c>
      <c r="E130" s="42" t="s">
        <v>307</v>
      </c>
      <c r="F130" s="61" t="s">
        <v>307</v>
      </c>
      <c r="G130" s="2"/>
      <c r="H130" s="2"/>
      <c r="I130" s="2"/>
      <c r="J130" s="2"/>
      <c r="K130" s="2"/>
      <c r="L130" s="2"/>
      <c r="M130" s="2"/>
      <c r="N130" s="2"/>
    </row>
    <row r="131" spans="1:14" ht="15.75" customHeight="1" x14ac:dyDescent="0.3">
      <c r="A131" s="23"/>
      <c r="B131" s="32" t="s">
        <v>308</v>
      </c>
      <c r="C131" s="33">
        <f t="shared" si="1"/>
        <v>43532</v>
      </c>
      <c r="D131" s="34" t="str">
        <f t="shared" si="0"/>
        <v>Fri</v>
      </c>
      <c r="E131" s="62" t="s">
        <v>309</v>
      </c>
      <c r="F131" s="63" t="s">
        <v>309</v>
      </c>
      <c r="G131" s="2"/>
      <c r="H131" s="2"/>
      <c r="I131" s="2"/>
      <c r="J131" s="2"/>
      <c r="K131" s="2"/>
      <c r="L131" s="2"/>
      <c r="M131" s="2"/>
      <c r="N131" s="2"/>
    </row>
    <row r="132" spans="1:14" ht="15.75" customHeight="1" x14ac:dyDescent="0.3">
      <c r="A132" s="23"/>
      <c r="B132" s="23" t="s">
        <v>310</v>
      </c>
      <c r="C132" s="36">
        <f t="shared" si="1"/>
        <v>43535</v>
      </c>
      <c r="D132" s="2" t="str">
        <f t="shared" si="0"/>
        <v>Mon</v>
      </c>
      <c r="E132" s="44" t="s">
        <v>311</v>
      </c>
      <c r="F132" s="84" t="s">
        <v>311</v>
      </c>
      <c r="G132" s="2"/>
      <c r="H132" s="2"/>
      <c r="I132" s="2"/>
      <c r="J132" s="2"/>
      <c r="K132" s="2"/>
      <c r="L132" s="2"/>
      <c r="M132" s="2"/>
      <c r="N132" s="2"/>
    </row>
    <row r="133" spans="1:14" ht="15.75" customHeight="1" x14ac:dyDescent="0.3">
      <c r="A133" s="38"/>
      <c r="B133" s="38" t="s">
        <v>313</v>
      </c>
      <c r="C133" s="39">
        <f t="shared" si="1"/>
        <v>43537</v>
      </c>
      <c r="D133" s="40" t="str">
        <f t="shared" si="0"/>
        <v>Wed</v>
      </c>
      <c r="E133" s="72" t="s">
        <v>311</v>
      </c>
      <c r="F133" s="73" t="s">
        <v>311</v>
      </c>
      <c r="G133" s="2"/>
      <c r="H133" s="2"/>
      <c r="I133" s="2"/>
      <c r="J133" s="2"/>
      <c r="K133" s="2"/>
      <c r="L133" s="2"/>
      <c r="M133" s="2"/>
      <c r="N133" s="2"/>
    </row>
    <row r="134" spans="1:14" ht="15.75" customHeight="1" x14ac:dyDescent="0.3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</row>
    <row r="135" spans="1:14" ht="15.75" customHeight="1" x14ac:dyDescent="0.3">
      <c r="A135" s="44" t="s">
        <v>138</v>
      </c>
      <c r="B135" s="2" t="s">
        <v>141</v>
      </c>
      <c r="C135" s="2" t="s">
        <v>143</v>
      </c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</row>
    <row r="136" spans="1:14" ht="15.75" customHeight="1" x14ac:dyDescent="0.3">
      <c r="A136" s="2"/>
      <c r="B136" s="2" t="s">
        <v>30</v>
      </c>
      <c r="C136" s="2" t="s">
        <v>147</v>
      </c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</row>
    <row r="137" spans="1:14" ht="15.75" customHeight="1" x14ac:dyDescent="0.3">
      <c r="A137" s="2"/>
      <c r="B137" s="74" t="s">
        <v>312</v>
      </c>
      <c r="C137" s="2" t="s">
        <v>314</v>
      </c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</row>
    <row r="138" spans="1:14" ht="15.75" customHeight="1" x14ac:dyDescent="0.3">
      <c r="A138" s="2"/>
      <c r="B138" s="46" t="s">
        <v>149</v>
      </c>
      <c r="C138" s="2" t="s">
        <v>152</v>
      </c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</row>
    <row r="139" spans="1:14" ht="15.75" customHeight="1" x14ac:dyDescent="0.3">
      <c r="A139" s="2"/>
      <c r="B139" s="2" t="s">
        <v>315</v>
      </c>
      <c r="C139" s="2" t="s">
        <v>316</v>
      </c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</row>
    <row r="140" spans="1:14" ht="15.75" customHeight="1" x14ac:dyDescent="0.3">
      <c r="A140" s="2"/>
      <c r="B140" s="2" t="s">
        <v>317</v>
      </c>
      <c r="C140" s="2" t="s">
        <v>318</v>
      </c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</row>
    <row r="141" spans="1:14" ht="15.75" customHeight="1" x14ac:dyDescent="0.3">
      <c r="A141" s="2"/>
      <c r="B141" s="2" t="s">
        <v>319</v>
      </c>
      <c r="C141" s="2" t="s">
        <v>320</v>
      </c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</row>
    <row r="142" spans="1:14" ht="15.75" customHeight="1" x14ac:dyDescent="0.3">
      <c r="A142" s="2"/>
      <c r="B142" s="59" t="s">
        <v>321</v>
      </c>
      <c r="C142" s="2" t="s">
        <v>322</v>
      </c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</row>
    <row r="143" spans="1:14" ht="15.75" customHeight="1" x14ac:dyDescent="0.3">
      <c r="A143" s="2"/>
      <c r="B143" s="2" t="s">
        <v>323</v>
      </c>
      <c r="C143" s="2" t="s">
        <v>324</v>
      </c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</row>
    <row r="144" spans="1:14" ht="15.75" customHeight="1" x14ac:dyDescent="0.3">
      <c r="A144" s="2"/>
      <c r="B144" s="57" t="s">
        <v>325</v>
      </c>
      <c r="C144" s="2" t="s">
        <v>326</v>
      </c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</row>
    <row r="145" spans="1:14" ht="15.75" customHeight="1" x14ac:dyDescent="0.3">
      <c r="A145" s="2"/>
      <c r="B145" s="2" t="s">
        <v>327</v>
      </c>
      <c r="C145" s="2" t="s">
        <v>328</v>
      </c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</row>
    <row r="146" spans="1:14" ht="15.75" customHeight="1" x14ac:dyDescent="0.3">
      <c r="A146" s="2"/>
      <c r="B146" s="68" t="s">
        <v>329</v>
      </c>
      <c r="C146" s="2" t="s">
        <v>329</v>
      </c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</row>
    <row r="147" spans="1:14" ht="15.75" customHeight="1" x14ac:dyDescent="0.3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</row>
    <row r="148" spans="1:14" ht="15.75" customHeight="1" x14ac:dyDescent="0.3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</row>
    <row r="149" spans="1:14" ht="15.75" customHeight="1" x14ac:dyDescent="0.3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</row>
    <row r="150" spans="1:14" ht="15.75" customHeight="1" x14ac:dyDescent="0.3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</row>
    <row r="151" spans="1:14" ht="15.75" customHeight="1" x14ac:dyDescent="0.3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</row>
    <row r="152" spans="1:14" ht="15.75" customHeight="1" x14ac:dyDescent="0.3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</row>
    <row r="153" spans="1:14" ht="15.75" customHeight="1" x14ac:dyDescent="0.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</row>
    <row r="154" spans="1:14" ht="15.75" customHeight="1" x14ac:dyDescent="0.3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</row>
    <row r="155" spans="1:14" ht="15.75" customHeight="1" x14ac:dyDescent="0.3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</row>
    <row r="156" spans="1:14" ht="15.75" customHeight="1" x14ac:dyDescent="0.3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</row>
    <row r="157" spans="1:14" ht="15.75" customHeight="1" x14ac:dyDescent="0.3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</row>
    <row r="158" spans="1:14" ht="15.75" customHeight="1" x14ac:dyDescent="0.3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</row>
    <row r="159" spans="1:14" ht="15.75" customHeight="1" x14ac:dyDescent="0.3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</row>
    <row r="160" spans="1:14" ht="15.75" customHeight="1" x14ac:dyDescent="0.3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</row>
    <row r="161" spans="1:14" ht="15.75" customHeight="1" x14ac:dyDescent="0.3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</row>
    <row r="162" spans="1:14" ht="15.75" customHeight="1" x14ac:dyDescent="0.3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</row>
    <row r="163" spans="1:14" ht="15.75" customHeight="1" x14ac:dyDescent="0.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</row>
    <row r="164" spans="1:14" ht="15.75" customHeight="1" x14ac:dyDescent="0.3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</row>
    <row r="165" spans="1:14" ht="15.75" customHeight="1" x14ac:dyDescent="0.3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</row>
    <row r="166" spans="1:14" ht="15.75" customHeight="1" x14ac:dyDescent="0.3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</row>
    <row r="167" spans="1:14" ht="15.75" customHeight="1" x14ac:dyDescent="0.3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</row>
    <row r="168" spans="1:14" ht="15.75" customHeight="1" x14ac:dyDescent="0.3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</row>
    <row r="169" spans="1:14" ht="15.75" customHeight="1" x14ac:dyDescent="0.3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</row>
    <row r="170" spans="1:14" ht="15.75" customHeight="1" x14ac:dyDescent="0.3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</row>
    <row r="171" spans="1:14" ht="15.75" customHeight="1" x14ac:dyDescent="0.3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</row>
    <row r="172" spans="1:14" ht="15.75" customHeight="1" x14ac:dyDescent="0.3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</row>
    <row r="173" spans="1:14" ht="15.75" customHeight="1" x14ac:dyDescent="0.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</row>
    <row r="174" spans="1:14" ht="15.75" customHeight="1" x14ac:dyDescent="0.3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</row>
    <row r="175" spans="1:14" ht="15.75" customHeight="1" x14ac:dyDescent="0.3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</row>
    <row r="176" spans="1:14" ht="15.75" customHeight="1" x14ac:dyDescent="0.3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</row>
    <row r="177" spans="1:14" ht="15.75" customHeight="1" x14ac:dyDescent="0.3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</row>
    <row r="178" spans="1:14" ht="15.75" customHeight="1" x14ac:dyDescent="0.3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</row>
    <row r="179" spans="1:14" ht="15.75" customHeight="1" x14ac:dyDescent="0.3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</row>
    <row r="180" spans="1:14" ht="15.75" customHeight="1" x14ac:dyDescent="0.3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</row>
    <row r="181" spans="1:14" ht="15.75" customHeight="1" x14ac:dyDescent="0.3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</row>
    <row r="182" spans="1:14" ht="15.75" customHeight="1" x14ac:dyDescent="0.3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</row>
    <row r="183" spans="1:14" ht="15.75" customHeight="1" x14ac:dyDescent="0.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</row>
    <row r="184" spans="1:14" ht="15.75" customHeight="1" x14ac:dyDescent="0.3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</row>
    <row r="185" spans="1:14" ht="15.75" customHeight="1" x14ac:dyDescent="0.3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</row>
    <row r="186" spans="1:14" ht="15.75" customHeight="1" x14ac:dyDescent="0.3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</row>
    <row r="187" spans="1:14" ht="15.75" customHeight="1" x14ac:dyDescent="0.3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</row>
    <row r="188" spans="1:14" ht="15.75" customHeight="1" x14ac:dyDescent="0.3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</row>
    <row r="189" spans="1:14" ht="15.75" customHeight="1" x14ac:dyDescent="0.3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</row>
    <row r="190" spans="1:14" ht="15.75" customHeight="1" x14ac:dyDescent="0.3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</row>
    <row r="191" spans="1:14" ht="15.75" customHeight="1" x14ac:dyDescent="0.3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</row>
    <row r="192" spans="1:14" ht="15.75" customHeight="1" x14ac:dyDescent="0.3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</row>
    <row r="193" spans="1:14" ht="15.75" customHeight="1" x14ac:dyDescent="0.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</row>
    <row r="194" spans="1:14" ht="15.75" customHeight="1" x14ac:dyDescent="0.3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</row>
    <row r="195" spans="1:14" ht="15.75" customHeight="1" x14ac:dyDescent="0.3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</row>
    <row r="196" spans="1:14" ht="15.75" customHeight="1" x14ac:dyDescent="0.3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</row>
    <row r="197" spans="1:14" ht="15.75" customHeight="1" x14ac:dyDescent="0.3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</row>
    <row r="198" spans="1:14" ht="15.75" customHeight="1" x14ac:dyDescent="0.3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</row>
    <row r="199" spans="1:14" ht="15.75" customHeight="1" x14ac:dyDescent="0.3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</row>
    <row r="200" spans="1:14" ht="15.75" customHeight="1" x14ac:dyDescent="0.3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</row>
    <row r="201" spans="1:14" ht="15.75" customHeight="1" x14ac:dyDescent="0.3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</row>
    <row r="202" spans="1:14" ht="15.75" customHeight="1" x14ac:dyDescent="0.3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</row>
    <row r="203" spans="1:14" ht="15.75" customHeight="1" x14ac:dyDescent="0.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</row>
    <row r="204" spans="1:14" ht="15.75" customHeight="1" x14ac:dyDescent="0.3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</row>
    <row r="205" spans="1:14" ht="15.75" customHeight="1" x14ac:dyDescent="0.3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</row>
    <row r="206" spans="1:14" ht="15.75" customHeight="1" x14ac:dyDescent="0.3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</row>
    <row r="207" spans="1:14" ht="15.75" customHeight="1" x14ac:dyDescent="0.3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</row>
    <row r="208" spans="1:14" ht="15.75" customHeight="1" x14ac:dyDescent="0.3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</row>
    <row r="209" spans="1:14" ht="15.75" customHeight="1" x14ac:dyDescent="0.3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</row>
    <row r="210" spans="1:14" ht="15.75" customHeight="1" x14ac:dyDescent="0.3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</row>
    <row r="211" spans="1:14" ht="15.75" customHeight="1" x14ac:dyDescent="0.3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</row>
    <row r="212" spans="1:14" ht="15.75" customHeight="1" x14ac:dyDescent="0.3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</row>
    <row r="213" spans="1:14" ht="15.75" customHeight="1" x14ac:dyDescent="0.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</row>
    <row r="214" spans="1:14" ht="15.75" customHeight="1" x14ac:dyDescent="0.3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</row>
    <row r="215" spans="1:14" ht="15.75" customHeight="1" x14ac:dyDescent="0.3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</row>
    <row r="216" spans="1:14" ht="15.75" customHeight="1" x14ac:dyDescent="0.3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</row>
    <row r="217" spans="1:14" ht="15.75" customHeight="1" x14ac:dyDescent="0.3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</row>
    <row r="218" spans="1:14" ht="15.75" customHeight="1" x14ac:dyDescent="0.3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</row>
    <row r="219" spans="1:14" ht="15.75" customHeight="1" x14ac:dyDescent="0.3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</row>
    <row r="220" spans="1:14" ht="15.75" customHeight="1" x14ac:dyDescent="0.3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</row>
    <row r="221" spans="1:14" ht="15.75" customHeight="1" x14ac:dyDescent="0.3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</row>
    <row r="222" spans="1:14" ht="15.75" customHeight="1" x14ac:dyDescent="0.3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</row>
    <row r="223" spans="1:14" ht="15.75" customHeight="1" x14ac:dyDescent="0.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</row>
    <row r="224" spans="1:14" ht="15.75" customHeight="1" x14ac:dyDescent="0.3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</row>
    <row r="225" spans="1:14" ht="15.75" customHeight="1" x14ac:dyDescent="0.3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</row>
    <row r="226" spans="1:14" ht="15.75" customHeight="1" x14ac:dyDescent="0.3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</row>
    <row r="227" spans="1:14" ht="15.75" customHeight="1" x14ac:dyDescent="0.3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</row>
    <row r="228" spans="1:14" ht="15.75" customHeight="1" x14ac:dyDescent="0.3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</row>
    <row r="229" spans="1:14" ht="15.75" customHeight="1" x14ac:dyDescent="0.3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</row>
    <row r="230" spans="1:14" ht="15.75" customHeight="1" x14ac:dyDescent="0.3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</row>
    <row r="231" spans="1:14" ht="15.75" customHeight="1" x14ac:dyDescent="0.3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</row>
    <row r="232" spans="1:14" ht="15.75" customHeight="1" x14ac:dyDescent="0.3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</row>
    <row r="233" spans="1:14" ht="15.75" customHeight="1" x14ac:dyDescent="0.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</row>
    <row r="234" spans="1:14" ht="15.75" customHeight="1" x14ac:dyDescent="0.3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</row>
    <row r="235" spans="1:14" ht="15.75" customHeight="1" x14ac:dyDescent="0.3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</row>
    <row r="236" spans="1:14" ht="15.75" customHeight="1" x14ac:dyDescent="0.3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</row>
    <row r="237" spans="1:14" ht="15.75" customHeight="1" x14ac:dyDescent="0.3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</row>
    <row r="238" spans="1:14" ht="15.75" customHeight="1" x14ac:dyDescent="0.3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</row>
    <row r="239" spans="1:14" ht="15.75" customHeight="1" x14ac:dyDescent="0.3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</row>
    <row r="240" spans="1:14" ht="15.75" customHeight="1" x14ac:dyDescent="0.3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</row>
    <row r="241" spans="1:14" ht="15.75" customHeight="1" x14ac:dyDescent="0.3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</row>
    <row r="242" spans="1:14" ht="15.75" customHeight="1" x14ac:dyDescent="0.3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</row>
    <row r="243" spans="1:14" ht="15.75" customHeight="1" x14ac:dyDescent="0.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</row>
    <row r="244" spans="1:14" ht="15.75" customHeight="1" x14ac:dyDescent="0.3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</row>
    <row r="245" spans="1:14" ht="15.75" customHeight="1" x14ac:dyDescent="0.3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</row>
    <row r="246" spans="1:14" ht="15.75" customHeight="1" x14ac:dyDescent="0.3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</row>
    <row r="247" spans="1:14" ht="15.75" customHeight="1" x14ac:dyDescent="0.3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</row>
    <row r="248" spans="1:14" ht="15.75" customHeight="1" x14ac:dyDescent="0.3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</row>
    <row r="249" spans="1:14" ht="15.75" customHeight="1" x14ac:dyDescent="0.3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</row>
    <row r="250" spans="1:14" ht="15.75" customHeight="1" x14ac:dyDescent="0.3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</row>
    <row r="251" spans="1:14" ht="15.75" customHeight="1" x14ac:dyDescent="0.3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</row>
    <row r="252" spans="1:14" ht="15.75" customHeight="1" x14ac:dyDescent="0.3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</row>
    <row r="253" spans="1:14" ht="15.75" customHeight="1" x14ac:dyDescent="0.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</row>
    <row r="254" spans="1:14" ht="15.75" customHeight="1" x14ac:dyDescent="0.3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</row>
    <row r="255" spans="1:14" ht="15.75" customHeight="1" x14ac:dyDescent="0.3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</row>
    <row r="256" spans="1:14" ht="15.75" customHeight="1" x14ac:dyDescent="0.3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</row>
    <row r="257" spans="1:14" ht="15.75" customHeight="1" x14ac:dyDescent="0.3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</row>
    <row r="258" spans="1:14" ht="15.75" customHeight="1" x14ac:dyDescent="0.3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</row>
    <row r="259" spans="1:14" ht="15.75" customHeight="1" x14ac:dyDescent="0.3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</row>
    <row r="260" spans="1:14" ht="15.75" customHeight="1" x14ac:dyDescent="0.3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</row>
    <row r="261" spans="1:14" ht="15.75" customHeight="1" x14ac:dyDescent="0.3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</row>
    <row r="262" spans="1:14" ht="15.75" customHeight="1" x14ac:dyDescent="0.3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</row>
    <row r="263" spans="1:14" ht="15.75" customHeight="1" x14ac:dyDescent="0.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</row>
    <row r="264" spans="1:14" ht="15.75" customHeight="1" x14ac:dyDescent="0.3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</row>
    <row r="265" spans="1:14" ht="15.75" customHeight="1" x14ac:dyDescent="0.3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</row>
    <row r="266" spans="1:14" ht="15.75" customHeight="1" x14ac:dyDescent="0.3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</row>
    <row r="267" spans="1:14" ht="15.75" customHeight="1" x14ac:dyDescent="0.3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</row>
    <row r="268" spans="1:14" ht="15.75" customHeight="1" x14ac:dyDescent="0.3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</row>
    <row r="269" spans="1:14" ht="15.75" customHeight="1" x14ac:dyDescent="0.3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</row>
    <row r="270" spans="1:14" ht="15.75" customHeight="1" x14ac:dyDescent="0.3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</row>
    <row r="271" spans="1:14" ht="15.75" customHeight="1" x14ac:dyDescent="0.3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</row>
    <row r="272" spans="1:14" ht="15.75" customHeight="1" x14ac:dyDescent="0.3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</row>
    <row r="273" spans="1:14" ht="15.75" customHeight="1" x14ac:dyDescent="0.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</row>
    <row r="274" spans="1:14" ht="15.75" customHeight="1" x14ac:dyDescent="0.3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</row>
    <row r="275" spans="1:14" ht="15.75" customHeight="1" x14ac:dyDescent="0.3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</row>
    <row r="276" spans="1:14" ht="15.75" customHeight="1" x14ac:dyDescent="0.3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</row>
    <row r="277" spans="1:14" ht="15.75" customHeight="1" x14ac:dyDescent="0.3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</row>
    <row r="278" spans="1:14" ht="15.75" customHeight="1" x14ac:dyDescent="0.3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</row>
    <row r="279" spans="1:14" ht="15.75" customHeight="1" x14ac:dyDescent="0.3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</row>
    <row r="280" spans="1:14" ht="15.75" customHeight="1" x14ac:dyDescent="0.3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</row>
    <row r="281" spans="1:14" ht="15.75" customHeight="1" x14ac:dyDescent="0.3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</row>
    <row r="282" spans="1:14" ht="15.75" customHeight="1" x14ac:dyDescent="0.3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</row>
    <row r="283" spans="1:14" ht="15.75" customHeight="1" x14ac:dyDescent="0.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</row>
    <row r="284" spans="1:14" ht="15.75" customHeight="1" x14ac:dyDescent="0.3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</row>
    <row r="285" spans="1:14" ht="15.75" customHeight="1" x14ac:dyDescent="0.3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</row>
    <row r="286" spans="1:14" ht="15.75" customHeight="1" x14ac:dyDescent="0.3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</row>
    <row r="287" spans="1:14" ht="15.75" customHeight="1" x14ac:dyDescent="0.3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</row>
    <row r="288" spans="1:14" ht="15.75" customHeight="1" x14ac:dyDescent="0.3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</row>
    <row r="289" spans="1:14" ht="15.75" customHeight="1" x14ac:dyDescent="0.3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</row>
    <row r="290" spans="1:14" ht="15.75" customHeight="1" x14ac:dyDescent="0.3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</row>
    <row r="291" spans="1:14" ht="15.75" customHeight="1" x14ac:dyDescent="0.3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</row>
    <row r="292" spans="1:14" ht="15.75" customHeight="1" x14ac:dyDescent="0.3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</row>
    <row r="293" spans="1:14" ht="15.75" customHeight="1" x14ac:dyDescent="0.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</row>
    <row r="294" spans="1:14" ht="15.75" customHeight="1" x14ac:dyDescent="0.3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</row>
    <row r="295" spans="1:14" ht="15.75" customHeight="1" x14ac:dyDescent="0.3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</row>
    <row r="296" spans="1:14" ht="15.75" customHeight="1" x14ac:dyDescent="0.3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</row>
    <row r="297" spans="1:14" ht="15.75" customHeight="1" x14ac:dyDescent="0.3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</row>
    <row r="298" spans="1:14" ht="15.75" customHeight="1" x14ac:dyDescent="0.3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</row>
    <row r="299" spans="1:14" ht="15.75" customHeight="1" x14ac:dyDescent="0.3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</row>
    <row r="300" spans="1:14" ht="15.75" customHeight="1" x14ac:dyDescent="0.3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</row>
    <row r="301" spans="1:14" ht="15.75" customHeight="1" x14ac:dyDescent="0.3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</row>
    <row r="302" spans="1:14" ht="15.75" customHeight="1" x14ac:dyDescent="0.3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</row>
    <row r="303" spans="1:14" ht="15.75" customHeight="1" x14ac:dyDescent="0.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</row>
    <row r="304" spans="1:14" ht="15.75" customHeight="1" x14ac:dyDescent="0.3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</row>
    <row r="305" spans="1:14" ht="15.75" customHeight="1" x14ac:dyDescent="0.3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</row>
    <row r="306" spans="1:14" ht="15.75" customHeight="1" x14ac:dyDescent="0.3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</row>
    <row r="307" spans="1:14" ht="15.75" customHeight="1" x14ac:dyDescent="0.3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</row>
    <row r="308" spans="1:14" ht="15.75" customHeight="1" x14ac:dyDescent="0.3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</row>
    <row r="309" spans="1:14" ht="15.75" customHeight="1" x14ac:dyDescent="0.3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</row>
    <row r="310" spans="1:14" ht="15.75" customHeight="1" x14ac:dyDescent="0.3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</row>
    <row r="311" spans="1:14" ht="15.75" customHeight="1" x14ac:dyDescent="0.3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</row>
    <row r="312" spans="1:14" ht="15.75" customHeight="1" x14ac:dyDescent="0.3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</row>
    <row r="313" spans="1:14" ht="15.75" customHeight="1" x14ac:dyDescent="0.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</row>
    <row r="314" spans="1:14" ht="15.75" customHeight="1" x14ac:dyDescent="0.3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</row>
    <row r="315" spans="1:14" ht="15.75" customHeight="1" x14ac:dyDescent="0.3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</row>
    <row r="316" spans="1:14" ht="15.75" customHeight="1" x14ac:dyDescent="0.3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</row>
    <row r="317" spans="1:14" ht="15.75" customHeight="1" x14ac:dyDescent="0.3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</row>
    <row r="318" spans="1:14" ht="15.75" customHeight="1" x14ac:dyDescent="0.3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</row>
    <row r="319" spans="1:14" ht="15.75" customHeight="1" x14ac:dyDescent="0.3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</row>
    <row r="320" spans="1:14" ht="15.75" customHeight="1" x14ac:dyDescent="0.3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</row>
    <row r="321" spans="1:14" ht="15.75" customHeight="1" x14ac:dyDescent="0.3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</row>
    <row r="322" spans="1:14" ht="15.75" customHeight="1" x14ac:dyDescent="0.3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</row>
    <row r="323" spans="1:14" ht="15.75" customHeight="1" x14ac:dyDescent="0.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</row>
    <row r="324" spans="1:14" ht="15.75" customHeight="1" x14ac:dyDescent="0.3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</row>
    <row r="325" spans="1:14" ht="15.75" customHeight="1" x14ac:dyDescent="0.3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</row>
    <row r="326" spans="1:14" ht="15.75" customHeight="1" x14ac:dyDescent="0.3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</row>
    <row r="327" spans="1:14" ht="15.75" customHeight="1" x14ac:dyDescent="0.3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</row>
    <row r="328" spans="1:14" ht="15.75" customHeight="1" x14ac:dyDescent="0.3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</row>
    <row r="329" spans="1:14" ht="15.75" customHeight="1" x14ac:dyDescent="0.3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</row>
    <row r="330" spans="1:14" ht="15.75" customHeight="1" x14ac:dyDescent="0.3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</row>
    <row r="331" spans="1:14" ht="15.75" customHeight="1" x14ac:dyDescent="0.3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</row>
    <row r="332" spans="1:14" ht="15.75" customHeight="1" x14ac:dyDescent="0.3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</row>
    <row r="333" spans="1:14" ht="15.75" customHeight="1" x14ac:dyDescent="0.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</row>
    <row r="334" spans="1:14" ht="15.75" customHeight="1" x14ac:dyDescent="0.3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</row>
    <row r="335" spans="1:14" ht="15.75" customHeight="1" x14ac:dyDescent="0.3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</row>
    <row r="336" spans="1:14" ht="15.75" customHeight="1" x14ac:dyDescent="0.3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</row>
    <row r="337" spans="1:14" ht="15.75" customHeight="1" x14ac:dyDescent="0.3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</row>
    <row r="338" spans="1:14" ht="15.75" customHeight="1" x14ac:dyDescent="0.3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</row>
    <row r="339" spans="1:14" ht="15.75" customHeight="1" x14ac:dyDescent="0.3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</row>
    <row r="340" spans="1:14" ht="15.75" customHeight="1" x14ac:dyDescent="0.3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</row>
    <row r="341" spans="1:14" ht="15.75" customHeight="1" x14ac:dyDescent="0.3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</row>
    <row r="342" spans="1:14" ht="15.75" customHeight="1" x14ac:dyDescent="0.3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</row>
    <row r="343" spans="1:14" ht="15.75" customHeight="1" x14ac:dyDescent="0.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</row>
    <row r="344" spans="1:14" ht="15.75" customHeight="1" x14ac:dyDescent="0.3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</row>
    <row r="345" spans="1:14" ht="15.75" customHeight="1" x14ac:dyDescent="0.3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</row>
    <row r="346" spans="1:14" ht="15.75" customHeight="1" x14ac:dyDescent="0.3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</row>
    <row r="347" spans="1:14" ht="15.75" customHeight="1" x14ac:dyDescent="0.25"/>
    <row r="348" spans="1:14" ht="15.75" customHeight="1" x14ac:dyDescent="0.25"/>
    <row r="349" spans="1:14" ht="15.75" customHeight="1" x14ac:dyDescent="0.25"/>
    <row r="350" spans="1:14" ht="15.75" customHeight="1" x14ac:dyDescent="0.25"/>
    <row r="351" spans="1:14" ht="15.75" customHeight="1" x14ac:dyDescent="0.25"/>
    <row r="352" spans="1:14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3">
    <mergeCell ref="B8:C8"/>
    <mergeCell ref="B6:C6"/>
    <mergeCell ref="B7:C7"/>
  </mergeCells>
  <pageMargins left="0.7" right="0.7" top="0.75" bottom="0.75" header="0" footer="0"/>
  <pageSetup paperSize="9" orientation="portrait"/>
  <headerFooter>
    <oddFooter>&amp;L02.04bmCG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TKB BP 8x5</vt:lpstr>
      <vt:lpstr>TKB BP 4x5</vt:lpstr>
      <vt:lpstr>Holiday2018,2019</vt:lpstr>
      <vt:lpstr>Timetable4x5</vt:lpstr>
      <vt:lpstr>Timetable 3x3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LOVE</dc:creator>
  <cp:lastModifiedBy>Admin</cp:lastModifiedBy>
  <dcterms:created xsi:type="dcterms:W3CDTF">2019-05-27T09:42:43Z</dcterms:created>
  <dcterms:modified xsi:type="dcterms:W3CDTF">2019-10-10T02:09:30Z</dcterms:modified>
</cp:coreProperties>
</file>