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0" yWindow="1080" windowWidth="25600" windowHeight="14980" activeTab="3"/>
  </bookViews>
  <sheets>
    <sheet name="页面访问" sheetId="1" r:id="rId1"/>
    <sheet name="关键事件转化" sheetId="2" r:id="rId2"/>
    <sheet name="用户质量" sheetId="3" r:id="rId3"/>
    <sheet name="用户基本数据" sheetId="4" r:id="rId4"/>
    <sheet name="产品对比" sheetId="5" r:id="rId5"/>
    <sheet name="每日注册量--排除借款人" sheetId="6" r:id="rId6"/>
    <sheet name="SQL" sheetId="7" state="hidden" r:id="rId7"/>
    <sheet name="工作表1" sheetId="8" r:id="rId8"/>
  </sheets>
  <calcPr calcId="14000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6" i="5"/>
</calcChain>
</file>

<file path=xl/sharedStrings.xml><?xml version="1.0" encoding="utf-8"?>
<sst xmlns="http://schemas.openxmlformats.org/spreadsheetml/2006/main" count="284" uniqueCount="183">
  <si>
    <t>日期</t>
  </si>
  <si>
    <t>总访问人数</t>
  </si>
  <si>
    <t>APP</t>
  </si>
  <si>
    <t>PC</t>
  </si>
  <si>
    <t>M站</t>
  </si>
  <si>
    <t>2017.08.01</t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</si>
  <si>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</si>
  <si>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</si>
  <si>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</si>
  <si>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</si>
  <si>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</si>
  <si>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</si>
  <si>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</si>
  <si>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</si>
  <si>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</si>
  <si>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</si>
  <si>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</si>
  <si>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</si>
  <si>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</si>
  <si>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</si>
  <si>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</si>
  <si>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</si>
  <si>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</si>
  <si>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</si>
  <si>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</si>
  <si>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</si>
  <si>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</si>
  <si>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</si>
  <si>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</si>
  <si>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</si>
  <si>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</si>
  <si>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</si>
  <si>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</si>
  <si>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</si>
  <si>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2017.08.30</t>
  </si>
  <si>
    <t>进入注册页面UV</t>
  </si>
  <si>
    <t>进入设置手势密码UV</t>
  </si>
  <si>
    <t>注页面转化</t>
  </si>
  <si>
    <t>进入开通存管页面UV--all</t>
  </si>
  <si>
    <t>开通存管成功的人数--all</t>
  </si>
  <si>
    <t>开通存管转化--all</t>
  </si>
  <si>
    <t>普通项目详情页PV--all</t>
  </si>
  <si>
    <t>普通项目结果页PV</t>
  </si>
  <si>
    <t>普通项目成功笔数--all</t>
  </si>
  <si>
    <t>结果页PV转化</t>
  </si>
  <si>
    <t>普通项目成功转化率--all</t>
  </si>
  <si>
    <t>理财计划详情页PV--all</t>
  </si>
  <si>
    <t>理财计划结果页PV</t>
  </si>
  <si>
    <t>理财计划成功笔数--all</t>
  </si>
  <si>
    <t>理财计划页面转化率--all</t>
  </si>
  <si>
    <t>省心投详情页PV--all</t>
  </si>
  <si>
    <t>省心投结果页PV</t>
  </si>
  <si>
    <t>省心投成功笔数--all</t>
  </si>
  <si>
    <t>省心投页面转化率--all</t>
  </si>
  <si>
    <t>债转详情页PV--all</t>
  </si>
  <si>
    <t>债转结果页PV</t>
  </si>
  <si>
    <t>债转成功笔数--all</t>
  </si>
  <si>
    <t>债转页面转化率--all</t>
  </si>
  <si>
    <t>进入充值页面PV--all</t>
  </si>
  <si>
    <t>充值成功笔数--all</t>
  </si>
  <si>
    <t>充值成功转化--all</t>
  </si>
  <si>
    <t>0.8279000000000001</t>
  </si>
  <si>
    <t>0.06269999999999999</t>
  </si>
  <si>
    <t>0.12210000000000001</t>
  </si>
  <si>
    <t>0.5084000000000001</t>
  </si>
  <si>
    <t>0.35259999999999997</t>
  </si>
  <si>
    <t>0.019299999999999998</t>
  </si>
  <si>
    <t>0.08539999999999999</t>
  </si>
  <si>
    <t>0.46149999999999997</t>
  </si>
  <si>
    <t>0.049800000000000004</t>
  </si>
  <si>
    <t>0.08259999999999999</t>
  </si>
  <si>
    <t>0.48450000000000004</t>
  </si>
  <si>
    <t>0.057699999999999994</t>
  </si>
  <si>
    <t>0.059000000000000004</t>
  </si>
  <si>
    <t>0.12179999999999999</t>
  </si>
  <si>
    <t>0.48310000000000003</t>
  </si>
  <si>
    <t>0.026099999999999998</t>
  </si>
  <si>
    <t>0.11359999999999999</t>
  </si>
  <si>
    <t>0.45020000000000004</t>
  </si>
  <si>
    <t>0.6202000000000001</t>
  </si>
  <si>
    <t>0.8934000000000001</t>
  </si>
  <si>
    <t>0.058499999999999996</t>
  </si>
  <si>
    <t>0.6870999999999999</t>
  </si>
  <si>
    <t>0.12619999999999998</t>
  </si>
  <si>
    <t>0.057300000000000004</t>
  </si>
  <si>
    <t>0.058600000000000006</t>
  </si>
  <si>
    <t>0.32539999999999997</t>
  </si>
  <si>
    <t>0.5357999999999999</t>
  </si>
  <si>
    <t>0.11380000000000001</t>
  </si>
  <si>
    <t>0.048499999999999995</t>
  </si>
  <si>
    <t>0.7631999999999999</t>
  </si>
  <si>
    <t>0.008199999999999999</t>
  </si>
  <si>
    <t>0.053399999999999996</t>
  </si>
  <si>
    <t>0.037000000000000005</t>
  </si>
  <si>
    <t>0.41700000000000004</t>
  </si>
  <si>
    <t>0.8615999999999999</t>
  </si>
  <si>
    <t>0.11320000000000001</t>
  </si>
  <si>
    <t>0.35810000000000003</t>
  </si>
  <si>
    <t>0.024399999999999998</t>
  </si>
  <si>
    <t>0.06280000000000001</t>
  </si>
  <si>
    <t>0.023700000000000002</t>
  </si>
  <si>
    <t>0.33159999999999995</t>
  </si>
  <si>
    <t>0.04019999999999999</t>
  </si>
  <si>
    <t>0.055999999999999994</t>
  </si>
  <si>
    <t>0.5942000000000001</t>
  </si>
  <si>
    <t>0.050499999999999996</t>
  </si>
  <si>
    <t>0.11630000000000001</t>
  </si>
  <si>
    <t>0.16920000000000002</t>
  </si>
  <si>
    <t>0.9167000000000001</t>
  </si>
  <si>
    <t>0.056100000000000004</t>
  </si>
  <si>
    <t>0.09570000000000001</t>
  </si>
  <si>
    <t>0.14150000000000001</t>
  </si>
  <si>
    <t>0.28800000000000003</t>
  </si>
  <si>
    <t>0.6509999999999999</t>
  </si>
  <si>
    <t>0.049699999999999994</t>
  </si>
  <si>
    <t>0.34299999999999997</t>
  </si>
  <si>
    <t>0.8856999999999999</t>
  </si>
  <si>
    <t>0.7867000000000001</t>
  </si>
  <si>
    <t>0.10830000000000001</t>
  </si>
  <si>
    <t>0</t>
  </si>
  <si>
    <t>0.09230000000000001</t>
  </si>
  <si>
    <t>0.5306000000000001</t>
  </si>
  <si>
    <t>0.061900000000000004</t>
  </si>
  <si>
    <t>0.09050000000000001</t>
  </si>
  <si>
    <t>0.08470000000000001</t>
  </si>
  <si>
    <t>0.48369999999999996</t>
  </si>
  <si>
    <t>0.6384000000000001</t>
  </si>
  <si>
    <t>新注册用户</t>
  </si>
  <si>
    <t>3日登陆留存</t>
  </si>
  <si>
    <t>7日登陆留存</t>
  </si>
  <si>
    <t>14日登陆留存</t>
  </si>
  <si>
    <t>21日登陆留存</t>
  </si>
  <si>
    <t>21日留存率</t>
  </si>
  <si>
    <t>累计注册人数</t>
  </si>
  <si>
    <t>累计注册投资人数</t>
  </si>
  <si>
    <t>累计注册投资金额</t>
  </si>
  <si>
    <t>累计人均投资额</t>
  </si>
  <si>
    <t>0.09449999999999999</t>
  </si>
  <si>
    <t>总投资人数</t>
  </si>
  <si>
    <t>旧系统有资产的人数</t>
  </si>
  <si>
    <t>旧系统人数占比</t>
  </si>
  <si>
    <t>总投资金额</t>
  </si>
  <si>
    <t>旧系统资金</t>
  </si>
  <si>
    <t>旧系统资金占比</t>
  </si>
  <si>
    <t>投资智投乐占比</t>
  </si>
  <si>
    <t>投资月悦升占比</t>
  </si>
  <si>
    <t>投资省心投占比</t>
  </si>
  <si>
    <t>投资优选项目占比</t>
  </si>
  <si>
    <t>开通自动投标功能的人数</t>
  </si>
  <si>
    <t>旧系统中待收不为0的用户数</t>
  </si>
  <si>
    <t>旧系统中待收不为0的用户占比</t>
  </si>
  <si>
    <t>旧系统资产总额</t>
  </si>
  <si>
    <t>旧系统资产总额占比</t>
  </si>
  <si>
    <t>平台</t>
  </si>
  <si>
    <t>省心投</t>
  </si>
  <si>
    <t>智投乐</t>
  </si>
  <si>
    <t>月悦升</t>
  </si>
  <si>
    <t>优选项目</t>
  </si>
  <si>
    <t>转让项目</t>
  </si>
  <si>
    <t>累积成交总额</t>
  </si>
  <si>
    <t>当日成交额</t>
  </si>
  <si>
    <t>笔数</t>
  </si>
  <si>
    <t>人数</t>
  </si>
  <si>
    <t>交易额</t>
  </si>
  <si>
    <t>累积投资额</t>
  </si>
  <si>
    <t>成交额/min</t>
    <phoneticPr fontId="2" type="noConversion"/>
  </si>
  <si>
    <t>日期</t>
    <phoneticPr fontId="7" type="noConversion"/>
  </si>
  <si>
    <t>终端</t>
    <phoneticPr fontId="7" type="noConversion"/>
  </si>
  <si>
    <t>注册用户</t>
    <phoneticPr fontId="7" type="noConversion"/>
  </si>
  <si>
    <t>行标签</t>
  </si>
  <si>
    <t>总计</t>
  </si>
  <si>
    <t>列标签</t>
  </si>
  <si>
    <t>求和项:注册用户</t>
  </si>
  <si>
    <t>优选项目</t>
    <phoneticPr fontId="2" type="noConversion"/>
  </si>
  <si>
    <t>当日发出资产总额</t>
    <phoneticPr fontId="2" type="noConversion"/>
  </si>
  <si>
    <t>当日发出资产累计时间</t>
    <phoneticPr fontId="2" type="noConversion"/>
  </si>
  <si>
    <t>总注册用户</t>
    <phoneticPr fontId="2" type="noConversion"/>
  </si>
  <si>
    <t>累积投资金额</t>
    <phoneticPr fontId="2" type="noConversion"/>
  </si>
  <si>
    <t>平台总待收</t>
    <phoneticPr fontId="2" type="noConversion"/>
  </si>
  <si>
    <t>开通存管人数</t>
    <phoneticPr fontId="2" type="noConversion"/>
  </si>
  <si>
    <t>开通自动投标人数</t>
    <phoneticPr fontId="2" type="noConversion"/>
  </si>
  <si>
    <t>开通推送的人数</t>
    <phoneticPr fontId="2" type="noConversion"/>
  </si>
  <si>
    <t>绑定公众号的人数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</si>
</sst>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9" x14ac:knownFonts="1">
    <font>
      <sz val="9"/>
      <color rgb="FF000000"/>
      <name val="-apple-system"/>
    </font>
    <font>
      <sz val="11"/>
      <color indexed="0"/>
      <name val="Calibri"/>
      <family val="2"/>
    </font>
    <font>
      <sz val="9"/>
      <name val="-apple-system"/>
    </font>
    <font>
      <sz val="9"/>
      <color rgb="FF000000"/>
      <name val="-apple-system"/>
    </font>
    <font>
      <sz val="9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indexed="0"/>
      <name val="微软雅黑"/>
      <family val="2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CDBD6"/>
      </patternFill>
    </fill>
    <fill>
      <patternFill patternType="solid">
        <fgColor rgb="FFDEF3F3"/>
      </patternFill>
    </fill>
    <fill>
      <patternFill patternType="solid">
        <fgColor rgb="FFFF9900"/>
      </patternFill>
    </fill>
    <fill>
      <patternFill patternType="solid">
        <fgColor rgb="FFD4E9D6"/>
      </patternFill>
    </fill>
    <fill>
      <patternFill patternType="solid">
        <fgColor rgb="FFDFDBEC"/>
      </patternFill>
    </fill>
    <fill>
      <patternFill patternType="solid">
        <fgColor rgb="FFF3F3F1"/>
      </patternFill>
    </fill>
    <fill>
      <patternFill patternType="solid">
        <fgColor rgb="FF37D9F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 indent="1"/>
    </xf>
    <xf numFmtId="176" fontId="3" fillId="0" borderId="0" applyFont="0" applyFill="0" applyBorder="0" applyAlignment="0" applyProtection="0">
      <alignment vertical="center"/>
    </xf>
  </cellStyleXfs>
  <cellXfs count="34">
    <xf numFmtId="0" fontId="0" fillId="0" borderId="0" xfId="0" applyFont="1">
      <alignment vertical="center" inden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0" applyFont="1">
      <alignment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6" fontId="6" fillId="0" borderId="0" xfId="1" applyFont="1" applyAlignment="1">
      <alignment horizontal="center" vertical="center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vertical="center" indent="1"/>
    </xf>
    <xf numFmtId="0" fontId="8" fillId="0" borderId="0" xfId="0" applyFont="1">
      <alignment vertical="center" indent="1"/>
    </xf>
    <xf numFmtId="0" fontId="0" fillId="0" borderId="0" xfId="0" pivotButton="1" applyFont="1">
      <alignment vertical="center" indent="1"/>
    </xf>
    <xf numFmtId="0" fontId="0" fillId="0" borderId="0" xfId="0" applyFont="1" applyAlignment="1">
      <alignment horizontal="left" vertical="center"/>
    </xf>
    <xf numFmtId="0" fontId="0" fillId="0" borderId="0" xfId="0" applyNumberFormat="1" applyFont="1">
      <alignment vertical="center" indent="1"/>
    </xf>
    <xf numFmtId="176" fontId="4" fillId="0" borderId="0" xfId="1" applyFont="1" applyAlignment="1">
      <alignment vertical="center"/>
    </xf>
    <xf numFmtId="176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4" fillId="5" borderId="0" xfId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逗号" xfId="1" builtinId="3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104775</xdr:colOff>
      <xdr:row>0</xdr:row>
      <xdr:rowOff>57150</xdr:rowOff>
    </xdr:from>
    <xdr:to>
      <xdr:col>22</xdr:col>
      <xdr:colOff>542064</xdr:colOff>
      <xdr:row>5</xdr:row>
      <xdr:rowOff>38007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57150"/>
          <a:ext cx="6885714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13</xdr:col>
      <xdr:colOff>9525</xdr:colOff>
      <xdr:row>35</xdr:row>
      <xdr:rowOff>57150</xdr:rowOff>
    </xdr:to>
    <xdr:sp macro="" textlink="">
      <xdr:nvSpPr>
        <xdr:cNvPr id="2" name="文本框 1"/>
        <xdr:cNvSpPr txBox="1"/>
      </xdr:nvSpPr>
      <xdr:spPr>
        <a:xfrm>
          <a:off x="1" y="0"/>
          <a:ext cx="7934324" cy="539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平台全量用户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 end)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 end))over (order by to_char(addtime,'yyyymmdd'))"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where to_char(addtime,'yyyymm')='201708' and TENDER_ACCOUNT_STATUS in ('1','0')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to_char(addtime,'yyyymmdd');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省心投、转让、散标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to_char(addtime,'yyyymmdd'),count(id),count(distinct user_id),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 end)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 end))over (order by to_char(addtime,'yyyymmdd'))"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where to_char(addtime,'yyyymm')='201708' and TENDER_ACCOUNT_STATUS in ('1','0')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TENDER_SUBJECT=1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to_char(addtime,'yyyymmdd');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理财计划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to_char(addtime,'yyyymmdd'),count(id),count(distinct user_id),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sum(case when tender_subject=2 then NVL(tend_cash,0) else NVL(tender_capital,0) end) AS 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当天之和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",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sum(sum(case when tender_subject=2 then NVL(tend_cash,0) else NVL(tender_capital,0) end))over (order by to_char(addtime,'yyyymmdd'))"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累计和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" 	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from mdtxbi.edw_trading_project_detail where to_char(addtime,'yyyymm')='201708' and TENDER_ACCOUNT_STATUS in ('1','0')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TENDER_SUBJECT=3 and project_id in (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project_id from mdtxbi.edw_trading_project where borrow_type='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智投计划</a:t>
          </a:r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to_char(addtime,'yyyymmdd')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order by to_char(addtime,'yyyymmdd');</a:t>
          </a:r>
        </a:p>
        <a:p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13</xdr:col>
      <xdr:colOff>9525</xdr:colOff>
      <xdr:row>0</xdr:row>
      <xdr:rowOff>9526</xdr:rowOff>
    </xdr:from>
    <xdr:to>
      <xdr:col>19</xdr:col>
      <xdr:colOff>114300</xdr:colOff>
      <xdr:row>18</xdr:row>
      <xdr:rowOff>28575</xdr:rowOff>
    </xdr:to>
    <xdr:sp macro="" textlink="">
      <xdr:nvSpPr>
        <xdr:cNvPr id="3" name="文本框 2"/>
        <xdr:cNvSpPr txBox="1"/>
      </xdr:nvSpPr>
      <xdr:spPr>
        <a:xfrm>
          <a:off x="7934325" y="9526"/>
          <a:ext cx="3762375" cy="2762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--</a:t>
          </a:r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注册用户：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to_char(REGISTER_TIME,'yyyymmdd') ,REGISTER_FROM,count(distinct user_id)from mdtxbi.edw_user_basic where to_char(REGISTER_TIME,'yyyymm')='201708'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and is_borrower=0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to_char(REGISTER_TIME,'yyyymmdd'),REGISTER_FROM order by to_char(REGISTER_TIME,'yyyymmdd')</a:t>
          </a:r>
        </a:p>
        <a:p>
          <a:endParaRPr lang="en-US" altLang="zh-CN" sz="9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select REGISTER_FROM,count(user_id) from mdtxbi.edw_user_basic where is_borrower=1 and to_char(REGISTER_TIME,'yyyymm')='201708'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group by REGISTER_FROM;</a:t>
          </a:r>
        </a:p>
        <a:p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2985.824877314815" createdVersion="5" refreshedVersion="5" minRefreshableVersion="3" recordCount="175">
  <cacheSource type="worksheet">
    <worksheetSource ref="A1:C1048576" sheet="每日注册量--排除借款人"/>
  </cacheSource>
  <cacheFields count="3">
    <cacheField name="日期" numFmtId="0">
      <sharedItems containsString="0" containsBlank="1" containsNumber="1" containsInteger="1" minValue="20170801" maxValue="20170831" count="32">
        <n v="20170801"/>
        <n v="20170802"/>
        <n v="20170803"/>
        <n v="20170804"/>
        <n v="20170805"/>
        <n v="20170806"/>
        <n v="20170807"/>
        <n v="20170808"/>
        <n v="20170809"/>
        <n v="20170810"/>
        <n v="20170811"/>
        <n v="20170812"/>
        <n v="20170813"/>
        <n v="20170814"/>
        <n v="20170815"/>
        <n v="20170816"/>
        <n v="20170817"/>
        <n v="20170818"/>
        <n v="20170819"/>
        <n v="20170820"/>
        <n v="20170821"/>
        <n v="20170822"/>
        <n v="20170823"/>
        <n v="20170824"/>
        <n v="20170825"/>
        <n v="20170826"/>
        <n v="20170827"/>
        <n v="20170828"/>
        <n v="20170829"/>
        <n v="20170830"/>
        <n v="20170831"/>
        <m/>
      </sharedItems>
    </cacheField>
    <cacheField name="终端" numFmtId="0">
      <sharedItems containsString="0" containsBlank="1" containsNumber="1" containsInteger="1" minValue="1" maxValue="10" count="7">
        <n v="1"/>
        <n v="2"/>
        <n v="3"/>
        <n v="4"/>
        <n v="9"/>
        <m/>
        <n v="10" u="1"/>
      </sharedItems>
    </cacheField>
    <cacheField name="注册用户" numFmtId="0">
      <sharedItems containsString="0" containsBlank="1" containsNumber="1" containsInteger="1" minValue="1" maxValue="7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x v="0"/>
    <x v="0"/>
    <n v="41"/>
  </r>
  <r>
    <x v="0"/>
    <x v="1"/>
    <n v="18"/>
  </r>
  <r>
    <x v="0"/>
    <x v="2"/>
    <n v="253"/>
  </r>
  <r>
    <x v="0"/>
    <x v="3"/>
    <n v="552"/>
  </r>
  <r>
    <x v="0"/>
    <x v="4"/>
    <n v="1"/>
  </r>
  <r>
    <x v="1"/>
    <x v="0"/>
    <n v="28"/>
  </r>
  <r>
    <x v="1"/>
    <x v="1"/>
    <n v="21"/>
  </r>
  <r>
    <x v="1"/>
    <x v="2"/>
    <n v="210"/>
  </r>
  <r>
    <x v="1"/>
    <x v="3"/>
    <n v="431"/>
  </r>
  <r>
    <x v="1"/>
    <x v="4"/>
    <n v="2"/>
  </r>
  <r>
    <x v="2"/>
    <x v="0"/>
    <n v="34"/>
  </r>
  <r>
    <x v="2"/>
    <x v="1"/>
    <n v="17"/>
  </r>
  <r>
    <x v="2"/>
    <x v="2"/>
    <n v="138"/>
  </r>
  <r>
    <x v="2"/>
    <x v="3"/>
    <n v="388"/>
  </r>
  <r>
    <x v="2"/>
    <x v="4"/>
    <n v="2"/>
  </r>
  <r>
    <x v="3"/>
    <x v="0"/>
    <n v="35"/>
  </r>
  <r>
    <x v="3"/>
    <x v="1"/>
    <n v="15"/>
  </r>
  <r>
    <x v="3"/>
    <x v="2"/>
    <n v="162"/>
  </r>
  <r>
    <x v="3"/>
    <x v="3"/>
    <n v="411"/>
  </r>
  <r>
    <x v="3"/>
    <x v="4"/>
    <n v="1"/>
  </r>
  <r>
    <x v="4"/>
    <x v="0"/>
    <n v="15"/>
  </r>
  <r>
    <x v="4"/>
    <x v="1"/>
    <n v="9"/>
  </r>
  <r>
    <x v="4"/>
    <x v="2"/>
    <n v="132"/>
  </r>
  <r>
    <x v="4"/>
    <x v="3"/>
    <n v="152"/>
  </r>
  <r>
    <x v="5"/>
    <x v="0"/>
    <n v="5"/>
  </r>
  <r>
    <x v="5"/>
    <x v="1"/>
    <n v="9"/>
  </r>
  <r>
    <x v="5"/>
    <x v="2"/>
    <n v="126"/>
  </r>
  <r>
    <x v="5"/>
    <x v="3"/>
    <n v="123"/>
  </r>
  <r>
    <x v="6"/>
    <x v="0"/>
    <n v="25"/>
  </r>
  <r>
    <x v="6"/>
    <x v="1"/>
    <n v="17"/>
  </r>
  <r>
    <x v="6"/>
    <x v="2"/>
    <n v="142"/>
  </r>
  <r>
    <x v="6"/>
    <x v="3"/>
    <n v="212"/>
  </r>
  <r>
    <x v="6"/>
    <x v="4"/>
    <n v="4"/>
  </r>
  <r>
    <x v="7"/>
    <x v="0"/>
    <n v="33"/>
  </r>
  <r>
    <x v="7"/>
    <x v="1"/>
    <n v="12"/>
  </r>
  <r>
    <x v="7"/>
    <x v="2"/>
    <n v="115"/>
  </r>
  <r>
    <x v="7"/>
    <x v="3"/>
    <n v="297"/>
  </r>
  <r>
    <x v="7"/>
    <x v="4"/>
    <n v="4"/>
  </r>
  <r>
    <x v="8"/>
    <x v="0"/>
    <n v="38"/>
  </r>
  <r>
    <x v="8"/>
    <x v="1"/>
    <n v="19"/>
  </r>
  <r>
    <x v="8"/>
    <x v="2"/>
    <n v="111"/>
  </r>
  <r>
    <x v="8"/>
    <x v="3"/>
    <n v="336"/>
  </r>
  <r>
    <x v="8"/>
    <x v="4"/>
    <n v="2"/>
  </r>
  <r>
    <x v="9"/>
    <x v="0"/>
    <n v="24"/>
  </r>
  <r>
    <x v="9"/>
    <x v="1"/>
    <n v="25"/>
  </r>
  <r>
    <x v="9"/>
    <x v="2"/>
    <n v="127"/>
  </r>
  <r>
    <x v="9"/>
    <x v="3"/>
    <n v="289"/>
  </r>
  <r>
    <x v="9"/>
    <x v="4"/>
    <n v="1"/>
  </r>
  <r>
    <x v="10"/>
    <x v="0"/>
    <n v="23"/>
  </r>
  <r>
    <x v="10"/>
    <x v="1"/>
    <n v="16"/>
  </r>
  <r>
    <x v="10"/>
    <x v="2"/>
    <n v="114"/>
  </r>
  <r>
    <x v="10"/>
    <x v="3"/>
    <n v="218"/>
  </r>
  <r>
    <x v="10"/>
    <x v="4"/>
    <n v="2"/>
  </r>
  <r>
    <x v="11"/>
    <x v="0"/>
    <n v="31"/>
  </r>
  <r>
    <x v="11"/>
    <x v="1"/>
    <n v="15"/>
  </r>
  <r>
    <x v="11"/>
    <x v="2"/>
    <n v="109"/>
  </r>
  <r>
    <x v="11"/>
    <x v="3"/>
    <n v="167"/>
  </r>
  <r>
    <x v="12"/>
    <x v="0"/>
    <n v="18"/>
  </r>
  <r>
    <x v="12"/>
    <x v="1"/>
    <n v="12"/>
  </r>
  <r>
    <x v="12"/>
    <x v="2"/>
    <n v="102"/>
  </r>
  <r>
    <x v="12"/>
    <x v="3"/>
    <n v="105"/>
  </r>
  <r>
    <x v="12"/>
    <x v="4"/>
    <n v="2"/>
  </r>
  <r>
    <x v="13"/>
    <x v="0"/>
    <n v="32"/>
  </r>
  <r>
    <x v="13"/>
    <x v="1"/>
    <n v="20"/>
  </r>
  <r>
    <x v="13"/>
    <x v="2"/>
    <n v="114"/>
  </r>
  <r>
    <x v="13"/>
    <x v="3"/>
    <n v="439"/>
  </r>
  <r>
    <x v="13"/>
    <x v="4"/>
    <n v="1"/>
  </r>
  <r>
    <x v="14"/>
    <x v="0"/>
    <n v="61"/>
  </r>
  <r>
    <x v="14"/>
    <x v="1"/>
    <n v="22"/>
  </r>
  <r>
    <x v="14"/>
    <x v="2"/>
    <n v="109"/>
  </r>
  <r>
    <x v="14"/>
    <x v="3"/>
    <n v="390"/>
  </r>
  <r>
    <x v="14"/>
    <x v="4"/>
    <n v="7"/>
  </r>
  <r>
    <x v="15"/>
    <x v="0"/>
    <n v="40"/>
  </r>
  <r>
    <x v="15"/>
    <x v="1"/>
    <n v="23"/>
  </r>
  <r>
    <x v="15"/>
    <x v="2"/>
    <n v="115"/>
  </r>
  <r>
    <x v="15"/>
    <x v="3"/>
    <n v="773"/>
  </r>
  <r>
    <x v="15"/>
    <x v="4"/>
    <n v="4"/>
  </r>
  <r>
    <x v="16"/>
    <x v="0"/>
    <n v="36"/>
  </r>
  <r>
    <x v="16"/>
    <x v="1"/>
    <n v="16"/>
  </r>
  <r>
    <x v="16"/>
    <x v="2"/>
    <n v="107"/>
  </r>
  <r>
    <x v="16"/>
    <x v="3"/>
    <n v="611"/>
  </r>
  <r>
    <x v="16"/>
    <x v="4"/>
    <n v="3"/>
  </r>
  <r>
    <x v="17"/>
    <x v="0"/>
    <n v="22"/>
  </r>
  <r>
    <x v="17"/>
    <x v="1"/>
    <n v="19"/>
  </r>
  <r>
    <x v="17"/>
    <x v="2"/>
    <n v="82"/>
  </r>
  <r>
    <x v="17"/>
    <x v="3"/>
    <n v="482"/>
  </r>
  <r>
    <x v="17"/>
    <x v="4"/>
    <n v="8"/>
  </r>
  <r>
    <x v="18"/>
    <x v="0"/>
    <n v="22"/>
  </r>
  <r>
    <x v="18"/>
    <x v="1"/>
    <n v="9"/>
  </r>
  <r>
    <x v="18"/>
    <x v="2"/>
    <n v="101"/>
  </r>
  <r>
    <x v="18"/>
    <x v="3"/>
    <n v="223"/>
  </r>
  <r>
    <x v="19"/>
    <x v="0"/>
    <n v="27"/>
  </r>
  <r>
    <x v="19"/>
    <x v="1"/>
    <n v="13"/>
  </r>
  <r>
    <x v="19"/>
    <x v="2"/>
    <n v="78"/>
  </r>
  <r>
    <x v="19"/>
    <x v="3"/>
    <n v="246"/>
  </r>
  <r>
    <x v="20"/>
    <x v="0"/>
    <n v="33"/>
  </r>
  <r>
    <x v="20"/>
    <x v="1"/>
    <n v="16"/>
  </r>
  <r>
    <x v="20"/>
    <x v="2"/>
    <n v="80"/>
  </r>
  <r>
    <x v="20"/>
    <x v="3"/>
    <n v="326"/>
  </r>
  <r>
    <x v="20"/>
    <x v="4"/>
    <n v="1"/>
  </r>
  <r>
    <x v="21"/>
    <x v="0"/>
    <n v="34"/>
  </r>
  <r>
    <x v="21"/>
    <x v="1"/>
    <n v="66"/>
  </r>
  <r>
    <x v="21"/>
    <x v="2"/>
    <n v="90"/>
  </r>
  <r>
    <x v="21"/>
    <x v="3"/>
    <n v="364"/>
  </r>
  <r>
    <x v="21"/>
    <x v="4"/>
    <n v="1"/>
  </r>
  <r>
    <x v="22"/>
    <x v="0"/>
    <n v="35"/>
  </r>
  <r>
    <x v="22"/>
    <x v="1"/>
    <n v="63"/>
  </r>
  <r>
    <x v="22"/>
    <x v="2"/>
    <n v="88"/>
  </r>
  <r>
    <x v="22"/>
    <x v="3"/>
    <n v="610"/>
  </r>
  <r>
    <x v="22"/>
    <x v="4"/>
    <n v="1"/>
  </r>
  <r>
    <x v="23"/>
    <x v="0"/>
    <n v="49"/>
  </r>
  <r>
    <x v="23"/>
    <x v="1"/>
    <n v="45"/>
  </r>
  <r>
    <x v="23"/>
    <x v="2"/>
    <n v="89"/>
  </r>
  <r>
    <x v="23"/>
    <x v="3"/>
    <n v="782"/>
  </r>
  <r>
    <x v="23"/>
    <x v="4"/>
    <n v="1"/>
  </r>
  <r>
    <x v="24"/>
    <x v="0"/>
    <n v="37"/>
  </r>
  <r>
    <x v="24"/>
    <x v="1"/>
    <n v="57"/>
  </r>
  <r>
    <x v="24"/>
    <x v="2"/>
    <n v="103"/>
  </r>
  <r>
    <x v="24"/>
    <x v="3"/>
    <n v="748"/>
  </r>
  <r>
    <x v="24"/>
    <x v="4"/>
    <n v="3"/>
  </r>
  <r>
    <x v="25"/>
    <x v="0"/>
    <n v="36"/>
  </r>
  <r>
    <x v="25"/>
    <x v="1"/>
    <n v="98"/>
  </r>
  <r>
    <x v="25"/>
    <x v="2"/>
    <n v="76"/>
  </r>
  <r>
    <x v="25"/>
    <x v="3"/>
    <n v="646"/>
  </r>
  <r>
    <x v="26"/>
    <x v="0"/>
    <n v="25"/>
  </r>
  <r>
    <x v="26"/>
    <x v="1"/>
    <n v="17"/>
  </r>
  <r>
    <x v="26"/>
    <x v="2"/>
    <n v="114"/>
  </r>
  <r>
    <x v="26"/>
    <x v="3"/>
    <n v="357"/>
  </r>
  <r>
    <x v="27"/>
    <x v="0"/>
    <n v="55"/>
  </r>
  <r>
    <x v="27"/>
    <x v="1"/>
    <n v="22"/>
  </r>
  <r>
    <x v="27"/>
    <x v="2"/>
    <n v="94"/>
  </r>
  <r>
    <x v="27"/>
    <x v="3"/>
    <n v="446"/>
  </r>
  <r>
    <x v="27"/>
    <x v="4"/>
    <n v="1"/>
  </r>
  <r>
    <x v="28"/>
    <x v="0"/>
    <n v="45"/>
  </r>
  <r>
    <x v="28"/>
    <x v="1"/>
    <n v="108"/>
  </r>
  <r>
    <x v="28"/>
    <x v="2"/>
    <n v="91"/>
  </r>
  <r>
    <x v="28"/>
    <x v="3"/>
    <n v="419"/>
  </r>
  <r>
    <x v="28"/>
    <x v="4"/>
    <n v="7"/>
  </r>
  <r>
    <x v="29"/>
    <x v="0"/>
    <n v="31"/>
  </r>
  <r>
    <x v="29"/>
    <x v="1"/>
    <n v="47"/>
  </r>
  <r>
    <x v="29"/>
    <x v="2"/>
    <n v="132"/>
  </r>
  <r>
    <x v="29"/>
    <x v="3"/>
    <n v="442"/>
  </r>
  <r>
    <x v="29"/>
    <x v="4"/>
    <n v="6"/>
  </r>
  <r>
    <x v="30"/>
    <x v="0"/>
    <n v="51"/>
  </r>
  <r>
    <x v="30"/>
    <x v="1"/>
    <n v="31"/>
  </r>
  <r>
    <x v="30"/>
    <x v="2"/>
    <n v="133"/>
  </r>
  <r>
    <x v="30"/>
    <x v="3"/>
    <n v="383"/>
  </r>
  <r>
    <x v="30"/>
    <x v="4"/>
    <n v="6"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  <r>
    <x v="31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1:K34" firstHeaderRow="1" firstDataRow="2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8">
        <item x="0"/>
        <item x="1"/>
        <item x="2"/>
        <item x="3"/>
        <item x="4"/>
        <item m="1" x="6"/>
        <item h="1" x="5"/>
        <item t="default"/>
      </items>
    </pivotField>
    <pivotField dataField="1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注册用户" fld="2" baseField="0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"/>
  <sheetViews>
    <sheetView workbookViewId="0">
      <selection activeCell="G4" sqref="G4"/>
    </sheetView>
  </sheetViews>
  <sheetFormatPr baseColWidth="10" defaultColWidth="8" defaultRowHeight="15" customHeight="1" x14ac:dyDescent="0"/>
  <cols>
    <col min="1" max="1" width="15" customWidth="1"/>
    <col min="2" max="2" width="17.6640625" customWidth="1"/>
    <col min="3" max="7" width="12.5" customWidth="1"/>
  </cols>
  <sheetData>
    <row r="1" spans="1:10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3"/>
      <c r="I1" s="3"/>
      <c r="J1" s="3"/>
    </row>
    <row r="2" spans="1:10" ht="15" customHeight="1">
      <c r="A2" s="1" t="s">
        <v>5</v>
      </c>
      <c r="B2" s="1">
        <v>14179</v>
      </c>
      <c r="C2" s="1">
        <v>11145</v>
      </c>
      <c r="D2" s="1">
        <v>2177</v>
      </c>
      <c r="E2" s="1">
        <v>1119</v>
      </c>
      <c r="F2" s="2"/>
      <c r="G2" s="2"/>
      <c r="H2" s="3"/>
      <c r="I2" s="3"/>
      <c r="J2" s="3"/>
    </row>
    <row r="3" spans="1:10" ht="15" customHeight="1">
      <c r="A3" s="1" t="s">
        <v>6</v>
      </c>
      <c r="B3" s="1">
        <v>13728</v>
      </c>
      <c r="C3" s="1">
        <v>10881</v>
      </c>
      <c r="D3" s="1">
        <v>2106</v>
      </c>
      <c r="E3" s="1">
        <v>917</v>
      </c>
      <c r="F3" s="2"/>
      <c r="G3" s="2"/>
      <c r="H3" s="3"/>
      <c r="I3" s="3"/>
      <c r="J3" s="3"/>
    </row>
    <row r="4" spans="1:10" ht="15" customHeight="1">
      <c r="A4" s="1" t="s">
        <v>7</v>
      </c>
      <c r="B4" s="1">
        <v>13977</v>
      </c>
      <c r="C4" s="1">
        <v>11251</v>
      </c>
      <c r="D4" s="1">
        <v>2109</v>
      </c>
      <c r="E4" s="1">
        <v>835</v>
      </c>
      <c r="F4" s="2"/>
      <c r="G4" s="2"/>
      <c r="H4" s="3"/>
      <c r="I4" s="3"/>
      <c r="J4" s="3"/>
    </row>
    <row r="5" spans="1:10" ht="15" customHeight="1">
      <c r="A5" s="1" t="s">
        <v>8</v>
      </c>
      <c r="B5" s="1">
        <v>12680</v>
      </c>
      <c r="C5" s="1">
        <v>9769</v>
      </c>
      <c r="D5" s="1">
        <v>1955</v>
      </c>
      <c r="E5" s="1">
        <v>1175</v>
      </c>
      <c r="F5" s="2"/>
      <c r="G5" s="2"/>
      <c r="H5" s="3"/>
      <c r="I5" s="3"/>
      <c r="J5" s="3"/>
    </row>
    <row r="6" spans="1:10" ht="15" customHeight="1">
      <c r="A6" s="1" t="s">
        <v>9</v>
      </c>
      <c r="B6" s="1">
        <v>11815</v>
      </c>
      <c r="C6" s="1">
        <v>10096</v>
      </c>
      <c r="D6" s="1">
        <v>1163</v>
      </c>
      <c r="E6" s="1">
        <v>640</v>
      </c>
      <c r="F6" s="2"/>
      <c r="G6" s="2"/>
      <c r="H6" s="3"/>
      <c r="I6" s="3"/>
      <c r="J6" s="3"/>
    </row>
    <row r="7" spans="1:10" ht="15" customHeight="1">
      <c r="A7" s="1" t="s">
        <v>10</v>
      </c>
      <c r="B7" s="1">
        <v>11535</v>
      </c>
      <c r="C7" s="1">
        <v>10041</v>
      </c>
      <c r="D7" s="1">
        <v>1113</v>
      </c>
      <c r="E7" s="1">
        <v>450</v>
      </c>
      <c r="F7" s="2"/>
      <c r="G7" s="2"/>
      <c r="H7" s="3"/>
      <c r="I7" s="3"/>
      <c r="J7" s="3"/>
    </row>
    <row r="8" spans="1:10" ht="15" customHeight="1">
      <c r="A8" s="1" t="s">
        <v>11</v>
      </c>
      <c r="B8" s="1">
        <v>15625</v>
      </c>
      <c r="C8" s="1">
        <v>11673</v>
      </c>
      <c r="D8" s="1">
        <v>2160</v>
      </c>
      <c r="E8" s="1">
        <v>2131</v>
      </c>
      <c r="F8" s="2"/>
      <c r="G8" s="2"/>
      <c r="H8" s="3"/>
      <c r="I8" s="3"/>
      <c r="J8" s="3"/>
    </row>
    <row r="9" spans="1:10" ht="15" customHeight="1">
      <c r="A9" s="1" t="s">
        <v>12</v>
      </c>
      <c r="B9" s="1">
        <v>13651</v>
      </c>
      <c r="C9" s="1">
        <v>11058</v>
      </c>
      <c r="D9" s="1">
        <v>1943</v>
      </c>
      <c r="E9" s="1">
        <v>773</v>
      </c>
      <c r="F9" s="2"/>
      <c r="G9" s="2"/>
      <c r="H9" s="3"/>
      <c r="I9" s="3"/>
      <c r="J9" s="3"/>
    </row>
    <row r="10" spans="1:10" ht="15" customHeight="1">
      <c r="A10" s="1" t="s">
        <v>13</v>
      </c>
      <c r="B10" s="1">
        <v>14058</v>
      </c>
      <c r="C10" s="1">
        <v>11375</v>
      </c>
      <c r="D10" s="1">
        <v>2108</v>
      </c>
      <c r="E10" s="1">
        <v>716</v>
      </c>
      <c r="F10" s="2"/>
      <c r="G10" s="2"/>
      <c r="H10" s="3"/>
      <c r="I10" s="3"/>
      <c r="J10" s="3"/>
    </row>
    <row r="11" spans="1:10" ht="15" customHeight="1">
      <c r="A11" s="1" t="s">
        <v>14</v>
      </c>
      <c r="B11" s="1">
        <v>14289</v>
      </c>
      <c r="C11" s="1">
        <v>11230</v>
      </c>
      <c r="D11" s="1">
        <v>2400</v>
      </c>
      <c r="E11" s="1">
        <v>785</v>
      </c>
      <c r="F11" s="2"/>
      <c r="G11" s="2"/>
      <c r="H11" s="3"/>
      <c r="I11" s="3"/>
      <c r="J11" s="3"/>
    </row>
    <row r="12" spans="1:10" ht="15" customHeight="1">
      <c r="A12" s="1" t="s">
        <v>15</v>
      </c>
      <c r="B12" s="1">
        <v>14844</v>
      </c>
      <c r="C12" s="1">
        <v>11183</v>
      </c>
      <c r="D12" s="1">
        <v>2524</v>
      </c>
      <c r="E12" s="1">
        <v>1316</v>
      </c>
      <c r="F12" s="2"/>
      <c r="G12" s="2"/>
      <c r="H12" s="3"/>
      <c r="I12" s="3"/>
      <c r="J12" s="3"/>
    </row>
    <row r="13" spans="1:10" ht="15" customHeight="1">
      <c r="A13" s="1" t="s">
        <v>16</v>
      </c>
      <c r="B13" s="1">
        <v>12014</v>
      </c>
      <c r="C13" s="1">
        <v>10186</v>
      </c>
      <c r="D13" s="1">
        <v>1317</v>
      </c>
      <c r="E13" s="1">
        <v>554</v>
      </c>
      <c r="F13" s="2"/>
      <c r="G13" s="2"/>
      <c r="H13" s="3"/>
      <c r="I13" s="3"/>
      <c r="J13" s="3"/>
    </row>
    <row r="14" spans="1:10" ht="15" customHeight="1">
      <c r="A14" s="1" t="s">
        <v>17</v>
      </c>
      <c r="B14" s="1">
        <v>12207</v>
      </c>
      <c r="C14" s="1">
        <v>10270</v>
      </c>
      <c r="D14" s="1">
        <v>1559</v>
      </c>
      <c r="E14" s="1">
        <v>407</v>
      </c>
      <c r="F14" s="2"/>
      <c r="G14" s="2"/>
      <c r="H14" s="3"/>
      <c r="I14" s="3"/>
      <c r="J14" s="3"/>
    </row>
    <row r="15" spans="1:10" ht="15" customHeight="1">
      <c r="A15" s="1" t="s">
        <v>18</v>
      </c>
      <c r="B15" s="1">
        <v>14761</v>
      </c>
      <c r="C15" s="1">
        <v>11410</v>
      </c>
      <c r="D15" s="1">
        <v>2523</v>
      </c>
      <c r="E15" s="1">
        <v>977</v>
      </c>
      <c r="F15" s="2"/>
      <c r="G15" s="2"/>
      <c r="H15" s="3"/>
      <c r="I15" s="3"/>
      <c r="J15" s="3"/>
    </row>
    <row r="16" spans="1:10" ht="15" customHeight="1">
      <c r="A16" s="1" t="s">
        <v>19</v>
      </c>
      <c r="B16" s="1">
        <v>14604</v>
      </c>
      <c r="C16" s="1">
        <v>11545</v>
      </c>
      <c r="D16" s="1">
        <v>2398</v>
      </c>
      <c r="E16" s="1">
        <v>787</v>
      </c>
      <c r="F16" s="2"/>
      <c r="G16" s="2"/>
      <c r="H16" s="3"/>
      <c r="I16" s="3"/>
      <c r="J16" s="3"/>
    </row>
    <row r="17" spans="1:10" ht="15" customHeight="1">
      <c r="A17" s="1" t="s">
        <v>20</v>
      </c>
      <c r="B17" s="1">
        <v>15043</v>
      </c>
      <c r="C17" s="1">
        <v>11774</v>
      </c>
      <c r="D17" s="1">
        <v>2320</v>
      </c>
      <c r="E17" s="1">
        <v>1152</v>
      </c>
      <c r="F17" s="2"/>
      <c r="G17" s="2"/>
      <c r="H17" s="3"/>
      <c r="I17" s="3"/>
      <c r="J17" s="3"/>
    </row>
    <row r="18" spans="1:10" ht="15" customHeight="1">
      <c r="A18" s="1" t="s">
        <v>21</v>
      </c>
      <c r="B18" s="1">
        <v>14627</v>
      </c>
      <c r="C18" s="1">
        <v>11762</v>
      </c>
      <c r="D18" s="1">
        <v>1981</v>
      </c>
      <c r="E18" s="1">
        <v>1044</v>
      </c>
      <c r="F18" s="2"/>
      <c r="G18" s="2"/>
      <c r="H18" s="3"/>
      <c r="I18" s="3"/>
      <c r="J18" s="3"/>
    </row>
    <row r="19" spans="1:10" ht="15" customHeight="1">
      <c r="A19" s="1" t="s">
        <v>22</v>
      </c>
      <c r="B19" s="1">
        <v>14014</v>
      </c>
      <c r="C19" s="1">
        <v>11441</v>
      </c>
      <c r="D19" s="1">
        <v>1832</v>
      </c>
      <c r="E19" s="1">
        <v>816</v>
      </c>
      <c r="F19" s="2"/>
      <c r="G19" s="2"/>
      <c r="H19" s="3"/>
      <c r="I19" s="3"/>
      <c r="J19" s="3"/>
    </row>
    <row r="20" spans="1:10" ht="15" customHeight="1">
      <c r="A20" s="1" t="s">
        <v>23</v>
      </c>
      <c r="B20" s="1">
        <v>12212</v>
      </c>
      <c r="C20" s="1">
        <v>10651</v>
      </c>
      <c r="D20" s="1">
        <v>1114</v>
      </c>
      <c r="E20" s="1">
        <v>507</v>
      </c>
      <c r="F20" s="2"/>
      <c r="G20" s="2"/>
      <c r="H20" s="3"/>
      <c r="I20" s="3"/>
      <c r="J20" s="3"/>
    </row>
    <row r="21" spans="1:10" ht="15" customHeight="1">
      <c r="A21" s="1" t="s">
        <v>24</v>
      </c>
      <c r="B21" s="1">
        <v>12209</v>
      </c>
      <c r="C21" s="1">
        <v>10606</v>
      </c>
      <c r="D21" s="1">
        <v>1132</v>
      </c>
      <c r="E21" s="1">
        <v>530</v>
      </c>
      <c r="F21" s="2"/>
      <c r="G21" s="2"/>
      <c r="H21" s="3"/>
      <c r="I21" s="3"/>
      <c r="J21" s="3"/>
    </row>
    <row r="22" spans="1:10" ht="15" customHeight="1">
      <c r="A22" s="1" t="s">
        <v>25</v>
      </c>
      <c r="B22" s="1">
        <v>14272</v>
      </c>
      <c r="C22" s="1">
        <v>11651</v>
      </c>
      <c r="D22" s="1">
        <v>1951</v>
      </c>
      <c r="E22" s="1">
        <v>757</v>
      </c>
      <c r="F22" s="2"/>
      <c r="G22" s="2"/>
      <c r="H22" s="3"/>
      <c r="I22" s="3"/>
      <c r="J22" s="3"/>
    </row>
    <row r="23" spans="1:10" ht="15" customHeight="1">
      <c r="A23" s="1" t="s">
        <v>26</v>
      </c>
      <c r="B23" s="1">
        <v>15584</v>
      </c>
      <c r="C23" s="1">
        <v>13026</v>
      </c>
      <c r="D23" s="1">
        <v>1981</v>
      </c>
      <c r="E23" s="1">
        <v>649</v>
      </c>
      <c r="F23" s="2"/>
      <c r="G23" s="2"/>
      <c r="H23" s="3"/>
      <c r="I23" s="3"/>
      <c r="J23" s="3"/>
    </row>
    <row r="24" spans="1:10" ht="15" customHeight="1">
      <c r="A24" s="1" t="s">
        <v>27</v>
      </c>
      <c r="B24" s="1">
        <v>14132</v>
      </c>
      <c r="C24" s="1">
        <v>11529</v>
      </c>
      <c r="D24" s="1">
        <v>1743</v>
      </c>
      <c r="E24" s="1">
        <v>991</v>
      </c>
      <c r="F24" s="2"/>
      <c r="G24" s="2"/>
      <c r="H24" s="3"/>
      <c r="I24" s="3"/>
      <c r="J24" s="3"/>
    </row>
    <row r="25" spans="1:10" ht="15" customHeight="1">
      <c r="A25" s="1" t="s">
        <v>28</v>
      </c>
      <c r="B25" s="1">
        <v>14374</v>
      </c>
      <c r="C25" s="1">
        <v>11473</v>
      </c>
      <c r="D25" s="1">
        <v>1986</v>
      </c>
      <c r="E25" s="1">
        <v>1069</v>
      </c>
      <c r="F25" s="2"/>
      <c r="G25" s="2"/>
      <c r="H25" s="3"/>
      <c r="I25" s="3"/>
      <c r="J25" s="3"/>
    </row>
    <row r="26" spans="1:10" ht="15" customHeight="1">
      <c r="A26" s="1" t="s">
        <v>29</v>
      </c>
      <c r="B26" s="1">
        <v>15533</v>
      </c>
      <c r="C26" s="1">
        <v>12680</v>
      </c>
      <c r="D26" s="1">
        <v>1856</v>
      </c>
      <c r="E26" s="1">
        <v>1220</v>
      </c>
      <c r="F26" s="2"/>
      <c r="G26" s="2"/>
      <c r="H26" s="3"/>
      <c r="I26" s="3"/>
      <c r="J26" s="3"/>
    </row>
    <row r="27" spans="1:10" ht="15" customHeight="1">
      <c r="A27" s="1" t="s">
        <v>30</v>
      </c>
      <c r="B27" s="1">
        <v>14223</v>
      </c>
      <c r="C27" s="1">
        <v>12199</v>
      </c>
      <c r="D27" s="1">
        <v>1188</v>
      </c>
      <c r="E27" s="1">
        <v>1006</v>
      </c>
      <c r="F27" s="2"/>
      <c r="G27" s="2"/>
      <c r="H27" s="3"/>
      <c r="I27" s="3"/>
      <c r="J27" s="3"/>
    </row>
    <row r="28" spans="1:10" ht="15" customHeight="1">
      <c r="A28" s="1" t="s">
        <v>31</v>
      </c>
      <c r="B28" s="1">
        <v>12866</v>
      </c>
      <c r="C28" s="1">
        <v>11158</v>
      </c>
      <c r="D28" s="1">
        <v>1160</v>
      </c>
      <c r="E28" s="1">
        <v>690</v>
      </c>
      <c r="F28" s="2"/>
      <c r="G28" s="2"/>
      <c r="H28" s="3"/>
      <c r="I28" s="3"/>
      <c r="J28" s="3"/>
    </row>
    <row r="29" spans="1:10" ht="15" customHeight="1">
      <c r="A29" s="1" t="s">
        <v>32</v>
      </c>
      <c r="B29" s="1">
        <v>15966</v>
      </c>
      <c r="C29" s="1">
        <v>13025</v>
      </c>
      <c r="D29" s="1">
        <v>2198</v>
      </c>
      <c r="E29" s="1">
        <v>1081</v>
      </c>
      <c r="F29" s="2"/>
      <c r="G29" s="2"/>
      <c r="H29" s="3"/>
      <c r="I29" s="3"/>
      <c r="J29" s="3"/>
    </row>
    <row r="30" spans="1:10" ht="15" customHeight="1">
      <c r="A30" s="1" t="s">
        <v>33</v>
      </c>
      <c r="B30" s="1">
        <v>17022</v>
      </c>
      <c r="C30" s="1">
        <v>13405</v>
      </c>
      <c r="D30" s="1">
        <v>2053</v>
      </c>
      <c r="E30" s="1">
        <v>1840</v>
      </c>
      <c r="F30" s="2"/>
      <c r="G30" s="2"/>
      <c r="H30" s="3"/>
      <c r="I30" s="3"/>
      <c r="J30" s="3"/>
    </row>
    <row r="31" spans="1:10" ht="15" customHeight="1">
      <c r="A31" s="1" t="s">
        <v>34</v>
      </c>
      <c r="B31" s="1">
        <v>12997</v>
      </c>
      <c r="C31" s="1">
        <v>10993</v>
      </c>
      <c r="D31" s="1">
        <v>1499</v>
      </c>
      <c r="E31" s="1">
        <v>697</v>
      </c>
      <c r="F31" s="2"/>
      <c r="G31" s="2"/>
      <c r="H31" s="3"/>
      <c r="I31" s="3"/>
      <c r="J31" s="3"/>
    </row>
    <row r="32" spans="1:10" ht="15" customHeight="1">
      <c r="C32" s="4"/>
      <c r="D32" s="4"/>
      <c r="E32" s="4"/>
      <c r="F32" s="4"/>
      <c r="G32" s="4"/>
    </row>
    <row r="33" spans="3:7" ht="15" customHeight="1">
      <c r="C33" s="4"/>
      <c r="D33" s="4"/>
      <c r="E33" s="4"/>
      <c r="F33" s="4"/>
      <c r="G33" s="4"/>
    </row>
    <row r="34" spans="3:7" ht="15" customHeight="1">
      <c r="C34" s="4"/>
      <c r="D34" s="4"/>
      <c r="E34" s="4"/>
      <c r="F34" s="4"/>
      <c r="G34" s="4"/>
    </row>
    <row r="35" spans="3:7" ht="15" customHeight="1">
      <c r="C35" s="4"/>
      <c r="D35" s="4"/>
      <c r="E35" s="4"/>
      <c r="F35" s="4"/>
      <c r="G35" s="4"/>
    </row>
    <row r="36" spans="3:7" ht="15" customHeight="1">
      <c r="C36" s="4"/>
      <c r="D36" s="4"/>
      <c r="E36" s="4"/>
      <c r="F36" s="4"/>
      <c r="G36" s="4"/>
    </row>
    <row r="37" spans="3:7" ht="15" customHeight="1">
      <c r="C37" s="4"/>
      <c r="D37" s="4"/>
      <c r="E37" s="4"/>
      <c r="F37" s="4"/>
      <c r="G37" s="4"/>
    </row>
    <row r="38" spans="3:7" ht="15" customHeight="1">
      <c r="C38" s="4"/>
      <c r="D38" s="4"/>
      <c r="E38" s="4"/>
      <c r="F38" s="4"/>
      <c r="G38" s="4"/>
    </row>
    <row r="39" spans="3:7" ht="15" customHeight="1">
      <c r="C39" s="4"/>
      <c r="D39" s="4"/>
      <c r="E39" s="4"/>
      <c r="F39" s="4"/>
      <c r="G39" s="4"/>
    </row>
    <row r="40" spans="3:7" ht="15" customHeight="1">
      <c r="C40" s="4"/>
      <c r="D40" s="4"/>
      <c r="E40" s="4"/>
      <c r="F40" s="4"/>
      <c r="G40" s="4"/>
    </row>
    <row r="41" spans="3:7" ht="15" customHeight="1">
      <c r="C41" s="4"/>
      <c r="D41" s="4"/>
      <c r="E41" s="4"/>
      <c r="F41" s="4"/>
      <c r="G41" s="4"/>
    </row>
    <row r="42" spans="3:7" ht="15" customHeight="1">
      <c r="C42" s="4"/>
      <c r="D42" s="4"/>
      <c r="E42" s="4"/>
      <c r="F42" s="4"/>
      <c r="G42" s="4"/>
    </row>
    <row r="43" spans="3:7" ht="15" customHeight="1">
      <c r="C43" s="4"/>
      <c r="D43" s="4"/>
      <c r="E43" s="4"/>
      <c r="F43" s="4"/>
      <c r="G43" s="4"/>
    </row>
    <row r="44" spans="3:7" ht="15" customHeight="1">
      <c r="C44" s="4"/>
      <c r="D44" s="4"/>
      <c r="E44" s="4"/>
      <c r="F44" s="4"/>
      <c r="G44" s="4"/>
    </row>
    <row r="45" spans="3:7" ht="15" customHeight="1">
      <c r="C45" s="4"/>
      <c r="D45" s="4"/>
      <c r="E45" s="4"/>
      <c r="F45" s="4"/>
      <c r="G45" s="4"/>
    </row>
    <row r="46" spans="3:7" ht="15" customHeight="1">
      <c r="C46" s="4"/>
      <c r="D46" s="4"/>
      <c r="E46" s="4"/>
      <c r="F46" s="4"/>
      <c r="G46" s="4"/>
    </row>
    <row r="47" spans="3:7" ht="15" customHeight="1">
      <c r="C47" s="4"/>
      <c r="D47" s="4"/>
      <c r="E47" s="4"/>
      <c r="F47" s="4"/>
      <c r="G47" s="4"/>
    </row>
    <row r="48" spans="3:7" ht="15" customHeight="1">
      <c r="C48" s="4"/>
      <c r="D48" s="4"/>
      <c r="E48" s="4"/>
      <c r="F48" s="4"/>
      <c r="G48" s="4"/>
    </row>
    <row r="49" spans="3:7" ht="15" customHeight="1">
      <c r="C49" s="4"/>
      <c r="D49" s="4"/>
      <c r="E49" s="4"/>
      <c r="F49" s="4"/>
      <c r="G49" s="4"/>
    </row>
    <row r="50" spans="3:7" ht="15" customHeight="1">
      <c r="C50" s="4"/>
      <c r="D50" s="4"/>
      <c r="E50" s="4"/>
      <c r="F50" s="4"/>
      <c r="G50" s="4"/>
    </row>
    <row r="51" spans="3:7" ht="15" customHeight="1">
      <c r="C51" s="4"/>
      <c r="D51" s="4"/>
      <c r="E51" s="4"/>
      <c r="F51" s="4"/>
      <c r="G51" s="4"/>
    </row>
    <row r="52" spans="3:7" ht="15" customHeight="1">
      <c r="C52" s="4"/>
      <c r="D52" s="4"/>
      <c r="E52" s="4"/>
      <c r="F52" s="4"/>
      <c r="G52" s="4"/>
    </row>
    <row r="53" spans="3:7" ht="15" customHeight="1">
      <c r="C53" s="4"/>
      <c r="D53" s="4"/>
      <c r="E53" s="4"/>
      <c r="F53" s="4"/>
      <c r="G53" s="4"/>
    </row>
    <row r="54" spans="3:7" ht="15" customHeight="1">
      <c r="C54" s="4"/>
      <c r="D54" s="4"/>
      <c r="E54" s="4"/>
      <c r="F54" s="4"/>
      <c r="G54" s="4"/>
    </row>
    <row r="55" spans="3:7" ht="15" customHeight="1">
      <c r="C55" s="4"/>
      <c r="D55" s="4"/>
      <c r="E55" s="4"/>
      <c r="F55" s="4"/>
      <c r="G55" s="4"/>
    </row>
    <row r="56" spans="3:7" ht="15" customHeight="1">
      <c r="C56" s="4"/>
      <c r="D56" s="4"/>
      <c r="E56" s="4"/>
      <c r="F56" s="4"/>
      <c r="G56" s="4"/>
    </row>
    <row r="57" spans="3:7" ht="15" customHeight="1">
      <c r="C57" s="4"/>
      <c r="D57" s="4"/>
      <c r="E57" s="4"/>
      <c r="F57" s="4"/>
      <c r="G57" s="4"/>
    </row>
    <row r="58" spans="3:7" ht="15" customHeight="1">
      <c r="C58" s="4"/>
      <c r="D58" s="4"/>
      <c r="E58" s="4"/>
      <c r="F58" s="4"/>
      <c r="G58" s="4"/>
    </row>
    <row r="59" spans="3:7" ht="15" customHeight="1">
      <c r="C59" s="4"/>
      <c r="D59" s="4"/>
      <c r="E59" s="4"/>
      <c r="F59" s="4"/>
      <c r="G59" s="4"/>
    </row>
    <row r="60" spans="3:7" ht="15" customHeight="1">
      <c r="C60" s="4"/>
      <c r="D60" s="4"/>
      <c r="E60" s="4"/>
      <c r="F60" s="4"/>
      <c r="G60" s="4"/>
    </row>
    <row r="61" spans="3:7" ht="15" customHeight="1">
      <c r="C61" s="4"/>
      <c r="D61" s="4"/>
      <c r="E61" s="4"/>
      <c r="F61" s="4"/>
      <c r="G61" s="4"/>
    </row>
    <row r="62" spans="3:7" ht="15" customHeight="1">
      <c r="C62" s="4"/>
      <c r="D62" s="4"/>
      <c r="E62" s="4"/>
      <c r="F62" s="4"/>
      <c r="G62" s="4"/>
    </row>
    <row r="63" spans="3:7" ht="15" customHeight="1">
      <c r="C63" s="4"/>
      <c r="D63" s="4"/>
      <c r="E63" s="4"/>
      <c r="F63" s="4"/>
      <c r="G63" s="4"/>
    </row>
    <row r="64" spans="3:7" ht="15" customHeight="1">
      <c r="C64" s="4"/>
      <c r="D64" s="4"/>
      <c r="E64" s="4"/>
      <c r="F64" s="4"/>
      <c r="G64" s="4"/>
    </row>
    <row r="65" spans="3:7" ht="15" customHeight="1">
      <c r="C65" s="4"/>
      <c r="D65" s="4"/>
      <c r="E65" s="4"/>
      <c r="F65" s="4"/>
      <c r="G65" s="4"/>
    </row>
    <row r="66" spans="3:7" ht="15" customHeight="1">
      <c r="C66" s="4"/>
      <c r="D66" s="4"/>
      <c r="E66" s="4"/>
      <c r="F66" s="4"/>
      <c r="G66" s="4"/>
    </row>
    <row r="67" spans="3:7" ht="15" customHeight="1">
      <c r="C67" s="4"/>
      <c r="D67" s="4"/>
      <c r="E67" s="4"/>
      <c r="F67" s="4"/>
      <c r="G67" s="4"/>
    </row>
    <row r="68" spans="3:7" ht="15" customHeight="1">
      <c r="C68" s="4"/>
      <c r="D68" s="4"/>
      <c r="E68" s="4"/>
      <c r="F68" s="4"/>
      <c r="G68" s="4"/>
    </row>
    <row r="69" spans="3:7" ht="15" customHeight="1">
      <c r="C69" s="4"/>
      <c r="D69" s="4"/>
      <c r="E69" s="4"/>
      <c r="F69" s="4"/>
      <c r="G69" s="4"/>
    </row>
    <row r="70" spans="3:7" ht="15" customHeight="1">
      <c r="C70" s="4"/>
      <c r="D70" s="4"/>
      <c r="E70" s="4"/>
      <c r="F70" s="4"/>
      <c r="G70" s="4"/>
    </row>
    <row r="71" spans="3:7" ht="15" customHeight="1">
      <c r="C71" s="4"/>
      <c r="D71" s="4"/>
      <c r="E71" s="4"/>
      <c r="F71" s="4"/>
      <c r="G71" s="4"/>
    </row>
    <row r="72" spans="3:7" ht="15" customHeight="1">
      <c r="C72" s="4"/>
      <c r="D72" s="4"/>
      <c r="E72" s="4"/>
      <c r="F72" s="4"/>
      <c r="G72" s="4"/>
    </row>
    <row r="73" spans="3:7" ht="15" customHeight="1">
      <c r="C73" s="4"/>
      <c r="D73" s="4"/>
      <c r="E73" s="4"/>
      <c r="F73" s="4"/>
      <c r="G73" s="4"/>
    </row>
    <row r="74" spans="3:7" ht="15" customHeight="1">
      <c r="C74" s="4"/>
      <c r="D74" s="4"/>
      <c r="E74" s="4"/>
      <c r="F74" s="4"/>
      <c r="G74" s="4"/>
    </row>
    <row r="75" spans="3:7" ht="15" customHeight="1">
      <c r="C75" s="4"/>
      <c r="D75" s="4"/>
      <c r="E75" s="4"/>
      <c r="F75" s="4"/>
      <c r="G75" s="4"/>
    </row>
    <row r="76" spans="3:7" ht="15" customHeight="1">
      <c r="C76" s="4"/>
      <c r="D76" s="4"/>
      <c r="E76" s="4"/>
      <c r="F76" s="4"/>
      <c r="G76" s="4"/>
    </row>
    <row r="77" spans="3:7" ht="15" customHeight="1">
      <c r="C77" s="4"/>
      <c r="D77" s="4"/>
      <c r="E77" s="4"/>
      <c r="F77" s="4"/>
      <c r="G77" s="4"/>
    </row>
    <row r="78" spans="3:7" ht="15" customHeight="1">
      <c r="C78" s="4"/>
      <c r="D78" s="4"/>
      <c r="E78" s="4"/>
      <c r="F78" s="4"/>
      <c r="G78" s="4"/>
    </row>
    <row r="79" spans="3:7" ht="15" customHeight="1">
      <c r="C79" s="4"/>
      <c r="D79" s="4"/>
      <c r="E79" s="4"/>
      <c r="F79" s="4"/>
      <c r="G79" s="4"/>
    </row>
    <row r="80" spans="3:7" ht="15" customHeight="1">
      <c r="C80" s="4"/>
      <c r="D80" s="4"/>
      <c r="E80" s="4"/>
      <c r="F80" s="4"/>
      <c r="G80" s="4"/>
    </row>
    <row r="81" spans="3:7" ht="15" customHeight="1">
      <c r="C81" s="4"/>
      <c r="D81" s="4"/>
      <c r="E81" s="4"/>
      <c r="F81" s="4"/>
      <c r="G81" s="4"/>
    </row>
    <row r="82" spans="3:7" ht="15" customHeight="1">
      <c r="C82" s="4"/>
      <c r="D82" s="4"/>
      <c r="E82" s="4"/>
      <c r="F82" s="4"/>
      <c r="G82" s="4"/>
    </row>
    <row r="83" spans="3:7" ht="15" customHeight="1">
      <c r="C83" s="4"/>
      <c r="D83" s="4"/>
      <c r="E83" s="4"/>
      <c r="F83" s="4"/>
      <c r="G83" s="4"/>
    </row>
    <row r="84" spans="3:7" ht="15" customHeight="1">
      <c r="C84" s="4"/>
      <c r="D84" s="4"/>
      <c r="E84" s="4"/>
      <c r="F84" s="4"/>
      <c r="G84" s="4"/>
    </row>
    <row r="85" spans="3:7" ht="15" customHeight="1">
      <c r="C85" s="4"/>
      <c r="D85" s="4"/>
      <c r="E85" s="4"/>
      <c r="F85" s="4"/>
      <c r="G85" s="4"/>
    </row>
    <row r="86" spans="3:7" ht="15" customHeight="1">
      <c r="C86" s="4"/>
      <c r="D86" s="4"/>
      <c r="E86" s="4"/>
      <c r="F86" s="4"/>
      <c r="G86" s="4"/>
    </row>
    <row r="87" spans="3:7" ht="15" customHeight="1">
      <c r="C87" s="4"/>
      <c r="D87" s="4"/>
      <c r="E87" s="4"/>
      <c r="F87" s="4"/>
      <c r="G87" s="4"/>
    </row>
    <row r="88" spans="3:7" ht="15" customHeight="1">
      <c r="C88" s="4"/>
      <c r="D88" s="4"/>
      <c r="E88" s="4"/>
      <c r="F88" s="4"/>
      <c r="G88" s="4"/>
    </row>
    <row r="89" spans="3:7" ht="15" customHeight="1">
      <c r="C89" s="4"/>
      <c r="D89" s="4"/>
      <c r="E89" s="4"/>
      <c r="F89" s="4"/>
      <c r="G89" s="4"/>
    </row>
    <row r="90" spans="3:7" ht="15" customHeight="1">
      <c r="C90" s="4"/>
      <c r="D90" s="4"/>
      <c r="E90" s="4"/>
      <c r="F90" s="4"/>
      <c r="G90" s="4"/>
    </row>
    <row r="91" spans="3:7" ht="15" customHeight="1">
      <c r="C91" s="4"/>
      <c r="D91" s="4"/>
      <c r="E91" s="4"/>
      <c r="F91" s="4"/>
      <c r="G91" s="4"/>
    </row>
    <row r="92" spans="3:7" ht="15" customHeight="1">
      <c r="C92" s="4"/>
      <c r="D92" s="4"/>
      <c r="E92" s="4"/>
      <c r="F92" s="4"/>
      <c r="G92" s="4"/>
    </row>
    <row r="93" spans="3:7" ht="15" customHeight="1">
      <c r="C93" s="4"/>
      <c r="D93" s="4"/>
      <c r="E93" s="4"/>
      <c r="F93" s="4"/>
      <c r="G93" s="4"/>
    </row>
    <row r="94" spans="3:7" ht="15" customHeight="1">
      <c r="C94" s="4"/>
      <c r="D94" s="4"/>
      <c r="E94" s="4"/>
      <c r="F94" s="4"/>
      <c r="G94" s="4"/>
    </row>
    <row r="95" spans="3:7" ht="15" customHeight="1">
      <c r="C95" s="4"/>
      <c r="D95" s="4"/>
      <c r="E95" s="4"/>
      <c r="F95" s="4"/>
      <c r="G95" s="4"/>
    </row>
    <row r="96" spans="3:7" ht="15" customHeight="1">
      <c r="C96" s="4"/>
      <c r="D96" s="4"/>
      <c r="E96" s="4"/>
      <c r="F96" s="4"/>
      <c r="G96" s="4"/>
    </row>
    <row r="97" spans="3:7" ht="15" customHeight="1">
      <c r="C97" s="4"/>
      <c r="D97" s="4"/>
      <c r="E97" s="4"/>
      <c r="F97" s="4"/>
      <c r="G97" s="4"/>
    </row>
    <row r="98" spans="3:7" ht="15" customHeight="1">
      <c r="C98" s="4"/>
      <c r="D98" s="4"/>
      <c r="E98" s="4"/>
      <c r="F98" s="4"/>
      <c r="G98" s="4"/>
    </row>
    <row r="99" spans="3:7" ht="15" customHeight="1">
      <c r="C99" s="4"/>
      <c r="D99" s="4"/>
      <c r="E99" s="4"/>
      <c r="F99" s="4"/>
      <c r="G99" s="4"/>
    </row>
    <row r="100" spans="3:7" ht="15" customHeight="1">
      <c r="C100" s="4"/>
      <c r="D100" s="4"/>
      <c r="E100" s="4"/>
      <c r="F100" s="4"/>
      <c r="G100" s="4"/>
    </row>
    <row r="101" spans="3:7" ht="15" customHeight="1">
      <c r="C101" s="4"/>
      <c r="D101" s="4"/>
      <c r="E101" s="4"/>
      <c r="F101" s="4"/>
      <c r="G101" s="4"/>
    </row>
    <row r="102" spans="3:7" ht="15" customHeight="1">
      <c r="C102" s="4"/>
      <c r="D102" s="4"/>
      <c r="E102" s="4"/>
      <c r="F102" s="4"/>
      <c r="G102" s="4"/>
    </row>
    <row r="103" spans="3:7" ht="15" customHeight="1">
      <c r="C103" s="4"/>
      <c r="D103" s="4"/>
      <c r="E103" s="4"/>
      <c r="F103" s="4"/>
      <c r="G103" s="4"/>
    </row>
    <row r="104" spans="3:7" ht="15" customHeight="1">
      <c r="C104" s="4"/>
      <c r="D104" s="4"/>
      <c r="E104" s="4"/>
      <c r="F104" s="4"/>
      <c r="G104" s="4"/>
    </row>
    <row r="105" spans="3:7" ht="15" customHeight="1">
      <c r="C105" s="4"/>
      <c r="D105" s="4"/>
      <c r="E105" s="4"/>
      <c r="F105" s="4"/>
      <c r="G105" s="4"/>
    </row>
    <row r="106" spans="3:7" ht="15" customHeight="1">
      <c r="C106" s="4"/>
      <c r="D106" s="4"/>
      <c r="E106" s="4"/>
      <c r="F106" s="4"/>
      <c r="G106" s="4"/>
    </row>
    <row r="107" spans="3:7" ht="15" customHeight="1">
      <c r="C107" s="4"/>
      <c r="D107" s="4"/>
      <c r="E107" s="4"/>
      <c r="F107" s="4"/>
      <c r="G107" s="4"/>
    </row>
    <row r="108" spans="3:7" ht="15" customHeight="1">
      <c r="C108" s="4"/>
      <c r="D108" s="4"/>
      <c r="E108" s="4"/>
      <c r="F108" s="4"/>
      <c r="G108" s="4"/>
    </row>
    <row r="109" spans="3:7" ht="15" customHeight="1">
      <c r="C109" s="4"/>
      <c r="D109" s="4"/>
      <c r="E109" s="4"/>
      <c r="F109" s="4"/>
      <c r="G109" s="4"/>
    </row>
    <row r="110" spans="3:7" ht="15" customHeight="1">
      <c r="C110" s="4"/>
      <c r="D110" s="4"/>
      <c r="E110" s="4"/>
      <c r="F110" s="4"/>
      <c r="G110" s="4"/>
    </row>
    <row r="111" spans="3:7" ht="15" customHeight="1">
      <c r="C111" s="4"/>
      <c r="D111" s="4"/>
      <c r="E111" s="4"/>
      <c r="F111" s="4"/>
      <c r="G111" s="4"/>
    </row>
    <row r="112" spans="3:7" ht="15" customHeight="1">
      <c r="C112" s="4"/>
      <c r="D112" s="4"/>
      <c r="E112" s="4"/>
      <c r="F112" s="4"/>
      <c r="G112" s="4"/>
    </row>
    <row r="113" spans="3:7" ht="15" customHeight="1">
      <c r="C113" s="4"/>
      <c r="D113" s="4"/>
      <c r="E113" s="4"/>
      <c r="F113" s="4"/>
      <c r="G113" s="4"/>
    </row>
    <row r="114" spans="3:7" ht="15" customHeight="1">
      <c r="C114" s="4"/>
      <c r="D114" s="4"/>
      <c r="E114" s="4"/>
      <c r="F114" s="4"/>
      <c r="G114" s="4"/>
    </row>
    <row r="115" spans="3:7" ht="15" customHeight="1">
      <c r="C115" s="4"/>
      <c r="D115" s="4"/>
      <c r="E115" s="4"/>
      <c r="F115" s="4"/>
      <c r="G115" s="4"/>
    </row>
    <row r="116" spans="3:7" ht="15" customHeight="1">
      <c r="C116" s="4"/>
      <c r="D116" s="4"/>
      <c r="E116" s="4"/>
      <c r="F116" s="4"/>
      <c r="G116" s="4"/>
    </row>
    <row r="117" spans="3:7" ht="15" customHeight="1">
      <c r="C117" s="4"/>
      <c r="D117" s="4"/>
      <c r="E117" s="4"/>
      <c r="F117" s="4"/>
      <c r="G117" s="4"/>
    </row>
    <row r="118" spans="3:7" ht="15" customHeight="1">
      <c r="C118" s="4"/>
      <c r="D118" s="4"/>
      <c r="E118" s="4"/>
      <c r="F118" s="4"/>
      <c r="G118" s="4"/>
    </row>
    <row r="119" spans="3:7" ht="15" customHeight="1">
      <c r="C119" s="4"/>
      <c r="D119" s="4"/>
      <c r="E119" s="4"/>
      <c r="F119" s="4"/>
      <c r="G119" s="4"/>
    </row>
    <row r="120" spans="3:7" ht="15" customHeight="1">
      <c r="C120" s="4"/>
      <c r="D120" s="4"/>
      <c r="E120" s="4"/>
      <c r="F120" s="4"/>
      <c r="G120" s="4"/>
    </row>
    <row r="121" spans="3:7" ht="15" customHeight="1">
      <c r="C121" s="4"/>
      <c r="D121" s="4"/>
      <c r="E121" s="4"/>
      <c r="F121" s="4"/>
      <c r="G121" s="4"/>
    </row>
    <row r="122" spans="3:7" ht="15" customHeight="1">
      <c r="C122" s="4"/>
      <c r="D122" s="4"/>
      <c r="E122" s="4"/>
      <c r="F122" s="4"/>
      <c r="G122" s="4"/>
    </row>
    <row r="123" spans="3:7" ht="15" customHeight="1">
      <c r="C123" s="4"/>
      <c r="D123" s="4"/>
      <c r="E123" s="4"/>
      <c r="F123" s="4"/>
      <c r="G123" s="4"/>
    </row>
    <row r="124" spans="3:7" ht="15" customHeight="1">
      <c r="C124" s="4"/>
      <c r="D124" s="4"/>
      <c r="E124" s="4"/>
      <c r="F124" s="4"/>
      <c r="G124" s="4"/>
    </row>
    <row r="125" spans="3:7" ht="15" customHeight="1">
      <c r="C125" s="4"/>
      <c r="D125" s="4"/>
      <c r="E125" s="4"/>
      <c r="F125" s="4"/>
      <c r="G125" s="4"/>
    </row>
    <row r="126" spans="3:7" ht="15" customHeight="1">
      <c r="C126" s="4"/>
      <c r="D126" s="4"/>
      <c r="E126" s="4"/>
      <c r="F126" s="4"/>
      <c r="G126" s="4"/>
    </row>
    <row r="127" spans="3:7" ht="15" customHeight="1">
      <c r="C127" s="4"/>
      <c r="D127" s="4"/>
      <c r="E127" s="4"/>
      <c r="F127" s="4"/>
      <c r="G127" s="4"/>
    </row>
    <row r="128" spans="3:7" ht="15" customHeight="1">
      <c r="C128" s="4"/>
      <c r="D128" s="4"/>
      <c r="E128" s="4"/>
      <c r="F128" s="4"/>
      <c r="G128" s="4"/>
    </row>
    <row r="129" spans="3:7" ht="15" customHeight="1">
      <c r="C129" s="4"/>
      <c r="D129" s="4"/>
      <c r="E129" s="4"/>
      <c r="F129" s="4"/>
      <c r="G129" s="4"/>
    </row>
    <row r="130" spans="3:7" ht="15" customHeight="1">
      <c r="C130" s="4"/>
      <c r="D130" s="4"/>
      <c r="E130" s="4"/>
      <c r="F130" s="4"/>
      <c r="G130" s="4"/>
    </row>
    <row r="131" spans="3:7" ht="15" customHeight="1">
      <c r="C131" s="4"/>
      <c r="D131" s="4"/>
      <c r="E131" s="4"/>
      <c r="F131" s="4"/>
      <c r="G131" s="4"/>
    </row>
    <row r="132" spans="3:7" ht="15" customHeight="1">
      <c r="C132" s="4"/>
      <c r="D132" s="4"/>
      <c r="E132" s="4"/>
      <c r="F132" s="4"/>
      <c r="G132" s="4"/>
    </row>
    <row r="133" spans="3:7" ht="15" customHeight="1">
      <c r="C133" s="4"/>
      <c r="D133" s="4"/>
      <c r="E133" s="4"/>
      <c r="F133" s="4"/>
      <c r="G133" s="4"/>
    </row>
    <row r="134" spans="3:7" ht="15" customHeight="1">
      <c r="C134" s="4"/>
      <c r="D134" s="4"/>
      <c r="E134" s="4"/>
      <c r="F134" s="4"/>
      <c r="G134" s="4"/>
    </row>
    <row r="135" spans="3:7" ht="15" customHeight="1">
      <c r="C135" s="4"/>
      <c r="D135" s="4"/>
      <c r="E135" s="4"/>
      <c r="F135" s="4"/>
      <c r="G135" s="4"/>
    </row>
    <row r="136" spans="3:7" ht="15" customHeight="1">
      <c r="C136" s="4"/>
      <c r="D136" s="4"/>
      <c r="E136" s="4"/>
      <c r="F136" s="4"/>
      <c r="G136" s="4"/>
    </row>
    <row r="137" spans="3:7" ht="15" customHeight="1">
      <c r="C137" s="4"/>
      <c r="D137" s="4"/>
      <c r="E137" s="4"/>
      <c r="F137" s="4"/>
      <c r="G137" s="4"/>
    </row>
    <row r="138" spans="3:7" ht="15" customHeight="1">
      <c r="C138" s="4"/>
      <c r="D138" s="4"/>
      <c r="E138" s="4"/>
      <c r="F138" s="4"/>
      <c r="G138" s="4"/>
    </row>
    <row r="139" spans="3:7" ht="15" customHeight="1">
      <c r="C139" s="4"/>
      <c r="D139" s="4"/>
      <c r="E139" s="4"/>
      <c r="F139" s="4"/>
      <c r="G139" s="4"/>
    </row>
    <row r="140" spans="3:7" ht="15" customHeight="1">
      <c r="C140" s="4"/>
      <c r="D140" s="4"/>
      <c r="E140" s="4"/>
      <c r="F140" s="4"/>
      <c r="G140" s="4"/>
    </row>
    <row r="141" spans="3:7" ht="15" customHeight="1">
      <c r="C141" s="4"/>
      <c r="D141" s="4"/>
      <c r="E141" s="4"/>
      <c r="F141" s="4"/>
      <c r="G141" s="4"/>
    </row>
    <row r="142" spans="3:7" ht="15" customHeight="1">
      <c r="C142" s="4"/>
      <c r="D142" s="4"/>
      <c r="E142" s="4"/>
      <c r="F142" s="4"/>
      <c r="G142" s="4"/>
    </row>
    <row r="143" spans="3:7" ht="15" customHeight="1">
      <c r="C143" s="4"/>
      <c r="D143" s="4"/>
      <c r="E143" s="4"/>
      <c r="F143" s="4"/>
      <c r="G143" s="4"/>
    </row>
    <row r="144" spans="3:7" ht="15" customHeight="1">
      <c r="C144" s="4"/>
      <c r="D144" s="4"/>
      <c r="E144" s="4"/>
      <c r="F144" s="4"/>
      <c r="G144" s="4"/>
    </row>
    <row r="145" spans="3:7" ht="15" customHeight="1">
      <c r="C145" s="4"/>
      <c r="D145" s="4"/>
      <c r="E145" s="4"/>
      <c r="F145" s="4"/>
      <c r="G145" s="4"/>
    </row>
    <row r="146" spans="3:7" ht="15" customHeight="1">
      <c r="C146" s="4"/>
      <c r="D146" s="4"/>
      <c r="E146" s="4"/>
      <c r="F146" s="4"/>
      <c r="G146" s="4"/>
    </row>
    <row r="147" spans="3:7" ht="15" customHeight="1">
      <c r="C147" s="4"/>
      <c r="D147" s="4"/>
      <c r="E147" s="4"/>
      <c r="F147" s="4"/>
      <c r="G147" s="4"/>
    </row>
    <row r="148" spans="3:7" ht="15" customHeight="1">
      <c r="C148" s="4"/>
      <c r="D148" s="4"/>
      <c r="E148" s="4"/>
      <c r="F148" s="4"/>
      <c r="G148" s="4"/>
    </row>
    <row r="149" spans="3:7" ht="15" customHeight="1">
      <c r="C149" s="4"/>
      <c r="D149" s="4"/>
      <c r="E149" s="4"/>
      <c r="F149" s="4"/>
      <c r="G149" s="4"/>
    </row>
    <row r="150" spans="3:7" ht="15" customHeight="1">
      <c r="C150" s="4"/>
      <c r="D150" s="4"/>
      <c r="E150" s="4"/>
      <c r="F150" s="4"/>
      <c r="G150" s="4"/>
    </row>
    <row r="151" spans="3:7" ht="15" customHeight="1">
      <c r="C151" s="4"/>
      <c r="D151" s="4"/>
      <c r="E151" s="4"/>
      <c r="F151" s="4"/>
      <c r="G151" s="4"/>
    </row>
    <row r="152" spans="3:7" ht="15" customHeight="1">
      <c r="C152" s="4"/>
      <c r="D152" s="4"/>
      <c r="E152" s="4"/>
      <c r="F152" s="4"/>
      <c r="G152" s="4"/>
    </row>
    <row r="153" spans="3:7" ht="15" customHeight="1">
      <c r="C153" s="4"/>
      <c r="D153" s="4"/>
      <c r="E153" s="4"/>
      <c r="F153" s="4"/>
      <c r="G153" s="4"/>
    </row>
    <row r="154" spans="3:7" ht="15" customHeight="1">
      <c r="C154" s="4"/>
      <c r="D154" s="4"/>
      <c r="E154" s="4"/>
      <c r="F154" s="4"/>
      <c r="G154" s="4"/>
    </row>
    <row r="155" spans="3:7" ht="15" customHeight="1">
      <c r="C155" s="4"/>
      <c r="D155" s="4"/>
      <c r="E155" s="4"/>
      <c r="F155" s="4"/>
      <c r="G155" s="4"/>
    </row>
    <row r="156" spans="3:7" ht="15" customHeight="1">
      <c r="C156" s="4"/>
      <c r="D156" s="4"/>
      <c r="E156" s="4"/>
      <c r="F156" s="4"/>
      <c r="G156" s="4"/>
    </row>
    <row r="157" spans="3:7" ht="15" customHeight="1">
      <c r="C157" s="4"/>
      <c r="D157" s="4"/>
      <c r="E157" s="4"/>
      <c r="F157" s="4"/>
      <c r="G157" s="4"/>
    </row>
    <row r="158" spans="3:7" ht="15" customHeight="1">
      <c r="C158" s="4"/>
      <c r="D158" s="4"/>
      <c r="E158" s="4"/>
      <c r="F158" s="4"/>
      <c r="G158" s="4"/>
    </row>
    <row r="159" spans="3:7" ht="15" customHeight="1">
      <c r="C159" s="4"/>
      <c r="D159" s="4"/>
      <c r="E159" s="4"/>
      <c r="F159" s="4"/>
      <c r="G159" s="4"/>
    </row>
    <row r="160" spans="3:7" ht="15" customHeight="1">
      <c r="C160" s="4"/>
      <c r="D160" s="4"/>
      <c r="E160" s="4"/>
      <c r="F160" s="4"/>
      <c r="G160" s="4"/>
    </row>
    <row r="161" spans="3:7" ht="15" customHeight="1">
      <c r="C161" s="4"/>
      <c r="D161" s="4"/>
      <c r="E161" s="4"/>
      <c r="F161" s="4"/>
      <c r="G161" s="4"/>
    </row>
    <row r="162" spans="3:7" ht="15" customHeight="1">
      <c r="C162" s="4"/>
      <c r="D162" s="4"/>
      <c r="E162" s="4"/>
      <c r="F162" s="4"/>
      <c r="G162" s="4"/>
    </row>
    <row r="163" spans="3:7" ht="15" customHeight="1">
      <c r="C163" s="4"/>
      <c r="D163" s="4"/>
      <c r="E163" s="4"/>
      <c r="F163" s="4"/>
      <c r="G163" s="4"/>
    </row>
    <row r="164" spans="3:7" ht="15" customHeight="1">
      <c r="C164" s="4"/>
      <c r="D164" s="4"/>
      <c r="E164" s="4"/>
      <c r="F164" s="4"/>
      <c r="G164" s="4"/>
    </row>
    <row r="165" spans="3:7" ht="15" customHeight="1">
      <c r="C165" s="4"/>
      <c r="D165" s="4"/>
      <c r="E165" s="4"/>
      <c r="F165" s="4"/>
      <c r="G165" s="4"/>
    </row>
    <row r="166" spans="3:7" ht="15" customHeight="1">
      <c r="C166" s="4"/>
      <c r="D166" s="4"/>
      <c r="E166" s="4"/>
      <c r="F166" s="4"/>
      <c r="G166" s="4"/>
    </row>
    <row r="167" spans="3:7" ht="15" customHeight="1">
      <c r="C167" s="4"/>
      <c r="D167" s="4"/>
      <c r="E167" s="4"/>
      <c r="F167" s="4"/>
      <c r="G167" s="4"/>
    </row>
    <row r="168" spans="3:7" ht="15" customHeight="1">
      <c r="C168" s="4"/>
      <c r="D168" s="4"/>
      <c r="E168" s="4"/>
      <c r="F168" s="4"/>
      <c r="G168" s="4"/>
    </row>
    <row r="169" spans="3:7" ht="15" customHeight="1">
      <c r="C169" s="4"/>
      <c r="D169" s="4"/>
      <c r="E169" s="4"/>
      <c r="F169" s="4"/>
      <c r="G169" s="4"/>
    </row>
    <row r="170" spans="3:7" ht="15" customHeight="1">
      <c r="C170" s="4"/>
      <c r="D170" s="4"/>
      <c r="E170" s="4"/>
      <c r="F170" s="4"/>
      <c r="G170" s="4"/>
    </row>
    <row r="171" spans="3:7" ht="15" customHeight="1">
      <c r="C171" s="4"/>
      <c r="D171" s="4"/>
      <c r="E171" s="4"/>
      <c r="F171" s="4"/>
      <c r="G171" s="4"/>
    </row>
    <row r="172" spans="3:7" ht="15" customHeight="1">
      <c r="C172" s="4"/>
      <c r="D172" s="4"/>
      <c r="E172" s="4"/>
      <c r="F172" s="4"/>
      <c r="G172" s="4"/>
    </row>
    <row r="173" spans="3:7" ht="15" customHeight="1">
      <c r="C173" s="4"/>
      <c r="D173" s="4"/>
      <c r="E173" s="4"/>
      <c r="F173" s="4"/>
      <c r="G173" s="4"/>
    </row>
    <row r="174" spans="3:7" ht="15" customHeight="1">
      <c r="C174" s="4"/>
      <c r="D174" s="4"/>
      <c r="E174" s="4"/>
      <c r="F174" s="4"/>
      <c r="G174" s="4"/>
    </row>
    <row r="175" spans="3:7" ht="15" customHeight="1">
      <c r="C175" s="4"/>
      <c r="D175" s="4"/>
      <c r="E175" s="4"/>
      <c r="F175" s="4"/>
      <c r="G175" s="4"/>
    </row>
    <row r="176" spans="3:7" ht="15" customHeight="1">
      <c r="C176" s="4"/>
      <c r="D176" s="4"/>
      <c r="E176" s="4"/>
      <c r="F176" s="4"/>
      <c r="G176" s="4"/>
    </row>
    <row r="177" spans="3:7" ht="15" customHeight="1">
      <c r="C177" s="4"/>
      <c r="D177" s="4"/>
      <c r="E177" s="4"/>
      <c r="F177" s="4"/>
      <c r="G177" s="4"/>
    </row>
    <row r="178" spans="3:7" ht="15" customHeight="1">
      <c r="C178" s="4"/>
      <c r="D178" s="4"/>
      <c r="E178" s="4"/>
      <c r="F178" s="4"/>
      <c r="G178" s="4"/>
    </row>
    <row r="179" spans="3:7" ht="15" customHeight="1">
      <c r="C179" s="4"/>
      <c r="D179" s="4"/>
      <c r="E179" s="4"/>
      <c r="F179" s="4"/>
      <c r="G179" s="4"/>
    </row>
    <row r="180" spans="3:7" ht="15" customHeight="1">
      <c r="C180" s="4"/>
      <c r="D180" s="4"/>
      <c r="E180" s="4"/>
      <c r="F180" s="4"/>
      <c r="G180" s="4"/>
    </row>
    <row r="181" spans="3:7" ht="15" customHeight="1">
      <c r="C181" s="4"/>
      <c r="D181" s="4"/>
      <c r="E181" s="4"/>
      <c r="F181" s="4"/>
      <c r="G181" s="4"/>
    </row>
    <row r="182" spans="3:7" ht="15" customHeight="1">
      <c r="C182" s="4"/>
      <c r="D182" s="4"/>
      <c r="E182" s="4"/>
      <c r="F182" s="4"/>
      <c r="G182" s="4"/>
    </row>
    <row r="183" spans="3:7" ht="15" customHeight="1">
      <c r="C183" s="4"/>
      <c r="D183" s="4"/>
      <c r="E183" s="4"/>
      <c r="F183" s="4"/>
      <c r="G183" s="4"/>
    </row>
    <row r="184" spans="3:7" ht="15" customHeight="1">
      <c r="C184" s="4"/>
      <c r="D184" s="4"/>
      <c r="E184" s="4"/>
      <c r="F184" s="4"/>
      <c r="G184" s="4"/>
    </row>
    <row r="185" spans="3:7" ht="15" customHeight="1">
      <c r="C185" s="4"/>
      <c r="D185" s="4"/>
      <c r="E185" s="4"/>
      <c r="F185" s="4"/>
      <c r="G185" s="4"/>
    </row>
    <row r="186" spans="3:7" ht="15" customHeight="1">
      <c r="C186" s="4"/>
      <c r="D186" s="4"/>
      <c r="E186" s="4"/>
      <c r="F186" s="4"/>
      <c r="G186" s="4"/>
    </row>
    <row r="187" spans="3:7" ht="15" customHeight="1">
      <c r="C187" s="4"/>
      <c r="D187" s="4"/>
      <c r="E187" s="4"/>
      <c r="F187" s="4"/>
      <c r="G187" s="4"/>
    </row>
    <row r="188" spans="3:7" ht="15" customHeight="1">
      <c r="C188" s="4"/>
      <c r="D188" s="4"/>
      <c r="E188" s="4"/>
      <c r="F188" s="4"/>
      <c r="G188" s="4"/>
    </row>
    <row r="189" spans="3:7" ht="15" customHeight="1">
      <c r="C189" s="4"/>
      <c r="D189" s="4"/>
      <c r="E189" s="4"/>
      <c r="F189" s="4"/>
      <c r="G189" s="4"/>
    </row>
    <row r="190" spans="3:7" ht="15" customHeight="1">
      <c r="C190" s="4"/>
      <c r="D190" s="4"/>
      <c r="E190" s="4"/>
      <c r="F190" s="4"/>
      <c r="G190" s="4"/>
    </row>
    <row r="191" spans="3:7" ht="15" customHeight="1">
      <c r="C191" s="4"/>
      <c r="D191" s="4"/>
      <c r="E191" s="4"/>
      <c r="F191" s="4"/>
      <c r="G191" s="4"/>
    </row>
    <row r="192" spans="3:7" ht="15" customHeight="1">
      <c r="C192" s="4"/>
      <c r="D192" s="4"/>
      <c r="E192" s="4"/>
      <c r="F192" s="4"/>
      <c r="G192" s="4"/>
    </row>
    <row r="193" spans="3:7" ht="15" customHeight="1">
      <c r="C193" s="4"/>
      <c r="D193" s="4"/>
      <c r="E193" s="4"/>
      <c r="F193" s="4"/>
      <c r="G193" s="4"/>
    </row>
    <row r="194" spans="3:7" ht="15" customHeight="1">
      <c r="C194" s="4"/>
      <c r="D194" s="4"/>
      <c r="E194" s="4"/>
      <c r="F194" s="4"/>
      <c r="G194" s="4"/>
    </row>
    <row r="195" spans="3:7" ht="15" customHeight="1">
      <c r="C195" s="4"/>
      <c r="D195" s="4"/>
      <c r="E195" s="4"/>
      <c r="F195" s="4"/>
      <c r="G195" s="4"/>
    </row>
    <row r="196" spans="3:7" ht="15" customHeight="1">
      <c r="C196" s="4"/>
      <c r="D196" s="4"/>
      <c r="E196" s="4"/>
      <c r="F196" s="4"/>
      <c r="G196" s="4"/>
    </row>
    <row r="197" spans="3:7" ht="15" customHeight="1">
      <c r="C197" s="4"/>
      <c r="D197" s="4"/>
      <c r="E197" s="4"/>
      <c r="F197" s="4"/>
      <c r="G197" s="4"/>
    </row>
    <row r="198" spans="3:7" ht="15" customHeight="1">
      <c r="C198" s="4"/>
      <c r="D198" s="4"/>
      <c r="E198" s="4"/>
      <c r="F198" s="4"/>
      <c r="G198" s="4"/>
    </row>
    <row r="199" spans="3:7" ht="15" customHeight="1">
      <c r="C199" s="4"/>
      <c r="D199" s="4"/>
      <c r="E199" s="4"/>
      <c r="F199" s="4"/>
      <c r="G199" s="4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opLeftCell="O1" workbookViewId="0">
      <selection activeCell="D21" sqref="D21"/>
    </sheetView>
  </sheetViews>
  <sheetFormatPr baseColWidth="10" defaultColWidth="8" defaultRowHeight="15" customHeight="1" x14ac:dyDescent="0"/>
  <cols>
    <col min="1" max="1" width="13.5" customWidth="1"/>
    <col min="2" max="2" width="25.5" customWidth="1"/>
    <col min="3" max="3" width="30.33203125" customWidth="1"/>
    <col min="4" max="4" width="23" customWidth="1"/>
    <col min="5" max="5" width="28.83203125" customWidth="1"/>
    <col min="6" max="6" width="23.5" customWidth="1"/>
    <col min="7" max="7" width="13.33203125" customWidth="1"/>
    <col min="8" max="30" width="12.5" customWidth="1"/>
  </cols>
  <sheetData>
    <row r="1" spans="1:30" ht="15" customHeight="1">
      <c r="A1" s="1" t="s">
        <v>0</v>
      </c>
      <c r="B1" s="5" t="s">
        <v>35</v>
      </c>
      <c r="C1" s="5" t="s">
        <v>36</v>
      </c>
      <c r="D1" s="5" t="s">
        <v>37</v>
      </c>
      <c r="E1" s="1" t="s">
        <v>38</v>
      </c>
      <c r="F1" s="1" t="s">
        <v>39</v>
      </c>
      <c r="G1" s="1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  <c r="M1" s="1" t="s">
        <v>46</v>
      </c>
      <c r="N1" s="1" t="s">
        <v>47</v>
      </c>
      <c r="O1" s="1" t="s">
        <v>48</v>
      </c>
      <c r="P1" s="1" t="s">
        <v>44</v>
      </c>
      <c r="Q1" s="1" t="s">
        <v>49</v>
      </c>
      <c r="R1" s="5" t="s">
        <v>50</v>
      </c>
      <c r="S1" s="5" t="s">
        <v>51</v>
      </c>
      <c r="T1" s="5" t="s">
        <v>52</v>
      </c>
      <c r="U1" s="5" t="s">
        <v>44</v>
      </c>
      <c r="V1" s="5" t="s">
        <v>53</v>
      </c>
      <c r="W1" s="1" t="s">
        <v>54</v>
      </c>
      <c r="X1" s="1" t="s">
        <v>55</v>
      </c>
      <c r="Y1" s="1" t="s">
        <v>44</v>
      </c>
      <c r="Z1" s="1" t="s">
        <v>56</v>
      </c>
      <c r="AA1" s="1" t="s">
        <v>57</v>
      </c>
      <c r="AB1" s="5" t="s">
        <v>58</v>
      </c>
      <c r="AC1" s="5" t="s">
        <v>59</v>
      </c>
      <c r="AD1" s="5" t="s">
        <v>60</v>
      </c>
    </row>
    <row r="2" spans="1:30" ht="15" customHeight="1">
      <c r="A2" s="1" t="s">
        <v>5</v>
      </c>
      <c r="B2" s="1">
        <v>451</v>
      </c>
      <c r="C2" s="1">
        <v>151</v>
      </c>
      <c r="D2" s="6">
        <v>0.33479999999999999</v>
      </c>
      <c r="E2" s="1">
        <v>578</v>
      </c>
      <c r="F2" s="1">
        <v>486</v>
      </c>
      <c r="G2" s="6">
        <v>0.84079999999999999</v>
      </c>
      <c r="H2" s="1">
        <v>12277</v>
      </c>
      <c r="I2" s="1">
        <v>155</v>
      </c>
      <c r="J2" s="1">
        <v>758</v>
      </c>
      <c r="K2" s="6">
        <v>1.26E-2</v>
      </c>
      <c r="L2" s="6">
        <v>6.1699999999999998E-2</v>
      </c>
      <c r="M2" s="1">
        <v>17139</v>
      </c>
      <c r="N2" s="1">
        <v>1034</v>
      </c>
      <c r="O2" s="1">
        <v>1119</v>
      </c>
      <c r="P2" s="6">
        <v>6.0299999999999999E-2</v>
      </c>
      <c r="Q2" s="6">
        <v>6.0299999999999999E-2</v>
      </c>
      <c r="R2" s="1"/>
      <c r="S2" s="1"/>
      <c r="T2" s="1"/>
      <c r="U2" s="1"/>
      <c r="V2" s="1"/>
      <c r="W2" s="1">
        <v>1358</v>
      </c>
      <c r="X2" s="1">
        <v>136</v>
      </c>
      <c r="Y2" s="6">
        <v>0.10009999999999999</v>
      </c>
      <c r="Z2" s="1">
        <v>594</v>
      </c>
      <c r="AA2" s="6">
        <v>0.43740000000000001</v>
      </c>
      <c r="AB2" s="1">
        <v>2734</v>
      </c>
      <c r="AC2" s="1">
        <v>2288</v>
      </c>
      <c r="AD2" s="6">
        <v>0.83689999999999998</v>
      </c>
    </row>
    <row r="3" spans="1:30" ht="15" customHeight="1">
      <c r="A3" s="1" t="s">
        <v>6</v>
      </c>
      <c r="B3" s="1">
        <v>356</v>
      </c>
      <c r="C3" s="1">
        <v>144</v>
      </c>
      <c r="D3" s="6">
        <v>0.40450000000000003</v>
      </c>
      <c r="E3" s="1">
        <v>459</v>
      </c>
      <c r="F3" s="1">
        <v>380</v>
      </c>
      <c r="G3" s="6" t="s">
        <v>61</v>
      </c>
      <c r="H3" s="1">
        <v>7905</v>
      </c>
      <c r="I3" s="1">
        <v>110</v>
      </c>
      <c r="J3" s="1">
        <v>496</v>
      </c>
      <c r="K3" s="6">
        <v>1.3899999999999999E-2</v>
      </c>
      <c r="L3" s="6" t="s">
        <v>62</v>
      </c>
      <c r="M3" s="1">
        <v>14677</v>
      </c>
      <c r="N3" s="1">
        <v>935</v>
      </c>
      <c r="O3" s="1">
        <v>1026</v>
      </c>
      <c r="P3" s="6">
        <v>6.3700000000000007E-2</v>
      </c>
      <c r="Q3" s="6">
        <v>6.3700000000000007E-2</v>
      </c>
      <c r="R3" s="1"/>
      <c r="S3" s="1"/>
      <c r="T3" s="1"/>
      <c r="U3" s="1"/>
      <c r="V3" s="1"/>
      <c r="W3" s="1">
        <v>1196</v>
      </c>
      <c r="X3" s="1">
        <v>146</v>
      </c>
      <c r="Y3" s="6" t="s">
        <v>63</v>
      </c>
      <c r="Z3" s="1">
        <v>608</v>
      </c>
      <c r="AA3" s="6" t="s">
        <v>64</v>
      </c>
      <c r="AB3" s="1">
        <v>2057</v>
      </c>
      <c r="AC3" s="1">
        <v>1924</v>
      </c>
      <c r="AD3" s="6">
        <v>0.93530000000000002</v>
      </c>
    </row>
    <row r="4" spans="1:30" ht="15" customHeight="1">
      <c r="A4" s="1" t="s">
        <v>7</v>
      </c>
      <c r="B4" s="1">
        <v>329</v>
      </c>
      <c r="C4" s="1">
        <v>116</v>
      </c>
      <c r="D4" s="6" t="s">
        <v>65</v>
      </c>
      <c r="E4" s="1">
        <v>419</v>
      </c>
      <c r="F4" s="1">
        <v>341</v>
      </c>
      <c r="G4" s="6">
        <v>0.81379999999999997</v>
      </c>
      <c r="H4" s="1">
        <v>14011</v>
      </c>
      <c r="I4" s="1">
        <v>224</v>
      </c>
      <c r="J4" s="1">
        <v>1044</v>
      </c>
      <c r="K4" s="6">
        <v>1.6E-2</v>
      </c>
      <c r="L4" s="6">
        <v>7.4499999999999997E-2</v>
      </c>
      <c r="M4" s="1">
        <v>14407</v>
      </c>
      <c r="N4" s="1">
        <v>842</v>
      </c>
      <c r="O4" s="1">
        <v>901</v>
      </c>
      <c r="P4" s="6">
        <v>5.8400000000000001E-2</v>
      </c>
      <c r="Q4" s="6">
        <v>5.8400000000000001E-2</v>
      </c>
      <c r="R4" s="1"/>
      <c r="S4" s="1"/>
      <c r="T4" s="1"/>
      <c r="U4" s="1"/>
      <c r="V4" s="1"/>
      <c r="W4" s="1">
        <v>1490</v>
      </c>
      <c r="X4" s="1">
        <v>168</v>
      </c>
      <c r="Y4" s="6">
        <v>0.1128</v>
      </c>
      <c r="Z4" s="1">
        <v>604</v>
      </c>
      <c r="AA4" s="6">
        <v>0.40539999999999998</v>
      </c>
      <c r="AB4" s="1">
        <v>2807</v>
      </c>
      <c r="AC4" s="1">
        <v>1536</v>
      </c>
      <c r="AD4" s="6">
        <v>0.54720000000000002</v>
      </c>
    </row>
    <row r="5" spans="1:30" ht="15" customHeight="1">
      <c r="A5" s="1" t="s">
        <v>8</v>
      </c>
      <c r="B5" s="1">
        <v>322</v>
      </c>
      <c r="C5" s="1">
        <v>106</v>
      </c>
      <c r="D5" s="6">
        <v>0.32919999999999999</v>
      </c>
      <c r="E5" s="1">
        <v>432</v>
      </c>
      <c r="F5" s="1">
        <v>366</v>
      </c>
      <c r="G5" s="6">
        <v>0.84719999999999995</v>
      </c>
      <c r="H5" s="1">
        <v>7779</v>
      </c>
      <c r="I5" s="1">
        <v>150</v>
      </c>
      <c r="J5" s="1">
        <v>664</v>
      </c>
      <c r="K5" s="6" t="s">
        <v>66</v>
      </c>
      <c r="L5" s="6" t="s">
        <v>67</v>
      </c>
      <c r="M5" s="1">
        <v>12023</v>
      </c>
      <c r="N5" s="1">
        <v>799</v>
      </c>
      <c r="O5" s="1">
        <v>926</v>
      </c>
      <c r="P5" s="6">
        <v>6.6500000000000004E-2</v>
      </c>
      <c r="Q5" s="6">
        <v>6.6500000000000004E-2</v>
      </c>
      <c r="R5" s="1">
        <v>1541</v>
      </c>
      <c r="S5" s="1"/>
      <c r="T5" s="1">
        <v>15</v>
      </c>
      <c r="U5" s="1"/>
      <c r="V5" s="6">
        <v>9.7000000000000003E-3</v>
      </c>
      <c r="W5" s="1">
        <v>1315</v>
      </c>
      <c r="X5" s="1">
        <v>167</v>
      </c>
      <c r="Y5" s="6">
        <v>0.127</v>
      </c>
      <c r="Z5" s="1">
        <v>454</v>
      </c>
      <c r="AA5" s="6">
        <v>0.34520000000000001</v>
      </c>
      <c r="AB5" s="1">
        <v>2340</v>
      </c>
      <c r="AC5" s="1">
        <v>1273</v>
      </c>
      <c r="AD5" s="6">
        <v>0.54400000000000004</v>
      </c>
    </row>
    <row r="6" spans="1:30" ht="15" customHeight="1">
      <c r="A6" s="1" t="s">
        <v>9</v>
      </c>
      <c r="B6" s="1">
        <v>195</v>
      </c>
      <c r="C6" s="1">
        <v>90</v>
      </c>
      <c r="D6" s="6" t="s">
        <v>68</v>
      </c>
      <c r="E6" s="1">
        <v>201</v>
      </c>
      <c r="F6" s="1">
        <v>182</v>
      </c>
      <c r="G6" s="6">
        <v>0.90549999999999997</v>
      </c>
      <c r="H6" s="1">
        <v>5493</v>
      </c>
      <c r="I6" s="1">
        <v>105</v>
      </c>
      <c r="J6" s="1">
        <v>407</v>
      </c>
      <c r="K6" s="6">
        <v>1.9099999999999999E-2</v>
      </c>
      <c r="L6" s="6">
        <v>7.4099999999999999E-2</v>
      </c>
      <c r="M6" s="1">
        <v>7042</v>
      </c>
      <c r="N6" s="1">
        <v>351</v>
      </c>
      <c r="O6" s="1">
        <v>371</v>
      </c>
      <c r="P6" s="6" t="s">
        <v>69</v>
      </c>
      <c r="Q6" s="6" t="s">
        <v>69</v>
      </c>
      <c r="R6" s="1">
        <v>1579</v>
      </c>
      <c r="S6" s="1"/>
      <c r="T6" s="1">
        <v>20</v>
      </c>
      <c r="U6" s="1"/>
      <c r="V6" s="6">
        <v>1.2699999999999999E-2</v>
      </c>
      <c r="W6" s="1">
        <v>1090</v>
      </c>
      <c r="X6" s="1">
        <v>90</v>
      </c>
      <c r="Y6" s="6" t="s">
        <v>70</v>
      </c>
      <c r="Z6" s="1">
        <v>187</v>
      </c>
      <c r="AA6" s="6">
        <v>0.1716</v>
      </c>
      <c r="AB6" s="1">
        <v>1227</v>
      </c>
      <c r="AC6" s="1">
        <v>922</v>
      </c>
      <c r="AD6" s="6">
        <v>0.75139999999999996</v>
      </c>
    </row>
    <row r="7" spans="1:30" ht="15" customHeight="1">
      <c r="A7" s="1" t="s">
        <v>10</v>
      </c>
      <c r="B7" s="1">
        <v>194</v>
      </c>
      <c r="C7" s="1">
        <v>94</v>
      </c>
      <c r="D7" s="6" t="s">
        <v>71</v>
      </c>
      <c r="E7" s="1">
        <v>183</v>
      </c>
      <c r="F7" s="1">
        <v>134</v>
      </c>
      <c r="G7" s="6">
        <v>0.73219999999999996</v>
      </c>
      <c r="H7" s="1">
        <v>3435</v>
      </c>
      <c r="I7" s="1">
        <v>52</v>
      </c>
      <c r="J7" s="1">
        <v>215</v>
      </c>
      <c r="K7" s="6">
        <v>1.5100000000000001E-2</v>
      </c>
      <c r="L7" s="6">
        <v>6.2600000000000003E-2</v>
      </c>
      <c r="M7" s="1">
        <v>6123</v>
      </c>
      <c r="N7" s="1">
        <v>353</v>
      </c>
      <c r="O7" s="1">
        <v>387</v>
      </c>
      <c r="P7" s="6" t="s">
        <v>72</v>
      </c>
      <c r="Q7" s="6" t="s">
        <v>72</v>
      </c>
      <c r="R7" s="1">
        <v>2175</v>
      </c>
      <c r="S7" s="1"/>
      <c r="T7" s="1">
        <v>25</v>
      </c>
      <c r="U7" s="1"/>
      <c r="V7" s="6">
        <v>1.15E-2</v>
      </c>
      <c r="W7" s="1">
        <v>881</v>
      </c>
      <c r="X7" s="1">
        <v>44</v>
      </c>
      <c r="Y7" s="6">
        <v>4.99E-2</v>
      </c>
      <c r="Z7" s="1">
        <v>159</v>
      </c>
      <c r="AA7" s="6">
        <v>0.18049999999999999</v>
      </c>
      <c r="AB7" s="1">
        <v>1066</v>
      </c>
      <c r="AC7" s="1">
        <v>678</v>
      </c>
      <c r="AD7" s="6">
        <v>0.63600000000000001</v>
      </c>
    </row>
    <row r="8" spans="1:30" ht="15" customHeight="1">
      <c r="A8" s="1" t="s">
        <v>11</v>
      </c>
      <c r="B8" s="1">
        <v>238</v>
      </c>
      <c r="C8" s="1">
        <v>93</v>
      </c>
      <c r="D8" s="6">
        <v>0.39079999999999998</v>
      </c>
      <c r="E8" s="1">
        <v>301</v>
      </c>
      <c r="F8" s="1">
        <v>241</v>
      </c>
      <c r="G8" s="6">
        <v>0.80069999999999997</v>
      </c>
      <c r="H8" s="1">
        <v>9823</v>
      </c>
      <c r="I8" s="1">
        <v>221</v>
      </c>
      <c r="J8" s="1">
        <v>969</v>
      </c>
      <c r="K8" s="6">
        <v>2.2499999999999999E-2</v>
      </c>
      <c r="L8" s="6">
        <v>9.8599999999999993E-2</v>
      </c>
      <c r="M8" s="1">
        <v>13781</v>
      </c>
      <c r="N8" s="1">
        <v>813</v>
      </c>
      <c r="O8" s="1">
        <v>906</v>
      </c>
      <c r="P8" s="6" t="s">
        <v>73</v>
      </c>
      <c r="Q8" s="6" t="s">
        <v>73</v>
      </c>
      <c r="R8" s="1">
        <v>6624</v>
      </c>
      <c r="S8" s="1"/>
      <c r="T8" s="1">
        <v>307</v>
      </c>
      <c r="U8" s="1"/>
      <c r="V8" s="6">
        <v>4.6300000000000001E-2</v>
      </c>
      <c r="W8" s="1">
        <v>1215</v>
      </c>
      <c r="X8" s="1">
        <v>148</v>
      </c>
      <c r="Y8" s="6" t="s">
        <v>74</v>
      </c>
      <c r="Z8" s="1">
        <v>587</v>
      </c>
      <c r="AA8" s="6" t="s">
        <v>75</v>
      </c>
      <c r="AB8" s="1">
        <v>3101</v>
      </c>
      <c r="AC8" s="1">
        <v>1728</v>
      </c>
      <c r="AD8" s="6">
        <v>0.55720000000000003</v>
      </c>
    </row>
    <row r="9" spans="1:30" ht="15" customHeight="1">
      <c r="A9" s="1" t="s">
        <v>12</v>
      </c>
      <c r="B9" s="1">
        <v>210</v>
      </c>
      <c r="C9" s="1">
        <v>77</v>
      </c>
      <c r="D9" s="6">
        <v>0.36670000000000003</v>
      </c>
      <c r="E9" s="1">
        <v>317</v>
      </c>
      <c r="F9" s="1">
        <v>301</v>
      </c>
      <c r="G9" s="6">
        <v>0.94950000000000001</v>
      </c>
      <c r="H9" s="1">
        <v>8521</v>
      </c>
      <c r="I9" s="1">
        <v>222</v>
      </c>
      <c r="J9" s="1">
        <v>968</v>
      </c>
      <c r="K9" s="6" t="s">
        <v>76</v>
      </c>
      <c r="L9" s="6" t="s">
        <v>77</v>
      </c>
      <c r="M9" s="1">
        <v>12433</v>
      </c>
      <c r="N9" s="1">
        <v>987</v>
      </c>
      <c r="O9" s="1">
        <v>1102</v>
      </c>
      <c r="P9" s="6">
        <v>7.9399999999999998E-2</v>
      </c>
      <c r="Q9" s="6">
        <v>7.9399999999999998E-2</v>
      </c>
      <c r="R9" s="1">
        <v>3909</v>
      </c>
      <c r="S9" s="1"/>
      <c r="T9" s="1">
        <v>181</v>
      </c>
      <c r="U9" s="1"/>
      <c r="V9" s="6">
        <v>4.6300000000000001E-2</v>
      </c>
      <c r="W9" s="1">
        <v>1386</v>
      </c>
      <c r="X9" s="1">
        <v>191</v>
      </c>
      <c r="Y9" s="6">
        <v>0.13780000000000001</v>
      </c>
      <c r="Z9" s="1">
        <v>624</v>
      </c>
      <c r="AA9" s="6" t="s">
        <v>78</v>
      </c>
      <c r="AB9" s="1">
        <v>2380</v>
      </c>
      <c r="AC9" s="1">
        <v>1476</v>
      </c>
      <c r="AD9" s="6" t="s">
        <v>79</v>
      </c>
    </row>
    <row r="10" spans="1:30" ht="15" customHeight="1">
      <c r="A10" s="1" t="s">
        <v>13</v>
      </c>
      <c r="B10" s="1">
        <v>230</v>
      </c>
      <c r="C10" s="1">
        <v>86</v>
      </c>
      <c r="D10" s="6">
        <v>0.37390000000000001</v>
      </c>
      <c r="E10" s="1">
        <v>319</v>
      </c>
      <c r="F10" s="1">
        <v>285</v>
      </c>
      <c r="G10" s="6" t="s">
        <v>80</v>
      </c>
      <c r="H10" s="1">
        <v>6976</v>
      </c>
      <c r="I10" s="1">
        <v>169</v>
      </c>
      <c r="J10" s="1">
        <v>778</v>
      </c>
      <c r="K10" s="6">
        <v>2.4199999999999999E-2</v>
      </c>
      <c r="L10" s="6">
        <v>0.1115</v>
      </c>
      <c r="M10" s="1">
        <v>12186</v>
      </c>
      <c r="N10" s="1">
        <v>787</v>
      </c>
      <c r="O10" s="1">
        <v>894</v>
      </c>
      <c r="P10" s="6">
        <v>6.4600000000000005E-2</v>
      </c>
      <c r="Q10" s="6">
        <v>6.4600000000000005E-2</v>
      </c>
      <c r="R10" s="1">
        <v>6209</v>
      </c>
      <c r="S10" s="1"/>
      <c r="T10" s="1">
        <v>363</v>
      </c>
      <c r="U10" s="1"/>
      <c r="V10" s="6" t="s">
        <v>81</v>
      </c>
      <c r="W10" s="1">
        <v>1448</v>
      </c>
      <c r="X10" s="1">
        <v>220</v>
      </c>
      <c r="Y10" s="6">
        <v>0.15190000000000001</v>
      </c>
      <c r="Z10" s="1">
        <v>505</v>
      </c>
      <c r="AA10" s="6">
        <v>0.3488</v>
      </c>
      <c r="AB10" s="1">
        <v>2173</v>
      </c>
      <c r="AC10" s="1">
        <v>1493</v>
      </c>
      <c r="AD10" s="6" t="s">
        <v>82</v>
      </c>
    </row>
    <row r="11" spans="1:30" ht="15" customHeight="1">
      <c r="A11" s="1" t="s">
        <v>14</v>
      </c>
      <c r="B11" s="1">
        <v>243</v>
      </c>
      <c r="C11" s="1">
        <v>105</v>
      </c>
      <c r="D11" s="6">
        <v>0.43209999999999998</v>
      </c>
      <c r="E11" s="1">
        <v>265</v>
      </c>
      <c r="F11" s="1">
        <v>238</v>
      </c>
      <c r="G11" s="6">
        <v>0.89810000000000001</v>
      </c>
      <c r="H11" s="1">
        <v>8024</v>
      </c>
      <c r="I11" s="1">
        <v>210</v>
      </c>
      <c r="J11" s="1">
        <v>927</v>
      </c>
      <c r="K11" s="6">
        <v>2.6200000000000001E-2</v>
      </c>
      <c r="L11" s="6">
        <v>0.11550000000000001</v>
      </c>
      <c r="M11" s="1">
        <v>14123</v>
      </c>
      <c r="N11" s="1">
        <v>1052</v>
      </c>
      <c r="O11" s="1">
        <v>1114</v>
      </c>
      <c r="P11" s="6">
        <v>7.4499999999999997E-2</v>
      </c>
      <c r="Q11" s="6">
        <v>7.4499999999999997E-2</v>
      </c>
      <c r="R11" s="1">
        <v>3356</v>
      </c>
      <c r="S11" s="1"/>
      <c r="T11" s="1">
        <v>180</v>
      </c>
      <c r="U11" s="1"/>
      <c r="V11" s="6">
        <v>5.3600000000000002E-2</v>
      </c>
      <c r="W11" s="1">
        <v>1917</v>
      </c>
      <c r="X11" s="1">
        <v>273</v>
      </c>
      <c r="Y11" s="6">
        <v>0.1424</v>
      </c>
      <c r="Z11" s="1">
        <v>778</v>
      </c>
      <c r="AA11" s="6">
        <v>0.40579999999999999</v>
      </c>
      <c r="AB11" s="1">
        <v>2592</v>
      </c>
      <c r="AC11" s="1">
        <v>1570</v>
      </c>
      <c r="AD11" s="6">
        <v>0.60570000000000002</v>
      </c>
    </row>
    <row r="12" spans="1:30" ht="15" customHeight="1">
      <c r="A12" s="1" t="s">
        <v>15</v>
      </c>
      <c r="B12" s="1">
        <v>225</v>
      </c>
      <c r="C12" s="1">
        <v>90</v>
      </c>
      <c r="D12" s="6">
        <v>0.4</v>
      </c>
      <c r="E12" s="1">
        <v>263</v>
      </c>
      <c r="F12" s="1">
        <v>211</v>
      </c>
      <c r="G12" s="6">
        <v>0.80230000000000001</v>
      </c>
      <c r="H12" s="1">
        <v>8497</v>
      </c>
      <c r="I12" s="1">
        <v>269</v>
      </c>
      <c r="J12" s="1">
        <v>1072</v>
      </c>
      <c r="K12" s="6">
        <v>3.1699999999999999E-2</v>
      </c>
      <c r="L12" s="6" t="s">
        <v>83</v>
      </c>
      <c r="M12" s="1">
        <v>13746</v>
      </c>
      <c r="N12" s="1">
        <v>787</v>
      </c>
      <c r="O12" s="1">
        <v>886</v>
      </c>
      <c r="P12" s="6" t="s">
        <v>84</v>
      </c>
      <c r="Q12" s="6" t="s">
        <v>84</v>
      </c>
      <c r="R12" s="1">
        <v>2202</v>
      </c>
      <c r="S12" s="1"/>
      <c r="T12" s="1">
        <v>129</v>
      </c>
      <c r="U12" s="1"/>
      <c r="V12" s="6" t="s">
        <v>85</v>
      </c>
      <c r="W12" s="1">
        <v>1478</v>
      </c>
      <c r="X12" s="1">
        <v>187</v>
      </c>
      <c r="Y12" s="6">
        <v>0.1265</v>
      </c>
      <c r="Z12" s="1">
        <v>481</v>
      </c>
      <c r="AA12" s="6" t="s">
        <v>86</v>
      </c>
      <c r="AB12" s="1">
        <v>2531</v>
      </c>
      <c r="AC12" s="1">
        <v>1356</v>
      </c>
      <c r="AD12" s="6" t="s">
        <v>87</v>
      </c>
    </row>
    <row r="13" spans="1:30" ht="15" customHeight="1">
      <c r="A13" s="1" t="s">
        <v>16</v>
      </c>
      <c r="B13" s="1">
        <v>195</v>
      </c>
      <c r="C13" s="1">
        <v>90</v>
      </c>
      <c r="D13" s="6" t="s">
        <v>68</v>
      </c>
      <c r="E13" s="1">
        <v>231</v>
      </c>
      <c r="F13" s="1">
        <v>182</v>
      </c>
      <c r="G13" s="6">
        <v>0.78790000000000004</v>
      </c>
      <c r="H13" s="1">
        <v>3919</v>
      </c>
      <c r="I13" s="1">
        <v>112</v>
      </c>
      <c r="J13" s="1">
        <v>446</v>
      </c>
      <c r="K13" s="6">
        <v>2.86E-2</v>
      </c>
      <c r="L13" s="6" t="s">
        <v>88</v>
      </c>
      <c r="M13" s="1">
        <v>9952</v>
      </c>
      <c r="N13" s="1">
        <v>483</v>
      </c>
      <c r="O13" s="1">
        <v>550</v>
      </c>
      <c r="P13" s="6" t="s">
        <v>89</v>
      </c>
      <c r="Q13" s="6" t="s">
        <v>89</v>
      </c>
      <c r="R13" s="1">
        <v>1452</v>
      </c>
      <c r="S13" s="1"/>
      <c r="T13" s="1">
        <v>69</v>
      </c>
      <c r="U13" s="1"/>
      <c r="V13" s="6">
        <v>4.7500000000000001E-2</v>
      </c>
      <c r="W13" s="1">
        <v>994</v>
      </c>
      <c r="X13" s="1">
        <v>140</v>
      </c>
      <c r="Y13" s="6">
        <v>0.14080000000000001</v>
      </c>
      <c r="Z13" s="1">
        <v>257</v>
      </c>
      <c r="AA13" s="6">
        <v>0.2586</v>
      </c>
      <c r="AB13" s="1">
        <v>1750</v>
      </c>
      <c r="AC13" s="1">
        <v>921</v>
      </c>
      <c r="AD13" s="6">
        <v>0.52629999999999999</v>
      </c>
    </row>
    <row r="14" spans="1:30" ht="15" customHeight="1">
      <c r="A14" s="1" t="s">
        <v>17</v>
      </c>
      <c r="B14" s="1">
        <v>176</v>
      </c>
      <c r="C14" s="1">
        <v>85</v>
      </c>
      <c r="D14" s="6">
        <v>0.48299999999999998</v>
      </c>
      <c r="E14" s="1">
        <v>190</v>
      </c>
      <c r="F14" s="1">
        <v>145</v>
      </c>
      <c r="G14" s="6" t="s">
        <v>90</v>
      </c>
      <c r="H14" s="1">
        <v>487</v>
      </c>
      <c r="I14" s="1">
        <v>4</v>
      </c>
      <c r="J14" s="1">
        <v>26</v>
      </c>
      <c r="K14" s="6" t="s">
        <v>91</v>
      </c>
      <c r="L14" s="6" t="s">
        <v>92</v>
      </c>
      <c r="M14" s="1">
        <v>9219</v>
      </c>
      <c r="N14" s="1">
        <v>422</v>
      </c>
      <c r="O14" s="1">
        <v>447</v>
      </c>
      <c r="P14" s="6">
        <v>4.58E-2</v>
      </c>
      <c r="Q14" s="6">
        <v>4.58E-2</v>
      </c>
      <c r="R14" s="1">
        <v>1108</v>
      </c>
      <c r="S14" s="1"/>
      <c r="T14" s="1">
        <v>41</v>
      </c>
      <c r="U14" s="1"/>
      <c r="V14" s="6" t="s">
        <v>93</v>
      </c>
      <c r="W14" s="1">
        <v>1113</v>
      </c>
      <c r="X14" s="1">
        <v>85</v>
      </c>
      <c r="Y14" s="6">
        <v>7.6399999999999996E-2</v>
      </c>
      <c r="Z14" s="1">
        <v>188</v>
      </c>
      <c r="AA14" s="6">
        <v>0.16889999999999999</v>
      </c>
      <c r="AB14" s="1">
        <v>1061</v>
      </c>
      <c r="AC14" s="1">
        <v>743</v>
      </c>
      <c r="AD14" s="6">
        <v>0.70030000000000003</v>
      </c>
    </row>
    <row r="15" spans="1:30" ht="15" customHeight="1">
      <c r="A15" s="1" t="s">
        <v>18</v>
      </c>
      <c r="B15" s="1">
        <v>223</v>
      </c>
      <c r="C15" s="1">
        <v>93</v>
      </c>
      <c r="D15" s="6" t="s">
        <v>94</v>
      </c>
      <c r="E15" s="1">
        <v>289</v>
      </c>
      <c r="F15" s="1">
        <v>249</v>
      </c>
      <c r="G15" s="6" t="s">
        <v>95</v>
      </c>
      <c r="H15" s="1">
        <v>4872</v>
      </c>
      <c r="I15" s="1">
        <v>113</v>
      </c>
      <c r="J15" s="1">
        <v>549</v>
      </c>
      <c r="K15" s="6">
        <v>2.3199999999999998E-2</v>
      </c>
      <c r="L15" s="6">
        <v>0.11269999999999999</v>
      </c>
      <c r="M15" s="1">
        <v>14748</v>
      </c>
      <c r="N15" s="1">
        <v>958</v>
      </c>
      <c r="O15" s="1">
        <v>1064</v>
      </c>
      <c r="P15" s="6">
        <v>6.5000000000000002E-2</v>
      </c>
      <c r="Q15" s="6">
        <v>6.5000000000000002E-2</v>
      </c>
      <c r="R15" s="1">
        <v>1460</v>
      </c>
      <c r="S15" s="1"/>
      <c r="T15" s="1">
        <v>102</v>
      </c>
      <c r="U15" s="1"/>
      <c r="V15" s="6">
        <v>6.9900000000000004E-2</v>
      </c>
      <c r="W15" s="1">
        <v>1688</v>
      </c>
      <c r="X15" s="1">
        <v>191</v>
      </c>
      <c r="Y15" s="6" t="s">
        <v>96</v>
      </c>
      <c r="Z15" s="1">
        <v>505</v>
      </c>
      <c r="AA15" s="6">
        <v>0.29920000000000002</v>
      </c>
      <c r="AB15" s="1">
        <v>2219</v>
      </c>
      <c r="AC15" s="1">
        <v>1410</v>
      </c>
      <c r="AD15" s="6">
        <v>0.63539999999999996</v>
      </c>
    </row>
    <row r="16" spans="1:30" ht="15" customHeight="1">
      <c r="A16" s="1" t="s">
        <v>19</v>
      </c>
      <c r="B16" s="1">
        <v>229</v>
      </c>
      <c r="C16" s="1">
        <v>82</v>
      </c>
      <c r="D16" s="6" t="s">
        <v>97</v>
      </c>
      <c r="E16" s="1">
        <v>385</v>
      </c>
      <c r="F16" s="1">
        <v>316</v>
      </c>
      <c r="G16" s="6">
        <v>0.82079999999999997</v>
      </c>
      <c r="H16" s="1">
        <v>5892</v>
      </c>
      <c r="I16" s="1">
        <v>144</v>
      </c>
      <c r="J16" s="1">
        <v>612</v>
      </c>
      <c r="K16" s="6" t="s">
        <v>98</v>
      </c>
      <c r="L16" s="6">
        <v>0.10390000000000001</v>
      </c>
      <c r="M16" s="1">
        <v>15434</v>
      </c>
      <c r="N16" s="1">
        <v>969</v>
      </c>
      <c r="O16" s="1">
        <v>1083</v>
      </c>
      <c r="P16" s="6" t="s">
        <v>99</v>
      </c>
      <c r="Q16" s="6" t="s">
        <v>99</v>
      </c>
      <c r="R16" s="1">
        <v>1693</v>
      </c>
      <c r="S16" s="1"/>
      <c r="T16" s="1">
        <v>112</v>
      </c>
      <c r="U16" s="1"/>
      <c r="V16" s="6">
        <v>6.6199999999999995E-2</v>
      </c>
      <c r="W16" s="1">
        <v>1584</v>
      </c>
      <c r="X16" s="1">
        <v>185</v>
      </c>
      <c r="Y16" s="6">
        <v>0.1168</v>
      </c>
      <c r="Z16" s="1">
        <v>405</v>
      </c>
      <c r="AA16" s="6">
        <v>0.25569999999999998</v>
      </c>
      <c r="AB16" s="1">
        <v>2483</v>
      </c>
      <c r="AC16" s="1">
        <v>1436</v>
      </c>
      <c r="AD16" s="6">
        <v>0.57830000000000004</v>
      </c>
    </row>
    <row r="17" spans="1:30" ht="15" customHeight="1">
      <c r="A17" s="1" t="s">
        <v>20</v>
      </c>
      <c r="B17" s="1">
        <v>298</v>
      </c>
      <c r="C17" s="1">
        <v>87</v>
      </c>
      <c r="D17" s="6">
        <v>0.29189999999999999</v>
      </c>
      <c r="E17" s="1">
        <v>515</v>
      </c>
      <c r="F17" s="1">
        <v>512</v>
      </c>
      <c r="G17" s="6">
        <v>0.99419999999999997</v>
      </c>
      <c r="H17" s="1">
        <v>4127</v>
      </c>
      <c r="I17" s="1">
        <v>98</v>
      </c>
      <c r="J17" s="1">
        <v>368</v>
      </c>
      <c r="K17" s="6" t="s">
        <v>100</v>
      </c>
      <c r="L17" s="6">
        <v>8.9200000000000002E-2</v>
      </c>
      <c r="M17" s="1">
        <v>21197</v>
      </c>
      <c r="N17" s="1">
        <v>1496</v>
      </c>
      <c r="O17" s="1">
        <v>1584</v>
      </c>
      <c r="P17" s="6">
        <v>7.0599999999999996E-2</v>
      </c>
      <c r="Q17" s="6">
        <v>7.0599999999999996E-2</v>
      </c>
      <c r="R17" s="1">
        <v>263</v>
      </c>
      <c r="S17" s="1"/>
      <c r="T17" s="1">
        <v>24</v>
      </c>
      <c r="U17" s="1"/>
      <c r="V17" s="6">
        <v>9.1300000000000006E-2</v>
      </c>
      <c r="W17" s="1">
        <v>1350</v>
      </c>
      <c r="X17" s="1">
        <v>181</v>
      </c>
      <c r="Y17" s="6">
        <v>0.1341</v>
      </c>
      <c r="Z17" s="1">
        <v>434</v>
      </c>
      <c r="AA17" s="6">
        <v>0.32150000000000001</v>
      </c>
      <c r="AB17" s="1">
        <v>2847</v>
      </c>
      <c r="AC17" s="1">
        <v>1585</v>
      </c>
      <c r="AD17" s="6">
        <v>0.55669999999999997</v>
      </c>
    </row>
    <row r="18" spans="1:30" ht="15" customHeight="1">
      <c r="A18" s="1" t="s">
        <v>21</v>
      </c>
      <c r="B18" s="1">
        <v>285</v>
      </c>
      <c r="C18" s="1">
        <v>77</v>
      </c>
      <c r="D18" s="6">
        <v>0.2702</v>
      </c>
      <c r="E18" s="1">
        <v>429</v>
      </c>
      <c r="F18" s="1">
        <v>390</v>
      </c>
      <c r="G18" s="6">
        <v>0.90910000000000002</v>
      </c>
      <c r="H18" s="1">
        <v>4451</v>
      </c>
      <c r="I18" s="1">
        <v>157</v>
      </c>
      <c r="J18" s="1">
        <v>486</v>
      </c>
      <c r="K18" s="6">
        <v>3.5299999999999998E-2</v>
      </c>
      <c r="L18" s="6">
        <v>0.10920000000000001</v>
      </c>
      <c r="M18" s="1">
        <v>16972</v>
      </c>
      <c r="N18" s="1">
        <v>1127</v>
      </c>
      <c r="O18" s="1">
        <v>1226</v>
      </c>
      <c r="P18" s="6">
        <v>6.6400000000000001E-2</v>
      </c>
      <c r="Q18" s="6">
        <v>6.6400000000000001E-2</v>
      </c>
      <c r="R18" s="1">
        <v>21</v>
      </c>
      <c r="S18" s="1"/>
      <c r="T18" s="1">
        <v>3</v>
      </c>
      <c r="U18" s="1"/>
      <c r="V18" s="6">
        <v>0.1429</v>
      </c>
      <c r="W18" s="1">
        <v>1241</v>
      </c>
      <c r="X18" s="1">
        <v>194</v>
      </c>
      <c r="Y18" s="6">
        <v>0.15629999999999999</v>
      </c>
      <c r="Z18" s="1">
        <v>554</v>
      </c>
      <c r="AA18" s="6">
        <v>0.44640000000000002</v>
      </c>
      <c r="AB18" s="1">
        <v>2339</v>
      </c>
      <c r="AC18" s="1">
        <v>1208</v>
      </c>
      <c r="AD18" s="6">
        <v>0.51649999999999996</v>
      </c>
    </row>
    <row r="19" spans="1:30" ht="15" customHeight="1">
      <c r="A19" s="1" t="s">
        <v>22</v>
      </c>
      <c r="B19" s="1">
        <v>193</v>
      </c>
      <c r="C19" s="1">
        <v>64</v>
      </c>
      <c r="D19" s="6" t="s">
        <v>101</v>
      </c>
      <c r="E19" s="1">
        <v>297</v>
      </c>
      <c r="F19" s="1">
        <v>239</v>
      </c>
      <c r="G19" s="6">
        <v>0.80469999999999997</v>
      </c>
      <c r="H19" s="1">
        <v>4906</v>
      </c>
      <c r="I19" s="1">
        <v>197</v>
      </c>
      <c r="J19" s="1">
        <v>552</v>
      </c>
      <c r="K19" s="6" t="s">
        <v>102</v>
      </c>
      <c r="L19" s="6">
        <v>0.1125</v>
      </c>
      <c r="M19" s="1">
        <v>12029</v>
      </c>
      <c r="N19" s="1">
        <v>674</v>
      </c>
      <c r="O19" s="1">
        <v>747</v>
      </c>
      <c r="P19" s="6" t="s">
        <v>103</v>
      </c>
      <c r="Q19" s="6" t="s">
        <v>103</v>
      </c>
      <c r="R19" s="1">
        <v>6</v>
      </c>
      <c r="S19" s="1"/>
      <c r="T19" s="1"/>
      <c r="U19" s="1"/>
      <c r="V19" s="1"/>
      <c r="W19" s="1">
        <v>902</v>
      </c>
      <c r="X19" s="1">
        <v>108</v>
      </c>
      <c r="Y19" s="6">
        <v>0.1197</v>
      </c>
      <c r="Z19" s="1">
        <v>536</v>
      </c>
      <c r="AA19" s="6" t="s">
        <v>104</v>
      </c>
      <c r="AB19" s="1">
        <v>1729</v>
      </c>
      <c r="AC19" s="1">
        <v>999</v>
      </c>
      <c r="AD19" s="6">
        <v>0.57779999999999998</v>
      </c>
    </row>
    <row r="20" spans="1:30" ht="15" customHeight="1">
      <c r="A20" s="1" t="s">
        <v>23</v>
      </c>
      <c r="B20" s="1">
        <v>180</v>
      </c>
      <c r="C20" s="1">
        <v>67</v>
      </c>
      <c r="D20" s="6">
        <v>0.37219999999999998</v>
      </c>
      <c r="E20" s="1">
        <v>241</v>
      </c>
      <c r="F20" s="1">
        <v>188</v>
      </c>
      <c r="G20" s="6">
        <v>0.78010000000000002</v>
      </c>
      <c r="H20" s="1">
        <v>4288</v>
      </c>
      <c r="I20" s="1">
        <v>188</v>
      </c>
      <c r="J20" s="1">
        <v>349</v>
      </c>
      <c r="K20" s="6">
        <v>4.3799999999999999E-2</v>
      </c>
      <c r="L20" s="6">
        <v>8.14E-2</v>
      </c>
      <c r="M20" s="1">
        <v>8305</v>
      </c>
      <c r="N20" s="1">
        <v>421</v>
      </c>
      <c r="O20" s="1">
        <v>449</v>
      </c>
      <c r="P20" s="6">
        <v>5.0700000000000002E-2</v>
      </c>
      <c r="Q20" s="6">
        <v>5.0700000000000002E-2</v>
      </c>
      <c r="R20" s="1"/>
      <c r="S20" s="1"/>
      <c r="T20" s="1"/>
      <c r="U20" s="1"/>
      <c r="V20" s="1"/>
      <c r="W20" s="1">
        <v>886</v>
      </c>
      <c r="X20" s="1">
        <v>69</v>
      </c>
      <c r="Y20" s="6">
        <v>7.7899999999999997E-2</v>
      </c>
      <c r="Z20" s="1">
        <v>141</v>
      </c>
      <c r="AA20" s="6">
        <v>0.15909999999999999</v>
      </c>
      <c r="AB20" s="1">
        <v>1237</v>
      </c>
      <c r="AC20" s="1">
        <v>758</v>
      </c>
      <c r="AD20" s="6">
        <v>0.61280000000000001</v>
      </c>
    </row>
    <row r="21" spans="1:30" ht="15" customHeight="1">
      <c r="A21" s="1" t="s">
        <v>24</v>
      </c>
      <c r="B21" s="1">
        <v>148</v>
      </c>
      <c r="C21" s="1">
        <v>51</v>
      </c>
      <c r="D21" s="6">
        <v>0.34460000000000002</v>
      </c>
      <c r="E21" s="1">
        <v>178</v>
      </c>
      <c r="F21" s="1">
        <v>159</v>
      </c>
      <c r="G21" s="6">
        <v>0.89329999999999998</v>
      </c>
      <c r="H21" s="1">
        <v>2668</v>
      </c>
      <c r="I21" s="1">
        <v>113</v>
      </c>
      <c r="J21" s="1">
        <v>209</v>
      </c>
      <c r="K21" s="6">
        <v>4.24E-2</v>
      </c>
      <c r="L21" s="6">
        <v>7.8299999999999995E-2</v>
      </c>
      <c r="M21" s="1">
        <v>10311</v>
      </c>
      <c r="N21" s="1">
        <v>521</v>
      </c>
      <c r="O21" s="1">
        <v>554</v>
      </c>
      <c r="P21" s="6" t="s">
        <v>105</v>
      </c>
      <c r="Q21" s="6" t="s">
        <v>105</v>
      </c>
      <c r="R21" s="1"/>
      <c r="S21" s="1"/>
      <c r="T21" s="1"/>
      <c r="U21" s="1"/>
      <c r="V21" s="1"/>
      <c r="W21" s="1">
        <v>937</v>
      </c>
      <c r="X21" s="1">
        <v>72</v>
      </c>
      <c r="Y21" s="6">
        <v>7.6799999999999993E-2</v>
      </c>
      <c r="Z21" s="1">
        <v>259</v>
      </c>
      <c r="AA21" s="6">
        <v>0.27639999999999998</v>
      </c>
      <c r="AB21" s="1">
        <v>1251</v>
      </c>
      <c r="AC21" s="1">
        <v>1248</v>
      </c>
      <c r="AD21" s="6">
        <v>0.99760000000000004</v>
      </c>
    </row>
    <row r="22" spans="1:30" ht="15" customHeight="1">
      <c r="A22" s="1" t="s">
        <v>25</v>
      </c>
      <c r="B22" s="1">
        <v>168</v>
      </c>
      <c r="C22" s="1">
        <v>58</v>
      </c>
      <c r="D22" s="6">
        <v>0.34520000000000001</v>
      </c>
      <c r="E22" s="1">
        <v>294</v>
      </c>
      <c r="F22" s="1">
        <v>249</v>
      </c>
      <c r="G22" s="6">
        <v>0.84689999999999999</v>
      </c>
      <c r="H22" s="1">
        <v>5651</v>
      </c>
      <c r="I22" s="1">
        <v>299</v>
      </c>
      <c r="J22" s="1">
        <v>564</v>
      </c>
      <c r="K22" s="6">
        <v>5.2900000000000003E-2</v>
      </c>
      <c r="L22" s="6">
        <v>9.98E-2</v>
      </c>
      <c r="M22" s="1">
        <v>13268</v>
      </c>
      <c r="N22" s="1">
        <v>904</v>
      </c>
      <c r="O22" s="1">
        <v>970</v>
      </c>
      <c r="P22" s="6">
        <v>6.8099999999999994E-2</v>
      </c>
      <c r="Q22" s="6">
        <v>6.8099999999999994E-2</v>
      </c>
      <c r="R22" s="1"/>
      <c r="S22" s="1"/>
      <c r="T22" s="1"/>
      <c r="U22" s="1"/>
      <c r="V22" s="1"/>
      <c r="W22" s="1">
        <v>1281</v>
      </c>
      <c r="X22" s="1">
        <v>149</v>
      </c>
      <c r="Y22" s="6" t="s">
        <v>106</v>
      </c>
      <c r="Z22" s="1">
        <v>352</v>
      </c>
      <c r="AA22" s="6">
        <v>0.27479999999999999</v>
      </c>
      <c r="AB22" s="1">
        <v>1850</v>
      </c>
      <c r="AC22" s="1">
        <v>2150</v>
      </c>
      <c r="AD22" s="6">
        <v>1.1621999999999999</v>
      </c>
    </row>
    <row r="23" spans="1:30" ht="15" customHeight="1">
      <c r="A23" s="1" t="s">
        <v>26</v>
      </c>
      <c r="B23" s="1">
        <v>274</v>
      </c>
      <c r="C23" s="1">
        <v>121</v>
      </c>
      <c r="D23" s="6">
        <v>0.44159999999999999</v>
      </c>
      <c r="E23" s="1">
        <v>285</v>
      </c>
      <c r="F23" s="1">
        <v>261</v>
      </c>
      <c r="G23" s="6">
        <v>0.91579999999999995</v>
      </c>
      <c r="H23" s="1">
        <v>6214</v>
      </c>
      <c r="I23" s="1">
        <v>331</v>
      </c>
      <c r="J23" s="1">
        <v>573</v>
      </c>
      <c r="K23" s="6">
        <v>5.33E-2</v>
      </c>
      <c r="L23" s="6">
        <v>9.2200000000000004E-2</v>
      </c>
      <c r="M23" s="1">
        <v>14497</v>
      </c>
      <c r="N23" s="1">
        <v>1002</v>
      </c>
      <c r="O23" s="1">
        <v>1053</v>
      </c>
      <c r="P23" s="6">
        <v>6.9099999999999995E-2</v>
      </c>
      <c r="Q23" s="6">
        <v>6.9099999999999995E-2</v>
      </c>
      <c r="R23" s="1"/>
      <c r="S23" s="1"/>
      <c r="T23" s="1"/>
      <c r="U23" s="1"/>
      <c r="V23" s="1"/>
      <c r="W23" s="1">
        <v>1401</v>
      </c>
      <c r="X23" s="1">
        <v>237</v>
      </c>
      <c r="Y23" s="6" t="s">
        <v>107</v>
      </c>
      <c r="Z23" s="1">
        <v>550</v>
      </c>
      <c r="AA23" s="6">
        <v>0.3926</v>
      </c>
      <c r="AB23" s="1">
        <v>1789</v>
      </c>
      <c r="AC23" s="1">
        <v>1674</v>
      </c>
      <c r="AD23" s="6">
        <v>0.93569999999999998</v>
      </c>
    </row>
    <row r="24" spans="1:30" ht="15" customHeight="1">
      <c r="A24" s="1" t="s">
        <v>27</v>
      </c>
      <c r="B24" s="1">
        <v>224</v>
      </c>
      <c r="C24" s="1">
        <v>104</v>
      </c>
      <c r="D24" s="6">
        <v>0.46429999999999999</v>
      </c>
      <c r="E24" s="1">
        <v>276</v>
      </c>
      <c r="F24" s="1">
        <v>253</v>
      </c>
      <c r="G24" s="6" t="s">
        <v>108</v>
      </c>
      <c r="H24" s="1">
        <v>5184</v>
      </c>
      <c r="I24" s="1">
        <v>291</v>
      </c>
      <c r="J24" s="1">
        <v>496</v>
      </c>
      <c r="K24" s="6" t="s">
        <v>109</v>
      </c>
      <c r="L24" s="6" t="s">
        <v>110</v>
      </c>
      <c r="M24" s="1">
        <v>11587</v>
      </c>
      <c r="N24" s="1">
        <v>770</v>
      </c>
      <c r="O24" s="1">
        <v>952</v>
      </c>
      <c r="P24" s="6">
        <v>6.6500000000000004E-2</v>
      </c>
      <c r="Q24" s="6">
        <v>6.6500000000000004E-2</v>
      </c>
      <c r="R24" s="1"/>
      <c r="S24" s="1"/>
      <c r="T24" s="1"/>
      <c r="U24" s="1"/>
      <c r="V24" s="1"/>
      <c r="W24" s="1">
        <v>1132</v>
      </c>
      <c r="X24" s="1">
        <v>130</v>
      </c>
      <c r="Y24" s="6">
        <v>0.1148</v>
      </c>
      <c r="Z24" s="1">
        <v>424</v>
      </c>
      <c r="AA24" s="6">
        <v>0.37459999999999999</v>
      </c>
      <c r="AB24" s="1">
        <v>1534</v>
      </c>
      <c r="AC24" s="1">
        <v>1384</v>
      </c>
      <c r="AD24" s="6">
        <v>0.9022</v>
      </c>
    </row>
    <row r="25" spans="1:30" ht="15" customHeight="1">
      <c r="A25" s="1" t="s">
        <v>28</v>
      </c>
      <c r="B25" s="1">
        <v>247</v>
      </c>
      <c r="C25" s="1">
        <v>70</v>
      </c>
      <c r="D25" s="6">
        <v>0.28339999999999999</v>
      </c>
      <c r="E25" s="1">
        <v>363</v>
      </c>
      <c r="F25" s="1">
        <v>377</v>
      </c>
      <c r="G25" s="6">
        <v>1.0386</v>
      </c>
      <c r="H25" s="1">
        <v>7982</v>
      </c>
      <c r="I25" s="1">
        <v>638</v>
      </c>
      <c r="J25" s="1">
        <v>957</v>
      </c>
      <c r="K25" s="6">
        <v>7.9899999999999999E-2</v>
      </c>
      <c r="L25" s="6">
        <v>0.11990000000000001</v>
      </c>
      <c r="M25" s="1">
        <v>12032</v>
      </c>
      <c r="N25" s="1">
        <v>855</v>
      </c>
      <c r="O25" s="1">
        <v>1043</v>
      </c>
      <c r="P25" s="6">
        <v>7.1099999999999997E-2</v>
      </c>
      <c r="Q25" s="6">
        <v>7.1099999999999997E-2</v>
      </c>
      <c r="R25" s="1"/>
      <c r="S25" s="1"/>
      <c r="T25" s="1"/>
      <c r="U25" s="1"/>
      <c r="V25" s="1"/>
      <c r="W25" s="1">
        <v>1046</v>
      </c>
      <c r="X25" s="1">
        <v>148</v>
      </c>
      <c r="Y25" s="6" t="s">
        <v>111</v>
      </c>
      <c r="Z25" s="1">
        <v>491</v>
      </c>
      <c r="AA25" s="6">
        <v>0.46939999999999998</v>
      </c>
      <c r="AB25" s="1">
        <v>1968</v>
      </c>
      <c r="AC25" s="1">
        <v>1626</v>
      </c>
      <c r="AD25" s="6">
        <v>0.82620000000000005</v>
      </c>
    </row>
    <row r="26" spans="1:30" ht="15" customHeight="1">
      <c r="A26" s="1" t="s">
        <v>29</v>
      </c>
      <c r="B26" s="1">
        <v>250</v>
      </c>
      <c r="C26" s="1">
        <v>72</v>
      </c>
      <c r="D26" s="6" t="s">
        <v>112</v>
      </c>
      <c r="E26" s="1">
        <v>447</v>
      </c>
      <c r="F26" s="1">
        <v>291</v>
      </c>
      <c r="G26" s="6" t="s">
        <v>113</v>
      </c>
      <c r="H26" s="1">
        <v>7489</v>
      </c>
      <c r="I26" s="1">
        <v>372</v>
      </c>
      <c r="J26" s="1">
        <v>518</v>
      </c>
      <c r="K26" s="6" t="s">
        <v>114</v>
      </c>
      <c r="L26" s="6">
        <v>6.9199999999999998E-2</v>
      </c>
      <c r="M26" s="1">
        <v>12797</v>
      </c>
      <c r="N26" s="1">
        <v>531</v>
      </c>
      <c r="O26" s="1">
        <v>764</v>
      </c>
      <c r="P26" s="6">
        <v>4.1500000000000002E-2</v>
      </c>
      <c r="Q26" s="6">
        <v>4.1500000000000002E-2</v>
      </c>
      <c r="R26" s="1"/>
      <c r="S26" s="1"/>
      <c r="T26" s="1"/>
      <c r="U26" s="1"/>
      <c r="V26" s="1"/>
      <c r="W26" s="1">
        <v>997</v>
      </c>
      <c r="X26" s="1">
        <v>127</v>
      </c>
      <c r="Y26" s="6">
        <v>0.12740000000000001</v>
      </c>
      <c r="Z26" s="1">
        <v>342</v>
      </c>
      <c r="AA26" s="6" t="s">
        <v>115</v>
      </c>
      <c r="AB26" s="1">
        <v>2105</v>
      </c>
      <c r="AC26" s="1">
        <v>1022</v>
      </c>
      <c r="AD26" s="6">
        <v>0.48549999999999999</v>
      </c>
    </row>
    <row r="27" spans="1:30" ht="15" customHeight="1">
      <c r="A27" s="1" t="s">
        <v>30</v>
      </c>
      <c r="B27" s="1">
        <v>316</v>
      </c>
      <c r="C27" s="1">
        <v>125</v>
      </c>
      <c r="D27" s="6">
        <v>0.39560000000000001</v>
      </c>
      <c r="E27" s="1">
        <v>385</v>
      </c>
      <c r="F27" s="1">
        <v>341</v>
      </c>
      <c r="G27" s="6" t="s">
        <v>116</v>
      </c>
      <c r="H27" s="1">
        <v>5376</v>
      </c>
      <c r="I27" s="1">
        <v>310</v>
      </c>
      <c r="J27" s="1">
        <v>386</v>
      </c>
      <c r="K27" s="6" t="s">
        <v>72</v>
      </c>
      <c r="L27" s="6">
        <v>7.1800000000000003E-2</v>
      </c>
      <c r="M27" s="1">
        <v>11237</v>
      </c>
      <c r="N27" s="1">
        <v>1</v>
      </c>
      <c r="O27" s="1">
        <v>680</v>
      </c>
      <c r="P27" s="6">
        <v>1E-4</v>
      </c>
      <c r="Q27" s="6">
        <v>1E-4</v>
      </c>
      <c r="R27" s="1"/>
      <c r="S27" s="1"/>
      <c r="T27" s="1"/>
      <c r="U27" s="1"/>
      <c r="V27" s="1"/>
      <c r="W27" s="1">
        <v>767</v>
      </c>
      <c r="X27" s="1">
        <v>63</v>
      </c>
      <c r="Y27" s="6">
        <v>8.2100000000000006E-2</v>
      </c>
      <c r="Z27" s="1">
        <v>103</v>
      </c>
      <c r="AA27" s="6">
        <v>0.1343</v>
      </c>
      <c r="AB27" s="1">
        <v>2015</v>
      </c>
      <c r="AC27" s="1">
        <v>773</v>
      </c>
      <c r="AD27" s="6">
        <v>0.3836</v>
      </c>
    </row>
    <row r="28" spans="1:30" ht="15" customHeight="1">
      <c r="A28" s="1" t="s">
        <v>31</v>
      </c>
      <c r="B28" s="1">
        <v>189</v>
      </c>
      <c r="C28" s="1">
        <v>72</v>
      </c>
      <c r="D28" s="6">
        <v>0.38100000000000001</v>
      </c>
      <c r="E28" s="1">
        <v>286</v>
      </c>
      <c r="F28" s="1">
        <v>225</v>
      </c>
      <c r="G28" s="6" t="s">
        <v>117</v>
      </c>
      <c r="H28" s="1">
        <v>4766</v>
      </c>
      <c r="I28" s="1">
        <v>516</v>
      </c>
      <c r="J28" s="1">
        <v>572</v>
      </c>
      <c r="K28" s="6" t="s">
        <v>118</v>
      </c>
      <c r="L28" s="6">
        <v>0.12</v>
      </c>
      <c r="M28" s="1">
        <v>10846</v>
      </c>
      <c r="N28" s="1">
        <v>1</v>
      </c>
      <c r="O28" s="1">
        <v>651</v>
      </c>
      <c r="P28" s="6">
        <v>1E-4</v>
      </c>
      <c r="Q28" s="6">
        <v>1E-4</v>
      </c>
      <c r="R28" s="1"/>
      <c r="S28" s="1"/>
      <c r="T28" s="1"/>
      <c r="U28" s="1"/>
      <c r="V28" s="1"/>
      <c r="W28" s="1">
        <v>1009</v>
      </c>
      <c r="X28" s="1">
        <v>102</v>
      </c>
      <c r="Y28" s="6">
        <v>0.1011</v>
      </c>
      <c r="Z28" s="1">
        <v>232</v>
      </c>
      <c r="AA28" s="6">
        <v>0.22989999999999999</v>
      </c>
      <c r="AB28" s="1">
        <v>1640</v>
      </c>
      <c r="AC28" s="1">
        <v>881</v>
      </c>
      <c r="AD28" s="6">
        <v>0.53720000000000001</v>
      </c>
    </row>
    <row r="29" spans="1:30" ht="15" customHeight="1">
      <c r="A29" s="1" t="s">
        <v>32</v>
      </c>
      <c r="B29" s="1">
        <v>272</v>
      </c>
      <c r="C29" s="1">
        <v>53</v>
      </c>
      <c r="D29" s="6">
        <v>0.19489999999999999</v>
      </c>
      <c r="E29" s="1">
        <v>501</v>
      </c>
      <c r="F29" s="1">
        <v>465</v>
      </c>
      <c r="G29" s="6">
        <v>0.92810000000000004</v>
      </c>
      <c r="H29" s="1">
        <v>19068</v>
      </c>
      <c r="I29" s="1">
        <v>2265</v>
      </c>
      <c r="J29" s="1">
        <v>1553</v>
      </c>
      <c r="K29" s="6">
        <v>0.1188</v>
      </c>
      <c r="L29" s="6">
        <v>8.14E-2</v>
      </c>
      <c r="M29" s="1">
        <v>24418</v>
      </c>
      <c r="N29" s="1">
        <v>2</v>
      </c>
      <c r="O29" s="1">
        <v>1816</v>
      </c>
      <c r="P29" s="6">
        <v>1E-4</v>
      </c>
      <c r="Q29" s="6">
        <v>1E-4</v>
      </c>
      <c r="R29" s="1"/>
      <c r="S29" s="1"/>
      <c r="T29" s="1"/>
      <c r="U29" s="1"/>
      <c r="V29" s="1"/>
      <c r="W29" s="1">
        <v>1814</v>
      </c>
      <c r="X29" s="1">
        <v>250</v>
      </c>
      <c r="Y29" s="6">
        <v>0.13780000000000001</v>
      </c>
      <c r="Z29" s="1">
        <v>754</v>
      </c>
      <c r="AA29" s="6">
        <v>0.41570000000000001</v>
      </c>
      <c r="AB29" s="1">
        <v>3949</v>
      </c>
      <c r="AC29" s="1">
        <v>2664</v>
      </c>
      <c r="AD29" s="6">
        <v>0.67459999999999998</v>
      </c>
    </row>
    <row r="30" spans="1:30" ht="15" customHeight="1">
      <c r="A30" s="1" t="s">
        <v>33</v>
      </c>
      <c r="B30" s="1">
        <v>426</v>
      </c>
      <c r="C30" s="1">
        <v>123</v>
      </c>
      <c r="D30" s="6">
        <v>0.28870000000000001</v>
      </c>
      <c r="E30" s="1">
        <v>489</v>
      </c>
      <c r="F30" s="1">
        <v>404</v>
      </c>
      <c r="G30" s="6">
        <v>0.82620000000000005</v>
      </c>
      <c r="H30" s="1">
        <v>11960</v>
      </c>
      <c r="I30" s="1">
        <v>1333</v>
      </c>
      <c r="J30" s="1">
        <v>1113</v>
      </c>
      <c r="K30" s="6">
        <v>0.1115</v>
      </c>
      <c r="L30" s="6">
        <v>9.3100000000000002E-2</v>
      </c>
      <c r="M30" s="1">
        <v>18332</v>
      </c>
      <c r="N30" s="1"/>
      <c r="O30" s="1">
        <v>1172</v>
      </c>
      <c r="P30" s="6" t="s">
        <v>119</v>
      </c>
      <c r="Q30" s="6" t="s">
        <v>119</v>
      </c>
      <c r="R30" s="1"/>
      <c r="S30" s="1"/>
      <c r="T30" s="1"/>
      <c r="U30" s="1"/>
      <c r="V30" s="1"/>
      <c r="W30" s="1">
        <v>1181</v>
      </c>
      <c r="X30" s="1">
        <v>109</v>
      </c>
      <c r="Y30" s="6" t="s">
        <v>120</v>
      </c>
      <c r="Z30" s="1">
        <v>467</v>
      </c>
      <c r="AA30" s="6">
        <v>0.39539999999999997</v>
      </c>
      <c r="AB30" s="1">
        <v>3611</v>
      </c>
      <c r="AC30" s="1">
        <v>1916</v>
      </c>
      <c r="AD30" s="6" t="s">
        <v>121</v>
      </c>
    </row>
    <row r="31" spans="1:30" ht="15" customHeight="1">
      <c r="A31" s="1" t="s">
        <v>34</v>
      </c>
      <c r="B31" s="1">
        <v>227</v>
      </c>
      <c r="C31" s="1">
        <v>65</v>
      </c>
      <c r="D31" s="6">
        <v>0.2863</v>
      </c>
      <c r="E31" s="1">
        <v>340</v>
      </c>
      <c r="F31" s="1">
        <v>359</v>
      </c>
      <c r="G31" s="6">
        <v>1.0559000000000001</v>
      </c>
      <c r="H31" s="1">
        <v>6386</v>
      </c>
      <c r="I31" s="1">
        <v>395</v>
      </c>
      <c r="J31" s="1">
        <v>578</v>
      </c>
      <c r="K31" s="6" t="s">
        <v>122</v>
      </c>
      <c r="L31" s="6" t="s">
        <v>123</v>
      </c>
      <c r="M31" s="1">
        <v>11583</v>
      </c>
      <c r="N31" s="1"/>
      <c r="O31" s="1">
        <v>818</v>
      </c>
      <c r="P31" s="6" t="s">
        <v>119</v>
      </c>
      <c r="Q31" s="6" t="s">
        <v>119</v>
      </c>
      <c r="R31" s="1"/>
      <c r="S31" s="1"/>
      <c r="T31" s="1"/>
      <c r="U31" s="1"/>
      <c r="V31" s="1"/>
      <c r="W31" s="1">
        <v>1075</v>
      </c>
      <c r="X31" s="1">
        <v>91</v>
      </c>
      <c r="Y31" s="6" t="s">
        <v>124</v>
      </c>
      <c r="Z31" s="1">
        <v>520</v>
      </c>
      <c r="AA31" s="6" t="s">
        <v>125</v>
      </c>
      <c r="AB31" s="1">
        <v>2417</v>
      </c>
      <c r="AC31" s="1">
        <v>1543</v>
      </c>
      <c r="AD31" s="6" t="s">
        <v>126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I13" sqref="I13"/>
    </sheetView>
  </sheetViews>
  <sheetFormatPr baseColWidth="10" defaultColWidth="8" defaultRowHeight="15" customHeight="1" x14ac:dyDescent="0"/>
  <cols>
    <col min="1" max="3" width="12.5" customWidth="1"/>
    <col min="4" max="5" width="14.83203125" customWidth="1"/>
    <col min="6" max="6" width="12.5" customWidth="1"/>
    <col min="7" max="7" width="15.33203125" customWidth="1"/>
    <col min="8" max="8" width="14.33203125" customWidth="1"/>
    <col min="9" max="9" width="16.33203125" customWidth="1"/>
    <col min="10" max="10" width="17.33203125" customWidth="1"/>
    <col min="11" max="11" width="18.5" customWidth="1"/>
    <col min="12" max="18" width="12.5" customWidth="1"/>
  </cols>
  <sheetData>
    <row r="1" spans="1:11" ht="15" customHeight="1">
      <c r="A1" s="1" t="s">
        <v>0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</row>
    <row r="2" spans="1:11" ht="15" customHeight="1">
      <c r="A2" s="1" t="s">
        <v>5</v>
      </c>
      <c r="B2" s="1">
        <v>271</v>
      </c>
      <c r="C2" s="1">
        <v>23</v>
      </c>
      <c r="D2" s="1">
        <v>22</v>
      </c>
      <c r="E2" s="1">
        <v>16</v>
      </c>
      <c r="F2" s="1">
        <v>20</v>
      </c>
      <c r="G2" s="6">
        <v>7.3800000000000004E-2</v>
      </c>
      <c r="H2" s="1">
        <v>271</v>
      </c>
      <c r="I2" s="1">
        <v>92</v>
      </c>
      <c r="J2" s="7">
        <v>1233388</v>
      </c>
      <c r="K2" s="7">
        <v>13406.39</v>
      </c>
    </row>
    <row r="3" spans="1:11" ht="15" customHeight="1">
      <c r="A3" s="1" t="s">
        <v>6</v>
      </c>
      <c r="B3" s="1">
        <v>231</v>
      </c>
      <c r="C3" s="1">
        <v>23</v>
      </c>
      <c r="D3" s="1">
        <v>21</v>
      </c>
      <c r="E3" s="1">
        <v>22</v>
      </c>
      <c r="F3" s="1">
        <v>19</v>
      </c>
      <c r="G3" s="6">
        <v>8.2299999999999998E-2</v>
      </c>
      <c r="H3" s="1">
        <v>502</v>
      </c>
      <c r="I3" s="1">
        <v>170</v>
      </c>
      <c r="J3" s="7">
        <v>2399921</v>
      </c>
      <c r="K3" s="7">
        <v>14117.18</v>
      </c>
    </row>
    <row r="4" spans="1:11" ht="15" customHeight="1">
      <c r="A4" s="1" t="s">
        <v>7</v>
      </c>
      <c r="B4" s="1">
        <v>155</v>
      </c>
      <c r="C4" s="1">
        <v>10</v>
      </c>
      <c r="D4" s="1">
        <v>16</v>
      </c>
      <c r="E4" s="1">
        <v>9</v>
      </c>
      <c r="F4" s="1">
        <v>8</v>
      </c>
      <c r="G4" s="6">
        <v>5.16E-2</v>
      </c>
      <c r="H4" s="1">
        <v>657</v>
      </c>
      <c r="I4" s="1">
        <v>214</v>
      </c>
      <c r="J4" s="7">
        <v>2921079</v>
      </c>
      <c r="K4" s="7">
        <v>13649.9</v>
      </c>
    </row>
    <row r="5" spans="1:11" ht="15" customHeight="1">
      <c r="A5" s="1" t="s">
        <v>8</v>
      </c>
      <c r="B5" s="1">
        <v>177</v>
      </c>
      <c r="C5" s="1">
        <v>16</v>
      </c>
      <c r="D5" s="1">
        <v>11</v>
      </c>
      <c r="E5" s="1">
        <v>8</v>
      </c>
      <c r="F5" s="1">
        <v>10</v>
      </c>
      <c r="G5" s="6">
        <v>5.6500000000000002E-2</v>
      </c>
      <c r="H5" s="1">
        <v>834</v>
      </c>
      <c r="I5" s="1">
        <v>284</v>
      </c>
      <c r="J5" s="7">
        <v>4274057</v>
      </c>
      <c r="K5" s="7">
        <v>15049.5</v>
      </c>
    </row>
    <row r="6" spans="1:11" ht="15" customHeight="1">
      <c r="A6" s="1" t="s">
        <v>9</v>
      </c>
      <c r="B6" s="1">
        <v>141</v>
      </c>
      <c r="C6" s="1">
        <v>14</v>
      </c>
      <c r="D6" s="1">
        <v>7</v>
      </c>
      <c r="E6" s="1">
        <v>6</v>
      </c>
      <c r="F6" s="1">
        <v>8</v>
      </c>
      <c r="G6" s="6">
        <v>5.67E-2</v>
      </c>
      <c r="H6" s="1">
        <v>975</v>
      </c>
      <c r="I6" s="1">
        <v>327</v>
      </c>
      <c r="J6" s="7">
        <v>5708143</v>
      </c>
      <c r="K6" s="7">
        <v>17456.09</v>
      </c>
    </row>
    <row r="7" spans="1:11" ht="15" customHeight="1">
      <c r="A7" s="1" t="s">
        <v>10</v>
      </c>
      <c r="B7" s="1">
        <v>135</v>
      </c>
      <c r="C7" s="1">
        <v>6</v>
      </c>
      <c r="D7" s="1">
        <v>5</v>
      </c>
      <c r="E7" s="1">
        <v>8</v>
      </c>
      <c r="F7" s="1">
        <v>7</v>
      </c>
      <c r="G7" s="6">
        <v>5.1900000000000002E-2</v>
      </c>
      <c r="H7" s="1">
        <v>1110</v>
      </c>
      <c r="I7" s="1">
        <v>363</v>
      </c>
      <c r="J7" s="7">
        <v>6796532.4800000004</v>
      </c>
      <c r="K7" s="7">
        <v>18723.23</v>
      </c>
    </row>
    <row r="8" spans="1:11" ht="15" customHeight="1">
      <c r="A8" s="1" t="s">
        <v>11</v>
      </c>
      <c r="B8" s="1">
        <v>159</v>
      </c>
      <c r="C8" s="1">
        <v>21</v>
      </c>
      <c r="D8" s="1">
        <v>16</v>
      </c>
      <c r="E8" s="1">
        <v>17</v>
      </c>
      <c r="F8" s="1">
        <v>11</v>
      </c>
      <c r="G8" s="6">
        <v>6.9199999999999998E-2</v>
      </c>
      <c r="H8" s="1">
        <v>1269</v>
      </c>
      <c r="I8" s="1">
        <v>436</v>
      </c>
      <c r="J8" s="7">
        <v>8201720.9500000002</v>
      </c>
      <c r="K8" s="7">
        <v>18811.29</v>
      </c>
    </row>
    <row r="9" spans="1:11" ht="15" customHeight="1">
      <c r="A9" s="1" t="s">
        <v>12</v>
      </c>
      <c r="B9" s="1">
        <v>127</v>
      </c>
      <c r="C9" s="1">
        <v>15</v>
      </c>
      <c r="D9" s="1">
        <v>14</v>
      </c>
      <c r="E9" s="1">
        <v>5</v>
      </c>
      <c r="F9" s="1">
        <v>12</v>
      </c>
      <c r="G9" s="6" t="s">
        <v>137</v>
      </c>
      <c r="H9" s="1">
        <v>1396</v>
      </c>
      <c r="I9" s="1">
        <v>504</v>
      </c>
      <c r="J9" s="7">
        <v>10144274.810000001</v>
      </c>
      <c r="K9" s="7">
        <v>20127.53</v>
      </c>
    </row>
    <row r="10" spans="1:11" ht="15" customHeight="1">
      <c r="A10" s="1" t="s">
        <v>13</v>
      </c>
      <c r="B10" s="1">
        <v>130</v>
      </c>
      <c r="C10" s="1">
        <v>12</v>
      </c>
      <c r="D10" s="1">
        <v>14</v>
      </c>
      <c r="E10" s="1">
        <v>11</v>
      </c>
      <c r="F10" s="1">
        <v>9</v>
      </c>
      <c r="G10" s="6">
        <v>6.9199999999999998E-2</v>
      </c>
      <c r="H10" s="1">
        <v>1526</v>
      </c>
      <c r="I10" s="1">
        <v>553</v>
      </c>
      <c r="J10" s="7">
        <v>11051228.529999999</v>
      </c>
      <c r="K10" s="7">
        <v>19984.14</v>
      </c>
    </row>
    <row r="11" spans="1:11" ht="15" customHeight="1">
      <c r="A11" s="1" t="s">
        <v>14</v>
      </c>
      <c r="B11" s="1">
        <v>152</v>
      </c>
      <c r="C11" s="1">
        <v>12</v>
      </c>
      <c r="D11" s="1">
        <v>9</v>
      </c>
      <c r="E11" s="1">
        <v>11</v>
      </c>
      <c r="F11" s="1">
        <v>12</v>
      </c>
      <c r="G11" s="6">
        <v>7.8899999999999998E-2</v>
      </c>
      <c r="H11" s="1">
        <v>1678</v>
      </c>
      <c r="I11" s="1">
        <v>623</v>
      </c>
      <c r="J11" s="7">
        <v>12303639</v>
      </c>
      <c r="K11" s="7">
        <v>19749.02</v>
      </c>
    </row>
    <row r="12" spans="1:11" ht="15" customHeight="1">
      <c r="A12" s="1" t="s">
        <v>15</v>
      </c>
      <c r="B12" s="1">
        <v>130</v>
      </c>
      <c r="C12" s="1">
        <v>22</v>
      </c>
      <c r="D12" s="1">
        <v>23</v>
      </c>
      <c r="E12" s="1">
        <v>13</v>
      </c>
      <c r="F12" s="1"/>
      <c r="G12" s="1"/>
      <c r="H12" s="1">
        <v>1808</v>
      </c>
      <c r="I12" s="1">
        <v>678</v>
      </c>
      <c r="J12" s="7">
        <v>12959654.73</v>
      </c>
      <c r="K12" s="7">
        <v>19114.54</v>
      </c>
    </row>
    <row r="13" spans="1:11" ht="15" customHeight="1">
      <c r="A13" s="1" t="s">
        <v>16</v>
      </c>
      <c r="B13" s="1">
        <v>124</v>
      </c>
      <c r="C13" s="1">
        <v>17</v>
      </c>
      <c r="D13" s="1">
        <v>11</v>
      </c>
      <c r="E13" s="1">
        <v>15</v>
      </c>
      <c r="F13" s="1"/>
      <c r="G13" s="1"/>
      <c r="H13" s="1">
        <v>1932</v>
      </c>
      <c r="I13" s="1">
        <v>725</v>
      </c>
      <c r="J13" s="7">
        <v>13594725.73</v>
      </c>
      <c r="K13" s="7">
        <v>18751.349999999999</v>
      </c>
    </row>
    <row r="14" spans="1:11" ht="15" customHeight="1">
      <c r="A14" s="1" t="s">
        <v>17</v>
      </c>
      <c r="B14" s="1">
        <v>114</v>
      </c>
      <c r="C14" s="1">
        <v>23</v>
      </c>
      <c r="D14" s="1">
        <v>19</v>
      </c>
      <c r="E14" s="1">
        <v>15</v>
      </c>
      <c r="F14" s="1"/>
      <c r="G14" s="1"/>
      <c r="H14" s="1">
        <v>2046</v>
      </c>
      <c r="I14" s="1">
        <v>776</v>
      </c>
      <c r="J14" s="7">
        <v>14311835.109999999</v>
      </c>
      <c r="K14" s="7">
        <v>18443.09</v>
      </c>
    </row>
    <row r="15" spans="1:11" ht="15" customHeight="1">
      <c r="A15" s="1" t="s">
        <v>18</v>
      </c>
      <c r="B15" s="1">
        <v>134</v>
      </c>
      <c r="C15" s="1">
        <v>27</v>
      </c>
      <c r="D15" s="1">
        <v>22</v>
      </c>
      <c r="E15" s="1">
        <v>17</v>
      </c>
      <c r="F15" s="1"/>
      <c r="G15" s="1"/>
      <c r="H15" s="1">
        <v>2180</v>
      </c>
      <c r="I15" s="1">
        <v>850</v>
      </c>
      <c r="J15" s="7">
        <v>15642784.07</v>
      </c>
      <c r="K15" s="7">
        <v>18403.28</v>
      </c>
    </row>
    <row r="16" spans="1:11" ht="15" customHeight="1">
      <c r="A16" s="1" t="s">
        <v>19</v>
      </c>
      <c r="B16" s="1">
        <v>131</v>
      </c>
      <c r="C16" s="1">
        <v>22</v>
      </c>
      <c r="D16" s="1">
        <v>19</v>
      </c>
      <c r="E16" s="1">
        <v>14</v>
      </c>
      <c r="F16" s="1"/>
      <c r="G16" s="1"/>
      <c r="H16" s="1">
        <v>2311</v>
      </c>
      <c r="I16" s="1">
        <v>923</v>
      </c>
      <c r="J16" s="7">
        <v>17130680.649999999</v>
      </c>
      <c r="K16" s="7">
        <v>18559.78</v>
      </c>
    </row>
    <row r="17" spans="1:11" ht="15" customHeight="1">
      <c r="A17" s="1" t="s">
        <v>20</v>
      </c>
      <c r="B17" s="1">
        <v>138</v>
      </c>
      <c r="C17" s="1">
        <v>21</v>
      </c>
      <c r="D17" s="1">
        <v>12</v>
      </c>
      <c r="E17" s="1">
        <v>13</v>
      </c>
      <c r="F17" s="1"/>
      <c r="G17" s="1"/>
      <c r="H17" s="1">
        <v>2449</v>
      </c>
      <c r="I17" s="1">
        <v>1017</v>
      </c>
      <c r="J17" s="7">
        <v>18485272.640000001</v>
      </c>
      <c r="K17" s="7">
        <v>18176.28</v>
      </c>
    </row>
    <row r="18" spans="1:11" ht="15" customHeight="1">
      <c r="A18" s="1" t="s">
        <v>21</v>
      </c>
      <c r="B18" s="1">
        <v>123</v>
      </c>
      <c r="C18" s="1">
        <v>21</v>
      </c>
      <c r="D18" s="1">
        <v>25</v>
      </c>
      <c r="E18" s="1">
        <v>20</v>
      </c>
      <c r="F18" s="1"/>
      <c r="G18" s="1"/>
      <c r="H18" s="1">
        <v>2572</v>
      </c>
      <c r="I18" s="1">
        <v>1096</v>
      </c>
      <c r="J18" s="7">
        <v>19918317.760000002</v>
      </c>
      <c r="K18" s="7">
        <v>18173.650000000001</v>
      </c>
    </row>
    <row r="19" spans="1:11" ht="15" customHeight="1">
      <c r="A19" s="1" t="s">
        <v>22</v>
      </c>
      <c r="B19" s="1">
        <v>101</v>
      </c>
      <c r="C19" s="1">
        <v>17</v>
      </c>
      <c r="D19" s="1">
        <v>18</v>
      </c>
      <c r="E19" s="1"/>
      <c r="F19" s="1"/>
      <c r="G19" s="1"/>
      <c r="H19" s="1">
        <v>2673</v>
      </c>
      <c r="I19" s="1">
        <v>1165</v>
      </c>
      <c r="J19" s="7">
        <v>20775764.52</v>
      </c>
      <c r="K19" s="7">
        <v>17833.27</v>
      </c>
    </row>
    <row r="20" spans="1:11" ht="15" customHeight="1">
      <c r="A20" s="1" t="s">
        <v>23</v>
      </c>
      <c r="B20" s="1">
        <v>110</v>
      </c>
      <c r="C20" s="1">
        <v>18</v>
      </c>
      <c r="D20" s="1">
        <v>13</v>
      </c>
      <c r="E20" s="1"/>
      <c r="F20" s="1"/>
      <c r="G20" s="1"/>
      <c r="H20" s="1">
        <v>2783</v>
      </c>
      <c r="I20" s="1">
        <v>1224</v>
      </c>
      <c r="J20" s="7">
        <v>21469724.32</v>
      </c>
      <c r="K20" s="7">
        <v>17540.62</v>
      </c>
    </row>
    <row r="21" spans="1:11" ht="15" customHeight="1">
      <c r="A21" s="1" t="s">
        <v>24</v>
      </c>
      <c r="B21" s="1">
        <v>91</v>
      </c>
      <c r="C21" s="1">
        <v>12</v>
      </c>
      <c r="D21" s="1">
        <v>17</v>
      </c>
      <c r="E21" s="1"/>
      <c r="F21" s="1"/>
      <c r="G21" s="1"/>
      <c r="H21" s="1">
        <v>2874</v>
      </c>
      <c r="I21" s="1">
        <v>1291</v>
      </c>
      <c r="J21" s="7">
        <v>22523319.32</v>
      </c>
      <c r="K21" s="7">
        <v>17446.41</v>
      </c>
    </row>
    <row r="22" spans="1:11" ht="15" customHeight="1">
      <c r="A22" s="1" t="s">
        <v>25</v>
      </c>
      <c r="B22" s="1">
        <v>96</v>
      </c>
      <c r="C22" s="1">
        <v>12</v>
      </c>
      <c r="D22" s="1">
        <v>14</v>
      </c>
      <c r="E22" s="1"/>
      <c r="F22" s="1"/>
      <c r="G22" s="1"/>
      <c r="H22" s="1">
        <v>2970</v>
      </c>
      <c r="I22" s="1">
        <v>1363</v>
      </c>
      <c r="J22" s="7">
        <v>24083962.579999998</v>
      </c>
      <c r="K22" s="7">
        <v>17669.82</v>
      </c>
    </row>
    <row r="23" spans="1:11" ht="15" customHeight="1">
      <c r="A23" s="1" t="s">
        <v>26</v>
      </c>
      <c r="B23" s="1">
        <v>156</v>
      </c>
      <c r="C23" s="1">
        <v>21</v>
      </c>
      <c r="D23" s="1">
        <v>15</v>
      </c>
      <c r="E23" s="1"/>
      <c r="F23" s="1"/>
      <c r="G23" s="1"/>
      <c r="H23" s="1">
        <v>3126</v>
      </c>
      <c r="I23" s="1">
        <v>1452</v>
      </c>
      <c r="J23" s="7">
        <v>26026841</v>
      </c>
      <c r="K23" s="7">
        <v>17924.82</v>
      </c>
    </row>
    <row r="24" spans="1:11" ht="15" customHeight="1">
      <c r="A24" s="1" t="s">
        <v>27</v>
      </c>
      <c r="B24" s="1">
        <v>151</v>
      </c>
      <c r="C24" s="1">
        <v>13</v>
      </c>
      <c r="D24" s="1">
        <v>10</v>
      </c>
      <c r="E24" s="1"/>
      <c r="F24" s="1"/>
      <c r="G24" s="1"/>
      <c r="H24" s="1">
        <v>3277</v>
      </c>
      <c r="I24" s="1">
        <v>1545</v>
      </c>
      <c r="J24" s="7">
        <v>28053587.989999998</v>
      </c>
      <c r="K24" s="7">
        <v>18157.66</v>
      </c>
    </row>
    <row r="25" spans="1:11" ht="15" customHeight="1">
      <c r="A25" s="1" t="s">
        <v>28</v>
      </c>
      <c r="B25" s="1">
        <v>134</v>
      </c>
      <c r="C25" s="1">
        <v>15</v>
      </c>
      <c r="D25" s="1">
        <v>14</v>
      </c>
      <c r="E25" s="1"/>
      <c r="F25" s="1"/>
      <c r="G25" s="1"/>
      <c r="H25" s="1">
        <v>3411</v>
      </c>
      <c r="I25" s="1">
        <v>1619</v>
      </c>
      <c r="J25" s="7">
        <v>29300924.670000002</v>
      </c>
      <c r="K25" s="7">
        <v>18098.16</v>
      </c>
    </row>
    <row r="26" spans="1:11" ht="15" customHeight="1">
      <c r="A26" s="1" t="s">
        <v>29</v>
      </c>
      <c r="B26" s="1">
        <v>160</v>
      </c>
      <c r="C26" s="1">
        <v>31</v>
      </c>
      <c r="D26" s="1"/>
      <c r="E26" s="1"/>
      <c r="F26" s="1"/>
      <c r="G26" s="1"/>
      <c r="H26" s="1">
        <v>3571</v>
      </c>
      <c r="I26" s="1">
        <v>1709</v>
      </c>
      <c r="J26" s="7">
        <v>31069153.670000002</v>
      </c>
      <c r="K26" s="7">
        <v>18179.73</v>
      </c>
    </row>
    <row r="27" spans="1:11" ht="15" customHeight="1">
      <c r="A27" s="1" t="s">
        <v>30</v>
      </c>
      <c r="B27" s="1">
        <v>174</v>
      </c>
      <c r="C27" s="1">
        <v>17</v>
      </c>
      <c r="D27" s="1"/>
      <c r="E27" s="1"/>
      <c r="F27" s="1"/>
      <c r="G27" s="1"/>
      <c r="H27" s="1">
        <v>3745</v>
      </c>
      <c r="I27" s="1">
        <v>1789</v>
      </c>
      <c r="J27" s="7">
        <v>32362417.420000002</v>
      </c>
      <c r="K27" s="7">
        <v>18089.669999999998</v>
      </c>
    </row>
    <row r="28" spans="1:11" ht="15" customHeight="1">
      <c r="A28" s="1" t="s">
        <v>31</v>
      </c>
      <c r="B28" s="1">
        <v>131</v>
      </c>
      <c r="C28" s="1">
        <v>24</v>
      </c>
      <c r="D28" s="1"/>
      <c r="E28" s="1"/>
      <c r="F28" s="1"/>
      <c r="G28" s="1"/>
      <c r="H28" s="1">
        <v>3876</v>
      </c>
      <c r="I28" s="1">
        <v>1857</v>
      </c>
      <c r="J28" s="7">
        <v>33458121.91</v>
      </c>
      <c r="K28" s="7">
        <v>18017.3</v>
      </c>
    </row>
    <row r="29" spans="1:11" ht="15" customHeight="1">
      <c r="A29" s="1" t="s">
        <v>32</v>
      </c>
      <c r="B29" s="1">
        <v>115</v>
      </c>
      <c r="C29" s="1">
        <v>24</v>
      </c>
      <c r="D29" s="1"/>
      <c r="E29" s="1"/>
      <c r="F29" s="1"/>
      <c r="G29" s="1"/>
      <c r="H29" s="1">
        <v>3991</v>
      </c>
      <c r="I29" s="1">
        <v>1981</v>
      </c>
      <c r="J29" s="7">
        <v>36251112.299999997</v>
      </c>
      <c r="K29" s="7">
        <v>18299.400000000001</v>
      </c>
    </row>
    <row r="30" spans="1:11" ht="15" customHeight="1">
      <c r="A30" s="1" t="s">
        <v>33</v>
      </c>
      <c r="B30" s="1">
        <v>199</v>
      </c>
      <c r="C30" s="1"/>
      <c r="D30" s="1"/>
      <c r="E30" s="1"/>
      <c r="F30" s="1"/>
      <c r="G30" s="1"/>
      <c r="H30" s="1">
        <v>4190</v>
      </c>
      <c r="I30" s="1">
        <v>2084</v>
      </c>
      <c r="J30" s="7">
        <v>38141738.020000003</v>
      </c>
      <c r="K30" s="7">
        <v>18302.18</v>
      </c>
    </row>
    <row r="31" spans="1:11" ht="15" customHeight="1">
      <c r="A31" s="1" t="s">
        <v>34</v>
      </c>
      <c r="B31" s="1">
        <v>178</v>
      </c>
      <c r="C31" s="1"/>
      <c r="D31" s="1"/>
      <c r="E31" s="1"/>
      <c r="F31" s="1"/>
      <c r="G31" s="1"/>
      <c r="H31" s="1">
        <v>4368</v>
      </c>
      <c r="I31" s="1">
        <v>2207</v>
      </c>
      <c r="J31" s="7">
        <v>40497585.93</v>
      </c>
      <c r="K31" s="7">
        <v>18349.61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selection activeCell="K10" sqref="K10"/>
    </sheetView>
  </sheetViews>
  <sheetFormatPr baseColWidth="10" defaultColWidth="8" defaultRowHeight="15" customHeight="1" x14ac:dyDescent="0"/>
  <cols>
    <col min="1" max="1" width="13.83203125" customWidth="1"/>
    <col min="2" max="2" width="21.33203125" customWidth="1"/>
    <col min="3" max="3" width="15.33203125" customWidth="1"/>
    <col min="5" max="6" width="12.5" customWidth="1"/>
    <col min="7" max="7" width="14.83203125" customWidth="1"/>
    <col min="8" max="8" width="15.6640625" customWidth="1"/>
    <col min="9" max="9" width="18.5" customWidth="1"/>
    <col min="10" max="10" width="14" customWidth="1"/>
    <col min="11" max="11" width="14.83203125" customWidth="1"/>
    <col min="12" max="12" width="12.33203125" customWidth="1"/>
    <col min="13" max="13" width="22.1640625" customWidth="1"/>
    <col min="15" max="15" width="15.5" customWidth="1"/>
    <col min="16" max="23" width="12.5" customWidth="1"/>
  </cols>
  <sheetData>
    <row r="1" spans="1:23" ht="15" customHeight="1">
      <c r="A1" s="8" t="s">
        <v>138</v>
      </c>
      <c r="B1" s="4" t="s">
        <v>139</v>
      </c>
      <c r="C1" s="9" t="s">
        <v>140</v>
      </c>
      <c r="D1" s="8" t="s">
        <v>141</v>
      </c>
      <c r="E1" s="4" t="s">
        <v>142</v>
      </c>
      <c r="F1" s="10" t="s">
        <v>143</v>
      </c>
      <c r="G1" s="8" t="s">
        <v>144</v>
      </c>
      <c r="H1" s="8" t="s">
        <v>145</v>
      </c>
      <c r="I1" s="8" t="s">
        <v>146</v>
      </c>
      <c r="J1" s="4" t="s">
        <v>147</v>
      </c>
      <c r="K1" s="8" t="s">
        <v>148</v>
      </c>
      <c r="L1" s="8" t="s">
        <v>149</v>
      </c>
      <c r="M1" s="8" t="s">
        <v>150</v>
      </c>
      <c r="N1" s="8" t="s">
        <v>151</v>
      </c>
      <c r="O1" s="8" t="s">
        <v>152</v>
      </c>
    </row>
    <row r="2" spans="1:23" ht="16.5" customHeight="1">
      <c r="A2" s="4"/>
      <c r="B2" s="4"/>
      <c r="C2" s="9"/>
      <c r="D2" s="4"/>
      <c r="E2" s="4"/>
      <c r="F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" customHeight="1">
      <c r="B3" s="4"/>
      <c r="C3" s="9"/>
      <c r="E3" s="4"/>
      <c r="F3" s="10"/>
      <c r="J3" s="4"/>
    </row>
    <row r="4" spans="1:23" ht="15" customHeight="1">
      <c r="B4" s="4"/>
      <c r="C4" s="9"/>
      <c r="E4" s="4"/>
      <c r="F4" s="10"/>
      <c r="J4" s="4"/>
    </row>
    <row r="5" spans="1:23" ht="15" customHeight="1">
      <c r="B5" s="4"/>
      <c r="C5" s="9"/>
      <c r="E5" s="4"/>
      <c r="F5" s="10"/>
      <c r="J5" s="4"/>
    </row>
    <row r="6" spans="1:23" ht="15" customHeight="1">
      <c r="B6" s="4"/>
      <c r="C6" s="9"/>
      <c r="E6" s="4"/>
      <c r="F6" s="10"/>
      <c r="J6" s="4"/>
    </row>
    <row r="7" spans="1:23" ht="15" customHeight="1">
      <c r="B7" s="4"/>
      <c r="C7" s="9"/>
      <c r="E7" s="4"/>
      <c r="F7" s="10"/>
      <c r="J7" s="4"/>
    </row>
    <row r="8" spans="1:23" ht="15" customHeight="1">
      <c r="B8" s="4"/>
      <c r="C8" s="9"/>
      <c r="E8" s="4"/>
      <c r="F8" s="10"/>
      <c r="J8" s="4"/>
    </row>
    <row r="9" spans="1:23" ht="15" customHeight="1">
      <c r="B9" s="4"/>
      <c r="C9" s="9"/>
      <c r="E9" s="4"/>
      <c r="F9" s="10"/>
      <c r="J9" s="4"/>
    </row>
    <row r="10" spans="1:23" ht="15" customHeight="1">
      <c r="B10" s="4"/>
      <c r="C10" s="9"/>
      <c r="E10" s="4"/>
      <c r="F10" s="10"/>
      <c r="J10" s="4"/>
    </row>
    <row r="11" spans="1:23" ht="15" customHeight="1">
      <c r="B11" s="4"/>
      <c r="C11" s="9"/>
      <c r="E11" s="4"/>
      <c r="F11" s="10"/>
      <c r="J11" s="33"/>
      <c r="K11" s="33"/>
      <c r="L11" s="33"/>
    </row>
    <row r="12" spans="1:23" ht="15" customHeight="1">
      <c r="B12" s="4"/>
      <c r="C12" s="9"/>
      <c r="E12" s="4"/>
      <c r="F12" s="10"/>
      <c r="J12" s="4"/>
    </row>
    <row r="13" spans="1:23" ht="15" customHeight="1">
      <c r="B13" s="4"/>
      <c r="C13" s="9"/>
      <c r="E13" s="4"/>
      <c r="F13" s="10"/>
      <c r="I13" t="s">
        <v>176</v>
      </c>
      <c r="J13" s="4"/>
    </row>
    <row r="14" spans="1:23" ht="15" customHeight="1">
      <c r="B14" s="4"/>
      <c r="C14" s="9"/>
      <c r="E14" s="4"/>
      <c r="F14" s="10"/>
      <c r="I14" t="s">
        <v>177</v>
      </c>
      <c r="J14" s="4"/>
    </row>
    <row r="15" spans="1:23" ht="15" customHeight="1">
      <c r="B15" s="4"/>
      <c r="C15" s="9"/>
      <c r="E15" s="4"/>
      <c r="F15" s="10"/>
      <c r="I15" t="s">
        <v>178</v>
      </c>
      <c r="J15" s="4"/>
    </row>
    <row r="16" spans="1:23" ht="15" customHeight="1">
      <c r="B16" s="4"/>
      <c r="C16" s="9"/>
      <c r="E16" s="4"/>
      <c r="F16" s="10"/>
      <c r="I16" t="s">
        <v>179</v>
      </c>
      <c r="J16" s="4"/>
    </row>
    <row r="17" spans="2:10" ht="15" customHeight="1">
      <c r="B17" s="4"/>
      <c r="C17" s="9"/>
      <c r="E17" s="4"/>
      <c r="F17" s="10"/>
      <c r="I17" t="s">
        <v>180</v>
      </c>
      <c r="J17" s="4"/>
    </row>
    <row r="18" spans="2:10" ht="15" customHeight="1">
      <c r="B18" s="4"/>
      <c r="C18" s="9"/>
      <c r="E18" s="4"/>
      <c r="F18" s="10"/>
      <c r="I18" t="s">
        <v>181</v>
      </c>
      <c r="J18" s="4"/>
    </row>
    <row r="19" spans="2:10" ht="15" customHeight="1">
      <c r="B19" s="4"/>
      <c r="C19" s="9"/>
      <c r="E19" s="4"/>
      <c r="F19" s="10"/>
      <c r="I19" t="s">
        <v>182</v>
      </c>
      <c r="J19" s="4"/>
    </row>
    <row r="20" spans="2:10" ht="15" customHeight="1">
      <c r="B20" s="4"/>
      <c r="C20" s="9"/>
      <c r="E20" s="4"/>
      <c r="F20" s="10"/>
      <c r="J20" s="4"/>
    </row>
    <row r="21" spans="2:10" ht="15" customHeight="1">
      <c r="B21" s="4"/>
      <c r="C21" s="9"/>
      <c r="E21" s="4"/>
      <c r="F21" s="10"/>
      <c r="J21" s="4"/>
    </row>
    <row r="22" spans="2:10" ht="15" customHeight="1">
      <c r="B22" s="4"/>
      <c r="C22" s="9"/>
      <c r="E22" s="4"/>
      <c r="F22" s="10"/>
      <c r="J22" s="4"/>
    </row>
    <row r="23" spans="2:10" ht="15" customHeight="1">
      <c r="B23" s="4"/>
      <c r="C23" s="9"/>
      <c r="E23" s="4"/>
      <c r="F23" s="10"/>
      <c r="J23" s="4"/>
    </row>
    <row r="24" spans="2:10" ht="15" customHeight="1">
      <c r="B24" s="4"/>
      <c r="C24" s="9"/>
      <c r="E24" s="4"/>
      <c r="F24" s="10"/>
      <c r="J24" s="4"/>
    </row>
    <row r="25" spans="2:10" ht="15" customHeight="1">
      <c r="B25" s="4"/>
      <c r="C25" s="9"/>
      <c r="E25" s="4"/>
      <c r="F25" s="10"/>
      <c r="J25" s="4"/>
    </row>
    <row r="26" spans="2:10" ht="15" customHeight="1">
      <c r="B26" s="4"/>
      <c r="C26" s="9"/>
      <c r="E26" s="4"/>
      <c r="F26" s="10"/>
      <c r="J26" s="4"/>
    </row>
    <row r="27" spans="2:10" ht="15" customHeight="1">
      <c r="B27" s="4"/>
      <c r="C27" s="9"/>
      <c r="E27" s="4"/>
      <c r="F27" s="10"/>
      <c r="J27" s="4"/>
    </row>
    <row r="28" spans="2:10" ht="15" customHeight="1">
      <c r="B28" s="4"/>
      <c r="C28" s="9"/>
      <c r="E28" s="4"/>
      <c r="F28" s="10"/>
      <c r="J28" s="4"/>
    </row>
    <row r="29" spans="2:10" ht="15" customHeight="1">
      <c r="B29" s="4"/>
      <c r="C29" s="9"/>
      <c r="E29" s="4"/>
      <c r="F29" s="10"/>
      <c r="J29" s="4"/>
    </row>
    <row r="30" spans="2:10" ht="15" customHeight="1">
      <c r="B30" s="4"/>
      <c r="C30" s="9"/>
      <c r="E30" s="4"/>
      <c r="F30" s="10"/>
      <c r="J30" s="4"/>
    </row>
    <row r="31" spans="2:10" ht="15" customHeight="1">
      <c r="B31" s="4"/>
      <c r="C31" s="9"/>
      <c r="E31" s="4"/>
      <c r="F31" s="10"/>
      <c r="J31" s="4"/>
    </row>
    <row r="32" spans="2:10" ht="15" customHeight="1">
      <c r="B32" s="4"/>
      <c r="C32" s="9"/>
      <c r="E32" s="4"/>
      <c r="F32" s="10"/>
      <c r="J32" s="4"/>
    </row>
    <row r="33" spans="2:10" ht="15" customHeight="1">
      <c r="B33" s="4"/>
      <c r="C33" s="9"/>
      <c r="E33" s="4"/>
      <c r="F33" s="10"/>
      <c r="J33" s="4"/>
    </row>
    <row r="34" spans="2:10" ht="15" customHeight="1">
      <c r="B34" s="4"/>
      <c r="C34" s="9"/>
      <c r="E34" s="4"/>
      <c r="F34" s="10"/>
      <c r="J34" s="4"/>
    </row>
    <row r="35" spans="2:10" ht="15" customHeight="1">
      <c r="B35" s="4"/>
      <c r="C35" s="9"/>
      <c r="E35" s="4"/>
      <c r="F35" s="10"/>
      <c r="J35" s="4"/>
    </row>
    <row r="36" spans="2:10" ht="15" customHeight="1">
      <c r="B36" s="4"/>
      <c r="C36" s="9"/>
      <c r="E36" s="4"/>
      <c r="F36" s="10"/>
      <c r="J36" s="4"/>
    </row>
    <row r="37" spans="2:10" ht="15" customHeight="1">
      <c r="B37" s="4"/>
      <c r="C37" s="9"/>
      <c r="E37" s="4"/>
      <c r="F37" s="10"/>
      <c r="J37" s="4"/>
    </row>
    <row r="38" spans="2:10" ht="15" customHeight="1">
      <c r="B38" s="4"/>
      <c r="C38" s="9"/>
      <c r="E38" s="4"/>
      <c r="F38" s="10"/>
      <c r="J38" s="4"/>
    </row>
    <row r="39" spans="2:10" ht="15" customHeight="1">
      <c r="B39" s="4"/>
      <c r="C39" s="9"/>
      <c r="E39" s="4"/>
      <c r="F39" s="10"/>
      <c r="J39" s="4"/>
    </row>
    <row r="40" spans="2:10" ht="15" customHeight="1">
      <c r="B40" s="4"/>
      <c r="C40" s="9"/>
      <c r="E40" s="4"/>
      <c r="F40" s="10"/>
      <c r="J40" s="4"/>
    </row>
    <row r="41" spans="2:10" ht="15" customHeight="1">
      <c r="B41" s="4"/>
      <c r="C41" s="9"/>
      <c r="E41" s="4"/>
      <c r="F41" s="10"/>
      <c r="J41" s="4"/>
    </row>
    <row r="42" spans="2:10" ht="15" customHeight="1">
      <c r="B42" s="4"/>
      <c r="C42" s="9"/>
      <c r="E42" s="4"/>
      <c r="F42" s="10"/>
      <c r="J42" s="4"/>
    </row>
    <row r="43" spans="2:10" ht="15" customHeight="1">
      <c r="B43" s="4"/>
      <c r="C43" s="9"/>
      <c r="E43" s="4"/>
      <c r="F43" s="10"/>
      <c r="J43" s="4"/>
    </row>
    <row r="44" spans="2:10" ht="15" customHeight="1">
      <c r="B44" s="4"/>
      <c r="C44" s="9"/>
      <c r="E44" s="4"/>
      <c r="F44" s="10"/>
      <c r="J44" s="4"/>
    </row>
    <row r="45" spans="2:10" ht="15" customHeight="1">
      <c r="B45" s="4"/>
      <c r="C45" s="9"/>
      <c r="E45" s="4"/>
      <c r="F45" s="10"/>
      <c r="J45" s="4"/>
    </row>
    <row r="46" spans="2:10" ht="15" customHeight="1">
      <c r="B46" s="4"/>
      <c r="C46" s="9"/>
      <c r="E46" s="4"/>
      <c r="F46" s="10"/>
      <c r="J46" s="4"/>
    </row>
    <row r="47" spans="2:10" ht="15" customHeight="1">
      <c r="B47" s="4"/>
      <c r="C47" s="9"/>
      <c r="E47" s="4"/>
      <c r="F47" s="10"/>
      <c r="J47" s="4"/>
    </row>
    <row r="48" spans="2:10" ht="15" customHeight="1">
      <c r="B48" s="4"/>
      <c r="C48" s="9"/>
      <c r="E48" s="4"/>
      <c r="F48" s="10"/>
      <c r="J48" s="4"/>
    </row>
    <row r="49" spans="2:10" ht="15" customHeight="1">
      <c r="B49" s="4"/>
      <c r="C49" s="9"/>
      <c r="E49" s="4"/>
      <c r="F49" s="10"/>
      <c r="J49" s="4"/>
    </row>
    <row r="50" spans="2:10" ht="15" customHeight="1">
      <c r="B50" s="4"/>
      <c r="C50" s="9"/>
      <c r="E50" s="4"/>
      <c r="F50" s="10"/>
      <c r="J50" s="4"/>
    </row>
    <row r="51" spans="2:10" ht="15" customHeight="1">
      <c r="B51" s="4"/>
      <c r="C51" s="9"/>
      <c r="E51" s="4"/>
      <c r="F51" s="10"/>
      <c r="J51" s="4"/>
    </row>
    <row r="52" spans="2:10" ht="15" customHeight="1">
      <c r="B52" s="4"/>
      <c r="C52" s="9"/>
      <c r="E52" s="4"/>
      <c r="F52" s="10"/>
      <c r="J52" s="4"/>
    </row>
    <row r="53" spans="2:10" ht="15" customHeight="1">
      <c r="B53" s="4"/>
      <c r="C53" s="9"/>
      <c r="E53" s="4"/>
      <c r="F53" s="10"/>
      <c r="J53" s="4"/>
    </row>
    <row r="54" spans="2:10" ht="15" customHeight="1">
      <c r="B54" s="4"/>
      <c r="C54" s="9"/>
      <c r="E54" s="4"/>
      <c r="F54" s="10"/>
      <c r="J54" s="4"/>
    </row>
    <row r="55" spans="2:10" ht="15" customHeight="1">
      <c r="B55" s="4"/>
      <c r="C55" s="9"/>
      <c r="E55" s="4"/>
      <c r="F55" s="10"/>
      <c r="J55" s="4"/>
    </row>
    <row r="56" spans="2:10" ht="15" customHeight="1">
      <c r="B56" s="4"/>
      <c r="C56" s="9"/>
      <c r="E56" s="4"/>
      <c r="F56" s="10"/>
      <c r="J56" s="4"/>
    </row>
    <row r="57" spans="2:10" ht="15" customHeight="1">
      <c r="B57" s="4"/>
      <c r="C57" s="9"/>
      <c r="E57" s="4"/>
      <c r="F57" s="10"/>
      <c r="J57" s="4"/>
    </row>
    <row r="58" spans="2:10" ht="15" customHeight="1">
      <c r="B58" s="4"/>
      <c r="C58" s="9"/>
      <c r="E58" s="4"/>
      <c r="F58" s="10"/>
      <c r="J58" s="4"/>
    </row>
    <row r="59" spans="2:10" ht="15" customHeight="1">
      <c r="B59" s="4"/>
      <c r="C59" s="9"/>
      <c r="E59" s="4"/>
      <c r="F59" s="10"/>
      <c r="J59" s="4"/>
    </row>
    <row r="60" spans="2:10" ht="15" customHeight="1">
      <c r="B60" s="4"/>
      <c r="C60" s="9"/>
      <c r="E60" s="4"/>
      <c r="F60" s="10"/>
      <c r="J60" s="4"/>
    </row>
    <row r="61" spans="2:10" ht="15" customHeight="1">
      <c r="B61" s="4"/>
      <c r="C61" s="9"/>
      <c r="E61" s="4"/>
      <c r="F61" s="10"/>
      <c r="J61" s="4"/>
    </row>
    <row r="62" spans="2:10" ht="15" customHeight="1">
      <c r="B62" s="4"/>
      <c r="C62" s="9"/>
      <c r="E62" s="4"/>
      <c r="F62" s="10"/>
      <c r="J62" s="4"/>
    </row>
    <row r="63" spans="2:10" ht="15" customHeight="1">
      <c r="B63" s="4"/>
      <c r="C63" s="9"/>
      <c r="E63" s="4"/>
      <c r="F63" s="10"/>
      <c r="J63" s="4"/>
    </row>
    <row r="64" spans="2:10" ht="15" customHeight="1">
      <c r="B64" s="4"/>
      <c r="C64" s="9"/>
      <c r="E64" s="4"/>
      <c r="F64" s="10"/>
      <c r="J64" s="4"/>
    </row>
    <row r="65" spans="2:10" ht="15" customHeight="1">
      <c r="B65" s="4"/>
      <c r="C65" s="9"/>
      <c r="E65" s="4"/>
      <c r="F65" s="10"/>
      <c r="J65" s="4"/>
    </row>
    <row r="66" spans="2:10" ht="15" customHeight="1">
      <c r="B66" s="4"/>
      <c r="C66" s="9"/>
      <c r="E66" s="4"/>
      <c r="F66" s="10"/>
      <c r="J66" s="4"/>
    </row>
    <row r="67" spans="2:10" ht="15" customHeight="1">
      <c r="B67" s="4"/>
      <c r="C67" s="9"/>
      <c r="E67" s="4"/>
      <c r="F67" s="10"/>
      <c r="J67" s="4"/>
    </row>
    <row r="68" spans="2:10" ht="15" customHeight="1">
      <c r="B68" s="4"/>
      <c r="C68" s="9"/>
      <c r="E68" s="4"/>
      <c r="F68" s="10"/>
      <c r="J68" s="4"/>
    </row>
    <row r="69" spans="2:10" ht="15" customHeight="1">
      <c r="B69" s="4"/>
      <c r="C69" s="9"/>
      <c r="E69" s="4"/>
      <c r="F69" s="10"/>
      <c r="J69" s="4"/>
    </row>
    <row r="70" spans="2:10" ht="15" customHeight="1">
      <c r="B70" s="4"/>
      <c r="C70" s="9"/>
      <c r="E70" s="4"/>
      <c r="F70" s="10"/>
      <c r="J70" s="4"/>
    </row>
    <row r="71" spans="2:10" ht="15" customHeight="1">
      <c r="B71" s="4"/>
      <c r="C71" s="9"/>
      <c r="E71" s="4"/>
      <c r="F71" s="10"/>
      <c r="J71" s="4"/>
    </row>
    <row r="72" spans="2:10" ht="15" customHeight="1">
      <c r="B72" s="4"/>
      <c r="C72" s="9"/>
      <c r="E72" s="4"/>
      <c r="F72" s="10"/>
      <c r="J72" s="4"/>
    </row>
    <row r="73" spans="2:10" ht="15" customHeight="1">
      <c r="B73" s="4"/>
      <c r="C73" s="9"/>
      <c r="E73" s="4"/>
      <c r="F73" s="10"/>
      <c r="J73" s="4"/>
    </row>
    <row r="74" spans="2:10" ht="15" customHeight="1">
      <c r="B74" s="4"/>
      <c r="C74" s="9"/>
      <c r="E74" s="4"/>
      <c r="F74" s="10"/>
      <c r="J74" s="4"/>
    </row>
    <row r="75" spans="2:10" ht="15" customHeight="1">
      <c r="B75" s="4"/>
      <c r="C75" s="9"/>
      <c r="E75" s="4"/>
      <c r="F75" s="10"/>
      <c r="J75" s="4"/>
    </row>
    <row r="76" spans="2:10" ht="15" customHeight="1">
      <c r="B76" s="4"/>
      <c r="C76" s="9"/>
      <c r="E76" s="4"/>
      <c r="F76" s="10"/>
      <c r="J76" s="4"/>
    </row>
    <row r="77" spans="2:10" ht="15" customHeight="1">
      <c r="B77" s="4"/>
      <c r="C77" s="9"/>
      <c r="E77" s="4"/>
      <c r="F77" s="10"/>
      <c r="J77" s="4"/>
    </row>
    <row r="78" spans="2:10" ht="15" customHeight="1">
      <c r="B78" s="4"/>
      <c r="C78" s="9"/>
      <c r="E78" s="4"/>
      <c r="F78" s="10"/>
      <c r="J78" s="4"/>
    </row>
    <row r="79" spans="2:10" ht="15" customHeight="1">
      <c r="B79" s="4"/>
      <c r="C79" s="9"/>
      <c r="E79" s="4"/>
      <c r="F79" s="10"/>
      <c r="J79" s="4"/>
    </row>
    <row r="80" spans="2:10" ht="15" customHeight="1">
      <c r="B80" s="4"/>
      <c r="C80" s="9"/>
      <c r="E80" s="4"/>
      <c r="F80" s="10"/>
      <c r="J80" s="4"/>
    </row>
    <row r="81" spans="2:10" ht="15" customHeight="1">
      <c r="B81" s="4"/>
      <c r="C81" s="9"/>
      <c r="E81" s="4"/>
      <c r="F81" s="10"/>
      <c r="J81" s="4"/>
    </row>
    <row r="82" spans="2:10" ht="15" customHeight="1">
      <c r="B82" s="4"/>
      <c r="C82" s="9"/>
      <c r="E82" s="4"/>
      <c r="F82" s="10"/>
      <c r="J82" s="4"/>
    </row>
    <row r="83" spans="2:10" ht="15" customHeight="1">
      <c r="B83" s="4"/>
      <c r="C83" s="9"/>
      <c r="E83" s="4"/>
      <c r="F83" s="10"/>
      <c r="J83" s="4"/>
    </row>
    <row r="84" spans="2:10" ht="15" customHeight="1">
      <c r="B84" s="4"/>
      <c r="C84" s="9"/>
      <c r="E84" s="4"/>
      <c r="F84" s="10"/>
      <c r="J84" s="4"/>
    </row>
    <row r="85" spans="2:10" ht="15" customHeight="1">
      <c r="B85" s="4"/>
      <c r="C85" s="9"/>
      <c r="E85" s="4"/>
      <c r="F85" s="10"/>
      <c r="J85" s="4"/>
    </row>
    <row r="86" spans="2:10" ht="15" customHeight="1">
      <c r="B86" s="4"/>
      <c r="C86" s="9"/>
      <c r="E86" s="4"/>
      <c r="F86" s="10"/>
      <c r="J86" s="4"/>
    </row>
    <row r="87" spans="2:10" ht="15" customHeight="1">
      <c r="B87" s="4"/>
      <c r="C87" s="9"/>
      <c r="E87" s="4"/>
      <c r="F87" s="10"/>
      <c r="J87" s="4"/>
    </row>
    <row r="88" spans="2:10" ht="15" customHeight="1">
      <c r="B88" s="4"/>
      <c r="C88" s="9"/>
      <c r="E88" s="4"/>
      <c r="F88" s="10"/>
      <c r="J88" s="4"/>
    </row>
    <row r="89" spans="2:10" ht="15" customHeight="1">
      <c r="B89" s="4"/>
      <c r="C89" s="9"/>
      <c r="E89" s="4"/>
      <c r="F89" s="10"/>
      <c r="J89" s="4"/>
    </row>
    <row r="90" spans="2:10" ht="15" customHeight="1">
      <c r="B90" s="4"/>
      <c r="C90" s="9"/>
      <c r="E90" s="4"/>
      <c r="F90" s="10"/>
      <c r="J90" s="4"/>
    </row>
    <row r="91" spans="2:10" ht="15" customHeight="1">
      <c r="B91" s="4"/>
      <c r="C91" s="9"/>
      <c r="E91" s="4"/>
      <c r="F91" s="10"/>
      <c r="J91" s="4"/>
    </row>
    <row r="92" spans="2:10" ht="15" customHeight="1">
      <c r="B92" s="4"/>
      <c r="C92" s="9"/>
      <c r="E92" s="4"/>
      <c r="F92" s="10"/>
      <c r="J92" s="4"/>
    </row>
    <row r="93" spans="2:10" ht="15" customHeight="1">
      <c r="B93" s="4"/>
      <c r="C93" s="9"/>
      <c r="E93" s="4"/>
      <c r="F93" s="10"/>
      <c r="J93" s="4"/>
    </row>
    <row r="94" spans="2:10" ht="15" customHeight="1">
      <c r="B94" s="4"/>
      <c r="C94" s="9"/>
      <c r="E94" s="4"/>
      <c r="F94" s="10"/>
      <c r="J94" s="4"/>
    </row>
    <row r="95" spans="2:10" ht="15" customHeight="1">
      <c r="B95" s="4"/>
      <c r="C95" s="9"/>
      <c r="E95" s="4"/>
      <c r="F95" s="10"/>
      <c r="J95" s="4"/>
    </row>
    <row r="96" spans="2:10" ht="15" customHeight="1">
      <c r="B96" s="4"/>
      <c r="C96" s="9"/>
      <c r="E96" s="4"/>
      <c r="F96" s="10"/>
      <c r="J96" s="4"/>
    </row>
    <row r="97" spans="2:10" ht="15" customHeight="1">
      <c r="B97" s="4"/>
      <c r="C97" s="9"/>
      <c r="E97" s="4"/>
      <c r="F97" s="10"/>
      <c r="J97" s="4"/>
    </row>
    <row r="98" spans="2:10" ht="15" customHeight="1">
      <c r="B98" s="4"/>
      <c r="C98" s="9"/>
      <c r="E98" s="4"/>
      <c r="F98" s="10"/>
      <c r="J98" s="4"/>
    </row>
    <row r="99" spans="2:10" ht="15" customHeight="1">
      <c r="B99" s="4"/>
      <c r="C99" s="9"/>
      <c r="E99" s="4"/>
      <c r="F99" s="10"/>
      <c r="J99" s="4"/>
    </row>
    <row r="100" spans="2:10" ht="15" customHeight="1">
      <c r="B100" s="4"/>
      <c r="C100" s="9"/>
      <c r="E100" s="4"/>
      <c r="F100" s="10"/>
      <c r="J100" s="4"/>
    </row>
    <row r="101" spans="2:10" ht="15" customHeight="1">
      <c r="B101" s="4"/>
      <c r="C101" s="9"/>
      <c r="E101" s="4"/>
      <c r="F101" s="10"/>
      <c r="J101" s="4"/>
    </row>
    <row r="102" spans="2:10" ht="15" customHeight="1">
      <c r="B102" s="4"/>
      <c r="C102" s="9"/>
      <c r="E102" s="4"/>
      <c r="F102" s="10"/>
      <c r="J102" s="4"/>
    </row>
    <row r="103" spans="2:10" ht="15" customHeight="1">
      <c r="B103" s="4"/>
      <c r="C103" s="9"/>
      <c r="E103" s="4"/>
      <c r="F103" s="10"/>
      <c r="J103" s="4"/>
    </row>
    <row r="104" spans="2:10" ht="15" customHeight="1">
      <c r="B104" s="4"/>
      <c r="C104" s="9"/>
      <c r="E104" s="4"/>
      <c r="F104" s="10"/>
      <c r="J104" s="4"/>
    </row>
    <row r="105" spans="2:10" ht="15" customHeight="1">
      <c r="B105" s="4"/>
      <c r="C105" s="9"/>
      <c r="E105" s="4"/>
      <c r="F105" s="10"/>
      <c r="J105" s="4"/>
    </row>
    <row r="106" spans="2:10" ht="15" customHeight="1">
      <c r="B106" s="4"/>
      <c r="C106" s="9"/>
      <c r="E106" s="4"/>
      <c r="F106" s="10"/>
      <c r="J106" s="4"/>
    </row>
    <row r="107" spans="2:10" ht="15" customHeight="1">
      <c r="B107" s="4"/>
      <c r="C107" s="9"/>
      <c r="E107" s="4"/>
      <c r="F107" s="10"/>
      <c r="J107" s="4"/>
    </row>
    <row r="108" spans="2:10" ht="15" customHeight="1">
      <c r="B108" s="4"/>
      <c r="C108" s="9"/>
      <c r="E108" s="4"/>
      <c r="F108" s="10"/>
      <c r="J108" s="4"/>
    </row>
    <row r="109" spans="2:10" ht="15" customHeight="1">
      <c r="B109" s="4"/>
      <c r="C109" s="9"/>
      <c r="E109" s="4"/>
      <c r="F109" s="10"/>
      <c r="J109" s="4"/>
    </row>
    <row r="110" spans="2:10" ht="15" customHeight="1">
      <c r="B110" s="4"/>
      <c r="C110" s="9"/>
      <c r="E110" s="4"/>
      <c r="F110" s="10"/>
      <c r="J110" s="4"/>
    </row>
    <row r="111" spans="2:10" ht="15" customHeight="1">
      <c r="B111" s="4"/>
      <c r="C111" s="9"/>
      <c r="E111" s="4"/>
      <c r="F111" s="10"/>
      <c r="J111" s="4"/>
    </row>
    <row r="112" spans="2:10" ht="15" customHeight="1">
      <c r="B112" s="4"/>
      <c r="C112" s="9"/>
      <c r="E112" s="4"/>
      <c r="F112" s="10"/>
      <c r="J112" s="4"/>
    </row>
    <row r="113" spans="2:10" ht="15" customHeight="1">
      <c r="B113" s="4"/>
      <c r="C113" s="9"/>
      <c r="E113" s="4"/>
      <c r="F113" s="10"/>
      <c r="J113" s="4"/>
    </row>
    <row r="114" spans="2:10" ht="15" customHeight="1">
      <c r="B114" s="4"/>
      <c r="C114" s="9"/>
      <c r="E114" s="4"/>
      <c r="F114" s="10"/>
      <c r="J114" s="4"/>
    </row>
    <row r="115" spans="2:10" ht="15" customHeight="1">
      <c r="B115" s="4"/>
      <c r="C115" s="9"/>
      <c r="E115" s="4"/>
      <c r="F115" s="10"/>
      <c r="J115" s="4"/>
    </row>
    <row r="116" spans="2:10" ht="15" customHeight="1">
      <c r="B116" s="4"/>
      <c r="C116" s="9"/>
      <c r="E116" s="4"/>
      <c r="F116" s="10"/>
      <c r="J116" s="4"/>
    </row>
    <row r="117" spans="2:10" ht="15" customHeight="1">
      <c r="B117" s="4"/>
      <c r="C117" s="9"/>
      <c r="E117" s="4"/>
      <c r="F117" s="10"/>
      <c r="J117" s="4"/>
    </row>
    <row r="118" spans="2:10" ht="15" customHeight="1">
      <c r="B118" s="4"/>
      <c r="C118" s="9"/>
      <c r="E118" s="4"/>
      <c r="F118" s="10"/>
      <c r="J118" s="4"/>
    </row>
    <row r="119" spans="2:10" ht="15" customHeight="1">
      <c r="B119" s="4"/>
      <c r="C119" s="9"/>
      <c r="E119" s="4"/>
      <c r="F119" s="10"/>
      <c r="J119" s="4"/>
    </row>
    <row r="120" spans="2:10" ht="15" customHeight="1">
      <c r="B120" s="4"/>
      <c r="C120" s="9"/>
      <c r="E120" s="4"/>
      <c r="F120" s="10"/>
      <c r="J120" s="4"/>
    </row>
    <row r="121" spans="2:10" ht="15" customHeight="1">
      <c r="B121" s="4"/>
      <c r="C121" s="9"/>
      <c r="E121" s="4"/>
      <c r="F121" s="10"/>
      <c r="J121" s="4"/>
    </row>
    <row r="122" spans="2:10" ht="15" customHeight="1">
      <c r="B122" s="4"/>
      <c r="C122" s="9"/>
      <c r="E122" s="4"/>
      <c r="F122" s="10"/>
      <c r="J122" s="4"/>
    </row>
    <row r="123" spans="2:10" ht="15" customHeight="1">
      <c r="B123" s="4"/>
      <c r="C123" s="9"/>
      <c r="E123" s="4"/>
      <c r="F123" s="10"/>
      <c r="J123" s="4"/>
    </row>
    <row r="124" spans="2:10" ht="15" customHeight="1">
      <c r="B124" s="4"/>
      <c r="C124" s="9"/>
      <c r="E124" s="4"/>
      <c r="F124" s="10"/>
      <c r="J124" s="4"/>
    </row>
    <row r="125" spans="2:10" ht="15" customHeight="1">
      <c r="B125" s="4"/>
      <c r="C125" s="9"/>
      <c r="E125" s="4"/>
      <c r="F125" s="10"/>
      <c r="J125" s="4"/>
    </row>
    <row r="126" spans="2:10" ht="15" customHeight="1">
      <c r="B126" s="4"/>
      <c r="C126" s="9"/>
      <c r="E126" s="4"/>
      <c r="F126" s="10"/>
      <c r="J126" s="4"/>
    </row>
    <row r="127" spans="2:10" ht="15" customHeight="1">
      <c r="B127" s="4"/>
      <c r="C127" s="9"/>
      <c r="E127" s="4"/>
      <c r="F127" s="10"/>
      <c r="J127" s="4"/>
    </row>
    <row r="128" spans="2:10" ht="15" customHeight="1">
      <c r="B128" s="4"/>
      <c r="C128" s="9"/>
      <c r="E128" s="4"/>
      <c r="F128" s="10"/>
      <c r="J128" s="4"/>
    </row>
    <row r="129" spans="2:10" ht="15" customHeight="1">
      <c r="B129" s="4"/>
      <c r="C129" s="9"/>
      <c r="E129" s="4"/>
      <c r="F129" s="10"/>
      <c r="J129" s="4"/>
    </row>
    <row r="130" spans="2:10" ht="15" customHeight="1">
      <c r="B130" s="4"/>
      <c r="C130" s="9"/>
      <c r="E130" s="4"/>
      <c r="F130" s="10"/>
      <c r="J130" s="4"/>
    </row>
    <row r="131" spans="2:10" ht="15" customHeight="1">
      <c r="B131" s="4"/>
      <c r="C131" s="9"/>
      <c r="E131" s="4"/>
      <c r="F131" s="10"/>
      <c r="J131" s="4"/>
    </row>
    <row r="132" spans="2:10" ht="15" customHeight="1">
      <c r="B132" s="4"/>
      <c r="C132" s="9"/>
      <c r="E132" s="4"/>
      <c r="F132" s="10"/>
      <c r="J132" s="4"/>
    </row>
    <row r="133" spans="2:10" ht="15" customHeight="1">
      <c r="B133" s="4"/>
      <c r="C133" s="9"/>
      <c r="E133" s="4"/>
      <c r="F133" s="10"/>
      <c r="J133" s="4"/>
    </row>
    <row r="134" spans="2:10" ht="15" customHeight="1">
      <c r="B134" s="4"/>
      <c r="C134" s="9"/>
      <c r="E134" s="4"/>
      <c r="F134" s="10"/>
      <c r="J134" s="4"/>
    </row>
    <row r="135" spans="2:10" ht="15" customHeight="1">
      <c r="B135" s="4"/>
      <c r="C135" s="9"/>
      <c r="E135" s="4"/>
      <c r="F135" s="10"/>
      <c r="J135" s="4"/>
    </row>
    <row r="136" spans="2:10" ht="15" customHeight="1">
      <c r="B136" s="4"/>
      <c r="C136" s="9"/>
      <c r="E136" s="4"/>
      <c r="F136" s="10"/>
      <c r="J136" s="4"/>
    </row>
    <row r="137" spans="2:10" ht="15" customHeight="1">
      <c r="B137" s="4"/>
      <c r="C137" s="9"/>
      <c r="E137" s="4"/>
      <c r="F137" s="10"/>
      <c r="J137" s="4"/>
    </row>
    <row r="138" spans="2:10" ht="15" customHeight="1">
      <c r="B138" s="4"/>
      <c r="C138" s="9"/>
      <c r="E138" s="4"/>
      <c r="F138" s="10"/>
      <c r="J138" s="4"/>
    </row>
    <row r="139" spans="2:10" ht="15" customHeight="1">
      <c r="B139" s="4"/>
      <c r="C139" s="9"/>
      <c r="E139" s="4"/>
      <c r="F139" s="10"/>
      <c r="J139" s="4"/>
    </row>
    <row r="140" spans="2:10" ht="15" customHeight="1">
      <c r="B140" s="4"/>
      <c r="C140" s="9"/>
      <c r="E140" s="4"/>
      <c r="F140" s="10"/>
      <c r="J140" s="4"/>
    </row>
    <row r="141" spans="2:10" ht="15" customHeight="1">
      <c r="B141" s="4"/>
      <c r="C141" s="9"/>
      <c r="E141" s="4"/>
      <c r="F141" s="10"/>
      <c r="J141" s="4"/>
    </row>
    <row r="142" spans="2:10" ht="15" customHeight="1">
      <c r="B142" s="4"/>
      <c r="C142" s="9"/>
      <c r="E142" s="4"/>
      <c r="F142" s="10"/>
      <c r="J142" s="4"/>
    </row>
    <row r="143" spans="2:10" ht="15" customHeight="1">
      <c r="B143" s="4"/>
      <c r="C143" s="9"/>
      <c r="E143" s="4"/>
      <c r="F143" s="10"/>
      <c r="J143" s="4"/>
    </row>
    <row r="144" spans="2:10" ht="15" customHeight="1">
      <c r="B144" s="4"/>
      <c r="C144" s="9"/>
      <c r="E144" s="4"/>
      <c r="F144" s="10"/>
      <c r="J144" s="4"/>
    </row>
    <row r="145" spans="2:10" ht="15" customHeight="1">
      <c r="B145" s="4"/>
      <c r="C145" s="9"/>
      <c r="E145" s="4"/>
      <c r="F145" s="10"/>
      <c r="J145" s="4"/>
    </row>
    <row r="146" spans="2:10" ht="15" customHeight="1">
      <c r="B146" s="4"/>
      <c r="C146" s="9"/>
      <c r="E146" s="4"/>
      <c r="F146" s="10"/>
      <c r="J146" s="4"/>
    </row>
    <row r="147" spans="2:10" ht="15" customHeight="1">
      <c r="B147" s="4"/>
      <c r="C147" s="9"/>
      <c r="E147" s="4"/>
      <c r="F147" s="10"/>
      <c r="J147" s="4"/>
    </row>
    <row r="148" spans="2:10" ht="15" customHeight="1">
      <c r="B148" s="4"/>
      <c r="C148" s="9"/>
      <c r="E148" s="4"/>
      <c r="F148" s="10"/>
      <c r="J148" s="4"/>
    </row>
    <row r="149" spans="2:10" ht="15" customHeight="1">
      <c r="B149" s="4"/>
      <c r="C149" s="9"/>
      <c r="E149" s="4"/>
      <c r="F149" s="10"/>
      <c r="J149" s="4"/>
    </row>
    <row r="150" spans="2:10" ht="15" customHeight="1">
      <c r="B150" s="4"/>
      <c r="C150" s="9"/>
      <c r="E150" s="4"/>
      <c r="F150" s="10"/>
      <c r="J150" s="4"/>
    </row>
    <row r="151" spans="2:10" ht="15" customHeight="1">
      <c r="B151" s="4"/>
      <c r="C151" s="9"/>
      <c r="E151" s="4"/>
      <c r="F151" s="10"/>
      <c r="J151" s="4"/>
    </row>
    <row r="152" spans="2:10" ht="15" customHeight="1">
      <c r="B152" s="4"/>
      <c r="C152" s="9"/>
      <c r="E152" s="4"/>
      <c r="F152" s="10"/>
      <c r="J152" s="4"/>
    </row>
    <row r="153" spans="2:10" ht="15" customHeight="1">
      <c r="B153" s="4"/>
      <c r="C153" s="9"/>
      <c r="E153" s="4"/>
      <c r="F153" s="10"/>
      <c r="J153" s="4"/>
    </row>
    <row r="154" spans="2:10" ht="15" customHeight="1">
      <c r="B154" s="4"/>
      <c r="C154" s="9"/>
      <c r="E154" s="4"/>
      <c r="F154" s="10"/>
      <c r="J154" s="4"/>
    </row>
    <row r="155" spans="2:10" ht="15" customHeight="1">
      <c r="B155" s="4"/>
      <c r="C155" s="9"/>
      <c r="E155" s="4"/>
      <c r="F155" s="10"/>
      <c r="J155" s="4"/>
    </row>
    <row r="156" spans="2:10" ht="15" customHeight="1">
      <c r="B156" s="4"/>
      <c r="C156" s="9"/>
      <c r="E156" s="4"/>
      <c r="F156" s="10"/>
      <c r="J156" s="4"/>
    </row>
    <row r="157" spans="2:10" ht="15" customHeight="1">
      <c r="B157" s="4"/>
      <c r="C157" s="9"/>
      <c r="E157" s="4"/>
      <c r="F157" s="10"/>
      <c r="J157" s="4"/>
    </row>
    <row r="158" spans="2:10" ht="15" customHeight="1">
      <c r="B158" s="4"/>
      <c r="C158" s="9"/>
      <c r="E158" s="4"/>
      <c r="F158" s="10"/>
      <c r="J158" s="4"/>
    </row>
    <row r="159" spans="2:10" ht="15" customHeight="1">
      <c r="B159" s="4"/>
      <c r="C159" s="9"/>
      <c r="E159" s="4"/>
      <c r="F159" s="10"/>
      <c r="J159" s="4"/>
    </row>
    <row r="160" spans="2:10" ht="15" customHeight="1">
      <c r="B160" s="4"/>
      <c r="C160" s="9"/>
      <c r="E160" s="4"/>
      <c r="F160" s="10"/>
      <c r="J160" s="4"/>
    </row>
    <row r="161" spans="2:10" ht="15" customHeight="1">
      <c r="B161" s="4"/>
      <c r="C161" s="9"/>
      <c r="E161" s="4"/>
      <c r="F161" s="10"/>
      <c r="J161" s="4"/>
    </row>
    <row r="162" spans="2:10" ht="15" customHeight="1">
      <c r="B162" s="4"/>
      <c r="C162" s="9"/>
      <c r="E162" s="4"/>
      <c r="F162" s="10"/>
      <c r="J162" s="4"/>
    </row>
    <row r="163" spans="2:10" ht="15" customHeight="1">
      <c r="B163" s="4"/>
      <c r="C163" s="9"/>
      <c r="E163" s="4"/>
      <c r="F163" s="10"/>
      <c r="J163" s="4"/>
    </row>
    <row r="164" spans="2:10" ht="15" customHeight="1">
      <c r="B164" s="4"/>
      <c r="C164" s="9"/>
      <c r="E164" s="4"/>
      <c r="F164" s="10"/>
      <c r="J164" s="4"/>
    </row>
    <row r="165" spans="2:10" ht="15" customHeight="1">
      <c r="B165" s="4"/>
      <c r="C165" s="9"/>
      <c r="E165" s="4"/>
      <c r="F165" s="10"/>
      <c r="J165" s="4"/>
    </row>
    <row r="166" spans="2:10" ht="15" customHeight="1">
      <c r="B166" s="4"/>
      <c r="C166" s="9"/>
      <c r="E166" s="4"/>
      <c r="F166" s="10"/>
      <c r="J166" s="4"/>
    </row>
    <row r="167" spans="2:10" ht="15" customHeight="1">
      <c r="B167" s="4"/>
      <c r="C167" s="9"/>
      <c r="E167" s="4"/>
      <c r="F167" s="10"/>
      <c r="J167" s="4"/>
    </row>
    <row r="168" spans="2:10" ht="15" customHeight="1">
      <c r="B168" s="4"/>
      <c r="C168" s="9"/>
      <c r="E168" s="4"/>
      <c r="F168" s="10"/>
      <c r="J168" s="4"/>
    </row>
    <row r="169" spans="2:10" ht="15" customHeight="1">
      <c r="B169" s="4"/>
      <c r="C169" s="9"/>
      <c r="E169" s="4"/>
      <c r="F169" s="10"/>
      <c r="J169" s="4"/>
    </row>
    <row r="170" spans="2:10" ht="15" customHeight="1">
      <c r="B170" s="4"/>
      <c r="C170" s="9"/>
      <c r="E170" s="4"/>
      <c r="F170" s="10"/>
      <c r="J170" s="4"/>
    </row>
    <row r="171" spans="2:10" ht="15" customHeight="1">
      <c r="B171" s="4"/>
      <c r="C171" s="9"/>
      <c r="E171" s="4"/>
      <c r="F171" s="10"/>
      <c r="J171" s="4"/>
    </row>
    <row r="172" spans="2:10" ht="15" customHeight="1">
      <c r="B172" s="4"/>
      <c r="C172" s="9"/>
      <c r="E172" s="4"/>
      <c r="F172" s="10"/>
      <c r="J172" s="4"/>
    </row>
    <row r="173" spans="2:10" ht="15" customHeight="1">
      <c r="B173" s="4"/>
      <c r="C173" s="9"/>
      <c r="E173" s="4"/>
      <c r="F173" s="10"/>
      <c r="J173" s="4"/>
    </row>
    <row r="174" spans="2:10" ht="15" customHeight="1">
      <c r="B174" s="4"/>
      <c r="C174" s="9"/>
      <c r="E174" s="4"/>
      <c r="F174" s="10"/>
      <c r="J174" s="4"/>
    </row>
    <row r="175" spans="2:10" ht="15" customHeight="1">
      <c r="B175" s="4"/>
      <c r="C175" s="9"/>
      <c r="E175" s="4"/>
      <c r="F175" s="10"/>
      <c r="J175" s="4"/>
    </row>
    <row r="176" spans="2:10" ht="15" customHeight="1">
      <c r="B176" s="4"/>
      <c r="C176" s="9"/>
      <c r="E176" s="4"/>
      <c r="F176" s="10"/>
      <c r="J176" s="4"/>
    </row>
    <row r="177" spans="2:10" ht="15" customHeight="1">
      <c r="B177" s="4"/>
      <c r="C177" s="9"/>
      <c r="E177" s="4"/>
      <c r="F177" s="10"/>
      <c r="J177" s="4"/>
    </row>
    <row r="178" spans="2:10" ht="15" customHeight="1">
      <c r="B178" s="4"/>
      <c r="C178" s="9"/>
      <c r="E178" s="4"/>
      <c r="F178" s="10"/>
      <c r="J178" s="4"/>
    </row>
    <row r="179" spans="2:10" ht="15" customHeight="1">
      <c r="B179" s="4"/>
      <c r="C179" s="9"/>
      <c r="E179" s="4"/>
      <c r="F179" s="10"/>
      <c r="J179" s="4"/>
    </row>
    <row r="180" spans="2:10" ht="15" customHeight="1">
      <c r="B180" s="4"/>
      <c r="C180" s="9"/>
      <c r="E180" s="4"/>
      <c r="F180" s="10"/>
      <c r="J180" s="4"/>
    </row>
    <row r="181" spans="2:10" ht="15" customHeight="1">
      <c r="B181" s="4"/>
      <c r="C181" s="9"/>
      <c r="E181" s="4"/>
      <c r="F181" s="10"/>
      <c r="J181" s="4"/>
    </row>
    <row r="182" spans="2:10" ht="15" customHeight="1">
      <c r="B182" s="4"/>
      <c r="C182" s="9"/>
      <c r="E182" s="4"/>
      <c r="F182" s="10"/>
      <c r="J182" s="4"/>
    </row>
    <row r="183" spans="2:10" ht="15" customHeight="1">
      <c r="B183" s="4"/>
      <c r="C183" s="9"/>
      <c r="E183" s="4"/>
      <c r="F183" s="10"/>
      <c r="J183" s="4"/>
    </row>
    <row r="184" spans="2:10" ht="15" customHeight="1">
      <c r="B184" s="4"/>
      <c r="C184" s="9"/>
      <c r="E184" s="4"/>
      <c r="F184" s="10"/>
      <c r="J184" s="4"/>
    </row>
    <row r="185" spans="2:10" ht="15" customHeight="1">
      <c r="B185" s="4"/>
      <c r="C185" s="9"/>
      <c r="E185" s="4"/>
      <c r="F185" s="10"/>
      <c r="J185" s="4"/>
    </row>
    <row r="186" spans="2:10" ht="15" customHeight="1">
      <c r="B186" s="4"/>
      <c r="C186" s="9"/>
      <c r="E186" s="4"/>
      <c r="F186" s="10"/>
      <c r="J186" s="4"/>
    </row>
    <row r="187" spans="2:10" ht="15" customHeight="1">
      <c r="B187" s="4"/>
      <c r="C187" s="9"/>
      <c r="E187" s="4"/>
      <c r="F187" s="10"/>
      <c r="J187" s="4"/>
    </row>
    <row r="188" spans="2:10" ht="15" customHeight="1">
      <c r="B188" s="4"/>
      <c r="C188" s="9"/>
      <c r="E188" s="4"/>
      <c r="F188" s="10"/>
      <c r="J188" s="4"/>
    </row>
    <row r="189" spans="2:10" ht="15" customHeight="1">
      <c r="B189" s="4"/>
      <c r="C189" s="9"/>
      <c r="E189" s="4"/>
      <c r="F189" s="10"/>
      <c r="J189" s="4"/>
    </row>
    <row r="190" spans="2:10" ht="15" customHeight="1">
      <c r="B190" s="4"/>
      <c r="C190" s="9"/>
      <c r="E190" s="4"/>
      <c r="F190" s="10"/>
      <c r="J190" s="4"/>
    </row>
    <row r="191" spans="2:10" ht="15" customHeight="1">
      <c r="B191" s="4"/>
      <c r="C191" s="9"/>
      <c r="E191" s="4"/>
      <c r="F191" s="10"/>
      <c r="J191" s="4"/>
    </row>
    <row r="192" spans="2:10" ht="15" customHeight="1">
      <c r="B192" s="4"/>
      <c r="C192" s="9"/>
      <c r="E192" s="4"/>
      <c r="F192" s="10"/>
      <c r="J192" s="4"/>
    </row>
    <row r="193" spans="2:10" ht="15" customHeight="1">
      <c r="B193" s="4"/>
      <c r="C193" s="9"/>
      <c r="E193" s="4"/>
      <c r="F193" s="10"/>
      <c r="J193" s="4"/>
    </row>
    <row r="194" spans="2:10" ht="15" customHeight="1">
      <c r="B194" s="4"/>
      <c r="C194" s="9"/>
      <c r="E194" s="4"/>
      <c r="F194" s="10"/>
      <c r="J194" s="4"/>
    </row>
    <row r="195" spans="2:10" ht="15" customHeight="1">
      <c r="B195" s="4"/>
      <c r="C195" s="9"/>
      <c r="E195" s="4"/>
      <c r="F195" s="10"/>
      <c r="J195" s="4"/>
    </row>
    <row r="196" spans="2:10" ht="15" customHeight="1">
      <c r="B196" s="4"/>
      <c r="C196" s="9"/>
      <c r="E196" s="4"/>
      <c r="F196" s="10"/>
      <c r="J196" s="4"/>
    </row>
    <row r="197" spans="2:10" ht="15" customHeight="1">
      <c r="B197" s="4"/>
      <c r="C197" s="9"/>
      <c r="E197" s="4"/>
      <c r="F197" s="10"/>
      <c r="J197" s="4"/>
    </row>
    <row r="198" spans="2:10" ht="15" customHeight="1">
      <c r="B198" s="4"/>
      <c r="C198" s="9"/>
      <c r="E198" s="4"/>
      <c r="F198" s="10"/>
      <c r="J198" s="4"/>
    </row>
    <row r="199" spans="2:10" ht="15" customHeight="1">
      <c r="B199" s="4"/>
      <c r="C199" s="9"/>
      <c r="E199" s="4"/>
      <c r="F199" s="10"/>
      <c r="J199" s="4"/>
    </row>
    <row r="200" spans="2:10" ht="15" customHeight="1">
      <c r="B200" s="4"/>
      <c r="C200" s="9"/>
      <c r="E200" s="4"/>
      <c r="F200" s="10"/>
      <c r="J200" s="4"/>
    </row>
    <row r="201" spans="2:10" ht="15" customHeight="1">
      <c r="B201" s="4"/>
      <c r="C201" s="9"/>
      <c r="E201" s="4"/>
      <c r="F201" s="10"/>
      <c r="J201" s="4"/>
    </row>
  </sheetData>
  <mergeCells count="1">
    <mergeCell ref="J11:L11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3"/>
  <sheetViews>
    <sheetView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R17" sqref="R17"/>
    </sheetView>
  </sheetViews>
  <sheetFormatPr baseColWidth="10" defaultColWidth="8" defaultRowHeight="15" customHeight="1" x14ac:dyDescent="0"/>
  <cols>
    <col min="1" max="1" width="14.83203125" style="11" customWidth="1"/>
    <col min="2" max="4" width="15.5" style="18" customWidth="1"/>
    <col min="5" max="6" width="15.5" style="11" customWidth="1"/>
    <col min="7" max="8" width="15.5" style="18" customWidth="1"/>
    <col min="9" max="11" width="15.5" style="11" customWidth="1"/>
    <col min="12" max="13" width="15.5" style="18" customWidth="1"/>
    <col min="14" max="16" width="15.5" style="11" customWidth="1"/>
    <col min="17" max="18" width="15.5" style="18" customWidth="1"/>
    <col min="19" max="21" width="15.5" style="11" customWidth="1"/>
    <col min="22" max="23" width="15.5" style="18" customWidth="1"/>
    <col min="24" max="26" width="15.5" style="11" customWidth="1"/>
    <col min="27" max="28" width="15.5" style="18" customWidth="1"/>
    <col min="29" max="29" width="15.5" style="11" customWidth="1"/>
    <col min="30" max="16384" width="8" style="11"/>
  </cols>
  <sheetData>
    <row r="1" spans="1:29" ht="16.5" customHeight="1">
      <c r="A1" s="14"/>
      <c r="B1" s="27" t="s">
        <v>153</v>
      </c>
      <c r="C1" s="27"/>
      <c r="D1" s="27"/>
      <c r="E1" s="32" t="s">
        <v>154</v>
      </c>
      <c r="F1" s="32"/>
      <c r="G1" s="32"/>
      <c r="H1" s="32"/>
      <c r="I1" s="32"/>
      <c r="J1" s="31" t="s">
        <v>155</v>
      </c>
      <c r="K1" s="31"/>
      <c r="L1" s="31"/>
      <c r="M1" s="31"/>
      <c r="N1" s="31"/>
      <c r="O1" s="30" t="s">
        <v>156</v>
      </c>
      <c r="P1" s="30"/>
      <c r="Q1" s="30"/>
      <c r="R1" s="30"/>
      <c r="S1" s="30"/>
      <c r="T1" s="29" t="s">
        <v>157</v>
      </c>
      <c r="U1" s="29"/>
      <c r="V1" s="29"/>
      <c r="W1" s="29"/>
      <c r="X1" s="29"/>
      <c r="Y1" s="28" t="s">
        <v>158</v>
      </c>
      <c r="Z1" s="28"/>
      <c r="AA1" s="28"/>
      <c r="AB1" s="28"/>
      <c r="AC1" s="28"/>
    </row>
    <row r="2" spans="1:29" ht="15" customHeight="1">
      <c r="A2" s="14" t="s">
        <v>0</v>
      </c>
      <c r="B2" s="16" t="s">
        <v>159</v>
      </c>
      <c r="C2" s="16" t="s">
        <v>160</v>
      </c>
      <c r="D2" s="14" t="s">
        <v>165</v>
      </c>
      <c r="E2" s="14" t="s">
        <v>161</v>
      </c>
      <c r="F2" s="14" t="s">
        <v>162</v>
      </c>
      <c r="G2" s="16" t="s">
        <v>163</v>
      </c>
      <c r="H2" s="16" t="s">
        <v>164</v>
      </c>
      <c r="I2" s="14" t="s">
        <v>165</v>
      </c>
      <c r="J2" s="12" t="s">
        <v>161</v>
      </c>
      <c r="K2" s="12" t="s">
        <v>162</v>
      </c>
      <c r="L2" s="17" t="s">
        <v>163</v>
      </c>
      <c r="M2" s="17" t="s">
        <v>164</v>
      </c>
      <c r="N2" s="14" t="s">
        <v>165</v>
      </c>
      <c r="O2" s="12" t="s">
        <v>161</v>
      </c>
      <c r="P2" s="12" t="s">
        <v>162</v>
      </c>
      <c r="Q2" s="17" t="s">
        <v>163</v>
      </c>
      <c r="R2" s="17" t="s">
        <v>164</v>
      </c>
      <c r="S2" s="14" t="s">
        <v>165</v>
      </c>
      <c r="T2" s="12" t="s">
        <v>161</v>
      </c>
      <c r="U2" s="12" t="s">
        <v>162</v>
      </c>
      <c r="V2" s="17" t="s">
        <v>163</v>
      </c>
      <c r="W2" s="17" t="s">
        <v>164</v>
      </c>
      <c r="X2" s="14" t="s">
        <v>165</v>
      </c>
      <c r="Y2" s="12" t="s">
        <v>161</v>
      </c>
      <c r="Z2" s="12" t="s">
        <v>162</v>
      </c>
      <c r="AA2" s="17" t="s">
        <v>163</v>
      </c>
      <c r="AB2" s="17" t="s">
        <v>164</v>
      </c>
      <c r="AC2" s="14" t="s">
        <v>165</v>
      </c>
    </row>
    <row r="3" spans="1:29" ht="15" customHeight="1">
      <c r="A3" s="12">
        <v>20170801</v>
      </c>
      <c r="B3" s="16">
        <v>24195166.789999999</v>
      </c>
      <c r="C3" s="16">
        <v>24195166.789999999</v>
      </c>
      <c r="D3" s="16">
        <f>C3/24/60</f>
        <v>16802.199159722222</v>
      </c>
      <c r="E3" s="14"/>
      <c r="F3" s="14"/>
      <c r="G3" s="16"/>
      <c r="H3" s="16"/>
      <c r="I3" s="14"/>
      <c r="J3" s="12">
        <v>448</v>
      </c>
      <c r="K3" s="12">
        <v>353</v>
      </c>
      <c r="L3" s="17">
        <v>7796503</v>
      </c>
      <c r="M3" s="17">
        <v>7796503</v>
      </c>
      <c r="N3" s="25">
        <f>L3/24/60</f>
        <v>5414.2381944444451</v>
      </c>
      <c r="O3" s="12">
        <v>671</v>
      </c>
      <c r="P3" s="12">
        <v>527</v>
      </c>
      <c r="Q3" s="17">
        <v>9126885</v>
      </c>
      <c r="R3" s="17">
        <v>9126885</v>
      </c>
      <c r="S3" s="24">
        <f>Q3/24/60</f>
        <v>6338.114583333333</v>
      </c>
      <c r="T3" s="12">
        <v>758</v>
      </c>
      <c r="U3" s="12">
        <v>551</v>
      </c>
      <c r="V3" s="17">
        <v>5741617</v>
      </c>
      <c r="W3" s="17">
        <v>5741617</v>
      </c>
      <c r="X3" s="24">
        <f>V3/24/60</f>
        <v>3987.2340277777776</v>
      </c>
      <c r="Y3" s="12">
        <v>594</v>
      </c>
      <c r="Z3" s="12">
        <v>176</v>
      </c>
      <c r="AA3" s="17">
        <v>1530161.79</v>
      </c>
      <c r="AB3" s="17">
        <v>1530161.79</v>
      </c>
      <c r="AC3" s="24">
        <f>AA3/24/60</f>
        <v>1062.6123541666666</v>
      </c>
    </row>
    <row r="4" spans="1:29" ht="16.5" customHeight="1">
      <c r="A4" s="12">
        <v>20170802</v>
      </c>
      <c r="B4" s="17">
        <v>42660752.270000003</v>
      </c>
      <c r="C4" s="17">
        <v>18465585.48</v>
      </c>
      <c r="D4" s="16">
        <f t="shared" ref="D4:D32" si="0">C4/24/60</f>
        <v>12823.323249999999</v>
      </c>
      <c r="E4" s="12"/>
      <c r="F4" s="12"/>
      <c r="G4" s="17"/>
      <c r="H4" s="17"/>
      <c r="I4" s="12"/>
      <c r="J4" s="12">
        <v>441</v>
      </c>
      <c r="K4" s="12">
        <v>365</v>
      </c>
      <c r="L4" s="17">
        <v>6428509</v>
      </c>
      <c r="M4" s="17">
        <v>14225012</v>
      </c>
      <c r="N4" s="25">
        <f t="shared" ref="N4:N32" si="1">L4/24/60</f>
        <v>4464.2423611111117</v>
      </c>
      <c r="O4" s="12">
        <v>585</v>
      </c>
      <c r="P4" s="12">
        <v>456</v>
      </c>
      <c r="Q4" s="17">
        <v>7758498</v>
      </c>
      <c r="R4" s="17">
        <v>16885383</v>
      </c>
      <c r="S4" s="24">
        <f t="shared" ref="S4:S32" si="2">Q4/24/60</f>
        <v>5387.8458333333338</v>
      </c>
      <c r="T4" s="12">
        <v>496</v>
      </c>
      <c r="U4" s="12">
        <v>381</v>
      </c>
      <c r="V4" s="17">
        <v>3036507</v>
      </c>
      <c r="W4" s="17">
        <v>8778124</v>
      </c>
      <c r="X4" s="24">
        <f t="shared" ref="X4:X32" si="3">V4/24/60</f>
        <v>2108.6854166666667</v>
      </c>
      <c r="Y4" s="12">
        <v>608</v>
      </c>
      <c r="Z4" s="12">
        <v>191</v>
      </c>
      <c r="AA4" s="17">
        <v>1242071.48</v>
      </c>
      <c r="AB4" s="17">
        <v>2772233.27</v>
      </c>
      <c r="AC4" s="24">
        <f t="shared" ref="AC4:AC32" si="4">AA4/24/60</f>
        <v>862.54963888888892</v>
      </c>
    </row>
    <row r="5" spans="1:29" ht="16.5" customHeight="1">
      <c r="A5" s="12">
        <v>20170803</v>
      </c>
      <c r="B5" s="17">
        <v>62639173.490000002</v>
      </c>
      <c r="C5" s="17">
        <v>19978421.219999999</v>
      </c>
      <c r="D5" s="16">
        <f t="shared" si="0"/>
        <v>13873.903624999999</v>
      </c>
      <c r="E5" s="12"/>
      <c r="F5" s="12"/>
      <c r="G5" s="17"/>
      <c r="H5" s="17"/>
      <c r="I5" s="12"/>
      <c r="J5" s="12">
        <v>402</v>
      </c>
      <c r="K5" s="12">
        <v>320</v>
      </c>
      <c r="L5" s="17">
        <v>4077650</v>
      </c>
      <c r="M5" s="17">
        <v>18302662</v>
      </c>
      <c r="N5" s="25">
        <f t="shared" si="1"/>
        <v>2831.7013888888891</v>
      </c>
      <c r="O5" s="12">
        <v>499</v>
      </c>
      <c r="P5" s="12">
        <v>406</v>
      </c>
      <c r="Q5" s="17">
        <v>6911428</v>
      </c>
      <c r="R5" s="17">
        <v>23796811</v>
      </c>
      <c r="S5" s="24">
        <f t="shared" si="2"/>
        <v>4799.6027777777781</v>
      </c>
      <c r="T5" s="12">
        <v>1044</v>
      </c>
      <c r="U5" s="12">
        <v>773</v>
      </c>
      <c r="V5" s="17">
        <v>7497129</v>
      </c>
      <c r="W5" s="17">
        <v>16275253</v>
      </c>
      <c r="X5" s="24">
        <f t="shared" si="3"/>
        <v>5206.3395833333334</v>
      </c>
      <c r="Y5" s="12">
        <v>604</v>
      </c>
      <c r="Z5" s="12">
        <v>210</v>
      </c>
      <c r="AA5" s="17">
        <v>1492214.22</v>
      </c>
      <c r="AB5" s="17">
        <v>4264447.49</v>
      </c>
      <c r="AC5" s="24">
        <f t="shared" si="4"/>
        <v>1036.259875</v>
      </c>
    </row>
    <row r="6" spans="1:29" ht="15" customHeight="1">
      <c r="A6" s="14">
        <v>20170804</v>
      </c>
      <c r="B6" s="16">
        <v>80625657.230000004</v>
      </c>
      <c r="C6" s="16">
        <v>17986483.739999998</v>
      </c>
      <c r="D6" s="16">
        <f t="shared" si="0"/>
        <v>12490.613708333332</v>
      </c>
      <c r="E6" s="14">
        <v>15</v>
      </c>
      <c r="F6" s="14">
        <v>13</v>
      </c>
      <c r="G6" s="16">
        <v>100000</v>
      </c>
      <c r="H6" s="16">
        <v>100000</v>
      </c>
      <c r="I6" s="15">
        <f>G6/24/60</f>
        <v>69.444444444444443</v>
      </c>
      <c r="J6" s="12">
        <v>356</v>
      </c>
      <c r="K6" s="12">
        <v>279</v>
      </c>
      <c r="L6" s="17">
        <v>3675944</v>
      </c>
      <c r="M6" s="17">
        <v>21978606</v>
      </c>
      <c r="N6" s="25">
        <f t="shared" si="1"/>
        <v>2552.7388888888891</v>
      </c>
      <c r="O6" s="12">
        <v>570</v>
      </c>
      <c r="P6" s="12">
        <v>459</v>
      </c>
      <c r="Q6" s="17">
        <v>7771926</v>
      </c>
      <c r="R6" s="17">
        <v>31568737</v>
      </c>
      <c r="S6" s="24">
        <f t="shared" si="2"/>
        <v>5397.1708333333336</v>
      </c>
      <c r="T6" s="12">
        <v>664</v>
      </c>
      <c r="U6" s="12">
        <v>514</v>
      </c>
      <c r="V6" s="17">
        <v>5550776</v>
      </c>
      <c r="W6" s="17">
        <v>21826029</v>
      </c>
      <c r="X6" s="24">
        <f t="shared" si="3"/>
        <v>3854.7055555555557</v>
      </c>
      <c r="Y6" s="12">
        <v>454</v>
      </c>
      <c r="Z6" s="12">
        <v>166</v>
      </c>
      <c r="AA6" s="17">
        <v>887837.74</v>
      </c>
      <c r="AB6" s="17">
        <v>5152285.2300000004</v>
      </c>
      <c r="AC6" s="24">
        <f t="shared" si="4"/>
        <v>616.55398611111116</v>
      </c>
    </row>
    <row r="7" spans="1:29" ht="15" customHeight="1">
      <c r="A7" s="14">
        <v>20170805</v>
      </c>
      <c r="B7" s="16">
        <v>89814470.25</v>
      </c>
      <c r="C7" s="16">
        <v>9188813.0199999996</v>
      </c>
      <c r="D7" s="16">
        <f t="shared" si="0"/>
        <v>6381.1201527777775</v>
      </c>
      <c r="E7" s="14">
        <v>20</v>
      </c>
      <c r="F7" s="14">
        <v>19</v>
      </c>
      <c r="G7" s="16">
        <v>150000</v>
      </c>
      <c r="H7" s="16">
        <v>250000</v>
      </c>
      <c r="I7" s="15">
        <f t="shared" ref="I7:I19" si="5">G7/24/60</f>
        <v>104.16666666666667</v>
      </c>
      <c r="J7" s="12">
        <v>128</v>
      </c>
      <c r="K7" s="12">
        <v>99</v>
      </c>
      <c r="L7" s="17">
        <v>1372052</v>
      </c>
      <c r="M7" s="17">
        <v>23350658</v>
      </c>
      <c r="N7" s="25">
        <f t="shared" si="1"/>
        <v>952.81388888888898</v>
      </c>
      <c r="O7" s="12">
        <v>243</v>
      </c>
      <c r="P7" s="12">
        <v>200</v>
      </c>
      <c r="Q7" s="17">
        <v>4212728</v>
      </c>
      <c r="R7" s="17">
        <v>35781465</v>
      </c>
      <c r="S7" s="24">
        <f t="shared" si="2"/>
        <v>2925.5055555555559</v>
      </c>
      <c r="T7" s="12">
        <v>407</v>
      </c>
      <c r="U7" s="12">
        <v>346</v>
      </c>
      <c r="V7" s="17">
        <v>3132562</v>
      </c>
      <c r="W7" s="17">
        <v>24958591</v>
      </c>
      <c r="X7" s="24">
        <f t="shared" si="3"/>
        <v>2175.390277777778</v>
      </c>
      <c r="Y7" s="12">
        <v>187</v>
      </c>
      <c r="Z7" s="12">
        <v>97</v>
      </c>
      <c r="AA7" s="17">
        <v>321471.02</v>
      </c>
      <c r="AB7" s="17">
        <v>5473756.25</v>
      </c>
      <c r="AC7" s="24">
        <f t="shared" si="4"/>
        <v>223.24376388888888</v>
      </c>
    </row>
    <row r="8" spans="1:29" ht="15" customHeight="1">
      <c r="A8" s="14">
        <v>20170806</v>
      </c>
      <c r="B8" s="16">
        <v>95797193.670000002</v>
      </c>
      <c r="C8" s="16">
        <v>5982723.4199999999</v>
      </c>
      <c r="D8" s="16">
        <f t="shared" si="0"/>
        <v>4154.6690416666661</v>
      </c>
      <c r="E8" s="14">
        <v>25</v>
      </c>
      <c r="F8" s="14">
        <v>23</v>
      </c>
      <c r="G8" s="16">
        <v>182467</v>
      </c>
      <c r="H8" s="16">
        <v>432467</v>
      </c>
      <c r="I8" s="15">
        <f t="shared" si="5"/>
        <v>126.71319444444445</v>
      </c>
      <c r="J8" s="12">
        <v>128</v>
      </c>
      <c r="K8" s="12">
        <v>102</v>
      </c>
      <c r="L8" s="17">
        <v>990752</v>
      </c>
      <c r="M8" s="17">
        <v>24341410</v>
      </c>
      <c r="N8" s="25">
        <f t="shared" si="1"/>
        <v>688.02222222222224</v>
      </c>
      <c r="O8" s="12">
        <v>259</v>
      </c>
      <c r="P8" s="12">
        <v>207</v>
      </c>
      <c r="Q8" s="17">
        <v>2939288</v>
      </c>
      <c r="R8" s="17">
        <v>38720753</v>
      </c>
      <c r="S8" s="24">
        <f t="shared" si="2"/>
        <v>2041.1722222222222</v>
      </c>
      <c r="T8" s="12">
        <v>215</v>
      </c>
      <c r="U8" s="12">
        <v>183</v>
      </c>
      <c r="V8" s="17">
        <v>1569925</v>
      </c>
      <c r="W8" s="17">
        <v>26528516</v>
      </c>
      <c r="X8" s="24">
        <f t="shared" si="3"/>
        <v>1090.2256944444443</v>
      </c>
      <c r="Y8" s="12">
        <v>159</v>
      </c>
      <c r="Z8" s="12">
        <v>75</v>
      </c>
      <c r="AA8" s="17">
        <v>300291.42</v>
      </c>
      <c r="AB8" s="17">
        <v>5774047.6699999999</v>
      </c>
      <c r="AC8" s="24">
        <f t="shared" si="4"/>
        <v>208.53570833333333</v>
      </c>
    </row>
    <row r="9" spans="1:29" ht="15" customHeight="1">
      <c r="A9" s="14">
        <v>20170807</v>
      </c>
      <c r="B9" s="16">
        <v>114464585.47</v>
      </c>
      <c r="C9" s="16">
        <v>18667391.800000001</v>
      </c>
      <c r="D9" s="16">
        <f t="shared" si="0"/>
        <v>12963.466527777779</v>
      </c>
      <c r="E9" s="14">
        <v>307</v>
      </c>
      <c r="F9" s="14">
        <v>286</v>
      </c>
      <c r="G9" s="16">
        <v>1072365</v>
      </c>
      <c r="H9" s="16">
        <v>1504832</v>
      </c>
      <c r="I9" s="15">
        <f t="shared" si="5"/>
        <v>744.69791666666663</v>
      </c>
      <c r="J9" s="12">
        <v>484</v>
      </c>
      <c r="K9" s="12">
        <v>377</v>
      </c>
      <c r="L9" s="17">
        <v>3485192</v>
      </c>
      <c r="M9" s="17">
        <v>27826602</v>
      </c>
      <c r="N9" s="25">
        <f t="shared" si="1"/>
        <v>2420.2722222222224</v>
      </c>
      <c r="O9" s="12">
        <v>422</v>
      </c>
      <c r="P9" s="12">
        <v>355</v>
      </c>
      <c r="Q9" s="17">
        <v>6314023</v>
      </c>
      <c r="R9" s="17">
        <v>45034776</v>
      </c>
      <c r="S9" s="24">
        <f t="shared" si="2"/>
        <v>4384.7381944444451</v>
      </c>
      <c r="T9" s="12">
        <v>969</v>
      </c>
      <c r="U9" s="12">
        <v>723</v>
      </c>
      <c r="V9" s="17">
        <v>6660725</v>
      </c>
      <c r="W9" s="17">
        <v>33189241</v>
      </c>
      <c r="X9" s="24">
        <f t="shared" si="3"/>
        <v>4625.5034722222217</v>
      </c>
      <c r="Y9" s="12">
        <v>587</v>
      </c>
      <c r="Z9" s="12">
        <v>174</v>
      </c>
      <c r="AA9" s="17">
        <v>1135086.8</v>
      </c>
      <c r="AB9" s="17">
        <v>6909134.4699999997</v>
      </c>
      <c r="AC9" s="24">
        <f t="shared" si="4"/>
        <v>788.2547222222222</v>
      </c>
    </row>
    <row r="10" spans="1:29" ht="15" customHeight="1">
      <c r="A10" s="14">
        <v>20170808</v>
      </c>
      <c r="B10" s="16">
        <v>135631454.63999999</v>
      </c>
      <c r="C10" s="16">
        <v>21166869.170000002</v>
      </c>
      <c r="D10" s="16">
        <f t="shared" si="0"/>
        <v>14699.214701388892</v>
      </c>
      <c r="E10" s="14">
        <v>181</v>
      </c>
      <c r="F10" s="14">
        <v>171</v>
      </c>
      <c r="G10" s="16">
        <v>1369753</v>
      </c>
      <c r="H10" s="16">
        <v>2874585</v>
      </c>
      <c r="I10" s="15">
        <f t="shared" si="5"/>
        <v>951.21736111111102</v>
      </c>
      <c r="J10" s="12">
        <v>545</v>
      </c>
      <c r="K10" s="12">
        <v>410</v>
      </c>
      <c r="L10" s="17">
        <v>4581251.9000000004</v>
      </c>
      <c r="M10" s="17">
        <v>32407853.899999999</v>
      </c>
      <c r="N10" s="25">
        <f t="shared" si="1"/>
        <v>3181.4249305555559</v>
      </c>
      <c r="O10" s="12">
        <v>557</v>
      </c>
      <c r="P10" s="12">
        <v>462</v>
      </c>
      <c r="Q10" s="17">
        <v>7957716</v>
      </c>
      <c r="R10" s="17">
        <v>52992492</v>
      </c>
      <c r="S10" s="24">
        <f t="shared" si="2"/>
        <v>5526.1916666666666</v>
      </c>
      <c r="T10" s="12">
        <v>968</v>
      </c>
      <c r="U10" s="12">
        <v>705</v>
      </c>
      <c r="V10" s="17">
        <v>5902157</v>
      </c>
      <c r="W10" s="17">
        <v>39091398</v>
      </c>
      <c r="X10" s="24">
        <f t="shared" si="3"/>
        <v>4098.7201388888889</v>
      </c>
      <c r="Y10" s="12">
        <v>624</v>
      </c>
      <c r="Z10" s="12">
        <v>186</v>
      </c>
      <c r="AA10" s="17">
        <v>1355991.27</v>
      </c>
      <c r="AB10" s="17">
        <v>8265125.7400000002</v>
      </c>
      <c r="AC10" s="24">
        <f t="shared" si="4"/>
        <v>941.66060416666676</v>
      </c>
    </row>
    <row r="11" spans="1:29" ht="15" customHeight="1">
      <c r="A11" s="14">
        <v>20170809</v>
      </c>
      <c r="B11" s="16">
        <v>156356569.75</v>
      </c>
      <c r="C11" s="16">
        <v>20725115.109999999</v>
      </c>
      <c r="D11" s="16">
        <f t="shared" si="0"/>
        <v>14392.44104861111</v>
      </c>
      <c r="E11" s="14">
        <v>363</v>
      </c>
      <c r="F11" s="14">
        <v>327</v>
      </c>
      <c r="G11" s="16">
        <v>3197982</v>
      </c>
      <c r="H11" s="16">
        <v>6072567</v>
      </c>
      <c r="I11" s="15">
        <f t="shared" si="5"/>
        <v>2220.8208333333332</v>
      </c>
      <c r="J11" s="12">
        <v>462</v>
      </c>
      <c r="K11" s="12">
        <v>360</v>
      </c>
      <c r="L11" s="17">
        <v>4309390.0999999996</v>
      </c>
      <c r="M11" s="17">
        <v>36717244</v>
      </c>
      <c r="N11" s="25">
        <f t="shared" si="1"/>
        <v>2992.6320138888887</v>
      </c>
      <c r="O11" s="12">
        <v>432</v>
      </c>
      <c r="P11" s="12">
        <v>375</v>
      </c>
      <c r="Q11" s="17">
        <v>6103619</v>
      </c>
      <c r="R11" s="17">
        <v>59096111</v>
      </c>
      <c r="S11" s="24">
        <f t="shared" si="2"/>
        <v>4238.624305555556</v>
      </c>
      <c r="T11" s="12">
        <v>778</v>
      </c>
      <c r="U11" s="12">
        <v>583</v>
      </c>
      <c r="V11" s="17">
        <v>6199395</v>
      </c>
      <c r="W11" s="17">
        <v>45290793</v>
      </c>
      <c r="X11" s="24">
        <f t="shared" si="3"/>
        <v>4305.135416666667</v>
      </c>
      <c r="Y11" s="12">
        <v>505</v>
      </c>
      <c r="Z11" s="12">
        <v>171</v>
      </c>
      <c r="AA11" s="17">
        <v>914729.01</v>
      </c>
      <c r="AB11" s="17">
        <v>9179854.75</v>
      </c>
      <c r="AC11" s="24">
        <f t="shared" si="4"/>
        <v>635.2284791666666</v>
      </c>
    </row>
    <row r="12" spans="1:29" ht="15" customHeight="1">
      <c r="A12" s="14">
        <v>20170810</v>
      </c>
      <c r="B12" s="16">
        <v>180518614.55000001</v>
      </c>
      <c r="C12" s="16">
        <v>24162044.800000001</v>
      </c>
      <c r="D12" s="16">
        <f t="shared" si="0"/>
        <v>16779.197777777779</v>
      </c>
      <c r="E12" s="14">
        <v>180</v>
      </c>
      <c r="F12" s="14">
        <v>173</v>
      </c>
      <c r="G12" s="16">
        <v>1172139</v>
      </c>
      <c r="H12" s="16">
        <v>7244706</v>
      </c>
      <c r="I12" s="15">
        <f t="shared" si="5"/>
        <v>813.98541666666665</v>
      </c>
      <c r="J12" s="12">
        <v>572</v>
      </c>
      <c r="K12" s="12">
        <v>440</v>
      </c>
      <c r="L12" s="17">
        <v>6557936</v>
      </c>
      <c r="M12" s="17">
        <v>43275180</v>
      </c>
      <c r="N12" s="25">
        <f t="shared" si="1"/>
        <v>4554.1222222222223</v>
      </c>
      <c r="O12" s="12">
        <v>542</v>
      </c>
      <c r="P12" s="12">
        <v>426</v>
      </c>
      <c r="Q12" s="17">
        <v>7231017</v>
      </c>
      <c r="R12" s="17">
        <v>66327128</v>
      </c>
      <c r="S12" s="24">
        <f t="shared" si="2"/>
        <v>5021.5395833333332</v>
      </c>
      <c r="T12" s="12">
        <v>927</v>
      </c>
      <c r="U12" s="12">
        <v>693</v>
      </c>
      <c r="V12" s="17">
        <v>7266468</v>
      </c>
      <c r="W12" s="17">
        <v>52557261</v>
      </c>
      <c r="X12" s="24">
        <f t="shared" si="3"/>
        <v>5046.1583333333338</v>
      </c>
      <c r="Y12" s="12">
        <v>778</v>
      </c>
      <c r="Z12" s="12">
        <v>238</v>
      </c>
      <c r="AA12" s="17">
        <v>1934484.8</v>
      </c>
      <c r="AB12" s="17">
        <v>11114339.550000001</v>
      </c>
      <c r="AC12" s="24">
        <f t="shared" si="4"/>
        <v>1343.3922222222222</v>
      </c>
    </row>
    <row r="13" spans="1:29" ht="15" customHeight="1">
      <c r="A13" s="14">
        <v>20170811</v>
      </c>
      <c r="B13" s="16">
        <v>201933151.28</v>
      </c>
      <c r="C13" s="16">
        <v>21414536.73</v>
      </c>
      <c r="D13" s="16">
        <f t="shared" si="0"/>
        <v>14871.206062499999</v>
      </c>
      <c r="E13" s="14">
        <v>129</v>
      </c>
      <c r="F13" s="14">
        <v>118</v>
      </c>
      <c r="G13" s="16">
        <v>859751</v>
      </c>
      <c r="H13" s="16">
        <v>8104457</v>
      </c>
      <c r="I13" s="15">
        <f t="shared" si="5"/>
        <v>597.04930555555563</v>
      </c>
      <c r="J13" s="12">
        <v>451</v>
      </c>
      <c r="K13" s="12">
        <v>354</v>
      </c>
      <c r="L13" s="17">
        <v>5435252</v>
      </c>
      <c r="M13" s="17">
        <v>48710432</v>
      </c>
      <c r="N13" s="25">
        <f t="shared" si="1"/>
        <v>3774.4805555555558</v>
      </c>
      <c r="O13" s="12">
        <v>435</v>
      </c>
      <c r="P13" s="12">
        <v>337</v>
      </c>
      <c r="Q13" s="17">
        <v>6733161</v>
      </c>
      <c r="R13" s="17">
        <v>73060289</v>
      </c>
      <c r="S13" s="24">
        <f t="shared" si="2"/>
        <v>4675.8062499999996</v>
      </c>
      <c r="T13" s="12">
        <v>1072</v>
      </c>
      <c r="U13" s="12">
        <v>785</v>
      </c>
      <c r="V13" s="17">
        <v>7676283</v>
      </c>
      <c r="W13" s="17">
        <v>60233544</v>
      </c>
      <c r="X13" s="24">
        <f t="shared" si="3"/>
        <v>5330.7520833333338</v>
      </c>
      <c r="Y13" s="12">
        <v>481</v>
      </c>
      <c r="Z13" s="12">
        <v>170</v>
      </c>
      <c r="AA13" s="17">
        <v>710089.73</v>
      </c>
      <c r="AB13" s="17">
        <v>11824429.279999999</v>
      </c>
      <c r="AC13" s="24">
        <f t="shared" si="4"/>
        <v>493.11786805555556</v>
      </c>
    </row>
    <row r="14" spans="1:29" ht="15" customHeight="1">
      <c r="A14" s="14">
        <v>20170812</v>
      </c>
      <c r="B14" s="16">
        <v>212666729.03</v>
      </c>
      <c r="C14" s="16">
        <v>10733577.75</v>
      </c>
      <c r="D14" s="16">
        <f t="shared" si="0"/>
        <v>7453.8734375000004</v>
      </c>
      <c r="E14" s="14">
        <v>69</v>
      </c>
      <c r="F14" s="14">
        <v>66</v>
      </c>
      <c r="G14" s="16">
        <v>363006</v>
      </c>
      <c r="H14" s="16">
        <v>8467463</v>
      </c>
      <c r="I14" s="15">
        <f t="shared" si="5"/>
        <v>252.08750000000001</v>
      </c>
      <c r="J14" s="12">
        <v>309</v>
      </c>
      <c r="K14" s="12">
        <v>234</v>
      </c>
      <c r="L14" s="17">
        <v>3465024</v>
      </c>
      <c r="M14" s="17">
        <v>52175456</v>
      </c>
      <c r="N14" s="25">
        <f t="shared" si="1"/>
        <v>2406.2666666666669</v>
      </c>
      <c r="O14" s="12">
        <v>241</v>
      </c>
      <c r="P14" s="12">
        <v>170</v>
      </c>
      <c r="Q14" s="17">
        <v>3847293</v>
      </c>
      <c r="R14" s="17">
        <v>76907582</v>
      </c>
      <c r="S14" s="24">
        <f t="shared" si="2"/>
        <v>2671.7312499999998</v>
      </c>
      <c r="T14" s="12">
        <v>446</v>
      </c>
      <c r="U14" s="12">
        <v>369</v>
      </c>
      <c r="V14" s="17">
        <v>2449393</v>
      </c>
      <c r="W14" s="17">
        <v>62682937</v>
      </c>
      <c r="X14" s="24">
        <f t="shared" si="3"/>
        <v>1700.9673611111111</v>
      </c>
      <c r="Y14" s="12">
        <v>257</v>
      </c>
      <c r="Z14" s="12">
        <v>86</v>
      </c>
      <c r="AA14" s="17">
        <v>608861.75</v>
      </c>
      <c r="AB14" s="17">
        <v>12433291.029999999</v>
      </c>
      <c r="AC14" s="24">
        <f t="shared" si="4"/>
        <v>422.82065972222222</v>
      </c>
    </row>
    <row r="15" spans="1:29" ht="15" customHeight="1">
      <c r="A15" s="14">
        <v>20170813</v>
      </c>
      <c r="B15" s="16">
        <v>219488360.44</v>
      </c>
      <c r="C15" s="16">
        <v>6821631.4100000001</v>
      </c>
      <c r="D15" s="16">
        <f t="shared" si="0"/>
        <v>4737.2440347222228</v>
      </c>
      <c r="E15" s="14">
        <v>41</v>
      </c>
      <c r="F15" s="14">
        <v>40</v>
      </c>
      <c r="G15" s="16">
        <v>407286</v>
      </c>
      <c r="H15" s="16">
        <v>8874749</v>
      </c>
      <c r="I15" s="15">
        <f t="shared" si="5"/>
        <v>282.83749999999998</v>
      </c>
      <c r="J15" s="12">
        <v>211</v>
      </c>
      <c r="K15" s="12">
        <v>167</v>
      </c>
      <c r="L15" s="17">
        <v>3227261</v>
      </c>
      <c r="M15" s="17">
        <v>55402717</v>
      </c>
      <c r="N15" s="25">
        <f t="shared" si="1"/>
        <v>2241.1534722222223</v>
      </c>
      <c r="O15" s="12">
        <v>236</v>
      </c>
      <c r="P15" s="12">
        <v>178</v>
      </c>
      <c r="Q15" s="17">
        <v>2719856</v>
      </c>
      <c r="R15" s="17">
        <v>79627438</v>
      </c>
      <c r="S15" s="24">
        <f t="shared" si="2"/>
        <v>1888.7888888888888</v>
      </c>
      <c r="T15" s="12">
        <v>26</v>
      </c>
      <c r="U15" s="12">
        <v>25</v>
      </c>
      <c r="V15" s="17">
        <v>77574</v>
      </c>
      <c r="W15" s="17">
        <v>62760511</v>
      </c>
      <c r="X15" s="24">
        <f t="shared" si="3"/>
        <v>53.87083333333333</v>
      </c>
      <c r="Y15" s="12">
        <v>188</v>
      </c>
      <c r="Z15" s="12">
        <v>106</v>
      </c>
      <c r="AA15" s="17">
        <v>389654.41</v>
      </c>
      <c r="AB15" s="17">
        <v>12822945.439999999</v>
      </c>
      <c r="AC15" s="24">
        <f t="shared" si="4"/>
        <v>270.59334027777777</v>
      </c>
    </row>
    <row r="16" spans="1:29" ht="15" customHeight="1">
      <c r="A16" s="14">
        <v>20170814</v>
      </c>
      <c r="B16" s="16">
        <v>240345741.03</v>
      </c>
      <c r="C16" s="16">
        <v>20857380.59</v>
      </c>
      <c r="D16" s="16">
        <f t="shared" si="0"/>
        <v>14484.292076388889</v>
      </c>
      <c r="E16" s="14">
        <v>102</v>
      </c>
      <c r="F16" s="14">
        <v>93</v>
      </c>
      <c r="G16" s="16">
        <v>1499806</v>
      </c>
      <c r="H16" s="16">
        <v>10374555</v>
      </c>
      <c r="I16" s="15">
        <f t="shared" si="5"/>
        <v>1041.5319444444444</v>
      </c>
      <c r="J16" s="12">
        <v>587</v>
      </c>
      <c r="K16" s="12">
        <v>447</v>
      </c>
      <c r="L16" s="17">
        <v>8692953</v>
      </c>
      <c r="M16" s="17">
        <v>64095670</v>
      </c>
      <c r="N16" s="25">
        <f t="shared" si="1"/>
        <v>6036.7729166666668</v>
      </c>
      <c r="O16" s="12">
        <v>477</v>
      </c>
      <c r="P16" s="12">
        <v>370</v>
      </c>
      <c r="Q16" s="17">
        <v>6433266</v>
      </c>
      <c r="R16" s="17">
        <v>86060704</v>
      </c>
      <c r="S16" s="24">
        <f t="shared" si="2"/>
        <v>4467.5458333333336</v>
      </c>
      <c r="T16" s="12">
        <v>549</v>
      </c>
      <c r="U16" s="12">
        <v>368</v>
      </c>
      <c r="V16" s="17">
        <v>3163738</v>
      </c>
      <c r="W16" s="17">
        <v>65924249</v>
      </c>
      <c r="X16" s="24">
        <f t="shared" si="3"/>
        <v>2197.0402777777776</v>
      </c>
      <c r="Y16" s="12">
        <v>505</v>
      </c>
      <c r="Z16" s="12">
        <v>207</v>
      </c>
      <c r="AA16" s="17">
        <v>1067617.5900000001</v>
      </c>
      <c r="AB16" s="17">
        <v>13890563.029999999</v>
      </c>
      <c r="AC16" s="24">
        <f t="shared" si="4"/>
        <v>741.40110416666676</v>
      </c>
    </row>
    <row r="17" spans="1:29" ht="15" customHeight="1">
      <c r="A17" s="14">
        <v>20170815</v>
      </c>
      <c r="B17" s="16">
        <v>262044485.24000001</v>
      </c>
      <c r="C17" s="16">
        <v>21698744.210000001</v>
      </c>
      <c r="D17" s="16">
        <f t="shared" si="0"/>
        <v>15068.572368055557</v>
      </c>
      <c r="E17" s="14">
        <v>112</v>
      </c>
      <c r="F17" s="14">
        <v>104</v>
      </c>
      <c r="G17" s="16">
        <v>1258609</v>
      </c>
      <c r="H17" s="16">
        <v>11633164</v>
      </c>
      <c r="I17" s="15">
        <f t="shared" si="5"/>
        <v>874.03402777777774</v>
      </c>
      <c r="J17" s="12">
        <v>555</v>
      </c>
      <c r="K17" s="12">
        <v>425</v>
      </c>
      <c r="L17" s="17">
        <v>6053263.3700000001</v>
      </c>
      <c r="M17" s="17">
        <v>70148933.370000005</v>
      </c>
      <c r="N17" s="25">
        <f t="shared" si="1"/>
        <v>4203.6551180555562</v>
      </c>
      <c r="O17" s="12">
        <v>528</v>
      </c>
      <c r="P17" s="12">
        <v>408</v>
      </c>
      <c r="Q17" s="17">
        <v>8600025</v>
      </c>
      <c r="R17" s="17">
        <v>94660729</v>
      </c>
      <c r="S17" s="24">
        <f t="shared" si="2"/>
        <v>5972.239583333333</v>
      </c>
      <c r="T17" s="12">
        <v>612</v>
      </c>
      <c r="U17" s="12">
        <v>465</v>
      </c>
      <c r="V17" s="17">
        <v>4823558</v>
      </c>
      <c r="W17" s="17">
        <v>70747807</v>
      </c>
      <c r="X17" s="24">
        <f t="shared" si="3"/>
        <v>3349.6930555555559</v>
      </c>
      <c r="Y17" s="12">
        <v>405</v>
      </c>
      <c r="Z17" s="12">
        <v>179</v>
      </c>
      <c r="AA17" s="17">
        <v>963288.84</v>
      </c>
      <c r="AB17" s="17">
        <v>14853851.869999999</v>
      </c>
      <c r="AC17" s="24">
        <f t="shared" si="4"/>
        <v>668.95058333333327</v>
      </c>
    </row>
    <row r="18" spans="1:29" ht="15" customHeight="1">
      <c r="A18" s="14">
        <v>20170816</v>
      </c>
      <c r="B18" s="16">
        <v>286144146.99000001</v>
      </c>
      <c r="C18" s="16">
        <v>24099661.75</v>
      </c>
      <c r="D18" s="16">
        <f t="shared" si="0"/>
        <v>16735.876215277778</v>
      </c>
      <c r="E18" s="14">
        <v>24</v>
      </c>
      <c r="F18" s="14">
        <v>23</v>
      </c>
      <c r="G18" s="16">
        <v>301512</v>
      </c>
      <c r="H18" s="16">
        <v>11934676</v>
      </c>
      <c r="I18" s="15">
        <f t="shared" si="5"/>
        <v>209.38333333333333</v>
      </c>
      <c r="J18" s="12">
        <v>772</v>
      </c>
      <c r="K18" s="12">
        <v>604</v>
      </c>
      <c r="L18" s="17">
        <v>8676185.6300000008</v>
      </c>
      <c r="M18" s="17">
        <v>78825119</v>
      </c>
      <c r="N18" s="25">
        <f t="shared" si="1"/>
        <v>6025.1289097222225</v>
      </c>
      <c r="O18" s="12">
        <v>812</v>
      </c>
      <c r="P18" s="12">
        <v>656</v>
      </c>
      <c r="Q18" s="17">
        <v>11949124</v>
      </c>
      <c r="R18" s="17">
        <v>106609853</v>
      </c>
      <c r="S18" s="24">
        <f t="shared" si="2"/>
        <v>8298.0027777777777</v>
      </c>
      <c r="T18" s="12">
        <v>368</v>
      </c>
      <c r="U18" s="12">
        <v>240</v>
      </c>
      <c r="V18" s="17">
        <v>2307183</v>
      </c>
      <c r="W18" s="17">
        <v>73054990</v>
      </c>
      <c r="X18" s="24">
        <f t="shared" si="3"/>
        <v>1602.2104166666666</v>
      </c>
      <c r="Y18" s="12">
        <v>434</v>
      </c>
      <c r="Z18" s="12">
        <v>160</v>
      </c>
      <c r="AA18" s="17">
        <v>865657.12</v>
      </c>
      <c r="AB18" s="17">
        <v>15719508.99</v>
      </c>
      <c r="AC18" s="24">
        <f t="shared" si="4"/>
        <v>601.15077777777776</v>
      </c>
    </row>
    <row r="19" spans="1:29" ht="15" customHeight="1">
      <c r="A19" s="14">
        <v>20170817</v>
      </c>
      <c r="B19" s="16">
        <v>305248885.31999999</v>
      </c>
      <c r="C19" s="16">
        <v>19104738.329999998</v>
      </c>
      <c r="D19" s="16">
        <f t="shared" si="0"/>
        <v>13267.179395833333</v>
      </c>
      <c r="E19" s="14">
        <v>3</v>
      </c>
      <c r="F19" s="14">
        <v>3</v>
      </c>
      <c r="G19" s="16">
        <v>19396</v>
      </c>
      <c r="H19" s="16">
        <v>11954072</v>
      </c>
      <c r="I19" s="15">
        <f t="shared" si="5"/>
        <v>13.469444444444443</v>
      </c>
      <c r="J19" s="12">
        <v>621</v>
      </c>
      <c r="K19" s="12">
        <v>472</v>
      </c>
      <c r="L19" s="17">
        <v>6700869</v>
      </c>
      <c r="M19" s="17">
        <v>85525988</v>
      </c>
      <c r="N19" s="25">
        <f t="shared" si="1"/>
        <v>4653.3812500000004</v>
      </c>
      <c r="O19" s="12">
        <v>605</v>
      </c>
      <c r="P19" s="12">
        <v>502</v>
      </c>
      <c r="Q19" s="17">
        <v>8424459</v>
      </c>
      <c r="R19" s="17">
        <v>115034312</v>
      </c>
      <c r="S19" s="24">
        <f t="shared" si="2"/>
        <v>5850.3187500000004</v>
      </c>
      <c r="T19" s="12">
        <v>486</v>
      </c>
      <c r="U19" s="12">
        <v>328</v>
      </c>
      <c r="V19" s="17">
        <v>3094703</v>
      </c>
      <c r="W19" s="17">
        <v>76149693</v>
      </c>
      <c r="X19" s="24">
        <f t="shared" si="3"/>
        <v>2149.0993055555555</v>
      </c>
      <c r="Y19" s="12">
        <v>554</v>
      </c>
      <c r="Z19" s="12">
        <v>169</v>
      </c>
      <c r="AA19" s="17">
        <v>865311.33</v>
      </c>
      <c r="AB19" s="17">
        <v>16584820.32</v>
      </c>
      <c r="AC19" s="24">
        <f t="shared" si="4"/>
        <v>600.91064583333332</v>
      </c>
    </row>
    <row r="20" spans="1:29" ht="15" customHeight="1">
      <c r="A20" s="14">
        <v>20170818</v>
      </c>
      <c r="B20" s="16">
        <v>317385034.44999999</v>
      </c>
      <c r="C20" s="16">
        <v>12136149.130000001</v>
      </c>
      <c r="D20" s="16">
        <f t="shared" si="0"/>
        <v>8427.8813402777778</v>
      </c>
      <c r="E20" s="14"/>
      <c r="F20" s="14"/>
      <c r="G20" s="16"/>
      <c r="H20" s="16"/>
      <c r="I20" s="14"/>
      <c r="J20" s="12">
        <v>387</v>
      </c>
      <c r="K20" s="12">
        <v>310</v>
      </c>
      <c r="L20" s="17">
        <v>3341471</v>
      </c>
      <c r="M20" s="17">
        <v>88867459</v>
      </c>
      <c r="N20" s="25">
        <f t="shared" si="1"/>
        <v>2320.4659722222223</v>
      </c>
      <c r="O20" s="12">
        <v>360</v>
      </c>
      <c r="P20" s="12">
        <v>290</v>
      </c>
      <c r="Q20" s="17">
        <v>4669747</v>
      </c>
      <c r="R20" s="17">
        <v>119704059</v>
      </c>
      <c r="S20" s="24">
        <f t="shared" si="2"/>
        <v>3242.879861111111</v>
      </c>
      <c r="T20" s="12">
        <v>552</v>
      </c>
      <c r="U20" s="12">
        <v>435</v>
      </c>
      <c r="V20" s="17">
        <v>2906642</v>
      </c>
      <c r="W20" s="17">
        <v>79056335</v>
      </c>
      <c r="X20" s="24">
        <f t="shared" si="3"/>
        <v>2018.5013888888889</v>
      </c>
      <c r="Y20" s="12">
        <v>536</v>
      </c>
      <c r="Z20" s="12">
        <v>156</v>
      </c>
      <c r="AA20" s="17">
        <v>1218289.1299999999</v>
      </c>
      <c r="AB20" s="17">
        <v>17803109.449999999</v>
      </c>
      <c r="AC20" s="24">
        <f t="shared" si="4"/>
        <v>846.0341180555555</v>
      </c>
    </row>
    <row r="21" spans="1:29" ht="15" customHeight="1">
      <c r="A21" s="14">
        <v>20170819</v>
      </c>
      <c r="B21" s="16">
        <v>324679811.25999999</v>
      </c>
      <c r="C21" s="16">
        <v>7294776.8099999996</v>
      </c>
      <c r="D21" s="16">
        <f t="shared" si="0"/>
        <v>5065.8172291666669</v>
      </c>
      <c r="E21" s="14"/>
      <c r="F21" s="14"/>
      <c r="G21" s="16"/>
      <c r="H21" s="16"/>
      <c r="I21" s="14"/>
      <c r="J21" s="12">
        <v>151</v>
      </c>
      <c r="K21" s="12">
        <v>123</v>
      </c>
      <c r="L21" s="17">
        <v>1223392</v>
      </c>
      <c r="M21" s="17">
        <v>90090851</v>
      </c>
      <c r="N21" s="25">
        <f t="shared" si="1"/>
        <v>849.57777777777778</v>
      </c>
      <c r="O21" s="12">
        <v>298</v>
      </c>
      <c r="P21" s="12">
        <v>226</v>
      </c>
      <c r="Q21" s="17">
        <v>3633345</v>
      </c>
      <c r="R21" s="17">
        <v>123337404</v>
      </c>
      <c r="S21" s="24">
        <f t="shared" si="2"/>
        <v>2523.15625</v>
      </c>
      <c r="T21" s="12">
        <v>349</v>
      </c>
      <c r="U21" s="12">
        <v>276</v>
      </c>
      <c r="V21" s="17">
        <v>2190642</v>
      </c>
      <c r="W21" s="17">
        <v>81246977</v>
      </c>
      <c r="X21" s="24">
        <f t="shared" si="3"/>
        <v>1521.2791666666667</v>
      </c>
      <c r="Y21" s="12">
        <v>141</v>
      </c>
      <c r="Z21" s="12">
        <v>90</v>
      </c>
      <c r="AA21" s="17">
        <v>247397.81</v>
      </c>
      <c r="AB21" s="17">
        <v>18050507.260000002</v>
      </c>
      <c r="AC21" s="24">
        <f t="shared" si="4"/>
        <v>171.80403472222221</v>
      </c>
    </row>
    <row r="22" spans="1:29" ht="15" customHeight="1">
      <c r="A22" s="14">
        <v>20170820</v>
      </c>
      <c r="B22" s="16">
        <v>331797767.64999998</v>
      </c>
      <c r="C22" s="16">
        <v>7117956.3899999997</v>
      </c>
      <c r="D22" s="16">
        <f t="shared" si="0"/>
        <v>4943.0252708333328</v>
      </c>
      <c r="E22" s="14"/>
      <c r="F22" s="14"/>
      <c r="G22" s="16"/>
      <c r="H22" s="16"/>
      <c r="I22" s="14"/>
      <c r="J22" s="12">
        <v>220</v>
      </c>
      <c r="K22" s="12">
        <v>168</v>
      </c>
      <c r="L22" s="17">
        <v>2100984</v>
      </c>
      <c r="M22" s="17">
        <v>92191835</v>
      </c>
      <c r="N22" s="25">
        <f t="shared" si="1"/>
        <v>1459.0166666666667</v>
      </c>
      <c r="O22" s="12">
        <v>334</v>
      </c>
      <c r="P22" s="12">
        <v>262</v>
      </c>
      <c r="Q22" s="17">
        <v>3501305</v>
      </c>
      <c r="R22" s="17">
        <v>126838709</v>
      </c>
      <c r="S22" s="24">
        <f t="shared" si="2"/>
        <v>2431.4618055555557</v>
      </c>
      <c r="T22" s="12">
        <v>209</v>
      </c>
      <c r="U22" s="12">
        <v>175</v>
      </c>
      <c r="V22" s="17">
        <v>1072967</v>
      </c>
      <c r="W22" s="17">
        <v>82319944</v>
      </c>
      <c r="X22" s="24">
        <f t="shared" si="3"/>
        <v>745.11597222222224</v>
      </c>
      <c r="Y22" s="12">
        <v>259</v>
      </c>
      <c r="Z22" s="12">
        <v>101</v>
      </c>
      <c r="AA22" s="17">
        <v>442700.39</v>
      </c>
      <c r="AB22" s="17">
        <v>18493207.649999999</v>
      </c>
      <c r="AC22" s="24">
        <f t="shared" si="4"/>
        <v>307.43082638888887</v>
      </c>
    </row>
    <row r="23" spans="1:29" ht="15" customHeight="1">
      <c r="A23" s="14">
        <v>20170821</v>
      </c>
      <c r="B23" s="16">
        <v>347029267.37</v>
      </c>
      <c r="C23" s="16">
        <v>15231499.720000001</v>
      </c>
      <c r="D23" s="16">
        <f t="shared" si="0"/>
        <v>10577.430361111112</v>
      </c>
      <c r="E23" s="14"/>
      <c r="F23" s="14"/>
      <c r="G23" s="16"/>
      <c r="H23" s="16"/>
      <c r="I23" s="14"/>
      <c r="J23" s="12">
        <v>508</v>
      </c>
      <c r="K23" s="12">
        <v>379</v>
      </c>
      <c r="L23" s="17">
        <v>5234221</v>
      </c>
      <c r="M23" s="17">
        <v>97426056</v>
      </c>
      <c r="N23" s="25">
        <f t="shared" si="1"/>
        <v>3634.8756944444444</v>
      </c>
      <c r="O23" s="12">
        <v>462</v>
      </c>
      <c r="P23" s="12">
        <v>363</v>
      </c>
      <c r="Q23" s="17">
        <v>6258186</v>
      </c>
      <c r="R23" s="17">
        <v>133096895</v>
      </c>
      <c r="S23" s="24">
        <f t="shared" si="2"/>
        <v>4345.9624999999996</v>
      </c>
      <c r="T23" s="12">
        <v>564</v>
      </c>
      <c r="U23" s="12">
        <v>405</v>
      </c>
      <c r="V23" s="17">
        <v>3141772</v>
      </c>
      <c r="W23" s="17">
        <v>85461716</v>
      </c>
      <c r="X23" s="24">
        <f t="shared" si="3"/>
        <v>2181.786111111111</v>
      </c>
      <c r="Y23" s="12">
        <v>352</v>
      </c>
      <c r="Z23" s="12">
        <v>156</v>
      </c>
      <c r="AA23" s="17">
        <v>597320.72</v>
      </c>
      <c r="AB23" s="17">
        <v>19090528.370000001</v>
      </c>
      <c r="AC23" s="24">
        <f t="shared" si="4"/>
        <v>414.80605555555553</v>
      </c>
    </row>
    <row r="24" spans="1:29" ht="15" customHeight="1">
      <c r="A24" s="14">
        <v>20170822</v>
      </c>
      <c r="B24" s="16">
        <v>365949861.44999999</v>
      </c>
      <c r="C24" s="16">
        <v>18920594.079999998</v>
      </c>
      <c r="D24" s="16">
        <f t="shared" si="0"/>
        <v>13139.301444444443</v>
      </c>
      <c r="E24" s="14"/>
      <c r="F24" s="14"/>
      <c r="G24" s="16"/>
      <c r="H24" s="16"/>
      <c r="I24" s="14"/>
      <c r="J24" s="12">
        <v>515</v>
      </c>
      <c r="K24" s="12">
        <v>405</v>
      </c>
      <c r="L24" s="17">
        <v>5215183</v>
      </c>
      <c r="M24" s="17">
        <v>102641239</v>
      </c>
      <c r="N24" s="25">
        <f t="shared" si="1"/>
        <v>3621.6548611111111</v>
      </c>
      <c r="O24" s="12">
        <v>538</v>
      </c>
      <c r="P24" s="12">
        <v>432</v>
      </c>
      <c r="Q24" s="17">
        <v>8148325</v>
      </c>
      <c r="R24" s="17">
        <v>141245220</v>
      </c>
      <c r="S24" s="24">
        <f t="shared" si="2"/>
        <v>5658.5590277777783</v>
      </c>
      <c r="T24" s="12">
        <v>573</v>
      </c>
      <c r="U24" s="12">
        <v>454</v>
      </c>
      <c r="V24" s="17">
        <v>4623086</v>
      </c>
      <c r="W24" s="17">
        <v>90084802</v>
      </c>
      <c r="X24" s="24">
        <f t="shared" si="3"/>
        <v>3210.4763888888892</v>
      </c>
      <c r="Y24" s="12">
        <v>550</v>
      </c>
      <c r="Z24" s="12">
        <v>214</v>
      </c>
      <c r="AA24" s="17">
        <v>934000.08</v>
      </c>
      <c r="AB24" s="17">
        <v>20024528.449999999</v>
      </c>
      <c r="AC24" s="24">
        <f t="shared" si="4"/>
        <v>648.61116666666669</v>
      </c>
    </row>
    <row r="25" spans="1:29" ht="15" customHeight="1">
      <c r="A25" s="14">
        <v>20170823</v>
      </c>
      <c r="B25" s="16">
        <v>380390969.98000002</v>
      </c>
      <c r="C25" s="16">
        <v>14441108.529999999</v>
      </c>
      <c r="D25" s="16">
        <f t="shared" si="0"/>
        <v>10028.547590277776</v>
      </c>
      <c r="E25" s="14"/>
      <c r="F25" s="14"/>
      <c r="G25" s="16"/>
      <c r="H25" s="16"/>
      <c r="I25" s="14"/>
      <c r="J25" s="12">
        <v>441</v>
      </c>
      <c r="K25" s="12">
        <v>350</v>
      </c>
      <c r="L25" s="17">
        <v>4501936</v>
      </c>
      <c r="M25" s="17">
        <v>107143175</v>
      </c>
      <c r="N25" s="25">
        <f t="shared" si="1"/>
        <v>3126.3444444444444</v>
      </c>
      <c r="O25" s="12">
        <v>511</v>
      </c>
      <c r="P25" s="12">
        <v>429</v>
      </c>
      <c r="Q25" s="17">
        <v>6320988</v>
      </c>
      <c r="R25" s="17">
        <v>147566208</v>
      </c>
      <c r="S25" s="24">
        <f t="shared" si="2"/>
        <v>4389.5749999999998</v>
      </c>
      <c r="T25" s="12">
        <v>496</v>
      </c>
      <c r="U25" s="12">
        <v>365</v>
      </c>
      <c r="V25" s="17">
        <v>2391188</v>
      </c>
      <c r="W25" s="17">
        <v>92475990</v>
      </c>
      <c r="X25" s="24">
        <f t="shared" si="3"/>
        <v>1660.5472222222222</v>
      </c>
      <c r="Y25" s="12">
        <v>424</v>
      </c>
      <c r="Z25" s="12">
        <v>166</v>
      </c>
      <c r="AA25" s="17">
        <v>1226996.53</v>
      </c>
      <c r="AB25" s="17">
        <v>21251524.98</v>
      </c>
      <c r="AC25" s="24">
        <f t="shared" si="4"/>
        <v>852.08092361111107</v>
      </c>
    </row>
    <row r="26" spans="1:29" ht="15" customHeight="1">
      <c r="A26" s="14">
        <v>20170824</v>
      </c>
      <c r="B26" s="16">
        <v>399175917.33999997</v>
      </c>
      <c r="C26" s="16">
        <v>18784947.359999999</v>
      </c>
      <c r="D26" s="16">
        <f t="shared" si="0"/>
        <v>13045.102333333334</v>
      </c>
      <c r="E26" s="14"/>
      <c r="F26" s="14"/>
      <c r="G26" s="16"/>
      <c r="H26" s="16"/>
      <c r="I26" s="14"/>
      <c r="J26" s="12">
        <v>570</v>
      </c>
      <c r="K26" s="12">
        <v>446</v>
      </c>
      <c r="L26" s="17">
        <v>5974500</v>
      </c>
      <c r="M26" s="17">
        <v>113117675</v>
      </c>
      <c r="N26" s="25">
        <f t="shared" si="1"/>
        <v>4148.958333333333</v>
      </c>
      <c r="O26" s="12">
        <v>473</v>
      </c>
      <c r="P26" s="12">
        <v>408</v>
      </c>
      <c r="Q26" s="17">
        <v>6476694</v>
      </c>
      <c r="R26" s="17">
        <v>154042902</v>
      </c>
      <c r="S26" s="24">
        <f t="shared" si="2"/>
        <v>4497.7041666666664</v>
      </c>
      <c r="T26" s="12">
        <v>957</v>
      </c>
      <c r="U26" s="12">
        <v>555</v>
      </c>
      <c r="V26" s="17">
        <v>5581015</v>
      </c>
      <c r="W26" s="17">
        <v>98057005</v>
      </c>
      <c r="X26" s="24">
        <f t="shared" si="3"/>
        <v>3875.7048611111109</v>
      </c>
      <c r="Y26" s="12">
        <v>491</v>
      </c>
      <c r="Z26" s="12">
        <v>167</v>
      </c>
      <c r="AA26" s="17">
        <v>752738.36</v>
      </c>
      <c r="AB26" s="17">
        <v>22004263.34</v>
      </c>
      <c r="AC26" s="24">
        <f t="shared" si="4"/>
        <v>522.73497222222215</v>
      </c>
    </row>
    <row r="27" spans="1:29" ht="15" customHeight="1">
      <c r="A27" s="14">
        <v>20170825</v>
      </c>
      <c r="B27" s="16">
        <v>416321117.86000001</v>
      </c>
      <c r="C27" s="16">
        <v>17145200.52</v>
      </c>
      <c r="D27" s="16">
        <f t="shared" si="0"/>
        <v>11906.38925</v>
      </c>
      <c r="E27" s="14"/>
      <c r="F27" s="14"/>
      <c r="G27" s="16"/>
      <c r="H27" s="16"/>
      <c r="I27" s="14"/>
      <c r="J27" s="12">
        <v>367</v>
      </c>
      <c r="K27" s="12">
        <v>286</v>
      </c>
      <c r="L27" s="17">
        <v>6044510</v>
      </c>
      <c r="M27" s="17">
        <v>119162185</v>
      </c>
      <c r="N27" s="25">
        <f t="shared" si="1"/>
        <v>4197.5763888888887</v>
      </c>
      <c r="O27" s="12">
        <v>397</v>
      </c>
      <c r="P27" s="12">
        <v>328</v>
      </c>
      <c r="Q27" s="17">
        <v>6768106</v>
      </c>
      <c r="R27" s="17">
        <v>160811008</v>
      </c>
      <c r="S27" s="24">
        <f t="shared" si="2"/>
        <v>4700.0736111111119</v>
      </c>
      <c r="T27" s="12">
        <v>518</v>
      </c>
      <c r="U27" s="12">
        <v>358</v>
      </c>
      <c r="V27" s="17">
        <v>3289607</v>
      </c>
      <c r="W27" s="17">
        <v>101346612</v>
      </c>
      <c r="X27" s="24">
        <f t="shared" si="3"/>
        <v>2284.4493055555558</v>
      </c>
      <c r="Y27" s="12">
        <v>342</v>
      </c>
      <c r="Z27" s="12">
        <v>138</v>
      </c>
      <c r="AA27" s="17">
        <v>1042977.52</v>
      </c>
      <c r="AB27" s="17">
        <v>23047240.859999999</v>
      </c>
      <c r="AC27" s="24">
        <f t="shared" si="4"/>
        <v>724.28994444444447</v>
      </c>
    </row>
    <row r="28" spans="1:29" ht="15" customHeight="1">
      <c r="A28" s="14">
        <v>20170826</v>
      </c>
      <c r="B28" s="16">
        <v>425520206.04000002</v>
      </c>
      <c r="C28" s="16">
        <v>9199088.1799999997</v>
      </c>
      <c r="D28" s="16">
        <f t="shared" si="0"/>
        <v>6388.255680555555</v>
      </c>
      <c r="E28" s="14"/>
      <c r="F28" s="14"/>
      <c r="G28" s="16"/>
      <c r="H28" s="16"/>
      <c r="I28" s="14"/>
      <c r="J28" s="12">
        <v>330</v>
      </c>
      <c r="K28" s="12">
        <v>253</v>
      </c>
      <c r="L28" s="17">
        <v>2400766</v>
      </c>
      <c r="M28" s="17">
        <v>121562951</v>
      </c>
      <c r="N28" s="25">
        <f t="shared" si="1"/>
        <v>1667.1986111111112</v>
      </c>
      <c r="O28" s="12">
        <v>350</v>
      </c>
      <c r="P28" s="12">
        <v>301</v>
      </c>
      <c r="Q28" s="17">
        <v>4774863</v>
      </c>
      <c r="R28" s="17">
        <v>165585871</v>
      </c>
      <c r="S28" s="24">
        <f t="shared" si="2"/>
        <v>3315.8770833333333</v>
      </c>
      <c r="T28" s="12">
        <v>386</v>
      </c>
      <c r="U28" s="12">
        <v>210</v>
      </c>
      <c r="V28" s="17">
        <v>1895056</v>
      </c>
      <c r="W28" s="17">
        <v>103241668</v>
      </c>
      <c r="X28" s="24">
        <f t="shared" si="3"/>
        <v>1316.0111111111112</v>
      </c>
      <c r="Y28" s="12">
        <v>103</v>
      </c>
      <c r="Z28" s="12">
        <v>68</v>
      </c>
      <c r="AA28" s="17">
        <v>128403.18</v>
      </c>
      <c r="AB28" s="17">
        <v>23175644.039999999</v>
      </c>
      <c r="AC28" s="24">
        <f t="shared" si="4"/>
        <v>89.168875</v>
      </c>
    </row>
    <row r="29" spans="1:29" ht="15" customHeight="1">
      <c r="A29" s="14">
        <v>20170827</v>
      </c>
      <c r="B29" s="16">
        <v>434164712.31999999</v>
      </c>
      <c r="C29" s="16">
        <v>8644506.2799999993</v>
      </c>
      <c r="D29" s="16">
        <f t="shared" si="0"/>
        <v>6003.1293611111114</v>
      </c>
      <c r="E29" s="14"/>
      <c r="F29" s="14"/>
      <c r="G29" s="16"/>
      <c r="H29" s="16"/>
      <c r="I29" s="14"/>
      <c r="J29" s="12">
        <v>309</v>
      </c>
      <c r="K29" s="12">
        <v>224</v>
      </c>
      <c r="L29" s="17">
        <v>2463600</v>
      </c>
      <c r="M29" s="17">
        <v>124026551</v>
      </c>
      <c r="N29" s="25">
        <f t="shared" si="1"/>
        <v>1710.8333333333333</v>
      </c>
      <c r="O29" s="12">
        <v>342</v>
      </c>
      <c r="P29" s="12">
        <v>299</v>
      </c>
      <c r="Q29" s="17">
        <v>4353331</v>
      </c>
      <c r="R29" s="17">
        <v>169939202</v>
      </c>
      <c r="S29" s="24">
        <f t="shared" si="2"/>
        <v>3023.1465277777775</v>
      </c>
      <c r="T29" s="12">
        <v>572</v>
      </c>
      <c r="U29" s="12">
        <v>206</v>
      </c>
      <c r="V29" s="17">
        <v>1435126</v>
      </c>
      <c r="W29" s="17">
        <v>104676794</v>
      </c>
      <c r="X29" s="24">
        <f t="shared" si="3"/>
        <v>996.61527777777769</v>
      </c>
      <c r="Y29" s="12">
        <v>232</v>
      </c>
      <c r="Z29" s="12">
        <v>99</v>
      </c>
      <c r="AA29" s="17">
        <v>392449.28000000003</v>
      </c>
      <c r="AB29" s="17">
        <v>23568093.32</v>
      </c>
      <c r="AC29" s="24">
        <f t="shared" si="4"/>
        <v>272.53422222222224</v>
      </c>
    </row>
    <row r="30" spans="1:29" ht="15" customHeight="1">
      <c r="A30" s="14">
        <v>20170828</v>
      </c>
      <c r="B30" s="16">
        <v>466967214.62</v>
      </c>
      <c r="C30" s="16">
        <v>32802502.300000001</v>
      </c>
      <c r="D30" s="16">
        <f t="shared" si="0"/>
        <v>22779.515486111111</v>
      </c>
      <c r="E30" s="14"/>
      <c r="F30" s="14"/>
      <c r="G30" s="16"/>
      <c r="H30" s="16"/>
      <c r="I30" s="14"/>
      <c r="J30" s="12">
        <v>1077</v>
      </c>
      <c r="K30" s="12">
        <v>616</v>
      </c>
      <c r="L30" s="17">
        <v>12077350</v>
      </c>
      <c r="M30" s="17">
        <v>136103901</v>
      </c>
      <c r="N30" s="25">
        <f t="shared" si="1"/>
        <v>8387.0486111111113</v>
      </c>
      <c r="O30" s="12">
        <v>739</v>
      </c>
      <c r="P30" s="12">
        <v>593</v>
      </c>
      <c r="Q30" s="17">
        <v>10242278</v>
      </c>
      <c r="R30" s="17">
        <v>180181480</v>
      </c>
      <c r="S30" s="24">
        <f t="shared" si="2"/>
        <v>7112.6930555555555</v>
      </c>
      <c r="T30" s="12">
        <v>1553</v>
      </c>
      <c r="U30" s="12">
        <v>717</v>
      </c>
      <c r="V30" s="17">
        <v>8564815</v>
      </c>
      <c r="W30" s="17">
        <v>113241609</v>
      </c>
      <c r="X30" s="24">
        <f t="shared" si="3"/>
        <v>5947.7881944444443</v>
      </c>
      <c r="Y30" s="12">
        <v>754</v>
      </c>
      <c r="Z30" s="12">
        <v>254</v>
      </c>
      <c r="AA30" s="17">
        <v>1918059.3</v>
      </c>
      <c r="AB30" s="17">
        <v>25486152.620000001</v>
      </c>
      <c r="AC30" s="24">
        <f t="shared" si="4"/>
        <v>1331.985625</v>
      </c>
    </row>
    <row r="31" spans="1:29" ht="15" customHeight="1">
      <c r="A31" s="14">
        <v>20170829</v>
      </c>
      <c r="B31" s="16">
        <v>488195911</v>
      </c>
      <c r="C31" s="16">
        <v>21228696.379999999</v>
      </c>
      <c r="D31" s="16">
        <f t="shared" si="0"/>
        <v>14742.150263888887</v>
      </c>
      <c r="E31" s="14"/>
      <c r="F31" s="14"/>
      <c r="G31" s="16"/>
      <c r="H31" s="16"/>
      <c r="I31" s="14"/>
      <c r="J31" s="12">
        <v>715</v>
      </c>
      <c r="K31" s="12">
        <v>419</v>
      </c>
      <c r="L31" s="17">
        <v>7908652</v>
      </c>
      <c r="M31" s="17">
        <v>144012553</v>
      </c>
      <c r="N31" s="25">
        <f t="shared" si="1"/>
        <v>5492.1194444444445</v>
      </c>
      <c r="O31" s="12">
        <v>457</v>
      </c>
      <c r="P31" s="12">
        <v>365</v>
      </c>
      <c r="Q31" s="17">
        <v>6475220</v>
      </c>
      <c r="R31" s="17">
        <v>186656700</v>
      </c>
      <c r="S31" s="24">
        <f t="shared" si="2"/>
        <v>4496.6805555555557</v>
      </c>
      <c r="T31" s="12">
        <v>1109</v>
      </c>
      <c r="U31" s="12">
        <v>492</v>
      </c>
      <c r="V31" s="17">
        <v>5618031</v>
      </c>
      <c r="W31" s="17">
        <v>118859640</v>
      </c>
      <c r="X31" s="24">
        <f t="shared" si="3"/>
        <v>3901.4104166666666</v>
      </c>
      <c r="Y31" s="12">
        <v>467</v>
      </c>
      <c r="Z31" s="12">
        <v>162</v>
      </c>
      <c r="AA31" s="17">
        <v>1226793.3799999999</v>
      </c>
      <c r="AB31" s="17">
        <v>26712946</v>
      </c>
      <c r="AC31" s="24">
        <f t="shared" si="4"/>
        <v>851.93984722222217</v>
      </c>
    </row>
    <row r="32" spans="1:29" ht="15" customHeight="1">
      <c r="A32" s="14">
        <v>20170830</v>
      </c>
      <c r="B32" s="16">
        <v>504433374.38</v>
      </c>
      <c r="C32" s="16">
        <v>16237463.380000001</v>
      </c>
      <c r="D32" s="16">
        <f t="shared" si="0"/>
        <v>11276.016236111112</v>
      </c>
      <c r="E32" s="14"/>
      <c r="F32" s="14"/>
      <c r="G32" s="16"/>
      <c r="H32" s="16"/>
      <c r="I32" s="14"/>
      <c r="J32" s="12">
        <v>387</v>
      </c>
      <c r="K32" s="12">
        <v>301</v>
      </c>
      <c r="L32" s="17">
        <v>5049506</v>
      </c>
      <c r="M32" s="17">
        <v>149062059</v>
      </c>
      <c r="N32" s="25">
        <f t="shared" si="1"/>
        <v>3506.6013888888892</v>
      </c>
      <c r="O32" s="12">
        <v>431</v>
      </c>
      <c r="P32" s="12">
        <v>375</v>
      </c>
      <c r="Q32" s="17">
        <v>6843641</v>
      </c>
      <c r="R32" s="17">
        <v>193500341</v>
      </c>
      <c r="S32" s="24">
        <f t="shared" si="2"/>
        <v>4752.5284722222223</v>
      </c>
      <c r="T32" s="12">
        <v>578</v>
      </c>
      <c r="U32" s="12">
        <v>319</v>
      </c>
      <c r="V32" s="17">
        <v>3378952</v>
      </c>
      <c r="W32" s="17">
        <v>122238592</v>
      </c>
      <c r="X32" s="24">
        <f t="shared" si="3"/>
        <v>2346.4944444444441</v>
      </c>
      <c r="Y32" s="12">
        <v>520</v>
      </c>
      <c r="Z32" s="12">
        <v>135</v>
      </c>
      <c r="AA32" s="17">
        <v>965364.38</v>
      </c>
      <c r="AB32" s="17">
        <v>27678310.379999999</v>
      </c>
      <c r="AC32" s="24">
        <f t="shared" si="4"/>
        <v>670.39193055555552</v>
      </c>
    </row>
    <row r="33" spans="19:29" ht="15" customHeight="1">
      <c r="S33" s="13"/>
      <c r="T33" s="13"/>
      <c r="U33" s="13"/>
      <c r="V33" s="23"/>
      <c r="W33" s="23"/>
      <c r="X33" s="13"/>
      <c r="Y33" s="13"/>
      <c r="Z33" s="13"/>
      <c r="AA33" s="23"/>
      <c r="AB33" s="23"/>
      <c r="AC33" s="13"/>
    </row>
    <row r="34" spans="19:29" ht="15" customHeight="1">
      <c r="S34" s="13"/>
      <c r="T34" s="13"/>
      <c r="U34" s="13"/>
      <c r="V34" s="23"/>
      <c r="W34" s="23"/>
      <c r="X34" s="13"/>
      <c r="Y34" s="13"/>
      <c r="Z34" s="13"/>
      <c r="AA34" s="23"/>
      <c r="AB34" s="23"/>
      <c r="AC34" s="13"/>
    </row>
    <row r="35" spans="19:29" ht="15" customHeight="1">
      <c r="S35" s="13"/>
      <c r="T35" s="13"/>
      <c r="U35" s="13"/>
      <c r="V35" s="23"/>
      <c r="W35" s="23"/>
      <c r="X35" s="13"/>
      <c r="Y35" s="13"/>
      <c r="Z35" s="13"/>
      <c r="AA35" s="23"/>
      <c r="AB35" s="23"/>
      <c r="AC35" s="13"/>
    </row>
    <row r="36" spans="19:29" ht="15" customHeight="1">
      <c r="S36" s="13"/>
      <c r="T36" s="13"/>
      <c r="U36" s="13"/>
      <c r="V36" s="23"/>
      <c r="W36" s="23"/>
      <c r="X36" s="13"/>
      <c r="Y36" s="13"/>
      <c r="Z36" s="13"/>
      <c r="AA36" s="23"/>
      <c r="AB36" s="23"/>
      <c r="AC36" s="13"/>
    </row>
    <row r="37" spans="19:29" ht="15" customHeight="1">
      <c r="S37" s="13"/>
      <c r="T37" s="13"/>
      <c r="U37" s="13"/>
      <c r="V37" s="23"/>
      <c r="W37" s="23"/>
      <c r="X37" s="13"/>
      <c r="Y37" s="13"/>
      <c r="Z37" s="13"/>
      <c r="AA37" s="23"/>
      <c r="AB37" s="23"/>
      <c r="AC37" s="13"/>
    </row>
    <row r="38" spans="19:29" ht="15" customHeight="1">
      <c r="S38" s="13"/>
      <c r="T38" s="13"/>
      <c r="U38" s="13"/>
      <c r="V38" s="23"/>
      <c r="W38" s="23"/>
      <c r="X38" s="13"/>
      <c r="Y38" s="13"/>
      <c r="Z38" s="13"/>
      <c r="AA38" s="23"/>
      <c r="AB38" s="23"/>
      <c r="AC38" s="13"/>
    </row>
    <row r="39" spans="19:29" ht="15" customHeight="1">
      <c r="S39" s="13"/>
      <c r="T39" s="13"/>
      <c r="U39" s="13"/>
      <c r="V39" s="23"/>
      <c r="W39" s="23"/>
      <c r="X39" s="13"/>
      <c r="Y39" s="13"/>
      <c r="Z39" s="13"/>
      <c r="AA39" s="23"/>
      <c r="AB39" s="23"/>
      <c r="AC39" s="13"/>
    </row>
    <row r="40" spans="19:29" ht="15" customHeight="1">
      <c r="S40" s="13"/>
      <c r="T40" s="13"/>
      <c r="U40" s="13"/>
      <c r="V40" s="23"/>
      <c r="W40" s="23"/>
      <c r="X40" s="13"/>
      <c r="Y40" s="13"/>
      <c r="Z40" s="13"/>
      <c r="AA40" s="23"/>
      <c r="AB40" s="23"/>
      <c r="AC40" s="13"/>
    </row>
    <row r="41" spans="19:29" ht="15" customHeight="1">
      <c r="S41" s="13"/>
      <c r="T41" s="13"/>
      <c r="U41" s="13"/>
      <c r="V41" s="23"/>
      <c r="W41" s="23"/>
      <c r="X41" s="13"/>
      <c r="Y41" s="13"/>
      <c r="Z41" s="13"/>
      <c r="AA41" s="23"/>
      <c r="AB41" s="23"/>
      <c r="AC41" s="13"/>
    </row>
    <row r="42" spans="19:29" ht="15" customHeight="1">
      <c r="S42" s="13"/>
      <c r="T42" s="13"/>
      <c r="U42" s="13"/>
      <c r="V42" s="23"/>
      <c r="W42" s="23"/>
      <c r="X42" s="13"/>
      <c r="Y42" s="13"/>
      <c r="Z42" s="13"/>
      <c r="AA42" s="23"/>
      <c r="AB42" s="23"/>
      <c r="AC42" s="13"/>
    </row>
    <row r="43" spans="19:29" ht="15" customHeight="1">
      <c r="S43" s="13"/>
      <c r="T43" s="13"/>
      <c r="U43" s="13"/>
      <c r="V43" s="23"/>
      <c r="W43" s="23"/>
      <c r="X43" s="13"/>
      <c r="Y43" s="13"/>
      <c r="Z43" s="13"/>
      <c r="AA43" s="23"/>
      <c r="AB43" s="23"/>
      <c r="AC43" s="13"/>
    </row>
    <row r="44" spans="19:29" ht="15" customHeight="1">
      <c r="S44" s="13"/>
      <c r="T44" s="13"/>
      <c r="U44" s="13"/>
      <c r="V44" s="23"/>
      <c r="W44" s="23"/>
      <c r="X44" s="13"/>
      <c r="Y44" s="13"/>
      <c r="Z44" s="13"/>
      <c r="AA44" s="23"/>
      <c r="AB44" s="23"/>
      <c r="AC44" s="13"/>
    </row>
    <row r="45" spans="19:29" ht="15" customHeight="1">
      <c r="S45" s="13"/>
      <c r="T45" s="13"/>
      <c r="U45" s="13"/>
      <c r="V45" s="23"/>
      <c r="W45" s="23"/>
      <c r="X45" s="13"/>
      <c r="Y45" s="13"/>
      <c r="Z45" s="13"/>
      <c r="AA45" s="23"/>
      <c r="AB45" s="23"/>
      <c r="AC45" s="13"/>
    </row>
    <row r="46" spans="19:29" ht="15" customHeight="1">
      <c r="S46" s="13"/>
      <c r="T46" s="13"/>
      <c r="U46" s="13"/>
      <c r="V46" s="23"/>
      <c r="W46" s="23"/>
      <c r="X46" s="13"/>
      <c r="Y46" s="13"/>
      <c r="Z46" s="13"/>
      <c r="AA46" s="23"/>
      <c r="AB46" s="23"/>
      <c r="AC46" s="13"/>
    </row>
    <row r="47" spans="19:29" ht="15" customHeight="1">
      <c r="S47" s="13"/>
      <c r="T47" s="13"/>
      <c r="U47" s="13"/>
      <c r="V47" s="23"/>
      <c r="W47" s="23"/>
      <c r="X47" s="13"/>
      <c r="Y47" s="13"/>
      <c r="Z47" s="13"/>
      <c r="AA47" s="23"/>
      <c r="AB47" s="23"/>
      <c r="AC47" s="13"/>
    </row>
    <row r="48" spans="19:29" ht="15" customHeight="1">
      <c r="S48" s="13"/>
      <c r="T48" s="13"/>
      <c r="U48" s="13"/>
      <c r="V48" s="23"/>
      <c r="W48" s="23"/>
      <c r="X48" s="13"/>
      <c r="Y48" s="13"/>
      <c r="Z48" s="13"/>
      <c r="AA48" s="23"/>
      <c r="AB48" s="23"/>
      <c r="AC48" s="13"/>
    </row>
    <row r="49" spans="19:29" ht="15" customHeight="1">
      <c r="S49" s="13"/>
      <c r="T49" s="13"/>
      <c r="U49" s="13"/>
      <c r="V49" s="23"/>
      <c r="W49" s="23"/>
      <c r="X49" s="13"/>
      <c r="Y49" s="13"/>
      <c r="Z49" s="13"/>
      <c r="AA49" s="23"/>
      <c r="AB49" s="23"/>
      <c r="AC49" s="13"/>
    </row>
    <row r="50" spans="19:29" ht="15" customHeight="1">
      <c r="S50" s="13"/>
      <c r="T50" s="13"/>
      <c r="U50" s="13"/>
      <c r="V50" s="23"/>
      <c r="W50" s="23"/>
      <c r="X50" s="13"/>
      <c r="Y50" s="13"/>
      <c r="Z50" s="13"/>
      <c r="AA50" s="23"/>
      <c r="AB50" s="23"/>
      <c r="AC50" s="13"/>
    </row>
    <row r="51" spans="19:29" ht="15" customHeight="1">
      <c r="S51" s="13"/>
      <c r="T51" s="13"/>
      <c r="U51" s="13"/>
      <c r="V51" s="23"/>
      <c r="W51" s="23"/>
      <c r="X51" s="13"/>
      <c r="Y51" s="13"/>
      <c r="Z51" s="13"/>
      <c r="AA51" s="23"/>
      <c r="AB51" s="23"/>
      <c r="AC51" s="13"/>
    </row>
    <row r="52" spans="19:29" ht="15" customHeight="1">
      <c r="S52" s="13"/>
      <c r="T52" s="13"/>
      <c r="U52" s="13"/>
      <c r="V52" s="23"/>
      <c r="W52" s="23"/>
      <c r="X52" s="13"/>
      <c r="Y52" s="13"/>
      <c r="Z52" s="13"/>
      <c r="AA52" s="23"/>
      <c r="AB52" s="23"/>
      <c r="AC52" s="13"/>
    </row>
    <row r="53" spans="19:29" ht="15" customHeight="1">
      <c r="S53" s="13"/>
      <c r="T53" s="13"/>
      <c r="U53" s="13"/>
      <c r="V53" s="23"/>
      <c r="W53" s="23"/>
      <c r="X53" s="13"/>
      <c r="Y53" s="13"/>
      <c r="Z53" s="13"/>
      <c r="AA53" s="23"/>
      <c r="AB53" s="23"/>
      <c r="AC53" s="13"/>
    </row>
    <row r="54" spans="19:29" ht="15" customHeight="1">
      <c r="S54" s="13"/>
      <c r="T54" s="13"/>
      <c r="U54" s="13"/>
      <c r="V54" s="23"/>
      <c r="W54" s="23"/>
      <c r="X54" s="13"/>
      <c r="Y54" s="13"/>
      <c r="Z54" s="13"/>
      <c r="AA54" s="23"/>
      <c r="AB54" s="23"/>
      <c r="AC54" s="13"/>
    </row>
    <row r="55" spans="19:29" ht="15" customHeight="1">
      <c r="S55" s="13"/>
      <c r="T55" s="13"/>
      <c r="U55" s="13"/>
      <c r="V55" s="23"/>
      <c r="W55" s="23"/>
      <c r="X55" s="13"/>
      <c r="Y55" s="13"/>
      <c r="Z55" s="13"/>
      <c r="AA55" s="23"/>
      <c r="AB55" s="23"/>
      <c r="AC55" s="13"/>
    </row>
    <row r="56" spans="19:29" ht="15" customHeight="1">
      <c r="S56" s="13"/>
      <c r="T56" s="13"/>
      <c r="U56" s="13"/>
      <c r="V56" s="23"/>
      <c r="W56" s="23"/>
      <c r="X56" s="13"/>
      <c r="Y56" s="13"/>
      <c r="Z56" s="13"/>
      <c r="AA56" s="23"/>
      <c r="AB56" s="23"/>
      <c r="AC56" s="13"/>
    </row>
    <row r="57" spans="19:29" ht="15" customHeight="1">
      <c r="S57" s="13"/>
      <c r="T57" s="13"/>
      <c r="U57" s="13"/>
      <c r="V57" s="23"/>
      <c r="W57" s="23"/>
      <c r="X57" s="13"/>
      <c r="Y57" s="13"/>
      <c r="Z57" s="13"/>
      <c r="AA57" s="23"/>
      <c r="AB57" s="23"/>
      <c r="AC57" s="13"/>
    </row>
    <row r="58" spans="19:29" ht="15" customHeight="1">
      <c r="S58" s="13"/>
      <c r="T58" s="13"/>
      <c r="U58" s="13"/>
      <c r="V58" s="23"/>
      <c r="W58" s="23"/>
      <c r="X58" s="13"/>
      <c r="Y58" s="13"/>
      <c r="Z58" s="13"/>
      <c r="AA58" s="23"/>
      <c r="AB58" s="23"/>
      <c r="AC58" s="13"/>
    </row>
    <row r="59" spans="19:29" ht="15" customHeight="1">
      <c r="S59" s="13"/>
      <c r="T59" s="13"/>
      <c r="U59" s="13"/>
      <c r="V59" s="23"/>
      <c r="W59" s="23"/>
      <c r="X59" s="13"/>
      <c r="Y59" s="13"/>
      <c r="Z59" s="13"/>
      <c r="AA59" s="23"/>
      <c r="AB59" s="23"/>
      <c r="AC59" s="13"/>
    </row>
    <row r="60" spans="19:29" ht="15" customHeight="1">
      <c r="S60" s="13"/>
      <c r="T60" s="13"/>
      <c r="U60" s="13"/>
      <c r="V60" s="23"/>
      <c r="W60" s="23"/>
      <c r="X60" s="13"/>
      <c r="Y60" s="13"/>
      <c r="Z60" s="13"/>
      <c r="AA60" s="23"/>
      <c r="AB60" s="23"/>
      <c r="AC60" s="13"/>
    </row>
    <row r="61" spans="19:29" ht="15" customHeight="1">
      <c r="S61" s="13"/>
      <c r="T61" s="13"/>
      <c r="U61" s="13"/>
      <c r="V61" s="23"/>
      <c r="W61" s="23"/>
      <c r="X61" s="13"/>
      <c r="Y61" s="13"/>
      <c r="Z61" s="13"/>
      <c r="AA61" s="23"/>
      <c r="AB61" s="23"/>
      <c r="AC61" s="13"/>
    </row>
    <row r="62" spans="19:29" ht="15" customHeight="1">
      <c r="S62" s="13"/>
      <c r="T62" s="13"/>
      <c r="U62" s="13"/>
      <c r="V62" s="23"/>
      <c r="W62" s="23"/>
      <c r="X62" s="13"/>
      <c r="Y62" s="13"/>
      <c r="Z62" s="13"/>
      <c r="AA62" s="23"/>
      <c r="AB62" s="23"/>
      <c r="AC62" s="13"/>
    </row>
    <row r="63" spans="19:29" ht="15" customHeight="1">
      <c r="S63" s="13"/>
      <c r="T63" s="13"/>
      <c r="U63" s="13"/>
      <c r="V63" s="23"/>
      <c r="W63" s="23"/>
      <c r="X63" s="13"/>
      <c r="Y63" s="13"/>
      <c r="Z63" s="13"/>
      <c r="AA63" s="23"/>
      <c r="AB63" s="23"/>
      <c r="AC63" s="13"/>
    </row>
    <row r="64" spans="19:29" ht="15" customHeight="1">
      <c r="S64" s="13"/>
      <c r="T64" s="13"/>
      <c r="U64" s="13"/>
      <c r="V64" s="23"/>
      <c r="W64" s="23"/>
      <c r="X64" s="13"/>
      <c r="Y64" s="13"/>
      <c r="Z64" s="13"/>
      <c r="AA64" s="23"/>
      <c r="AB64" s="23"/>
      <c r="AC64" s="13"/>
    </row>
    <row r="65" spans="19:29" ht="15" customHeight="1">
      <c r="S65" s="13"/>
      <c r="T65" s="13"/>
      <c r="U65" s="13"/>
      <c r="V65" s="23"/>
      <c r="W65" s="23"/>
      <c r="X65" s="13"/>
      <c r="Y65" s="13"/>
      <c r="Z65" s="13"/>
      <c r="AA65" s="23"/>
      <c r="AB65" s="23"/>
      <c r="AC65" s="13"/>
    </row>
    <row r="66" spans="19:29" ht="15" customHeight="1">
      <c r="S66" s="13"/>
      <c r="T66" s="13"/>
      <c r="U66" s="13"/>
      <c r="V66" s="23"/>
      <c r="W66" s="23"/>
      <c r="X66" s="13"/>
      <c r="Y66" s="13"/>
      <c r="Z66" s="13"/>
      <c r="AA66" s="23"/>
      <c r="AB66" s="23"/>
      <c r="AC66" s="13"/>
    </row>
    <row r="67" spans="19:29" ht="15" customHeight="1">
      <c r="S67" s="13"/>
      <c r="T67" s="13"/>
      <c r="U67" s="13"/>
      <c r="V67" s="23"/>
      <c r="W67" s="23"/>
      <c r="X67" s="13"/>
      <c r="Y67" s="13"/>
      <c r="Z67" s="13"/>
      <c r="AA67" s="23"/>
      <c r="AB67" s="23"/>
      <c r="AC67" s="13"/>
    </row>
    <row r="68" spans="19:29" ht="15" customHeight="1">
      <c r="S68" s="13"/>
      <c r="T68" s="13"/>
      <c r="U68" s="13"/>
      <c r="V68" s="23"/>
      <c r="W68" s="23"/>
      <c r="X68" s="13"/>
      <c r="Y68" s="13"/>
      <c r="Z68" s="13"/>
      <c r="AA68" s="23"/>
      <c r="AB68" s="23"/>
      <c r="AC68" s="13"/>
    </row>
    <row r="69" spans="19:29" ht="15" customHeight="1">
      <c r="S69" s="13"/>
      <c r="T69" s="13"/>
      <c r="U69" s="13"/>
      <c r="V69" s="23"/>
      <c r="W69" s="23"/>
      <c r="X69" s="13"/>
      <c r="Y69" s="13"/>
      <c r="Z69" s="13"/>
      <c r="AA69" s="23"/>
      <c r="AB69" s="23"/>
      <c r="AC69" s="13"/>
    </row>
    <row r="70" spans="19:29" ht="15" customHeight="1">
      <c r="S70" s="13"/>
      <c r="T70" s="13"/>
      <c r="U70" s="13"/>
      <c r="V70" s="23"/>
      <c r="W70" s="23"/>
      <c r="X70" s="13"/>
      <c r="Y70" s="13"/>
      <c r="Z70" s="13"/>
      <c r="AA70" s="23"/>
      <c r="AB70" s="23"/>
      <c r="AC70" s="13"/>
    </row>
    <row r="71" spans="19:29" ht="15" customHeight="1">
      <c r="S71" s="13"/>
      <c r="T71" s="13"/>
      <c r="U71" s="13"/>
      <c r="V71" s="23"/>
      <c r="W71" s="23"/>
      <c r="X71" s="13"/>
      <c r="Y71" s="13"/>
      <c r="Z71" s="13"/>
      <c r="AA71" s="23"/>
      <c r="AB71" s="23"/>
      <c r="AC71" s="13"/>
    </row>
    <row r="72" spans="19:29" ht="15" customHeight="1">
      <c r="S72" s="13"/>
      <c r="T72" s="13"/>
      <c r="U72" s="13"/>
      <c r="V72" s="23"/>
      <c r="W72" s="23"/>
      <c r="X72" s="13"/>
      <c r="Y72" s="13"/>
      <c r="Z72" s="13"/>
      <c r="AA72" s="23"/>
      <c r="AB72" s="23"/>
      <c r="AC72" s="13"/>
    </row>
    <row r="73" spans="19:29" ht="15" customHeight="1">
      <c r="S73" s="13"/>
      <c r="T73" s="13"/>
      <c r="U73" s="13"/>
      <c r="V73" s="23"/>
      <c r="W73" s="23"/>
      <c r="X73" s="13"/>
      <c r="Y73" s="13"/>
      <c r="Z73" s="13"/>
      <c r="AA73" s="23"/>
      <c r="AB73" s="23"/>
      <c r="AC73" s="13"/>
    </row>
    <row r="74" spans="19:29" ht="15" customHeight="1">
      <c r="S74" s="13"/>
      <c r="T74" s="13"/>
      <c r="U74" s="13"/>
      <c r="V74" s="23"/>
      <c r="W74" s="23"/>
      <c r="X74" s="13"/>
      <c r="Y74" s="13"/>
      <c r="Z74" s="13"/>
      <c r="AA74" s="23"/>
      <c r="AB74" s="23"/>
      <c r="AC74" s="13"/>
    </row>
    <row r="75" spans="19:29" ht="15" customHeight="1">
      <c r="S75" s="13"/>
      <c r="T75" s="13"/>
      <c r="U75" s="13"/>
      <c r="V75" s="23"/>
      <c r="W75" s="23"/>
      <c r="X75" s="13"/>
      <c r="Y75" s="13"/>
      <c r="Z75" s="13"/>
      <c r="AA75" s="23"/>
      <c r="AB75" s="23"/>
      <c r="AC75" s="13"/>
    </row>
    <row r="76" spans="19:29" ht="15" customHeight="1">
      <c r="S76" s="13"/>
      <c r="T76" s="13"/>
      <c r="U76" s="13"/>
      <c r="V76" s="23"/>
      <c r="W76" s="23"/>
      <c r="X76" s="13"/>
      <c r="Y76" s="13"/>
      <c r="Z76" s="13"/>
      <c r="AA76" s="23"/>
      <c r="AB76" s="23"/>
      <c r="AC76" s="13"/>
    </row>
    <row r="77" spans="19:29" ht="15" customHeight="1">
      <c r="S77" s="13"/>
      <c r="T77" s="13"/>
      <c r="U77" s="13"/>
      <c r="V77" s="23"/>
      <c r="W77" s="23"/>
      <c r="X77" s="13"/>
      <c r="Y77" s="13"/>
      <c r="Z77" s="13"/>
      <c r="AA77" s="23"/>
      <c r="AB77" s="23"/>
      <c r="AC77" s="13"/>
    </row>
    <row r="78" spans="19:29" ht="15" customHeight="1">
      <c r="S78" s="13"/>
      <c r="T78" s="13"/>
      <c r="U78" s="13"/>
      <c r="V78" s="23"/>
      <c r="W78" s="23"/>
      <c r="X78" s="13"/>
      <c r="Y78" s="13"/>
      <c r="Z78" s="13"/>
      <c r="AA78" s="23"/>
      <c r="AB78" s="23"/>
      <c r="AC78" s="13"/>
    </row>
    <row r="79" spans="19:29" ht="15" customHeight="1">
      <c r="S79" s="13"/>
      <c r="T79" s="13"/>
      <c r="U79" s="13"/>
      <c r="V79" s="23"/>
      <c r="W79" s="23"/>
      <c r="X79" s="13"/>
      <c r="Y79" s="13"/>
      <c r="Z79" s="13"/>
      <c r="AA79" s="23"/>
      <c r="AB79" s="23"/>
      <c r="AC79" s="13"/>
    </row>
    <row r="80" spans="19:29" ht="15" customHeight="1">
      <c r="S80" s="13"/>
      <c r="T80" s="13"/>
      <c r="U80" s="13"/>
      <c r="V80" s="23"/>
      <c r="W80" s="23"/>
      <c r="X80" s="13"/>
      <c r="Y80" s="13"/>
      <c r="Z80" s="13"/>
      <c r="AA80" s="23"/>
      <c r="AB80" s="23"/>
      <c r="AC80" s="13"/>
    </row>
    <row r="81" spans="19:29" ht="15" customHeight="1">
      <c r="S81" s="13"/>
      <c r="T81" s="13"/>
      <c r="U81" s="13"/>
      <c r="V81" s="23"/>
      <c r="W81" s="23"/>
      <c r="X81" s="13"/>
      <c r="Y81" s="13"/>
      <c r="Z81" s="13"/>
      <c r="AA81" s="23"/>
      <c r="AB81" s="23"/>
      <c r="AC81" s="13"/>
    </row>
    <row r="82" spans="19:29" ht="15" customHeight="1">
      <c r="S82" s="13"/>
      <c r="T82" s="13"/>
      <c r="U82" s="13"/>
      <c r="V82" s="23"/>
      <c r="W82" s="23"/>
      <c r="X82" s="13"/>
      <c r="Y82" s="13"/>
      <c r="Z82" s="13"/>
      <c r="AA82" s="23"/>
      <c r="AB82" s="23"/>
      <c r="AC82" s="13"/>
    </row>
    <row r="83" spans="19:29" ht="15" customHeight="1">
      <c r="S83" s="13"/>
      <c r="T83" s="13"/>
      <c r="U83" s="13"/>
      <c r="V83" s="23"/>
      <c r="W83" s="23"/>
      <c r="X83" s="13"/>
      <c r="Y83" s="13"/>
      <c r="Z83" s="13"/>
      <c r="AA83" s="23"/>
      <c r="AB83" s="23"/>
      <c r="AC83" s="13"/>
    </row>
    <row r="84" spans="19:29" ht="15" customHeight="1">
      <c r="S84" s="13"/>
      <c r="T84" s="13"/>
      <c r="U84" s="13"/>
      <c r="V84" s="23"/>
      <c r="W84" s="23"/>
      <c r="X84" s="13"/>
      <c r="Y84" s="13"/>
      <c r="Z84" s="13"/>
      <c r="AA84" s="23"/>
      <c r="AB84" s="23"/>
      <c r="AC84" s="13"/>
    </row>
    <row r="85" spans="19:29" ht="15" customHeight="1">
      <c r="S85" s="13"/>
      <c r="T85" s="13"/>
      <c r="U85" s="13"/>
      <c r="V85" s="23"/>
      <c r="W85" s="23"/>
      <c r="X85" s="13"/>
      <c r="Y85" s="13"/>
      <c r="Z85" s="13"/>
      <c r="AA85" s="23"/>
      <c r="AB85" s="23"/>
      <c r="AC85" s="13"/>
    </row>
    <row r="86" spans="19:29" ht="15" customHeight="1">
      <c r="S86" s="13"/>
      <c r="T86" s="13"/>
      <c r="U86" s="13"/>
      <c r="V86" s="23"/>
      <c r="W86" s="23"/>
      <c r="X86" s="13"/>
      <c r="Y86" s="13"/>
      <c r="Z86" s="13"/>
      <c r="AA86" s="23"/>
      <c r="AB86" s="23"/>
      <c r="AC86" s="13"/>
    </row>
    <row r="87" spans="19:29" ht="15" customHeight="1">
      <c r="S87" s="13"/>
      <c r="T87" s="13"/>
      <c r="U87" s="13"/>
      <c r="V87" s="23"/>
      <c r="W87" s="23"/>
      <c r="X87" s="13"/>
      <c r="Y87" s="13"/>
      <c r="Z87" s="13"/>
      <c r="AA87" s="23"/>
      <c r="AB87" s="23"/>
      <c r="AC87" s="13"/>
    </row>
    <row r="88" spans="19:29" ht="15" customHeight="1">
      <c r="S88" s="13"/>
      <c r="T88" s="13"/>
      <c r="U88" s="13"/>
      <c r="V88" s="23"/>
      <c r="W88" s="23"/>
      <c r="X88" s="13"/>
      <c r="Y88" s="13"/>
      <c r="Z88" s="13"/>
      <c r="AA88" s="23"/>
      <c r="AB88" s="23"/>
      <c r="AC88" s="13"/>
    </row>
    <row r="89" spans="19:29" ht="15" customHeight="1">
      <c r="S89" s="13"/>
      <c r="T89" s="13"/>
      <c r="U89" s="13"/>
      <c r="V89" s="23"/>
      <c r="W89" s="23"/>
      <c r="X89" s="13"/>
      <c r="Y89" s="13"/>
      <c r="Z89" s="13"/>
      <c r="AA89" s="23"/>
      <c r="AB89" s="23"/>
      <c r="AC89" s="13"/>
    </row>
    <row r="90" spans="19:29" ht="15" customHeight="1">
      <c r="S90" s="13"/>
      <c r="T90" s="13"/>
      <c r="U90" s="13"/>
      <c r="V90" s="23"/>
      <c r="W90" s="23"/>
      <c r="X90" s="13"/>
      <c r="Y90" s="13"/>
      <c r="Z90" s="13"/>
      <c r="AA90" s="23"/>
      <c r="AB90" s="23"/>
      <c r="AC90" s="13"/>
    </row>
    <row r="91" spans="19:29" ht="15" customHeight="1">
      <c r="S91" s="13"/>
      <c r="T91" s="13"/>
      <c r="U91" s="13"/>
      <c r="V91" s="23"/>
      <c r="W91" s="23"/>
      <c r="X91" s="13"/>
      <c r="Y91" s="13"/>
      <c r="Z91" s="13"/>
      <c r="AA91" s="23"/>
      <c r="AB91" s="23"/>
      <c r="AC91" s="13"/>
    </row>
    <row r="92" spans="19:29" ht="15" customHeight="1">
      <c r="S92" s="13"/>
      <c r="T92" s="13"/>
      <c r="U92" s="13"/>
      <c r="V92" s="23"/>
      <c r="W92" s="23"/>
      <c r="X92" s="13"/>
      <c r="Y92" s="13"/>
      <c r="Z92" s="13"/>
      <c r="AA92" s="23"/>
      <c r="AB92" s="23"/>
      <c r="AC92" s="13"/>
    </row>
    <row r="93" spans="19:29" ht="15" customHeight="1">
      <c r="S93" s="13"/>
      <c r="T93" s="13"/>
      <c r="U93" s="13"/>
      <c r="V93" s="23"/>
      <c r="W93" s="23"/>
      <c r="X93" s="13"/>
      <c r="Y93" s="13"/>
      <c r="Z93" s="13"/>
      <c r="AA93" s="23"/>
      <c r="AB93" s="23"/>
      <c r="AC93" s="13"/>
    </row>
    <row r="94" spans="19:29" ht="15" customHeight="1">
      <c r="S94" s="13"/>
      <c r="T94" s="13"/>
      <c r="U94" s="13"/>
      <c r="V94" s="23"/>
      <c r="W94" s="23"/>
      <c r="X94" s="13"/>
      <c r="Y94" s="13"/>
      <c r="Z94" s="13"/>
      <c r="AA94" s="23"/>
      <c r="AB94" s="23"/>
      <c r="AC94" s="13"/>
    </row>
    <row r="95" spans="19:29" ht="15" customHeight="1">
      <c r="S95" s="13"/>
      <c r="T95" s="13"/>
      <c r="U95" s="13"/>
      <c r="V95" s="23"/>
      <c r="W95" s="23"/>
      <c r="X95" s="13"/>
      <c r="Y95" s="13"/>
      <c r="Z95" s="13"/>
      <c r="AA95" s="23"/>
      <c r="AB95" s="23"/>
      <c r="AC95" s="13"/>
    </row>
    <row r="96" spans="19:29" ht="15" customHeight="1">
      <c r="S96" s="13"/>
      <c r="T96" s="13"/>
      <c r="U96" s="13"/>
      <c r="V96" s="23"/>
      <c r="W96" s="23"/>
      <c r="X96" s="13"/>
      <c r="Y96" s="13"/>
      <c r="Z96" s="13"/>
      <c r="AA96" s="23"/>
      <c r="AB96" s="23"/>
      <c r="AC96" s="13"/>
    </row>
    <row r="97" spans="19:29" ht="15" customHeight="1">
      <c r="S97" s="13"/>
      <c r="T97" s="13"/>
      <c r="U97" s="13"/>
      <c r="V97" s="23"/>
      <c r="W97" s="23"/>
      <c r="X97" s="13"/>
      <c r="Y97" s="13"/>
      <c r="Z97" s="13"/>
      <c r="AA97" s="23"/>
      <c r="AB97" s="23"/>
      <c r="AC97" s="13"/>
    </row>
    <row r="98" spans="19:29" ht="15" customHeight="1">
      <c r="S98" s="13"/>
      <c r="T98" s="13"/>
      <c r="U98" s="13"/>
      <c r="V98" s="23"/>
      <c r="W98" s="23"/>
      <c r="X98" s="13"/>
      <c r="Y98" s="13"/>
      <c r="Z98" s="13"/>
      <c r="AA98" s="23"/>
      <c r="AB98" s="23"/>
      <c r="AC98" s="13"/>
    </row>
    <row r="99" spans="19:29" ht="15" customHeight="1">
      <c r="S99" s="13"/>
      <c r="T99" s="13"/>
      <c r="U99" s="13"/>
      <c r="V99" s="23"/>
      <c r="W99" s="23"/>
      <c r="X99" s="13"/>
      <c r="Y99" s="13"/>
      <c r="Z99" s="13"/>
      <c r="AA99" s="23"/>
      <c r="AB99" s="23"/>
      <c r="AC99" s="13"/>
    </row>
    <row r="100" spans="19:29" ht="15" customHeight="1">
      <c r="S100" s="13"/>
      <c r="T100" s="13"/>
      <c r="U100" s="13"/>
      <c r="V100" s="23"/>
      <c r="W100" s="23"/>
      <c r="X100" s="13"/>
      <c r="Y100" s="13"/>
      <c r="Z100" s="13"/>
      <c r="AA100" s="23"/>
      <c r="AB100" s="23"/>
      <c r="AC100" s="13"/>
    </row>
    <row r="101" spans="19:29" ht="15" customHeight="1">
      <c r="S101" s="13"/>
      <c r="T101" s="13"/>
      <c r="U101" s="13"/>
      <c r="V101" s="23"/>
      <c r="W101" s="23"/>
      <c r="X101" s="13"/>
      <c r="Y101" s="13"/>
      <c r="Z101" s="13"/>
      <c r="AA101" s="23"/>
      <c r="AB101" s="23"/>
      <c r="AC101" s="13"/>
    </row>
    <row r="102" spans="19:29" ht="15" customHeight="1">
      <c r="S102" s="13"/>
      <c r="T102" s="13"/>
      <c r="U102" s="13"/>
      <c r="V102" s="23"/>
      <c r="W102" s="23"/>
      <c r="X102" s="13"/>
      <c r="Y102" s="13"/>
      <c r="Z102" s="13"/>
      <c r="AA102" s="23"/>
      <c r="AB102" s="23"/>
      <c r="AC102" s="13"/>
    </row>
    <row r="103" spans="19:29" ht="15" customHeight="1">
      <c r="S103" s="13"/>
      <c r="T103" s="13"/>
      <c r="U103" s="13"/>
      <c r="V103" s="23"/>
      <c r="W103" s="23"/>
      <c r="X103" s="13"/>
      <c r="Y103" s="13"/>
      <c r="Z103" s="13"/>
      <c r="AA103" s="23"/>
      <c r="AB103" s="23"/>
      <c r="AC103" s="13"/>
    </row>
    <row r="104" spans="19:29" ht="15" customHeight="1">
      <c r="S104" s="13"/>
      <c r="T104" s="13"/>
      <c r="U104" s="13"/>
      <c r="V104" s="23"/>
      <c r="W104" s="23"/>
      <c r="X104" s="13"/>
      <c r="Y104" s="13"/>
      <c r="Z104" s="13"/>
      <c r="AA104" s="23"/>
      <c r="AB104" s="23"/>
      <c r="AC104" s="13"/>
    </row>
    <row r="105" spans="19:29" ht="15" customHeight="1">
      <c r="S105" s="13"/>
      <c r="T105" s="13"/>
      <c r="U105" s="13"/>
      <c r="V105" s="23"/>
      <c r="W105" s="23"/>
      <c r="X105" s="13"/>
      <c r="Y105" s="13"/>
      <c r="Z105" s="13"/>
      <c r="AA105" s="23"/>
      <c r="AB105" s="23"/>
      <c r="AC105" s="13"/>
    </row>
    <row r="106" spans="19:29" ht="15" customHeight="1">
      <c r="S106" s="13"/>
      <c r="T106" s="13"/>
      <c r="U106" s="13"/>
      <c r="V106" s="23"/>
      <c r="W106" s="23"/>
      <c r="X106" s="13"/>
      <c r="Y106" s="13"/>
      <c r="Z106" s="13"/>
      <c r="AA106" s="23"/>
      <c r="AB106" s="23"/>
      <c r="AC106" s="13"/>
    </row>
    <row r="107" spans="19:29" ht="15" customHeight="1">
      <c r="S107" s="13"/>
      <c r="T107" s="13"/>
      <c r="U107" s="13"/>
      <c r="V107" s="23"/>
      <c r="W107" s="23"/>
      <c r="X107" s="13"/>
      <c r="Y107" s="13"/>
      <c r="Z107" s="13"/>
      <c r="AA107" s="23"/>
      <c r="AB107" s="23"/>
      <c r="AC107" s="13"/>
    </row>
    <row r="108" spans="19:29" ht="15" customHeight="1">
      <c r="S108" s="13"/>
      <c r="T108" s="13"/>
      <c r="U108" s="13"/>
      <c r="V108" s="23"/>
      <c r="W108" s="23"/>
      <c r="X108" s="13"/>
      <c r="Y108" s="13"/>
      <c r="Z108" s="13"/>
      <c r="AA108" s="23"/>
      <c r="AB108" s="23"/>
      <c r="AC108" s="13"/>
    </row>
    <row r="109" spans="19:29" ht="15" customHeight="1">
      <c r="S109" s="13"/>
      <c r="T109" s="13"/>
      <c r="U109" s="13"/>
      <c r="V109" s="23"/>
      <c r="W109" s="23"/>
      <c r="X109" s="13"/>
      <c r="Y109" s="13"/>
      <c r="Z109" s="13"/>
      <c r="AA109" s="23"/>
      <c r="AB109" s="23"/>
      <c r="AC109" s="13"/>
    </row>
    <row r="110" spans="19:29" ht="15" customHeight="1">
      <c r="S110" s="13"/>
      <c r="T110" s="13"/>
      <c r="U110" s="13"/>
      <c r="V110" s="23"/>
      <c r="W110" s="23"/>
      <c r="X110" s="13"/>
      <c r="Y110" s="13"/>
      <c r="Z110" s="13"/>
      <c r="AA110" s="23"/>
      <c r="AB110" s="23"/>
      <c r="AC110" s="13"/>
    </row>
    <row r="111" spans="19:29" ht="15" customHeight="1">
      <c r="S111" s="13"/>
      <c r="T111" s="13"/>
      <c r="U111" s="13"/>
      <c r="V111" s="23"/>
      <c r="W111" s="23"/>
      <c r="X111" s="13"/>
      <c r="Y111" s="13"/>
      <c r="Z111" s="13"/>
      <c r="AA111" s="23"/>
      <c r="AB111" s="23"/>
      <c r="AC111" s="13"/>
    </row>
    <row r="112" spans="19:29" ht="15" customHeight="1">
      <c r="S112" s="13"/>
      <c r="T112" s="13"/>
      <c r="U112" s="13"/>
      <c r="V112" s="23"/>
      <c r="W112" s="23"/>
      <c r="X112" s="13"/>
      <c r="Y112" s="13"/>
      <c r="Z112" s="13"/>
      <c r="AA112" s="23"/>
      <c r="AB112" s="23"/>
      <c r="AC112" s="13"/>
    </row>
    <row r="113" spans="19:29" ht="15" customHeight="1">
      <c r="S113" s="13"/>
      <c r="T113" s="13"/>
      <c r="U113" s="13"/>
      <c r="V113" s="23"/>
      <c r="W113" s="23"/>
      <c r="X113" s="13"/>
      <c r="Y113" s="13"/>
      <c r="Z113" s="13"/>
      <c r="AA113" s="23"/>
      <c r="AB113" s="23"/>
      <c r="AC113" s="13"/>
    </row>
    <row r="114" spans="19:29" ht="15" customHeight="1">
      <c r="S114" s="13"/>
      <c r="T114" s="13"/>
      <c r="U114" s="13"/>
      <c r="V114" s="23"/>
      <c r="W114" s="23"/>
      <c r="X114" s="13"/>
      <c r="Y114" s="13"/>
      <c r="Z114" s="13"/>
      <c r="AA114" s="23"/>
      <c r="AB114" s="23"/>
      <c r="AC114" s="13"/>
    </row>
    <row r="115" spans="19:29" ht="15" customHeight="1">
      <c r="S115" s="13"/>
      <c r="T115" s="13"/>
      <c r="U115" s="13"/>
      <c r="V115" s="23"/>
      <c r="W115" s="23"/>
      <c r="X115" s="13"/>
      <c r="Y115" s="13"/>
      <c r="Z115" s="13"/>
      <c r="AA115" s="23"/>
      <c r="AB115" s="23"/>
      <c r="AC115" s="13"/>
    </row>
    <row r="116" spans="19:29" ht="15" customHeight="1">
      <c r="S116" s="13"/>
      <c r="T116" s="13"/>
      <c r="U116" s="13"/>
      <c r="V116" s="23"/>
      <c r="W116" s="23"/>
      <c r="X116" s="13"/>
      <c r="Y116" s="13"/>
      <c r="Z116" s="13"/>
      <c r="AA116" s="23"/>
      <c r="AB116" s="23"/>
      <c r="AC116" s="13"/>
    </row>
    <row r="117" spans="19:29" ht="15" customHeight="1">
      <c r="S117" s="13"/>
      <c r="T117" s="13"/>
      <c r="U117" s="13"/>
      <c r="V117" s="23"/>
      <c r="W117" s="23"/>
      <c r="X117" s="13"/>
      <c r="Y117" s="13"/>
      <c r="Z117" s="13"/>
      <c r="AA117" s="23"/>
      <c r="AB117" s="23"/>
      <c r="AC117" s="13"/>
    </row>
    <row r="118" spans="19:29" ht="15" customHeight="1">
      <c r="S118" s="13"/>
      <c r="T118" s="13"/>
      <c r="U118" s="13"/>
      <c r="V118" s="23"/>
      <c r="W118" s="23"/>
      <c r="X118" s="13"/>
      <c r="Y118" s="13"/>
      <c r="Z118" s="13"/>
      <c r="AA118" s="23"/>
      <c r="AB118" s="23"/>
      <c r="AC118" s="13"/>
    </row>
    <row r="119" spans="19:29" ht="15" customHeight="1">
      <c r="S119" s="13"/>
      <c r="T119" s="13"/>
      <c r="U119" s="13"/>
      <c r="V119" s="23"/>
      <c r="W119" s="23"/>
      <c r="X119" s="13"/>
      <c r="Y119" s="13"/>
      <c r="Z119" s="13"/>
      <c r="AA119" s="23"/>
      <c r="AB119" s="23"/>
      <c r="AC119" s="13"/>
    </row>
    <row r="120" spans="19:29" ht="15" customHeight="1">
      <c r="S120" s="13"/>
      <c r="T120" s="13"/>
      <c r="U120" s="13"/>
      <c r="V120" s="23"/>
      <c r="W120" s="23"/>
      <c r="X120" s="13"/>
      <c r="Y120" s="13"/>
      <c r="Z120" s="13"/>
      <c r="AA120" s="23"/>
      <c r="AB120" s="23"/>
      <c r="AC120" s="13"/>
    </row>
    <row r="121" spans="19:29" ht="15" customHeight="1">
      <c r="S121" s="13"/>
      <c r="T121" s="13"/>
      <c r="U121" s="13"/>
      <c r="V121" s="23"/>
      <c r="W121" s="23"/>
      <c r="X121" s="13"/>
      <c r="Y121" s="13"/>
      <c r="Z121" s="13"/>
      <c r="AA121" s="23"/>
      <c r="AB121" s="23"/>
      <c r="AC121" s="13"/>
    </row>
    <row r="122" spans="19:29" ht="15" customHeight="1">
      <c r="S122" s="13"/>
      <c r="T122" s="13"/>
      <c r="U122" s="13"/>
      <c r="V122" s="23"/>
      <c r="W122" s="23"/>
      <c r="X122" s="13"/>
      <c r="Y122" s="13"/>
      <c r="Z122" s="13"/>
      <c r="AA122" s="23"/>
      <c r="AB122" s="23"/>
      <c r="AC122" s="13"/>
    </row>
    <row r="123" spans="19:29" ht="15" customHeight="1">
      <c r="S123" s="13"/>
      <c r="T123" s="13"/>
      <c r="U123" s="13"/>
      <c r="V123" s="23"/>
      <c r="W123" s="23"/>
      <c r="X123" s="13"/>
      <c r="Y123" s="13"/>
      <c r="Z123" s="13"/>
      <c r="AA123" s="23"/>
      <c r="AB123" s="23"/>
      <c r="AC123" s="13"/>
    </row>
    <row r="124" spans="19:29" ht="15" customHeight="1">
      <c r="S124" s="13"/>
      <c r="T124" s="13"/>
      <c r="U124" s="13"/>
      <c r="V124" s="23"/>
      <c r="W124" s="23"/>
      <c r="X124" s="13"/>
      <c r="Y124" s="13"/>
      <c r="Z124" s="13"/>
      <c r="AA124" s="23"/>
      <c r="AB124" s="23"/>
      <c r="AC124" s="13"/>
    </row>
    <row r="125" spans="19:29" ht="15" customHeight="1">
      <c r="S125" s="13"/>
      <c r="T125" s="13"/>
      <c r="U125" s="13"/>
      <c r="V125" s="23"/>
      <c r="W125" s="23"/>
      <c r="X125" s="13"/>
      <c r="Y125" s="13"/>
      <c r="Z125" s="13"/>
      <c r="AA125" s="23"/>
      <c r="AB125" s="23"/>
      <c r="AC125" s="13"/>
    </row>
    <row r="126" spans="19:29" ht="15" customHeight="1">
      <c r="S126" s="13"/>
      <c r="T126" s="13"/>
      <c r="U126" s="13"/>
      <c r="V126" s="23"/>
      <c r="W126" s="23"/>
      <c r="X126" s="13"/>
      <c r="Y126" s="13"/>
      <c r="Z126" s="13"/>
      <c r="AA126" s="23"/>
      <c r="AB126" s="23"/>
      <c r="AC126" s="13"/>
    </row>
    <row r="127" spans="19:29" ht="15" customHeight="1">
      <c r="S127" s="13"/>
      <c r="T127" s="13"/>
      <c r="U127" s="13"/>
      <c r="V127" s="23"/>
      <c r="W127" s="23"/>
      <c r="X127" s="13"/>
      <c r="Y127" s="13"/>
      <c r="Z127" s="13"/>
      <c r="AA127" s="23"/>
      <c r="AB127" s="23"/>
      <c r="AC127" s="13"/>
    </row>
    <row r="128" spans="19:29" ht="15" customHeight="1">
      <c r="S128" s="13"/>
      <c r="T128" s="13"/>
      <c r="U128" s="13"/>
      <c r="V128" s="23"/>
      <c r="W128" s="23"/>
      <c r="X128" s="13"/>
      <c r="Y128" s="13"/>
      <c r="Z128" s="13"/>
      <c r="AA128" s="23"/>
      <c r="AB128" s="23"/>
      <c r="AC128" s="13"/>
    </row>
    <row r="129" spans="19:29" ht="15" customHeight="1">
      <c r="S129" s="13"/>
      <c r="T129" s="13"/>
      <c r="U129" s="13"/>
      <c r="V129" s="23"/>
      <c r="W129" s="23"/>
      <c r="X129" s="13"/>
      <c r="Y129" s="13"/>
      <c r="Z129" s="13"/>
      <c r="AA129" s="23"/>
      <c r="AB129" s="23"/>
      <c r="AC129" s="13"/>
    </row>
    <row r="130" spans="19:29" ht="15" customHeight="1">
      <c r="S130" s="13"/>
      <c r="T130" s="13"/>
      <c r="U130" s="13"/>
      <c r="V130" s="23"/>
      <c r="W130" s="23"/>
      <c r="X130" s="13"/>
      <c r="Y130" s="13"/>
      <c r="Z130" s="13"/>
      <c r="AA130" s="23"/>
      <c r="AB130" s="23"/>
      <c r="AC130" s="13"/>
    </row>
    <row r="131" spans="19:29" ht="15" customHeight="1">
      <c r="S131" s="13"/>
      <c r="T131" s="13"/>
      <c r="U131" s="13"/>
      <c r="V131" s="23"/>
      <c r="W131" s="23"/>
      <c r="X131" s="13"/>
      <c r="Y131" s="13"/>
      <c r="Z131" s="13"/>
      <c r="AA131" s="23"/>
      <c r="AB131" s="23"/>
      <c r="AC131" s="13"/>
    </row>
    <row r="132" spans="19:29" ht="15" customHeight="1">
      <c r="S132" s="13"/>
      <c r="T132" s="13"/>
      <c r="U132" s="13"/>
      <c r="V132" s="23"/>
      <c r="W132" s="23"/>
      <c r="X132" s="13"/>
      <c r="Y132" s="13"/>
      <c r="Z132" s="13"/>
      <c r="AA132" s="23"/>
      <c r="AB132" s="23"/>
      <c r="AC132" s="13"/>
    </row>
    <row r="133" spans="19:29" ht="15" customHeight="1">
      <c r="S133" s="13"/>
      <c r="T133" s="13"/>
      <c r="U133" s="13"/>
      <c r="V133" s="23"/>
      <c r="W133" s="23"/>
      <c r="X133" s="13"/>
      <c r="Y133" s="13"/>
      <c r="Z133" s="13"/>
      <c r="AA133" s="23"/>
      <c r="AB133" s="23"/>
      <c r="AC133" s="13"/>
    </row>
    <row r="134" spans="19:29" ht="15" customHeight="1">
      <c r="S134" s="13"/>
      <c r="T134" s="13"/>
      <c r="U134" s="13"/>
      <c r="V134" s="23"/>
      <c r="W134" s="23"/>
      <c r="X134" s="13"/>
      <c r="Y134" s="13"/>
      <c r="Z134" s="13"/>
      <c r="AA134" s="23"/>
      <c r="AB134" s="23"/>
      <c r="AC134" s="13"/>
    </row>
    <row r="135" spans="19:29" ht="15" customHeight="1">
      <c r="S135" s="13"/>
      <c r="T135" s="13"/>
      <c r="U135" s="13"/>
      <c r="V135" s="23"/>
      <c r="W135" s="23"/>
      <c r="X135" s="13"/>
      <c r="Y135" s="13"/>
      <c r="Z135" s="13"/>
      <c r="AA135" s="23"/>
      <c r="AB135" s="23"/>
      <c r="AC135" s="13"/>
    </row>
    <row r="136" spans="19:29" ht="15" customHeight="1">
      <c r="S136" s="13"/>
      <c r="T136" s="13"/>
      <c r="U136" s="13"/>
      <c r="V136" s="23"/>
      <c r="W136" s="23"/>
      <c r="X136" s="13"/>
      <c r="Y136" s="13"/>
      <c r="Z136" s="13"/>
      <c r="AA136" s="23"/>
      <c r="AB136" s="23"/>
      <c r="AC136" s="13"/>
    </row>
    <row r="137" spans="19:29" ht="15" customHeight="1">
      <c r="S137" s="13"/>
      <c r="T137" s="13"/>
      <c r="U137" s="13"/>
      <c r="V137" s="23"/>
      <c r="W137" s="23"/>
      <c r="X137" s="13"/>
      <c r="Y137" s="13"/>
      <c r="Z137" s="13"/>
      <c r="AA137" s="23"/>
      <c r="AB137" s="23"/>
      <c r="AC137" s="13"/>
    </row>
    <row r="138" spans="19:29" ht="15" customHeight="1">
      <c r="S138" s="13"/>
      <c r="T138" s="13"/>
      <c r="U138" s="13"/>
      <c r="V138" s="23"/>
      <c r="W138" s="23"/>
      <c r="X138" s="13"/>
      <c r="Y138" s="13"/>
      <c r="Z138" s="13"/>
      <c r="AA138" s="23"/>
      <c r="AB138" s="23"/>
      <c r="AC138" s="13"/>
    </row>
    <row r="139" spans="19:29" ht="15" customHeight="1">
      <c r="S139" s="13"/>
      <c r="T139" s="13"/>
      <c r="U139" s="13"/>
      <c r="V139" s="23"/>
      <c r="W139" s="23"/>
      <c r="X139" s="13"/>
      <c r="Y139" s="13"/>
      <c r="Z139" s="13"/>
      <c r="AA139" s="23"/>
      <c r="AB139" s="23"/>
      <c r="AC139" s="13"/>
    </row>
    <row r="140" spans="19:29" ht="15" customHeight="1">
      <c r="S140" s="13"/>
      <c r="T140" s="13"/>
      <c r="U140" s="13"/>
      <c r="V140" s="23"/>
      <c r="W140" s="23"/>
      <c r="X140" s="13"/>
      <c r="Y140" s="13"/>
      <c r="Z140" s="13"/>
      <c r="AA140" s="23"/>
      <c r="AB140" s="23"/>
      <c r="AC140" s="13"/>
    </row>
    <row r="141" spans="19:29" ht="15" customHeight="1">
      <c r="S141" s="13"/>
      <c r="T141" s="13"/>
      <c r="U141" s="13"/>
      <c r="V141" s="23"/>
      <c r="W141" s="23"/>
      <c r="X141" s="13"/>
      <c r="Y141" s="13"/>
      <c r="Z141" s="13"/>
      <c r="AA141" s="23"/>
      <c r="AB141" s="23"/>
      <c r="AC141" s="13"/>
    </row>
    <row r="142" spans="19:29" ht="15" customHeight="1">
      <c r="S142" s="13"/>
      <c r="T142" s="13"/>
      <c r="U142" s="13"/>
      <c r="V142" s="23"/>
      <c r="W142" s="23"/>
      <c r="X142" s="13"/>
      <c r="Y142" s="13"/>
      <c r="Z142" s="13"/>
      <c r="AA142" s="23"/>
      <c r="AB142" s="23"/>
      <c r="AC142" s="13"/>
    </row>
    <row r="143" spans="19:29" ht="15" customHeight="1">
      <c r="S143" s="13"/>
      <c r="T143" s="13"/>
      <c r="U143" s="13"/>
      <c r="V143" s="23"/>
      <c r="W143" s="23"/>
      <c r="X143" s="13"/>
      <c r="Y143" s="13"/>
      <c r="Z143" s="13"/>
      <c r="AA143" s="23"/>
      <c r="AB143" s="23"/>
      <c r="AC143" s="13"/>
    </row>
    <row r="144" spans="19:29" ht="15" customHeight="1">
      <c r="S144" s="13"/>
      <c r="T144" s="13"/>
      <c r="U144" s="13"/>
      <c r="V144" s="23"/>
      <c r="W144" s="23"/>
      <c r="X144" s="13"/>
      <c r="Y144" s="13"/>
      <c r="Z144" s="13"/>
      <c r="AA144" s="23"/>
      <c r="AB144" s="23"/>
      <c r="AC144" s="13"/>
    </row>
    <row r="145" spans="19:29" ht="15" customHeight="1">
      <c r="S145" s="13"/>
      <c r="T145" s="13"/>
      <c r="U145" s="13"/>
      <c r="V145" s="23"/>
      <c r="W145" s="23"/>
      <c r="X145" s="13"/>
      <c r="Y145" s="13"/>
      <c r="Z145" s="13"/>
      <c r="AA145" s="23"/>
      <c r="AB145" s="23"/>
      <c r="AC145" s="13"/>
    </row>
    <row r="146" spans="19:29" ht="15" customHeight="1">
      <c r="S146" s="13"/>
      <c r="T146" s="13"/>
      <c r="U146" s="13"/>
      <c r="V146" s="23"/>
      <c r="W146" s="23"/>
      <c r="X146" s="13"/>
      <c r="Y146" s="13"/>
      <c r="Z146" s="13"/>
      <c r="AA146" s="23"/>
      <c r="AB146" s="23"/>
      <c r="AC146" s="13"/>
    </row>
    <row r="147" spans="19:29" ht="15" customHeight="1">
      <c r="S147" s="13"/>
      <c r="T147" s="13"/>
      <c r="U147" s="13"/>
      <c r="V147" s="23"/>
      <c r="W147" s="23"/>
      <c r="X147" s="13"/>
      <c r="Y147" s="13"/>
      <c r="Z147" s="13"/>
      <c r="AA147" s="23"/>
      <c r="AB147" s="23"/>
      <c r="AC147" s="13"/>
    </row>
    <row r="148" spans="19:29" ht="15" customHeight="1">
      <c r="S148" s="13"/>
      <c r="T148" s="13"/>
      <c r="U148" s="13"/>
      <c r="V148" s="23"/>
      <c r="W148" s="23"/>
      <c r="X148" s="13"/>
      <c r="Y148" s="13"/>
      <c r="Z148" s="13"/>
      <c r="AA148" s="23"/>
      <c r="AB148" s="23"/>
      <c r="AC148" s="13"/>
    </row>
    <row r="149" spans="19:29" ht="15" customHeight="1">
      <c r="S149" s="13"/>
      <c r="T149" s="13"/>
      <c r="U149" s="13"/>
      <c r="V149" s="23"/>
      <c r="W149" s="23"/>
      <c r="X149" s="13"/>
      <c r="Y149" s="13"/>
      <c r="Z149" s="13"/>
      <c r="AA149" s="23"/>
      <c r="AB149" s="23"/>
      <c r="AC149" s="13"/>
    </row>
    <row r="150" spans="19:29" ht="15" customHeight="1">
      <c r="S150" s="13"/>
      <c r="T150" s="13"/>
      <c r="U150" s="13"/>
      <c r="V150" s="23"/>
      <c r="W150" s="23"/>
      <c r="X150" s="13"/>
      <c r="Y150" s="13"/>
      <c r="Z150" s="13"/>
      <c r="AA150" s="23"/>
      <c r="AB150" s="23"/>
      <c r="AC150" s="13"/>
    </row>
    <row r="151" spans="19:29" ht="15" customHeight="1">
      <c r="S151" s="13"/>
      <c r="T151" s="13"/>
      <c r="U151" s="13"/>
      <c r="V151" s="23"/>
      <c r="W151" s="23"/>
      <c r="X151" s="13"/>
      <c r="Y151" s="13"/>
      <c r="Z151" s="13"/>
      <c r="AA151" s="23"/>
      <c r="AB151" s="23"/>
      <c r="AC151" s="13"/>
    </row>
    <row r="152" spans="19:29" ht="15" customHeight="1">
      <c r="S152" s="13"/>
      <c r="T152" s="13"/>
      <c r="U152" s="13"/>
      <c r="V152" s="23"/>
      <c r="W152" s="23"/>
      <c r="X152" s="13"/>
      <c r="Y152" s="13"/>
      <c r="Z152" s="13"/>
      <c r="AA152" s="23"/>
      <c r="AB152" s="23"/>
      <c r="AC152" s="13"/>
    </row>
    <row r="153" spans="19:29" ht="15" customHeight="1">
      <c r="S153" s="13"/>
      <c r="T153" s="13"/>
      <c r="U153" s="13"/>
      <c r="V153" s="23"/>
      <c r="W153" s="23"/>
      <c r="X153" s="13"/>
      <c r="Y153" s="13"/>
      <c r="Z153" s="13"/>
      <c r="AA153" s="23"/>
      <c r="AB153" s="23"/>
      <c r="AC153" s="13"/>
    </row>
    <row r="154" spans="19:29" ht="15" customHeight="1">
      <c r="S154" s="13"/>
      <c r="T154" s="13"/>
      <c r="U154" s="13"/>
      <c r="V154" s="23"/>
      <c r="W154" s="23"/>
      <c r="X154" s="13"/>
      <c r="Y154" s="13"/>
      <c r="Z154" s="13"/>
      <c r="AA154" s="23"/>
      <c r="AB154" s="23"/>
      <c r="AC154" s="13"/>
    </row>
    <row r="155" spans="19:29" ht="15" customHeight="1">
      <c r="S155" s="13"/>
      <c r="T155" s="13"/>
      <c r="U155" s="13"/>
      <c r="V155" s="23"/>
      <c r="W155" s="23"/>
      <c r="X155" s="13"/>
      <c r="Y155" s="13"/>
      <c r="Z155" s="13"/>
      <c r="AA155" s="23"/>
      <c r="AB155" s="23"/>
      <c r="AC155" s="13"/>
    </row>
    <row r="156" spans="19:29" ht="15" customHeight="1">
      <c r="S156" s="13"/>
      <c r="T156" s="13"/>
      <c r="U156" s="13"/>
      <c r="V156" s="23"/>
      <c r="W156" s="23"/>
      <c r="X156" s="13"/>
      <c r="Y156" s="13"/>
      <c r="Z156" s="13"/>
      <c r="AA156" s="23"/>
      <c r="AB156" s="23"/>
      <c r="AC156" s="13"/>
    </row>
    <row r="157" spans="19:29" ht="15" customHeight="1">
      <c r="S157" s="13"/>
      <c r="T157" s="13"/>
      <c r="U157" s="13"/>
      <c r="V157" s="23"/>
      <c r="W157" s="23"/>
      <c r="X157" s="13"/>
      <c r="Y157" s="13"/>
      <c r="Z157" s="13"/>
      <c r="AA157" s="23"/>
      <c r="AB157" s="23"/>
      <c r="AC157" s="13"/>
    </row>
    <row r="158" spans="19:29" ht="15" customHeight="1">
      <c r="S158" s="13"/>
      <c r="T158" s="13"/>
      <c r="U158" s="13"/>
      <c r="V158" s="23"/>
      <c r="W158" s="23"/>
      <c r="X158" s="13"/>
      <c r="Y158" s="13"/>
      <c r="Z158" s="13"/>
      <c r="AA158" s="23"/>
      <c r="AB158" s="23"/>
      <c r="AC158" s="13"/>
    </row>
    <row r="159" spans="19:29" ht="15" customHeight="1">
      <c r="S159" s="13"/>
      <c r="T159" s="13"/>
      <c r="U159" s="13"/>
      <c r="V159" s="23"/>
      <c r="W159" s="23"/>
      <c r="X159" s="13"/>
      <c r="Y159" s="13"/>
      <c r="Z159" s="13"/>
      <c r="AA159" s="23"/>
      <c r="AB159" s="23"/>
      <c r="AC159" s="13"/>
    </row>
    <row r="160" spans="19:29" ht="15" customHeight="1">
      <c r="S160" s="13"/>
      <c r="T160" s="13"/>
      <c r="U160" s="13"/>
      <c r="V160" s="23"/>
      <c r="W160" s="23"/>
      <c r="X160" s="13"/>
      <c r="Y160" s="13"/>
      <c r="Z160" s="13"/>
      <c r="AA160" s="23"/>
      <c r="AB160" s="23"/>
      <c r="AC160" s="13"/>
    </row>
    <row r="161" spans="19:29" ht="15" customHeight="1">
      <c r="S161" s="13"/>
      <c r="T161" s="13"/>
      <c r="U161" s="13"/>
      <c r="V161" s="23"/>
      <c r="W161" s="23"/>
      <c r="X161" s="13"/>
      <c r="Y161" s="13"/>
      <c r="Z161" s="13"/>
      <c r="AA161" s="23"/>
      <c r="AB161" s="23"/>
      <c r="AC161" s="13"/>
    </row>
    <row r="162" spans="19:29" ht="15" customHeight="1">
      <c r="S162" s="13"/>
      <c r="T162" s="13"/>
      <c r="U162" s="13"/>
      <c r="V162" s="23"/>
      <c r="W162" s="23"/>
      <c r="X162" s="13"/>
      <c r="Y162" s="13"/>
      <c r="Z162" s="13"/>
      <c r="AA162" s="23"/>
      <c r="AB162" s="23"/>
      <c r="AC162" s="13"/>
    </row>
    <row r="163" spans="19:29" ht="15" customHeight="1">
      <c r="S163" s="13"/>
      <c r="T163" s="13"/>
      <c r="U163" s="13"/>
      <c r="V163" s="23"/>
      <c r="W163" s="23"/>
      <c r="X163" s="13"/>
      <c r="Y163" s="13"/>
      <c r="Z163" s="13"/>
      <c r="AA163" s="23"/>
      <c r="AB163" s="23"/>
      <c r="AC163" s="13"/>
    </row>
    <row r="164" spans="19:29" ht="15" customHeight="1">
      <c r="S164" s="13"/>
      <c r="T164" s="13"/>
      <c r="U164" s="13"/>
      <c r="V164" s="23"/>
      <c r="W164" s="23"/>
      <c r="X164" s="13"/>
      <c r="Y164" s="13"/>
      <c r="Z164" s="13"/>
      <c r="AA164" s="23"/>
      <c r="AB164" s="23"/>
      <c r="AC164" s="13"/>
    </row>
    <row r="165" spans="19:29" ht="15" customHeight="1">
      <c r="S165" s="13"/>
      <c r="T165" s="13"/>
      <c r="U165" s="13"/>
      <c r="V165" s="23"/>
      <c r="W165" s="23"/>
      <c r="X165" s="13"/>
      <c r="Y165" s="13"/>
      <c r="Z165" s="13"/>
      <c r="AA165" s="23"/>
      <c r="AB165" s="23"/>
      <c r="AC165" s="13"/>
    </row>
    <row r="166" spans="19:29" ht="15" customHeight="1">
      <c r="S166" s="13"/>
      <c r="T166" s="13"/>
      <c r="U166" s="13"/>
      <c r="V166" s="23"/>
      <c r="W166" s="23"/>
      <c r="X166" s="13"/>
      <c r="Y166" s="13"/>
      <c r="Z166" s="13"/>
      <c r="AA166" s="23"/>
      <c r="AB166" s="23"/>
      <c r="AC166" s="13"/>
    </row>
    <row r="167" spans="19:29" ht="15" customHeight="1">
      <c r="S167" s="13"/>
      <c r="T167" s="13"/>
      <c r="U167" s="13"/>
      <c r="V167" s="23"/>
      <c r="W167" s="23"/>
      <c r="X167" s="13"/>
      <c r="Y167" s="13"/>
      <c r="Z167" s="13"/>
      <c r="AA167" s="23"/>
      <c r="AB167" s="23"/>
      <c r="AC167" s="13"/>
    </row>
    <row r="168" spans="19:29" ht="15" customHeight="1">
      <c r="S168" s="13"/>
      <c r="T168" s="13"/>
      <c r="U168" s="13"/>
      <c r="V168" s="23"/>
      <c r="W168" s="23"/>
      <c r="X168" s="13"/>
      <c r="Y168" s="13"/>
      <c r="Z168" s="13"/>
      <c r="AA168" s="23"/>
      <c r="AB168" s="23"/>
      <c r="AC168" s="13"/>
    </row>
    <row r="169" spans="19:29" ht="15" customHeight="1">
      <c r="S169" s="13"/>
      <c r="T169" s="13"/>
      <c r="U169" s="13"/>
      <c r="V169" s="23"/>
      <c r="W169" s="23"/>
      <c r="X169" s="13"/>
      <c r="Y169" s="13"/>
      <c r="Z169" s="13"/>
      <c r="AA169" s="23"/>
      <c r="AB169" s="23"/>
      <c r="AC169" s="13"/>
    </row>
    <row r="170" spans="19:29" ht="15" customHeight="1">
      <c r="S170" s="13"/>
      <c r="T170" s="13"/>
      <c r="U170" s="13"/>
      <c r="V170" s="23"/>
      <c r="W170" s="23"/>
      <c r="X170" s="13"/>
      <c r="Y170" s="13"/>
      <c r="Z170" s="13"/>
      <c r="AA170" s="23"/>
      <c r="AB170" s="23"/>
      <c r="AC170" s="13"/>
    </row>
    <row r="171" spans="19:29" ht="15" customHeight="1">
      <c r="S171" s="13"/>
      <c r="T171" s="13"/>
      <c r="U171" s="13"/>
      <c r="V171" s="23"/>
      <c r="W171" s="23"/>
      <c r="X171" s="13"/>
      <c r="Y171" s="13"/>
      <c r="Z171" s="13"/>
      <c r="AA171" s="23"/>
      <c r="AB171" s="23"/>
      <c r="AC171" s="13"/>
    </row>
    <row r="172" spans="19:29" ht="15" customHeight="1">
      <c r="S172" s="13"/>
      <c r="T172" s="13"/>
      <c r="U172" s="13"/>
      <c r="V172" s="23"/>
      <c r="W172" s="23"/>
      <c r="X172" s="13"/>
      <c r="Y172" s="13"/>
      <c r="Z172" s="13"/>
      <c r="AA172" s="23"/>
      <c r="AB172" s="23"/>
      <c r="AC172" s="13"/>
    </row>
    <row r="173" spans="19:29" ht="15" customHeight="1">
      <c r="S173" s="13"/>
      <c r="T173" s="13"/>
      <c r="U173" s="13"/>
      <c r="V173" s="23"/>
      <c r="W173" s="23"/>
      <c r="X173" s="13"/>
      <c r="Y173" s="13"/>
      <c r="Z173" s="13"/>
      <c r="AA173" s="23"/>
      <c r="AB173" s="23"/>
      <c r="AC173" s="13"/>
    </row>
    <row r="174" spans="19:29" ht="15" customHeight="1">
      <c r="S174" s="13"/>
      <c r="T174" s="13"/>
      <c r="U174" s="13"/>
      <c r="V174" s="23"/>
      <c r="W174" s="23"/>
      <c r="X174" s="13"/>
      <c r="Y174" s="13"/>
      <c r="Z174" s="13"/>
      <c r="AA174" s="23"/>
      <c r="AB174" s="23"/>
      <c r="AC174" s="13"/>
    </row>
    <row r="175" spans="19:29" ht="15" customHeight="1">
      <c r="S175" s="13"/>
      <c r="T175" s="13"/>
      <c r="U175" s="13"/>
      <c r="V175" s="23"/>
      <c r="W175" s="23"/>
      <c r="X175" s="13"/>
      <c r="Y175" s="13"/>
      <c r="Z175" s="13"/>
      <c r="AA175" s="23"/>
      <c r="AB175" s="23"/>
      <c r="AC175" s="13"/>
    </row>
    <row r="176" spans="19:29" ht="15" customHeight="1">
      <c r="S176" s="13"/>
      <c r="T176" s="13"/>
      <c r="U176" s="13"/>
      <c r="V176" s="23"/>
      <c r="W176" s="23"/>
      <c r="X176" s="13"/>
      <c r="Y176" s="13"/>
      <c r="Z176" s="13"/>
      <c r="AA176" s="23"/>
      <c r="AB176" s="23"/>
      <c r="AC176" s="13"/>
    </row>
    <row r="177" spans="19:29" ht="15" customHeight="1">
      <c r="S177" s="13"/>
      <c r="T177" s="13"/>
      <c r="U177" s="13"/>
      <c r="V177" s="23"/>
      <c r="W177" s="23"/>
      <c r="X177" s="13"/>
      <c r="Y177" s="13"/>
      <c r="Z177" s="13"/>
      <c r="AA177" s="23"/>
      <c r="AB177" s="23"/>
      <c r="AC177" s="13"/>
    </row>
    <row r="178" spans="19:29" ht="15" customHeight="1">
      <c r="S178" s="13"/>
      <c r="T178" s="13"/>
      <c r="U178" s="13"/>
      <c r="V178" s="23"/>
      <c r="W178" s="23"/>
      <c r="X178" s="13"/>
      <c r="Y178" s="13"/>
      <c r="Z178" s="13"/>
      <c r="AA178" s="23"/>
      <c r="AB178" s="23"/>
      <c r="AC178" s="13"/>
    </row>
    <row r="179" spans="19:29" ht="15" customHeight="1">
      <c r="S179" s="13"/>
      <c r="T179" s="13"/>
      <c r="U179" s="13"/>
      <c r="V179" s="23"/>
      <c r="W179" s="23"/>
      <c r="X179" s="13"/>
      <c r="Y179" s="13"/>
      <c r="Z179" s="13"/>
      <c r="AA179" s="23"/>
      <c r="AB179" s="23"/>
      <c r="AC179" s="13"/>
    </row>
    <row r="180" spans="19:29" ht="15" customHeight="1">
      <c r="S180" s="13"/>
      <c r="T180" s="13"/>
      <c r="U180" s="13"/>
      <c r="V180" s="23"/>
      <c r="W180" s="23"/>
      <c r="X180" s="13"/>
      <c r="Y180" s="13"/>
      <c r="Z180" s="13"/>
      <c r="AA180" s="23"/>
      <c r="AB180" s="23"/>
      <c r="AC180" s="13"/>
    </row>
    <row r="181" spans="19:29" ht="15" customHeight="1">
      <c r="S181" s="13"/>
      <c r="T181" s="13"/>
      <c r="U181" s="13"/>
      <c r="V181" s="23"/>
      <c r="W181" s="23"/>
      <c r="X181" s="13"/>
      <c r="Y181" s="13"/>
      <c r="Z181" s="13"/>
      <c r="AA181" s="23"/>
      <c r="AB181" s="23"/>
      <c r="AC181" s="13"/>
    </row>
    <row r="182" spans="19:29" ht="15" customHeight="1">
      <c r="S182" s="13"/>
      <c r="T182" s="13"/>
      <c r="U182" s="13"/>
      <c r="V182" s="23"/>
      <c r="W182" s="23"/>
      <c r="X182" s="13"/>
      <c r="Y182" s="13"/>
      <c r="Z182" s="13"/>
      <c r="AA182" s="23"/>
      <c r="AB182" s="23"/>
      <c r="AC182" s="13"/>
    </row>
    <row r="183" spans="19:29" ht="15" customHeight="1">
      <c r="S183" s="13"/>
      <c r="T183" s="13"/>
      <c r="U183" s="13"/>
      <c r="V183" s="23"/>
      <c r="W183" s="23"/>
      <c r="X183" s="13"/>
      <c r="Y183" s="13"/>
      <c r="Z183" s="13"/>
      <c r="AA183" s="23"/>
      <c r="AB183" s="23"/>
      <c r="AC183" s="13"/>
    </row>
    <row r="184" spans="19:29" ht="15" customHeight="1">
      <c r="S184" s="13"/>
      <c r="T184" s="13"/>
      <c r="U184" s="13"/>
      <c r="V184" s="23"/>
      <c r="W184" s="23"/>
      <c r="X184" s="13"/>
      <c r="Y184" s="13"/>
      <c r="Z184" s="13"/>
      <c r="AA184" s="23"/>
      <c r="AB184" s="23"/>
      <c r="AC184" s="13"/>
    </row>
    <row r="185" spans="19:29" ht="15" customHeight="1">
      <c r="S185" s="13"/>
      <c r="T185" s="13"/>
      <c r="U185" s="13"/>
      <c r="V185" s="23"/>
      <c r="W185" s="23"/>
      <c r="X185" s="13"/>
      <c r="Y185" s="13"/>
      <c r="Z185" s="13"/>
      <c r="AA185" s="23"/>
      <c r="AB185" s="23"/>
      <c r="AC185" s="13"/>
    </row>
    <row r="186" spans="19:29" ht="15" customHeight="1">
      <c r="S186" s="13"/>
      <c r="T186" s="13"/>
      <c r="U186" s="13"/>
      <c r="V186" s="23"/>
      <c r="W186" s="23"/>
      <c r="X186" s="13"/>
      <c r="Y186" s="13"/>
      <c r="Z186" s="13"/>
      <c r="AA186" s="23"/>
      <c r="AB186" s="23"/>
      <c r="AC186" s="13"/>
    </row>
    <row r="187" spans="19:29" ht="15" customHeight="1">
      <c r="S187" s="13"/>
      <c r="T187" s="13"/>
      <c r="U187" s="13"/>
      <c r="V187" s="23"/>
      <c r="W187" s="23"/>
      <c r="X187" s="13"/>
      <c r="Y187" s="13"/>
      <c r="Z187" s="13"/>
      <c r="AA187" s="23"/>
      <c r="AB187" s="23"/>
      <c r="AC187" s="13"/>
    </row>
    <row r="188" spans="19:29" ht="15" customHeight="1">
      <c r="S188" s="13"/>
      <c r="T188" s="13"/>
      <c r="U188" s="13"/>
      <c r="V188" s="23"/>
      <c r="W188" s="23"/>
      <c r="X188" s="13"/>
      <c r="Y188" s="13"/>
      <c r="Z188" s="13"/>
      <c r="AA188" s="23"/>
      <c r="AB188" s="23"/>
      <c r="AC188" s="13"/>
    </row>
    <row r="189" spans="19:29" ht="15" customHeight="1">
      <c r="S189" s="13"/>
      <c r="T189" s="13"/>
      <c r="U189" s="13"/>
      <c r="V189" s="23"/>
      <c r="W189" s="23"/>
      <c r="X189" s="13"/>
      <c r="Y189" s="13"/>
      <c r="Z189" s="13"/>
      <c r="AA189" s="23"/>
      <c r="AB189" s="23"/>
      <c r="AC189" s="13"/>
    </row>
    <row r="190" spans="19:29" ht="15" customHeight="1">
      <c r="S190" s="13"/>
      <c r="T190" s="13"/>
      <c r="U190" s="13"/>
      <c r="V190" s="23"/>
      <c r="W190" s="23"/>
      <c r="X190" s="13"/>
      <c r="Y190" s="13"/>
      <c r="Z190" s="13"/>
      <c r="AA190" s="23"/>
      <c r="AB190" s="23"/>
      <c r="AC190" s="13"/>
    </row>
    <row r="191" spans="19:29" ht="15" customHeight="1">
      <c r="S191" s="13"/>
      <c r="T191" s="13"/>
      <c r="U191" s="13"/>
      <c r="V191" s="23"/>
      <c r="W191" s="23"/>
      <c r="X191" s="13"/>
      <c r="Y191" s="13"/>
      <c r="Z191" s="13"/>
      <c r="AA191" s="23"/>
      <c r="AB191" s="23"/>
      <c r="AC191" s="13"/>
    </row>
    <row r="192" spans="19:29" ht="15" customHeight="1">
      <c r="S192" s="13"/>
      <c r="T192" s="13"/>
      <c r="U192" s="13"/>
      <c r="V192" s="23"/>
      <c r="W192" s="23"/>
      <c r="X192" s="13"/>
      <c r="Y192" s="13"/>
      <c r="Z192" s="13"/>
      <c r="AA192" s="23"/>
      <c r="AB192" s="23"/>
      <c r="AC192" s="13"/>
    </row>
    <row r="193" spans="19:29" ht="15" customHeight="1">
      <c r="S193" s="13"/>
      <c r="T193" s="13"/>
      <c r="U193" s="13"/>
      <c r="V193" s="23"/>
      <c r="W193" s="23"/>
      <c r="X193" s="13"/>
      <c r="Y193" s="13"/>
      <c r="Z193" s="13"/>
      <c r="AA193" s="23"/>
      <c r="AB193" s="23"/>
      <c r="AC193" s="13"/>
    </row>
    <row r="194" spans="19:29" ht="15" customHeight="1">
      <c r="S194" s="13"/>
      <c r="T194" s="13"/>
      <c r="U194" s="13"/>
      <c r="V194" s="23"/>
      <c r="W194" s="23"/>
      <c r="X194" s="13"/>
      <c r="Y194" s="13"/>
      <c r="Z194" s="13"/>
      <c r="AA194" s="23"/>
      <c r="AB194" s="23"/>
      <c r="AC194" s="13"/>
    </row>
    <row r="195" spans="19:29" ht="15" customHeight="1">
      <c r="S195" s="13"/>
      <c r="T195" s="13"/>
      <c r="U195" s="13"/>
      <c r="V195" s="23"/>
      <c r="W195" s="23"/>
      <c r="X195" s="13"/>
      <c r="Y195" s="13"/>
      <c r="Z195" s="13"/>
      <c r="AA195" s="23"/>
      <c r="AB195" s="23"/>
      <c r="AC195" s="13"/>
    </row>
    <row r="196" spans="19:29" ht="15" customHeight="1">
      <c r="S196" s="13"/>
      <c r="T196" s="13"/>
      <c r="U196" s="13"/>
      <c r="V196" s="23"/>
      <c r="W196" s="23"/>
      <c r="X196" s="13"/>
      <c r="Y196" s="13"/>
      <c r="Z196" s="13"/>
      <c r="AA196" s="23"/>
      <c r="AB196" s="23"/>
      <c r="AC196" s="13"/>
    </row>
    <row r="197" spans="19:29" ht="15" customHeight="1">
      <c r="S197" s="13"/>
      <c r="T197" s="13"/>
      <c r="U197" s="13"/>
      <c r="V197" s="23"/>
      <c r="W197" s="23"/>
      <c r="X197" s="13"/>
      <c r="Y197" s="13"/>
      <c r="Z197" s="13"/>
      <c r="AA197" s="23"/>
      <c r="AB197" s="23"/>
      <c r="AC197" s="13"/>
    </row>
    <row r="198" spans="19:29" ht="15" customHeight="1">
      <c r="S198" s="13"/>
      <c r="T198" s="13"/>
      <c r="U198" s="13"/>
      <c r="V198" s="23"/>
      <c r="W198" s="23"/>
      <c r="X198" s="13"/>
      <c r="Y198" s="13"/>
      <c r="Z198" s="13"/>
      <c r="AA198" s="23"/>
      <c r="AB198" s="23"/>
      <c r="AC198" s="13"/>
    </row>
    <row r="199" spans="19:29" ht="15" customHeight="1">
      <c r="S199" s="13"/>
      <c r="T199" s="13"/>
      <c r="U199" s="13"/>
      <c r="V199" s="23"/>
      <c r="W199" s="23"/>
      <c r="X199" s="13"/>
      <c r="Y199" s="13"/>
      <c r="Z199" s="13"/>
      <c r="AA199" s="23"/>
      <c r="AB199" s="23"/>
      <c r="AC199" s="13"/>
    </row>
    <row r="200" spans="19:29" ht="15" customHeight="1">
      <c r="S200" s="13"/>
      <c r="T200" s="13"/>
      <c r="U200" s="13"/>
      <c r="V200" s="23"/>
      <c r="W200" s="23"/>
      <c r="X200" s="13"/>
      <c r="Y200" s="13"/>
      <c r="Z200" s="13"/>
      <c r="AA200" s="23"/>
      <c r="AB200" s="23"/>
      <c r="AC200" s="13"/>
    </row>
    <row r="201" spans="19:29" ht="15" customHeight="1">
      <c r="S201" s="13"/>
      <c r="T201" s="13"/>
      <c r="U201" s="13"/>
      <c r="V201" s="23"/>
      <c r="W201" s="23"/>
      <c r="X201" s="13"/>
      <c r="Y201" s="13"/>
      <c r="Z201" s="13"/>
      <c r="AA201" s="23"/>
      <c r="AB201" s="23"/>
      <c r="AC201" s="13"/>
    </row>
    <row r="202" spans="19:29" ht="15" customHeight="1">
      <c r="S202" s="13"/>
      <c r="T202" s="13"/>
      <c r="U202" s="13"/>
      <c r="V202" s="23"/>
      <c r="W202" s="23"/>
      <c r="X202" s="13"/>
      <c r="Y202" s="13"/>
      <c r="Z202" s="13"/>
      <c r="AA202" s="23"/>
      <c r="AB202" s="23"/>
      <c r="AC202" s="13"/>
    </row>
    <row r="203" spans="19:29" ht="15" customHeight="1">
      <c r="S203" s="13"/>
      <c r="T203" s="13"/>
      <c r="U203" s="13"/>
      <c r="V203" s="23"/>
      <c r="W203" s="23"/>
      <c r="X203" s="13"/>
      <c r="Y203" s="13"/>
      <c r="Z203" s="13"/>
      <c r="AA203" s="23"/>
      <c r="AB203" s="23"/>
      <c r="AC203" s="13"/>
    </row>
  </sheetData>
  <mergeCells count="6">
    <mergeCell ref="B1:D1"/>
    <mergeCell ref="Y1:AC1"/>
    <mergeCell ref="T1:X1"/>
    <mergeCell ref="O1:S1"/>
    <mergeCell ref="J1:N1"/>
    <mergeCell ref="E1:I1"/>
  </mergeCells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opLeftCell="C1" workbookViewId="0">
      <selection activeCell="P22" sqref="P22"/>
    </sheetView>
  </sheetViews>
  <sheetFormatPr baseColWidth="10" defaultColWidth="8.83203125" defaultRowHeight="12" x14ac:dyDescent="0"/>
  <cols>
    <col min="1" max="1" width="15.5" customWidth="1"/>
    <col min="2" max="2" width="10.5" customWidth="1"/>
    <col min="3" max="3" width="12.5" customWidth="1"/>
    <col min="5" max="5" width="16.1640625" bestFit="1" customWidth="1"/>
    <col min="6" max="6" width="10.5" bestFit="1" customWidth="1"/>
    <col min="7" max="7" width="6" customWidth="1"/>
    <col min="8" max="8" width="7" customWidth="1"/>
    <col min="9" max="9" width="8" customWidth="1"/>
    <col min="10" max="10" width="5" customWidth="1"/>
    <col min="11" max="12" width="8" customWidth="1"/>
    <col min="13" max="13" width="6.5" customWidth="1"/>
  </cols>
  <sheetData>
    <row r="1" spans="1:11">
      <c r="A1" s="19" t="s">
        <v>166</v>
      </c>
      <c r="B1" s="19" t="s">
        <v>167</v>
      </c>
      <c r="C1" s="19" t="s">
        <v>168</v>
      </c>
      <c r="E1" s="20" t="s">
        <v>172</v>
      </c>
      <c r="F1" s="20" t="s">
        <v>171</v>
      </c>
    </row>
    <row r="2" spans="1:11">
      <c r="A2">
        <v>20170801</v>
      </c>
      <c r="B2">
        <v>1</v>
      </c>
      <c r="C2">
        <v>41</v>
      </c>
      <c r="E2" s="20" t="s">
        <v>169</v>
      </c>
      <c r="F2">
        <v>1</v>
      </c>
      <c r="G2">
        <v>2</v>
      </c>
      <c r="H2">
        <v>3</v>
      </c>
      <c r="I2">
        <v>4</v>
      </c>
      <c r="J2">
        <v>9</v>
      </c>
      <c r="K2" t="s">
        <v>170</v>
      </c>
    </row>
    <row r="3" spans="1:11">
      <c r="A3">
        <v>20170801</v>
      </c>
      <c r="B3">
        <v>2</v>
      </c>
      <c r="C3">
        <v>18</v>
      </c>
      <c r="E3" s="21">
        <v>20170801</v>
      </c>
      <c r="F3" s="22">
        <v>41</v>
      </c>
      <c r="G3" s="22">
        <v>18</v>
      </c>
      <c r="H3" s="22">
        <v>253</v>
      </c>
      <c r="I3" s="22">
        <v>552</v>
      </c>
      <c r="J3" s="22">
        <v>1</v>
      </c>
      <c r="K3" s="22">
        <v>865</v>
      </c>
    </row>
    <row r="4" spans="1:11">
      <c r="A4">
        <v>20170801</v>
      </c>
      <c r="B4">
        <v>3</v>
      </c>
      <c r="C4">
        <v>253</v>
      </c>
      <c r="E4" s="21">
        <v>20170802</v>
      </c>
      <c r="F4" s="22">
        <v>28</v>
      </c>
      <c r="G4" s="22">
        <v>21</v>
      </c>
      <c r="H4" s="22">
        <v>210</v>
      </c>
      <c r="I4" s="22">
        <v>431</v>
      </c>
      <c r="J4" s="22">
        <v>2</v>
      </c>
      <c r="K4" s="22">
        <v>692</v>
      </c>
    </row>
    <row r="5" spans="1:11">
      <c r="A5">
        <v>20170801</v>
      </c>
      <c r="B5">
        <v>4</v>
      </c>
      <c r="C5">
        <v>552</v>
      </c>
      <c r="E5" s="21">
        <v>20170803</v>
      </c>
      <c r="F5" s="22">
        <v>34</v>
      </c>
      <c r="G5" s="22">
        <v>17</v>
      </c>
      <c r="H5" s="22">
        <v>138</v>
      </c>
      <c r="I5" s="22">
        <v>388</v>
      </c>
      <c r="J5" s="22">
        <v>2</v>
      </c>
      <c r="K5" s="22">
        <v>579</v>
      </c>
    </row>
    <row r="6" spans="1:11">
      <c r="A6">
        <v>20170801</v>
      </c>
      <c r="B6">
        <v>9</v>
      </c>
      <c r="C6">
        <v>1</v>
      </c>
      <c r="E6" s="21">
        <v>20170804</v>
      </c>
      <c r="F6" s="22">
        <v>35</v>
      </c>
      <c r="G6" s="22">
        <v>15</v>
      </c>
      <c r="H6" s="22">
        <v>162</v>
      </c>
      <c r="I6" s="22">
        <v>411</v>
      </c>
      <c r="J6" s="22">
        <v>1</v>
      </c>
      <c r="K6" s="22">
        <v>624</v>
      </c>
    </row>
    <row r="7" spans="1:11">
      <c r="A7">
        <v>20170802</v>
      </c>
      <c r="B7">
        <v>1</v>
      </c>
      <c r="C7">
        <v>28</v>
      </c>
      <c r="E7" s="21">
        <v>20170805</v>
      </c>
      <c r="F7" s="22">
        <v>15</v>
      </c>
      <c r="G7" s="22">
        <v>9</v>
      </c>
      <c r="H7" s="22">
        <v>132</v>
      </c>
      <c r="I7" s="22">
        <v>152</v>
      </c>
      <c r="J7" s="22"/>
      <c r="K7" s="22">
        <v>308</v>
      </c>
    </row>
    <row r="8" spans="1:11">
      <c r="A8">
        <v>20170802</v>
      </c>
      <c r="B8">
        <v>2</v>
      </c>
      <c r="C8">
        <v>21</v>
      </c>
      <c r="E8" s="21">
        <v>20170806</v>
      </c>
      <c r="F8" s="22">
        <v>5</v>
      </c>
      <c r="G8" s="22">
        <v>9</v>
      </c>
      <c r="H8" s="22">
        <v>126</v>
      </c>
      <c r="I8" s="22">
        <v>123</v>
      </c>
      <c r="J8" s="22"/>
      <c r="K8" s="22">
        <v>263</v>
      </c>
    </row>
    <row r="9" spans="1:11">
      <c r="A9">
        <v>20170802</v>
      </c>
      <c r="B9">
        <v>3</v>
      </c>
      <c r="C9">
        <v>210</v>
      </c>
      <c r="E9" s="21">
        <v>20170807</v>
      </c>
      <c r="F9" s="22">
        <v>25</v>
      </c>
      <c r="G9" s="22">
        <v>17</v>
      </c>
      <c r="H9" s="22">
        <v>142</v>
      </c>
      <c r="I9" s="22">
        <v>212</v>
      </c>
      <c r="J9" s="22">
        <v>4</v>
      </c>
      <c r="K9" s="22">
        <v>400</v>
      </c>
    </row>
    <row r="10" spans="1:11">
      <c r="A10">
        <v>20170802</v>
      </c>
      <c r="B10">
        <v>4</v>
      </c>
      <c r="C10">
        <v>431</v>
      </c>
      <c r="E10" s="21">
        <v>20170808</v>
      </c>
      <c r="F10" s="22">
        <v>33</v>
      </c>
      <c r="G10" s="22">
        <v>12</v>
      </c>
      <c r="H10" s="22">
        <v>115</v>
      </c>
      <c r="I10" s="22">
        <v>297</v>
      </c>
      <c r="J10" s="22">
        <v>4</v>
      </c>
      <c r="K10" s="22">
        <v>461</v>
      </c>
    </row>
    <row r="11" spans="1:11">
      <c r="A11">
        <v>20170802</v>
      </c>
      <c r="B11">
        <v>9</v>
      </c>
      <c r="C11">
        <v>2</v>
      </c>
      <c r="E11" s="21">
        <v>20170809</v>
      </c>
      <c r="F11" s="22">
        <v>38</v>
      </c>
      <c r="G11" s="22">
        <v>19</v>
      </c>
      <c r="H11" s="22">
        <v>111</v>
      </c>
      <c r="I11" s="22">
        <v>336</v>
      </c>
      <c r="J11" s="22">
        <v>2</v>
      </c>
      <c r="K11" s="22">
        <v>506</v>
      </c>
    </row>
    <row r="12" spans="1:11">
      <c r="A12">
        <v>20170803</v>
      </c>
      <c r="B12">
        <v>1</v>
      </c>
      <c r="C12">
        <v>34</v>
      </c>
      <c r="E12" s="21">
        <v>20170810</v>
      </c>
      <c r="F12" s="22">
        <v>24</v>
      </c>
      <c r="G12" s="22">
        <v>25</v>
      </c>
      <c r="H12" s="22">
        <v>127</v>
      </c>
      <c r="I12" s="22">
        <v>289</v>
      </c>
      <c r="J12" s="22">
        <v>1</v>
      </c>
      <c r="K12" s="22">
        <v>466</v>
      </c>
    </row>
    <row r="13" spans="1:11">
      <c r="A13">
        <v>20170803</v>
      </c>
      <c r="B13">
        <v>2</v>
      </c>
      <c r="C13">
        <v>17</v>
      </c>
      <c r="E13" s="21">
        <v>20170811</v>
      </c>
      <c r="F13" s="22">
        <v>23</v>
      </c>
      <c r="G13" s="22">
        <v>16</v>
      </c>
      <c r="H13" s="22">
        <v>114</v>
      </c>
      <c r="I13" s="22">
        <v>218</v>
      </c>
      <c r="J13" s="22">
        <v>2</v>
      </c>
      <c r="K13" s="22">
        <v>373</v>
      </c>
    </row>
    <row r="14" spans="1:11">
      <c r="A14">
        <v>20170803</v>
      </c>
      <c r="B14">
        <v>3</v>
      </c>
      <c r="C14">
        <v>138</v>
      </c>
      <c r="E14" s="21">
        <v>20170812</v>
      </c>
      <c r="F14" s="22">
        <v>31</v>
      </c>
      <c r="G14" s="22">
        <v>15</v>
      </c>
      <c r="H14" s="22">
        <v>109</v>
      </c>
      <c r="I14" s="22">
        <v>167</v>
      </c>
      <c r="J14" s="22"/>
      <c r="K14" s="22">
        <v>322</v>
      </c>
    </row>
    <row r="15" spans="1:11">
      <c r="A15">
        <v>20170803</v>
      </c>
      <c r="B15">
        <v>4</v>
      </c>
      <c r="C15">
        <v>388</v>
      </c>
      <c r="E15" s="21">
        <v>20170813</v>
      </c>
      <c r="F15" s="22">
        <v>18</v>
      </c>
      <c r="G15" s="22">
        <v>12</v>
      </c>
      <c r="H15" s="22">
        <v>102</v>
      </c>
      <c r="I15" s="22">
        <v>105</v>
      </c>
      <c r="J15" s="22">
        <v>2</v>
      </c>
      <c r="K15" s="22">
        <v>239</v>
      </c>
    </row>
    <row r="16" spans="1:11">
      <c r="A16">
        <v>20170803</v>
      </c>
      <c r="B16">
        <v>9</v>
      </c>
      <c r="C16">
        <v>2</v>
      </c>
      <c r="E16" s="21">
        <v>20170814</v>
      </c>
      <c r="F16" s="22">
        <v>32</v>
      </c>
      <c r="G16" s="22">
        <v>20</v>
      </c>
      <c r="H16" s="22">
        <v>114</v>
      </c>
      <c r="I16" s="22">
        <v>439</v>
      </c>
      <c r="J16" s="22">
        <v>1</v>
      </c>
      <c r="K16" s="22">
        <v>606</v>
      </c>
    </row>
    <row r="17" spans="1:11">
      <c r="A17">
        <v>20170804</v>
      </c>
      <c r="B17">
        <v>1</v>
      </c>
      <c r="C17">
        <v>35</v>
      </c>
      <c r="E17" s="21">
        <v>20170815</v>
      </c>
      <c r="F17" s="22">
        <v>61</v>
      </c>
      <c r="G17" s="22">
        <v>22</v>
      </c>
      <c r="H17" s="22">
        <v>109</v>
      </c>
      <c r="I17" s="22">
        <v>390</v>
      </c>
      <c r="J17" s="22">
        <v>7</v>
      </c>
      <c r="K17" s="22">
        <v>589</v>
      </c>
    </row>
    <row r="18" spans="1:11">
      <c r="A18">
        <v>20170804</v>
      </c>
      <c r="B18">
        <v>2</v>
      </c>
      <c r="C18">
        <v>15</v>
      </c>
      <c r="E18" s="21">
        <v>20170816</v>
      </c>
      <c r="F18" s="22">
        <v>40</v>
      </c>
      <c r="G18" s="22">
        <v>23</v>
      </c>
      <c r="H18" s="22">
        <v>115</v>
      </c>
      <c r="I18" s="22">
        <v>773</v>
      </c>
      <c r="J18" s="22">
        <v>4</v>
      </c>
      <c r="K18" s="22">
        <v>955</v>
      </c>
    </row>
    <row r="19" spans="1:11">
      <c r="A19">
        <v>20170804</v>
      </c>
      <c r="B19">
        <v>3</v>
      </c>
      <c r="C19">
        <v>162</v>
      </c>
      <c r="E19" s="21">
        <v>20170817</v>
      </c>
      <c r="F19" s="22">
        <v>36</v>
      </c>
      <c r="G19" s="22">
        <v>16</v>
      </c>
      <c r="H19" s="22">
        <v>107</v>
      </c>
      <c r="I19" s="22">
        <v>611</v>
      </c>
      <c r="J19" s="22">
        <v>3</v>
      </c>
      <c r="K19" s="22">
        <v>773</v>
      </c>
    </row>
    <row r="20" spans="1:11">
      <c r="A20">
        <v>20170804</v>
      </c>
      <c r="B20">
        <v>4</v>
      </c>
      <c r="C20">
        <v>411</v>
      </c>
      <c r="E20" s="21">
        <v>20170818</v>
      </c>
      <c r="F20" s="22">
        <v>22</v>
      </c>
      <c r="G20" s="22">
        <v>19</v>
      </c>
      <c r="H20" s="22">
        <v>82</v>
      </c>
      <c r="I20" s="22">
        <v>482</v>
      </c>
      <c r="J20" s="22">
        <v>8</v>
      </c>
      <c r="K20" s="22">
        <v>613</v>
      </c>
    </row>
    <row r="21" spans="1:11">
      <c r="A21">
        <v>20170804</v>
      </c>
      <c r="B21">
        <v>9</v>
      </c>
      <c r="C21">
        <v>1</v>
      </c>
      <c r="E21" s="21">
        <v>20170819</v>
      </c>
      <c r="F21" s="22">
        <v>22</v>
      </c>
      <c r="G21" s="22">
        <v>9</v>
      </c>
      <c r="H21" s="22">
        <v>101</v>
      </c>
      <c r="I21" s="22">
        <v>223</v>
      </c>
      <c r="J21" s="22"/>
      <c r="K21" s="22">
        <v>355</v>
      </c>
    </row>
    <row r="22" spans="1:11">
      <c r="A22">
        <v>20170805</v>
      </c>
      <c r="B22">
        <v>1</v>
      </c>
      <c r="C22">
        <v>15</v>
      </c>
      <c r="E22" s="21">
        <v>20170820</v>
      </c>
      <c r="F22" s="22">
        <v>27</v>
      </c>
      <c r="G22" s="22">
        <v>13</v>
      </c>
      <c r="H22" s="22">
        <v>78</v>
      </c>
      <c r="I22" s="22">
        <v>246</v>
      </c>
      <c r="J22" s="22"/>
      <c r="K22" s="22">
        <v>364</v>
      </c>
    </row>
    <row r="23" spans="1:11">
      <c r="A23">
        <v>20170805</v>
      </c>
      <c r="B23">
        <v>2</v>
      </c>
      <c r="C23">
        <v>9</v>
      </c>
      <c r="E23" s="21">
        <v>20170821</v>
      </c>
      <c r="F23" s="22">
        <v>33</v>
      </c>
      <c r="G23" s="22">
        <v>16</v>
      </c>
      <c r="H23" s="22">
        <v>80</v>
      </c>
      <c r="I23" s="22">
        <v>326</v>
      </c>
      <c r="J23" s="22">
        <v>1</v>
      </c>
      <c r="K23" s="22">
        <v>456</v>
      </c>
    </row>
    <row r="24" spans="1:11">
      <c r="A24">
        <v>20170805</v>
      </c>
      <c r="B24">
        <v>3</v>
      </c>
      <c r="C24">
        <v>132</v>
      </c>
      <c r="E24" s="21">
        <v>20170822</v>
      </c>
      <c r="F24" s="22">
        <v>34</v>
      </c>
      <c r="G24" s="22">
        <v>66</v>
      </c>
      <c r="H24" s="22">
        <v>90</v>
      </c>
      <c r="I24" s="22">
        <v>364</v>
      </c>
      <c r="J24" s="22">
        <v>1</v>
      </c>
      <c r="K24" s="22">
        <v>555</v>
      </c>
    </row>
    <row r="25" spans="1:11">
      <c r="A25">
        <v>20170805</v>
      </c>
      <c r="B25">
        <v>4</v>
      </c>
      <c r="C25">
        <v>152</v>
      </c>
      <c r="E25" s="21">
        <v>20170823</v>
      </c>
      <c r="F25" s="22">
        <v>35</v>
      </c>
      <c r="G25" s="22">
        <v>63</v>
      </c>
      <c r="H25" s="22">
        <v>88</v>
      </c>
      <c r="I25" s="22">
        <v>610</v>
      </c>
      <c r="J25" s="22">
        <v>1</v>
      </c>
      <c r="K25" s="22">
        <v>797</v>
      </c>
    </row>
    <row r="26" spans="1:11">
      <c r="A26">
        <v>20170806</v>
      </c>
      <c r="B26">
        <v>1</v>
      </c>
      <c r="C26">
        <v>5</v>
      </c>
      <c r="E26" s="21">
        <v>20170824</v>
      </c>
      <c r="F26" s="22">
        <v>49</v>
      </c>
      <c r="G26" s="22">
        <v>45</v>
      </c>
      <c r="H26" s="22">
        <v>89</v>
      </c>
      <c r="I26" s="22">
        <v>782</v>
      </c>
      <c r="J26" s="22">
        <v>1</v>
      </c>
      <c r="K26" s="22">
        <v>966</v>
      </c>
    </row>
    <row r="27" spans="1:11">
      <c r="A27">
        <v>20170806</v>
      </c>
      <c r="B27">
        <v>2</v>
      </c>
      <c r="C27">
        <v>9</v>
      </c>
      <c r="E27" s="21">
        <v>20170825</v>
      </c>
      <c r="F27" s="22">
        <v>37</v>
      </c>
      <c r="G27" s="22">
        <v>57</v>
      </c>
      <c r="H27" s="22">
        <v>103</v>
      </c>
      <c r="I27" s="22">
        <v>748</v>
      </c>
      <c r="J27" s="22">
        <v>3</v>
      </c>
      <c r="K27" s="22">
        <v>948</v>
      </c>
    </row>
    <row r="28" spans="1:11">
      <c r="A28">
        <v>20170806</v>
      </c>
      <c r="B28">
        <v>3</v>
      </c>
      <c r="C28">
        <v>126</v>
      </c>
      <c r="E28" s="21">
        <v>20170826</v>
      </c>
      <c r="F28" s="22">
        <v>36</v>
      </c>
      <c r="G28" s="22">
        <v>98</v>
      </c>
      <c r="H28" s="22">
        <v>76</v>
      </c>
      <c r="I28" s="22">
        <v>646</v>
      </c>
      <c r="J28" s="22"/>
      <c r="K28" s="22">
        <v>856</v>
      </c>
    </row>
    <row r="29" spans="1:11">
      <c r="A29">
        <v>20170806</v>
      </c>
      <c r="B29">
        <v>4</v>
      </c>
      <c r="C29">
        <v>123</v>
      </c>
      <c r="E29" s="21">
        <v>20170827</v>
      </c>
      <c r="F29" s="22">
        <v>25</v>
      </c>
      <c r="G29" s="22">
        <v>17</v>
      </c>
      <c r="H29" s="22">
        <v>114</v>
      </c>
      <c r="I29" s="22">
        <v>357</v>
      </c>
      <c r="J29" s="22"/>
      <c r="K29" s="22">
        <v>513</v>
      </c>
    </row>
    <row r="30" spans="1:11">
      <c r="A30">
        <v>20170807</v>
      </c>
      <c r="B30">
        <v>1</v>
      </c>
      <c r="C30">
        <v>25</v>
      </c>
      <c r="E30" s="21">
        <v>20170828</v>
      </c>
      <c r="F30" s="22">
        <v>55</v>
      </c>
      <c r="G30" s="22">
        <v>22</v>
      </c>
      <c r="H30" s="22">
        <v>94</v>
      </c>
      <c r="I30" s="22">
        <v>446</v>
      </c>
      <c r="J30" s="22">
        <v>1</v>
      </c>
      <c r="K30" s="22">
        <v>618</v>
      </c>
    </row>
    <row r="31" spans="1:11">
      <c r="A31">
        <v>20170807</v>
      </c>
      <c r="B31">
        <v>2</v>
      </c>
      <c r="C31">
        <v>17</v>
      </c>
      <c r="E31" s="21">
        <v>20170829</v>
      </c>
      <c r="F31" s="22">
        <v>45</v>
      </c>
      <c r="G31" s="22">
        <v>108</v>
      </c>
      <c r="H31" s="22">
        <v>91</v>
      </c>
      <c r="I31" s="22">
        <v>419</v>
      </c>
      <c r="J31" s="22">
        <v>7</v>
      </c>
      <c r="K31" s="22">
        <v>670</v>
      </c>
    </row>
    <row r="32" spans="1:11">
      <c r="A32">
        <v>20170807</v>
      </c>
      <c r="B32">
        <v>3</v>
      </c>
      <c r="C32">
        <v>142</v>
      </c>
      <c r="E32" s="21">
        <v>20170830</v>
      </c>
      <c r="F32" s="22">
        <v>31</v>
      </c>
      <c r="G32" s="22">
        <v>47</v>
      </c>
      <c r="H32" s="22">
        <v>132</v>
      </c>
      <c r="I32" s="22">
        <v>442</v>
      </c>
      <c r="J32" s="22">
        <v>6</v>
      </c>
      <c r="K32" s="22">
        <v>658</v>
      </c>
    </row>
    <row r="33" spans="1:11">
      <c r="A33">
        <v>20170807</v>
      </c>
      <c r="B33">
        <v>4</v>
      </c>
      <c r="C33">
        <v>212</v>
      </c>
      <c r="E33" s="21">
        <v>20170831</v>
      </c>
      <c r="F33" s="22">
        <v>51</v>
      </c>
      <c r="G33" s="22">
        <v>31</v>
      </c>
      <c r="H33" s="22">
        <v>133</v>
      </c>
      <c r="I33" s="22">
        <v>383</v>
      </c>
      <c r="J33" s="22">
        <v>6</v>
      </c>
      <c r="K33" s="22">
        <v>604</v>
      </c>
    </row>
    <row r="34" spans="1:11">
      <c r="A34">
        <v>20170807</v>
      </c>
      <c r="B34">
        <v>9</v>
      </c>
      <c r="C34">
        <v>4</v>
      </c>
      <c r="E34" s="21" t="s">
        <v>170</v>
      </c>
      <c r="F34" s="22">
        <v>1021</v>
      </c>
      <c r="G34" s="22">
        <v>897</v>
      </c>
      <c r="H34" s="22">
        <v>3637</v>
      </c>
      <c r="I34" s="22">
        <v>12368</v>
      </c>
      <c r="J34" s="22">
        <v>71</v>
      </c>
      <c r="K34" s="22">
        <v>17994</v>
      </c>
    </row>
    <row r="35" spans="1:11">
      <c r="A35">
        <v>20170808</v>
      </c>
      <c r="B35">
        <v>1</v>
      </c>
      <c r="C35">
        <v>33</v>
      </c>
    </row>
    <row r="36" spans="1:11">
      <c r="A36">
        <v>20170808</v>
      </c>
      <c r="B36">
        <v>2</v>
      </c>
      <c r="C36">
        <v>12</v>
      </c>
    </row>
    <row r="37" spans="1:11">
      <c r="A37">
        <v>20170808</v>
      </c>
      <c r="B37">
        <v>3</v>
      </c>
      <c r="C37">
        <v>115</v>
      </c>
    </row>
    <row r="38" spans="1:11">
      <c r="A38">
        <v>20170808</v>
      </c>
      <c r="B38">
        <v>4</v>
      </c>
      <c r="C38">
        <v>297</v>
      </c>
    </row>
    <row r="39" spans="1:11">
      <c r="A39">
        <v>20170808</v>
      </c>
      <c r="B39">
        <v>9</v>
      </c>
      <c r="C39">
        <v>4</v>
      </c>
    </row>
    <row r="40" spans="1:11">
      <c r="A40">
        <v>20170809</v>
      </c>
      <c r="B40">
        <v>1</v>
      </c>
      <c r="C40">
        <v>38</v>
      </c>
    </row>
    <row r="41" spans="1:11">
      <c r="A41">
        <v>20170809</v>
      </c>
      <c r="B41">
        <v>2</v>
      </c>
      <c r="C41">
        <v>19</v>
      </c>
    </row>
    <row r="42" spans="1:11">
      <c r="A42">
        <v>20170809</v>
      </c>
      <c r="B42">
        <v>3</v>
      </c>
      <c r="C42">
        <v>111</v>
      </c>
    </row>
    <row r="43" spans="1:11">
      <c r="A43">
        <v>20170809</v>
      </c>
      <c r="B43">
        <v>4</v>
      </c>
      <c r="C43">
        <v>336</v>
      </c>
    </row>
    <row r="44" spans="1:11">
      <c r="A44">
        <v>20170809</v>
      </c>
      <c r="B44">
        <v>9</v>
      </c>
      <c r="C44">
        <v>2</v>
      </c>
    </row>
    <row r="45" spans="1:11">
      <c r="A45">
        <v>20170810</v>
      </c>
      <c r="B45">
        <v>1</v>
      </c>
      <c r="C45">
        <v>24</v>
      </c>
    </row>
    <row r="46" spans="1:11">
      <c r="A46">
        <v>20170810</v>
      </c>
      <c r="B46">
        <v>2</v>
      </c>
      <c r="C46">
        <v>25</v>
      </c>
    </row>
    <row r="47" spans="1:11">
      <c r="A47">
        <v>20170810</v>
      </c>
      <c r="B47">
        <v>3</v>
      </c>
      <c r="C47">
        <v>127</v>
      </c>
    </row>
    <row r="48" spans="1:11">
      <c r="A48">
        <v>20170810</v>
      </c>
      <c r="B48">
        <v>4</v>
      </c>
      <c r="C48">
        <v>289</v>
      </c>
    </row>
    <row r="49" spans="1:3">
      <c r="A49">
        <v>20170810</v>
      </c>
      <c r="B49">
        <v>9</v>
      </c>
      <c r="C49">
        <v>1</v>
      </c>
    </row>
    <row r="50" spans="1:3">
      <c r="A50">
        <v>20170811</v>
      </c>
      <c r="B50">
        <v>1</v>
      </c>
      <c r="C50">
        <v>23</v>
      </c>
    </row>
    <row r="51" spans="1:3">
      <c r="A51">
        <v>20170811</v>
      </c>
      <c r="B51">
        <v>2</v>
      </c>
      <c r="C51">
        <v>16</v>
      </c>
    </row>
    <row r="52" spans="1:3">
      <c r="A52">
        <v>20170811</v>
      </c>
      <c r="B52">
        <v>3</v>
      </c>
      <c r="C52">
        <v>114</v>
      </c>
    </row>
    <row r="53" spans="1:3">
      <c r="A53">
        <v>20170811</v>
      </c>
      <c r="B53">
        <v>4</v>
      </c>
      <c r="C53">
        <v>218</v>
      </c>
    </row>
    <row r="54" spans="1:3">
      <c r="A54">
        <v>20170811</v>
      </c>
      <c r="B54">
        <v>9</v>
      </c>
      <c r="C54">
        <v>2</v>
      </c>
    </row>
    <row r="55" spans="1:3">
      <c r="A55">
        <v>20170812</v>
      </c>
      <c r="B55">
        <v>1</v>
      </c>
      <c r="C55">
        <v>31</v>
      </c>
    </row>
    <row r="56" spans="1:3">
      <c r="A56">
        <v>20170812</v>
      </c>
      <c r="B56">
        <v>2</v>
      </c>
      <c r="C56">
        <v>15</v>
      </c>
    </row>
    <row r="57" spans="1:3">
      <c r="A57">
        <v>20170812</v>
      </c>
      <c r="B57">
        <v>3</v>
      </c>
      <c r="C57">
        <v>109</v>
      </c>
    </row>
    <row r="58" spans="1:3">
      <c r="A58">
        <v>20170812</v>
      </c>
      <c r="B58">
        <v>4</v>
      </c>
      <c r="C58">
        <v>167</v>
      </c>
    </row>
    <row r="59" spans="1:3">
      <c r="A59">
        <v>20170813</v>
      </c>
      <c r="B59">
        <v>1</v>
      </c>
      <c r="C59">
        <v>18</v>
      </c>
    </row>
    <row r="60" spans="1:3">
      <c r="A60">
        <v>20170813</v>
      </c>
      <c r="B60">
        <v>2</v>
      </c>
      <c r="C60">
        <v>12</v>
      </c>
    </row>
    <row r="61" spans="1:3">
      <c r="A61">
        <v>20170813</v>
      </c>
      <c r="B61">
        <v>3</v>
      </c>
      <c r="C61">
        <v>102</v>
      </c>
    </row>
    <row r="62" spans="1:3">
      <c r="A62">
        <v>20170813</v>
      </c>
      <c r="B62">
        <v>4</v>
      </c>
      <c r="C62">
        <v>105</v>
      </c>
    </row>
    <row r="63" spans="1:3">
      <c r="A63">
        <v>20170813</v>
      </c>
      <c r="B63">
        <v>9</v>
      </c>
      <c r="C63">
        <v>2</v>
      </c>
    </row>
    <row r="64" spans="1:3">
      <c r="A64">
        <v>20170814</v>
      </c>
      <c r="B64">
        <v>1</v>
      </c>
      <c r="C64">
        <v>32</v>
      </c>
    </row>
    <row r="65" spans="1:3">
      <c r="A65">
        <v>20170814</v>
      </c>
      <c r="B65">
        <v>2</v>
      </c>
      <c r="C65">
        <v>20</v>
      </c>
    </row>
    <row r="66" spans="1:3">
      <c r="A66">
        <v>20170814</v>
      </c>
      <c r="B66">
        <v>3</v>
      </c>
      <c r="C66">
        <v>114</v>
      </c>
    </row>
    <row r="67" spans="1:3">
      <c r="A67">
        <v>20170814</v>
      </c>
      <c r="B67">
        <v>4</v>
      </c>
      <c r="C67">
        <v>439</v>
      </c>
    </row>
    <row r="68" spans="1:3">
      <c r="A68">
        <v>20170814</v>
      </c>
      <c r="B68">
        <v>9</v>
      </c>
      <c r="C68">
        <v>1</v>
      </c>
    </row>
    <row r="69" spans="1:3">
      <c r="A69">
        <v>20170815</v>
      </c>
      <c r="B69">
        <v>1</v>
      </c>
      <c r="C69">
        <v>61</v>
      </c>
    </row>
    <row r="70" spans="1:3">
      <c r="A70">
        <v>20170815</v>
      </c>
      <c r="B70">
        <v>2</v>
      </c>
      <c r="C70">
        <v>22</v>
      </c>
    </row>
    <row r="71" spans="1:3">
      <c r="A71">
        <v>20170815</v>
      </c>
      <c r="B71">
        <v>3</v>
      </c>
      <c r="C71">
        <v>109</v>
      </c>
    </row>
    <row r="72" spans="1:3">
      <c r="A72">
        <v>20170815</v>
      </c>
      <c r="B72">
        <v>4</v>
      </c>
      <c r="C72">
        <v>390</v>
      </c>
    </row>
    <row r="73" spans="1:3">
      <c r="A73">
        <v>20170815</v>
      </c>
      <c r="B73">
        <v>9</v>
      </c>
      <c r="C73">
        <v>7</v>
      </c>
    </row>
    <row r="74" spans="1:3">
      <c r="A74">
        <v>20170816</v>
      </c>
      <c r="B74">
        <v>1</v>
      </c>
      <c r="C74">
        <v>40</v>
      </c>
    </row>
    <row r="75" spans="1:3">
      <c r="A75">
        <v>20170816</v>
      </c>
      <c r="B75">
        <v>2</v>
      </c>
      <c r="C75">
        <v>23</v>
      </c>
    </row>
    <row r="76" spans="1:3">
      <c r="A76">
        <v>20170816</v>
      </c>
      <c r="B76">
        <v>3</v>
      </c>
      <c r="C76">
        <v>115</v>
      </c>
    </row>
    <row r="77" spans="1:3">
      <c r="A77">
        <v>20170816</v>
      </c>
      <c r="B77">
        <v>4</v>
      </c>
      <c r="C77">
        <v>773</v>
      </c>
    </row>
    <row r="78" spans="1:3">
      <c r="A78">
        <v>20170816</v>
      </c>
      <c r="B78">
        <v>9</v>
      </c>
      <c r="C78">
        <v>4</v>
      </c>
    </row>
    <row r="79" spans="1:3">
      <c r="A79">
        <v>20170817</v>
      </c>
      <c r="B79">
        <v>1</v>
      </c>
      <c r="C79">
        <v>36</v>
      </c>
    </row>
    <row r="80" spans="1:3">
      <c r="A80">
        <v>20170817</v>
      </c>
      <c r="B80">
        <v>2</v>
      </c>
      <c r="C80">
        <v>16</v>
      </c>
    </row>
    <row r="81" spans="1:3">
      <c r="A81">
        <v>20170817</v>
      </c>
      <c r="B81">
        <v>3</v>
      </c>
      <c r="C81">
        <v>107</v>
      </c>
    </row>
    <row r="82" spans="1:3">
      <c r="A82">
        <v>20170817</v>
      </c>
      <c r="B82">
        <v>4</v>
      </c>
      <c r="C82">
        <v>611</v>
      </c>
    </row>
    <row r="83" spans="1:3">
      <c r="A83">
        <v>20170817</v>
      </c>
      <c r="B83">
        <v>9</v>
      </c>
      <c r="C83">
        <v>3</v>
      </c>
    </row>
    <row r="84" spans="1:3">
      <c r="A84">
        <v>20170818</v>
      </c>
      <c r="B84">
        <v>1</v>
      </c>
      <c r="C84">
        <v>22</v>
      </c>
    </row>
    <row r="85" spans="1:3">
      <c r="A85">
        <v>20170818</v>
      </c>
      <c r="B85">
        <v>2</v>
      </c>
      <c r="C85">
        <v>19</v>
      </c>
    </row>
    <row r="86" spans="1:3">
      <c r="A86">
        <v>20170818</v>
      </c>
      <c r="B86">
        <v>3</v>
      </c>
      <c r="C86">
        <v>82</v>
      </c>
    </row>
    <row r="87" spans="1:3">
      <c r="A87">
        <v>20170818</v>
      </c>
      <c r="B87">
        <v>4</v>
      </c>
      <c r="C87">
        <v>482</v>
      </c>
    </row>
    <row r="88" spans="1:3">
      <c r="A88">
        <v>20170818</v>
      </c>
      <c r="B88">
        <v>9</v>
      </c>
      <c r="C88">
        <v>8</v>
      </c>
    </row>
    <row r="89" spans="1:3">
      <c r="A89">
        <v>20170819</v>
      </c>
      <c r="B89">
        <v>1</v>
      </c>
      <c r="C89">
        <v>22</v>
      </c>
    </row>
    <row r="90" spans="1:3">
      <c r="A90">
        <v>20170819</v>
      </c>
      <c r="B90">
        <v>2</v>
      </c>
      <c r="C90">
        <v>9</v>
      </c>
    </row>
    <row r="91" spans="1:3">
      <c r="A91">
        <v>20170819</v>
      </c>
      <c r="B91">
        <v>3</v>
      </c>
      <c r="C91">
        <v>101</v>
      </c>
    </row>
    <row r="92" spans="1:3">
      <c r="A92">
        <v>20170819</v>
      </c>
      <c r="B92">
        <v>4</v>
      </c>
      <c r="C92">
        <v>223</v>
      </c>
    </row>
    <row r="93" spans="1:3">
      <c r="A93">
        <v>20170820</v>
      </c>
      <c r="B93">
        <v>1</v>
      </c>
      <c r="C93">
        <v>27</v>
      </c>
    </row>
    <row r="94" spans="1:3">
      <c r="A94">
        <v>20170820</v>
      </c>
      <c r="B94">
        <v>2</v>
      </c>
      <c r="C94">
        <v>13</v>
      </c>
    </row>
    <row r="95" spans="1:3">
      <c r="A95">
        <v>20170820</v>
      </c>
      <c r="B95">
        <v>3</v>
      </c>
      <c r="C95">
        <v>78</v>
      </c>
    </row>
    <row r="96" spans="1:3">
      <c r="A96">
        <v>20170820</v>
      </c>
      <c r="B96">
        <v>4</v>
      </c>
      <c r="C96">
        <v>246</v>
      </c>
    </row>
    <row r="97" spans="1:3">
      <c r="A97">
        <v>20170821</v>
      </c>
      <c r="B97">
        <v>1</v>
      </c>
      <c r="C97">
        <v>33</v>
      </c>
    </row>
    <row r="98" spans="1:3">
      <c r="A98">
        <v>20170821</v>
      </c>
      <c r="B98">
        <v>2</v>
      </c>
      <c r="C98">
        <v>16</v>
      </c>
    </row>
    <row r="99" spans="1:3">
      <c r="A99">
        <v>20170821</v>
      </c>
      <c r="B99">
        <v>3</v>
      </c>
      <c r="C99">
        <v>80</v>
      </c>
    </row>
    <row r="100" spans="1:3">
      <c r="A100">
        <v>20170821</v>
      </c>
      <c r="B100">
        <v>4</v>
      </c>
      <c r="C100">
        <v>326</v>
      </c>
    </row>
    <row r="101" spans="1:3">
      <c r="A101">
        <v>20170821</v>
      </c>
      <c r="B101">
        <v>9</v>
      </c>
      <c r="C101">
        <v>1</v>
      </c>
    </row>
    <row r="102" spans="1:3">
      <c r="A102">
        <v>20170822</v>
      </c>
      <c r="B102">
        <v>1</v>
      </c>
      <c r="C102">
        <v>34</v>
      </c>
    </row>
    <row r="103" spans="1:3">
      <c r="A103">
        <v>20170822</v>
      </c>
      <c r="B103">
        <v>2</v>
      </c>
      <c r="C103">
        <v>66</v>
      </c>
    </row>
    <row r="104" spans="1:3">
      <c r="A104">
        <v>20170822</v>
      </c>
      <c r="B104">
        <v>3</v>
      </c>
      <c r="C104">
        <v>90</v>
      </c>
    </row>
    <row r="105" spans="1:3">
      <c r="A105">
        <v>20170822</v>
      </c>
      <c r="B105">
        <v>4</v>
      </c>
      <c r="C105">
        <v>364</v>
      </c>
    </row>
    <row r="106" spans="1:3">
      <c r="A106">
        <v>20170822</v>
      </c>
      <c r="B106">
        <v>9</v>
      </c>
      <c r="C106">
        <v>1</v>
      </c>
    </row>
    <row r="107" spans="1:3">
      <c r="A107">
        <v>20170823</v>
      </c>
      <c r="B107">
        <v>1</v>
      </c>
      <c r="C107">
        <v>35</v>
      </c>
    </row>
    <row r="108" spans="1:3">
      <c r="A108">
        <v>20170823</v>
      </c>
      <c r="B108">
        <v>2</v>
      </c>
      <c r="C108">
        <v>63</v>
      </c>
    </row>
    <row r="109" spans="1:3">
      <c r="A109">
        <v>20170823</v>
      </c>
      <c r="B109">
        <v>3</v>
      </c>
      <c r="C109">
        <v>88</v>
      </c>
    </row>
    <row r="110" spans="1:3">
      <c r="A110">
        <v>20170823</v>
      </c>
      <c r="B110">
        <v>4</v>
      </c>
      <c r="C110">
        <v>610</v>
      </c>
    </row>
    <row r="111" spans="1:3">
      <c r="A111">
        <v>20170823</v>
      </c>
      <c r="B111">
        <v>9</v>
      </c>
      <c r="C111">
        <v>1</v>
      </c>
    </row>
    <row r="112" spans="1:3">
      <c r="A112">
        <v>20170824</v>
      </c>
      <c r="B112">
        <v>1</v>
      </c>
      <c r="C112">
        <v>49</v>
      </c>
    </row>
    <row r="113" spans="1:3">
      <c r="A113">
        <v>20170824</v>
      </c>
      <c r="B113">
        <v>2</v>
      </c>
      <c r="C113">
        <v>45</v>
      </c>
    </row>
    <row r="114" spans="1:3">
      <c r="A114">
        <v>20170824</v>
      </c>
      <c r="B114">
        <v>3</v>
      </c>
      <c r="C114">
        <v>89</v>
      </c>
    </row>
    <row r="115" spans="1:3">
      <c r="A115">
        <v>20170824</v>
      </c>
      <c r="B115">
        <v>4</v>
      </c>
      <c r="C115">
        <v>782</v>
      </c>
    </row>
    <row r="116" spans="1:3">
      <c r="A116">
        <v>20170824</v>
      </c>
      <c r="B116">
        <v>9</v>
      </c>
      <c r="C116">
        <v>1</v>
      </c>
    </row>
    <row r="117" spans="1:3">
      <c r="A117">
        <v>20170825</v>
      </c>
      <c r="B117">
        <v>1</v>
      </c>
      <c r="C117">
        <v>37</v>
      </c>
    </row>
    <row r="118" spans="1:3">
      <c r="A118">
        <v>20170825</v>
      </c>
      <c r="B118">
        <v>2</v>
      </c>
      <c r="C118">
        <v>57</v>
      </c>
    </row>
    <row r="119" spans="1:3">
      <c r="A119">
        <v>20170825</v>
      </c>
      <c r="B119">
        <v>3</v>
      </c>
      <c r="C119">
        <v>103</v>
      </c>
    </row>
    <row r="120" spans="1:3">
      <c r="A120">
        <v>20170825</v>
      </c>
      <c r="B120">
        <v>4</v>
      </c>
      <c r="C120">
        <v>748</v>
      </c>
    </row>
    <row r="121" spans="1:3">
      <c r="A121">
        <v>20170825</v>
      </c>
      <c r="B121">
        <v>9</v>
      </c>
      <c r="C121">
        <v>3</v>
      </c>
    </row>
    <row r="122" spans="1:3">
      <c r="A122">
        <v>20170826</v>
      </c>
      <c r="B122">
        <v>1</v>
      </c>
      <c r="C122">
        <v>36</v>
      </c>
    </row>
    <row r="123" spans="1:3">
      <c r="A123">
        <v>20170826</v>
      </c>
      <c r="B123">
        <v>2</v>
      </c>
      <c r="C123">
        <v>98</v>
      </c>
    </row>
    <row r="124" spans="1:3">
      <c r="A124">
        <v>20170826</v>
      </c>
      <c r="B124">
        <v>3</v>
      </c>
      <c r="C124">
        <v>76</v>
      </c>
    </row>
    <row r="125" spans="1:3">
      <c r="A125">
        <v>20170826</v>
      </c>
      <c r="B125">
        <v>4</v>
      </c>
      <c r="C125">
        <v>646</v>
      </c>
    </row>
    <row r="126" spans="1:3">
      <c r="A126">
        <v>20170827</v>
      </c>
      <c r="B126">
        <v>1</v>
      </c>
      <c r="C126">
        <v>25</v>
      </c>
    </row>
    <row r="127" spans="1:3">
      <c r="A127">
        <v>20170827</v>
      </c>
      <c r="B127">
        <v>2</v>
      </c>
      <c r="C127">
        <v>17</v>
      </c>
    </row>
    <row r="128" spans="1:3">
      <c r="A128">
        <v>20170827</v>
      </c>
      <c r="B128">
        <v>3</v>
      </c>
      <c r="C128">
        <v>114</v>
      </c>
    </row>
    <row r="129" spans="1:3">
      <c r="A129">
        <v>20170827</v>
      </c>
      <c r="B129">
        <v>4</v>
      </c>
      <c r="C129">
        <v>357</v>
      </c>
    </row>
    <row r="130" spans="1:3">
      <c r="A130">
        <v>20170828</v>
      </c>
      <c r="B130">
        <v>1</v>
      </c>
      <c r="C130">
        <v>55</v>
      </c>
    </row>
    <row r="131" spans="1:3">
      <c r="A131">
        <v>20170828</v>
      </c>
      <c r="B131">
        <v>2</v>
      </c>
      <c r="C131">
        <v>22</v>
      </c>
    </row>
    <row r="132" spans="1:3">
      <c r="A132">
        <v>20170828</v>
      </c>
      <c r="B132">
        <v>3</v>
      </c>
      <c r="C132">
        <v>94</v>
      </c>
    </row>
    <row r="133" spans="1:3">
      <c r="A133">
        <v>20170828</v>
      </c>
      <c r="B133">
        <v>4</v>
      </c>
      <c r="C133">
        <v>446</v>
      </c>
    </row>
    <row r="134" spans="1:3">
      <c r="A134">
        <v>20170828</v>
      </c>
      <c r="B134">
        <v>9</v>
      </c>
      <c r="C134">
        <v>1</v>
      </c>
    </row>
    <row r="135" spans="1:3">
      <c r="A135">
        <v>20170829</v>
      </c>
      <c r="B135">
        <v>1</v>
      </c>
      <c r="C135">
        <v>45</v>
      </c>
    </row>
    <row r="136" spans="1:3">
      <c r="A136">
        <v>20170829</v>
      </c>
      <c r="B136">
        <v>2</v>
      </c>
      <c r="C136">
        <v>108</v>
      </c>
    </row>
    <row r="137" spans="1:3">
      <c r="A137">
        <v>20170829</v>
      </c>
      <c r="B137">
        <v>3</v>
      </c>
      <c r="C137">
        <v>91</v>
      </c>
    </row>
    <row r="138" spans="1:3">
      <c r="A138">
        <v>20170829</v>
      </c>
      <c r="B138">
        <v>4</v>
      </c>
      <c r="C138">
        <v>419</v>
      </c>
    </row>
    <row r="139" spans="1:3">
      <c r="A139">
        <v>20170829</v>
      </c>
      <c r="B139">
        <v>9</v>
      </c>
      <c r="C139">
        <v>7</v>
      </c>
    </row>
    <row r="140" spans="1:3">
      <c r="A140">
        <v>20170830</v>
      </c>
      <c r="B140">
        <v>1</v>
      </c>
      <c r="C140">
        <v>31</v>
      </c>
    </row>
    <row r="141" spans="1:3">
      <c r="A141">
        <v>20170830</v>
      </c>
      <c r="B141">
        <v>2</v>
      </c>
      <c r="C141">
        <v>47</v>
      </c>
    </row>
    <row r="142" spans="1:3">
      <c r="A142">
        <v>20170830</v>
      </c>
      <c r="B142">
        <v>3</v>
      </c>
      <c r="C142">
        <v>132</v>
      </c>
    </row>
    <row r="143" spans="1:3">
      <c r="A143">
        <v>20170830</v>
      </c>
      <c r="B143">
        <v>4</v>
      </c>
      <c r="C143">
        <v>442</v>
      </c>
    </row>
    <row r="144" spans="1:3">
      <c r="A144">
        <v>20170830</v>
      </c>
      <c r="B144">
        <v>9</v>
      </c>
      <c r="C144">
        <v>6</v>
      </c>
    </row>
    <row r="145" spans="1:3">
      <c r="A145">
        <v>20170831</v>
      </c>
      <c r="B145">
        <v>1</v>
      </c>
      <c r="C145">
        <v>51</v>
      </c>
    </row>
    <row r="146" spans="1:3">
      <c r="A146">
        <v>20170831</v>
      </c>
      <c r="B146">
        <v>2</v>
      </c>
      <c r="C146">
        <v>31</v>
      </c>
    </row>
    <row r="147" spans="1:3">
      <c r="A147">
        <v>20170831</v>
      </c>
      <c r="B147">
        <v>3</v>
      </c>
      <c r="C147">
        <v>133</v>
      </c>
    </row>
    <row r="148" spans="1:3">
      <c r="A148">
        <v>20170831</v>
      </c>
      <c r="B148">
        <v>4</v>
      </c>
      <c r="C148">
        <v>383</v>
      </c>
    </row>
    <row r="149" spans="1:3">
      <c r="A149">
        <v>20170831</v>
      </c>
      <c r="B149">
        <v>9</v>
      </c>
      <c r="C149">
        <v>6</v>
      </c>
    </row>
  </sheetData>
  <phoneticPr fontId="7" type="noConversion"/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0" sqref="Q20"/>
    </sheetView>
  </sheetViews>
  <sheetFormatPr baseColWidth="10" defaultColWidth="8.83203125" defaultRowHeight="12" x14ac:dyDescent="0"/>
  <sheetData/>
  <phoneticPr fontId="7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8" sqref="D28:E28"/>
    </sheetView>
  </sheetViews>
  <sheetFormatPr baseColWidth="10" defaultRowHeight="12" x14ac:dyDescent="0"/>
  <cols>
    <col min="1" max="1" width="11.5" bestFit="1" customWidth="1"/>
    <col min="2" max="2" width="16.1640625" customWidth="1"/>
    <col min="3" max="3" width="18.83203125" customWidth="1"/>
  </cols>
  <sheetData>
    <row r="1" spans="1:6">
      <c r="B1" s="33" t="s">
        <v>173</v>
      </c>
      <c r="C1" s="33"/>
      <c r="D1" s="33"/>
      <c r="E1" s="33"/>
      <c r="F1" s="33"/>
    </row>
    <row r="2" spans="1:6">
      <c r="B2" s="26" t="s">
        <v>174</v>
      </c>
      <c r="C2" s="26" t="s">
        <v>175</v>
      </c>
      <c r="D2" s="26"/>
      <c r="E2" s="26"/>
      <c r="F2" s="26"/>
    </row>
    <row r="3" spans="1:6">
      <c r="A3">
        <v>20170801</v>
      </c>
    </row>
    <row r="4" spans="1:6">
      <c r="A4">
        <v>20170802</v>
      </c>
    </row>
    <row r="5" spans="1:6">
      <c r="A5">
        <v>20170803</v>
      </c>
    </row>
    <row r="6" spans="1:6">
      <c r="A6">
        <v>20170804</v>
      </c>
    </row>
    <row r="7" spans="1:6">
      <c r="A7">
        <v>20170805</v>
      </c>
    </row>
    <row r="8" spans="1:6">
      <c r="A8">
        <v>20170806</v>
      </c>
    </row>
    <row r="9" spans="1:6">
      <c r="A9">
        <v>20170807</v>
      </c>
    </row>
    <row r="10" spans="1:6">
      <c r="A10">
        <v>20170808</v>
      </c>
    </row>
    <row r="11" spans="1:6">
      <c r="A11">
        <v>20170809</v>
      </c>
    </row>
    <row r="12" spans="1:6">
      <c r="A12">
        <v>20170810</v>
      </c>
    </row>
    <row r="13" spans="1:6">
      <c r="A13">
        <v>20170811</v>
      </c>
    </row>
    <row r="14" spans="1:6">
      <c r="A14">
        <v>20170812</v>
      </c>
    </row>
    <row r="15" spans="1:6">
      <c r="A15">
        <v>20170813</v>
      </c>
    </row>
    <row r="16" spans="1:6">
      <c r="A16">
        <v>20170814</v>
      </c>
    </row>
    <row r="17" spans="1:1">
      <c r="A17">
        <v>20170815</v>
      </c>
    </row>
    <row r="18" spans="1:1">
      <c r="A18">
        <v>20170816</v>
      </c>
    </row>
    <row r="19" spans="1:1">
      <c r="A19">
        <v>20170817</v>
      </c>
    </row>
    <row r="20" spans="1:1">
      <c r="A20">
        <v>20170818</v>
      </c>
    </row>
    <row r="21" spans="1:1">
      <c r="A21">
        <v>20170819</v>
      </c>
    </row>
    <row r="22" spans="1:1">
      <c r="A22">
        <v>20170820</v>
      </c>
    </row>
    <row r="23" spans="1:1">
      <c r="A23">
        <v>20170821</v>
      </c>
    </row>
    <row r="24" spans="1:1">
      <c r="A24">
        <v>20170822</v>
      </c>
    </row>
    <row r="25" spans="1:1">
      <c r="A25">
        <v>20170823</v>
      </c>
    </row>
    <row r="26" spans="1:1">
      <c r="A26">
        <v>20170824</v>
      </c>
    </row>
    <row r="27" spans="1:1">
      <c r="A27">
        <v>20170825</v>
      </c>
    </row>
    <row r="28" spans="1:1">
      <c r="A28">
        <v>20170826</v>
      </c>
    </row>
    <row r="29" spans="1:1">
      <c r="A29">
        <v>20170827</v>
      </c>
    </row>
    <row r="30" spans="1:1">
      <c r="A30">
        <v>20170828</v>
      </c>
    </row>
    <row r="31" spans="1:1">
      <c r="A31">
        <v>20170829</v>
      </c>
    </row>
    <row r="32" spans="1:1">
      <c r="A32">
        <v>20170830</v>
      </c>
    </row>
  </sheetData>
  <mergeCells count="1">
    <mergeCell ref="B1:F1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页面访问</vt:lpstr>
      <vt:lpstr>关键事件转化</vt:lpstr>
      <vt:lpstr>用户质量</vt:lpstr>
      <vt:lpstr>用户基本数据</vt:lpstr>
      <vt:lpstr>产品对比</vt:lpstr>
      <vt:lpstr>每日注册量--排除借款人</vt:lpstr>
      <vt:lpstr>SQL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海军 李</cp:lastModifiedBy>
  <dcterms:modified xsi:type="dcterms:W3CDTF">2017-11-06T10:08:47Z</dcterms:modified>
</cp:coreProperties>
</file>