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"/>
    </mc:Choice>
  </mc:AlternateContent>
  <bookViews>
    <workbookView xWindow="-4240" yWindow="-19120" windowWidth="27700" windowHeight="16160"/>
  </bookViews>
  <sheets>
    <sheet name="开通存管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0" i="1" l="1"/>
  <c r="J11" i="1"/>
  <c r="J12" i="1"/>
  <c r="J13" i="1"/>
  <c r="J14" i="1"/>
  <c r="J15" i="1"/>
  <c r="J16" i="1"/>
  <c r="J9" i="1"/>
  <c r="I10" i="1"/>
  <c r="I11" i="1"/>
  <c r="I12" i="1"/>
  <c r="I13" i="1"/>
  <c r="I14" i="1"/>
  <c r="I15" i="1"/>
  <c r="I16" i="1"/>
  <c r="I9" i="1"/>
</calcChain>
</file>

<file path=xl/sharedStrings.xml><?xml version="1.0" encoding="utf-8"?>
<sst xmlns="http://schemas.openxmlformats.org/spreadsheetml/2006/main" count="10" uniqueCount="8">
  <si>
    <t>日期</t>
  </si>
  <si>
    <t>2_PV</t>
  </si>
  <si>
    <t>2_UV</t>
  </si>
  <si>
    <t>进入页面</t>
    <rPh sb="0" eb="2">
      <t>jin'ru</t>
    </rPh>
    <phoneticPr fontId="2" type="noConversion"/>
  </si>
  <si>
    <t>开通成功</t>
    <rPh sb="0" eb="2">
      <t>kai't</t>
    </rPh>
    <phoneticPr fontId="2" type="noConversion"/>
  </si>
  <si>
    <t>PV</t>
    <phoneticPr fontId="2" type="noConversion"/>
  </si>
  <si>
    <t>UV</t>
    <phoneticPr fontId="2" type="noConversion"/>
  </si>
  <si>
    <t>开通成功率</t>
    <rPh sb="0" eb="5">
      <t>jau't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</si>
</sst>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0" fontId="0" fillId="2" borderId="0" xfId="0" applyNumberFormat="1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17"/>
  <sheetViews>
    <sheetView tabSelected="1" zoomScale="131" workbookViewId="0">
      <selection activeCell="M13" sqref="M13"/>
    </sheetView>
  </sheetViews>
  <sheetFormatPr baseColWidth="10" defaultRowHeight="16"/>
  <sheetData>
    <row r="7" spans="4:10">
      <c r="D7" s="1"/>
      <c r="E7" s="4" t="s">
        <v>3</v>
      </c>
      <c r="F7" s="4"/>
      <c r="G7" s="4" t="s">
        <v>4</v>
      </c>
      <c r="H7" s="4"/>
      <c r="I7" s="4" t="s">
        <v>7</v>
      </c>
      <c r="J7" s="4"/>
    </row>
    <row r="8" spans="4:10">
      <c r="D8" s="2" t="s">
        <v>0</v>
      </c>
      <c r="E8" s="1" t="s">
        <v>1</v>
      </c>
      <c r="F8" s="1" t="s">
        <v>2</v>
      </c>
      <c r="G8" s="1" t="s">
        <v>1</v>
      </c>
      <c r="H8" s="1" t="s">
        <v>2</v>
      </c>
      <c r="I8" s="1" t="s">
        <v>5</v>
      </c>
      <c r="J8" s="1" t="s">
        <v>6</v>
      </c>
    </row>
    <row r="9" spans="4:10">
      <c r="D9" s="2">
        <v>20180715</v>
      </c>
      <c r="E9" s="1">
        <v>55</v>
      </c>
      <c r="F9" s="1">
        <v>34</v>
      </c>
      <c r="G9" s="1">
        <v>14</v>
      </c>
      <c r="H9" s="1">
        <v>13</v>
      </c>
      <c r="I9" s="3">
        <f>G9/E9</f>
        <v>0.25454545454545452</v>
      </c>
      <c r="J9" s="3">
        <f>H9/F9</f>
        <v>0.38235294117647056</v>
      </c>
    </row>
    <row r="10" spans="4:10">
      <c r="D10" s="2">
        <v>20180716</v>
      </c>
      <c r="E10" s="1">
        <v>65</v>
      </c>
      <c r="F10" s="1">
        <v>35</v>
      </c>
      <c r="G10" s="1">
        <v>11</v>
      </c>
      <c r="H10" s="1">
        <v>11</v>
      </c>
      <c r="I10" s="3">
        <f t="shared" ref="I10:I16" si="0">G10/E10</f>
        <v>0.16923076923076924</v>
      </c>
      <c r="J10" s="3">
        <f t="shared" ref="J10:J16" si="1">H10/F10</f>
        <v>0.31428571428571428</v>
      </c>
    </row>
    <row r="11" spans="4:10">
      <c r="D11" s="2">
        <v>20180717</v>
      </c>
      <c r="E11" s="1">
        <v>142</v>
      </c>
      <c r="F11" s="1">
        <v>87</v>
      </c>
      <c r="G11" s="1">
        <v>50</v>
      </c>
      <c r="H11" s="1">
        <v>49</v>
      </c>
      <c r="I11" s="3">
        <f t="shared" si="0"/>
        <v>0.352112676056338</v>
      </c>
      <c r="J11" s="3">
        <f t="shared" si="1"/>
        <v>0.56321839080459768</v>
      </c>
    </row>
    <row r="12" spans="4:10">
      <c r="D12" s="2">
        <v>20180718</v>
      </c>
      <c r="E12" s="1">
        <v>121</v>
      </c>
      <c r="F12" s="1">
        <v>82</v>
      </c>
      <c r="G12" s="1">
        <v>50</v>
      </c>
      <c r="H12" s="1">
        <v>49</v>
      </c>
      <c r="I12" s="3">
        <f t="shared" si="0"/>
        <v>0.41322314049586778</v>
      </c>
      <c r="J12" s="3">
        <f t="shared" si="1"/>
        <v>0.59756097560975607</v>
      </c>
    </row>
    <row r="13" spans="4:10">
      <c r="D13" s="2">
        <v>20180719</v>
      </c>
      <c r="E13" s="1">
        <v>191</v>
      </c>
      <c r="F13" s="1">
        <v>119</v>
      </c>
      <c r="G13" s="1">
        <v>62</v>
      </c>
      <c r="H13" s="1">
        <v>62</v>
      </c>
      <c r="I13" s="3">
        <f t="shared" si="0"/>
        <v>0.32460732984293195</v>
      </c>
      <c r="J13" s="3">
        <f t="shared" si="1"/>
        <v>0.52100840336134457</v>
      </c>
    </row>
    <row r="14" spans="4:10">
      <c r="D14" s="2">
        <v>20180720</v>
      </c>
      <c r="E14" s="1">
        <v>230</v>
      </c>
      <c r="F14" s="1">
        <v>137</v>
      </c>
      <c r="G14" s="1">
        <v>66</v>
      </c>
      <c r="H14" s="1">
        <v>64</v>
      </c>
      <c r="I14" s="3">
        <f t="shared" si="0"/>
        <v>0.28695652173913044</v>
      </c>
      <c r="J14" s="3">
        <f t="shared" si="1"/>
        <v>0.46715328467153283</v>
      </c>
    </row>
    <row r="15" spans="4:10">
      <c r="D15" s="2">
        <v>20180721</v>
      </c>
      <c r="E15" s="1">
        <v>124</v>
      </c>
      <c r="F15" s="1">
        <v>82</v>
      </c>
      <c r="G15" s="1">
        <v>51</v>
      </c>
      <c r="H15" s="1">
        <v>50</v>
      </c>
      <c r="I15" s="3">
        <f t="shared" si="0"/>
        <v>0.41129032258064518</v>
      </c>
      <c r="J15" s="3">
        <f t="shared" si="1"/>
        <v>0.6097560975609756</v>
      </c>
    </row>
    <row r="16" spans="4:10">
      <c r="D16" s="2">
        <v>20180722</v>
      </c>
      <c r="E16" s="1">
        <v>121</v>
      </c>
      <c r="F16" s="1">
        <v>81</v>
      </c>
      <c r="G16" s="1">
        <v>55</v>
      </c>
      <c r="H16" s="1">
        <v>54</v>
      </c>
      <c r="I16" s="3">
        <f t="shared" si="0"/>
        <v>0.45454545454545453</v>
      </c>
      <c r="J16" s="3">
        <f t="shared" si="1"/>
        <v>0.66666666666666663</v>
      </c>
    </row>
    <row r="17" spans="10:10">
      <c r="J17" s="5">
        <f>AVERAGE(J9:J16)</f>
        <v>0.51525030926713233</v>
      </c>
    </row>
  </sheetData>
  <mergeCells count="3">
    <mergeCell ref="I7:J7"/>
    <mergeCell ref="G7:H7"/>
    <mergeCell ref="E7:F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开通存管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li</dc:creator>
  <cp:lastModifiedBy>haijun li</cp:lastModifiedBy>
  <dcterms:created xsi:type="dcterms:W3CDTF">2018-07-23T12:20:38Z</dcterms:created>
  <dcterms:modified xsi:type="dcterms:W3CDTF">2018-07-23T12:39:29Z</dcterms:modified>
</cp:coreProperties>
</file>