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2900" yWindow="860" windowWidth="20160" windowHeight="14580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E98" i="1" l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<sst xmlns="http://schemas.openxmlformats.org/spreadsheetml/2006/main" count="60" uniqueCount="57">
  <si>
    <t>日期</t>
    <phoneticPr fontId="1" type="noConversion"/>
  </si>
  <si>
    <t>失败数</t>
    <phoneticPr fontId="1" type="noConversion"/>
  </si>
  <si>
    <t>成功数</t>
    <phoneticPr fontId="1" type="noConversion"/>
  </si>
  <si>
    <t>MK:0001</t>
  </si>
  <si>
    <t>MI:0013</t>
  </si>
  <si>
    <t>TIMEOUT</t>
  </si>
  <si>
    <t>MI:0055</t>
  </si>
  <si>
    <t>MI:0084</t>
  </si>
  <si>
    <t>MN:0013</t>
  </si>
  <si>
    <t>MK:0013</t>
  </si>
  <si>
    <t>MK:0012</t>
  </si>
  <si>
    <t>MI:0024</t>
  </si>
  <si>
    <t>MN:0001</t>
  </si>
  <si>
    <t>MK:0011</t>
  </si>
  <si>
    <t>CM:8893</t>
  </si>
  <si>
    <t>MI:0005</t>
  </si>
  <si>
    <t>MK:0004</t>
  </si>
  <si>
    <t>NOROUTE</t>
  </si>
  <si>
    <t>MC:0055</t>
  </si>
  <si>
    <t>MI:0022</t>
  </si>
  <si>
    <t>E:SIGN</t>
  </si>
  <si>
    <t>MK:0010</t>
  </si>
  <si>
    <t>MI:0004</t>
  </si>
  <si>
    <t>MI:0011</t>
  </si>
  <si>
    <t>MK:0005</t>
  </si>
  <si>
    <t>FAIL_RESPONSE</t>
  </si>
  <si>
    <t>MK:0000</t>
  </si>
  <si>
    <t>NA:0001</t>
  </si>
  <si>
    <t>MI:0081</t>
  </si>
  <si>
    <t>MK:0024</t>
  </si>
  <si>
    <t>MI:0083</t>
  </si>
  <si>
    <t>DB:0141</t>
  </si>
  <si>
    <t>FAIL_SEND_FILTER</t>
  </si>
  <si>
    <t>MI:0017</t>
  </si>
  <si>
    <t>MN:0017</t>
  </si>
  <si>
    <t>MI:0020</t>
  </si>
  <si>
    <t>MN:0029</t>
  </si>
  <si>
    <t>MN:0036</t>
  </si>
  <si>
    <t>MI:0036</t>
  </si>
  <si>
    <t>MI:0041</t>
  </si>
  <si>
    <t>MK:0036</t>
  </si>
  <si>
    <t>MI:0053</t>
  </si>
  <si>
    <t>MI:0045</t>
  </si>
  <si>
    <t>MI:0080</t>
  </si>
  <si>
    <t>FAIL_BLACK_LIST</t>
  </si>
  <si>
    <t>MI:0043</t>
  </si>
  <si>
    <t>MI:0015</t>
  </si>
  <si>
    <t>最近一周错误码</t>
    <phoneticPr fontId="1" type="noConversion"/>
  </si>
  <si>
    <t>最近一周错误数</t>
    <phoneticPr fontId="1" type="noConversion"/>
  </si>
  <si>
    <t>FAIL_INTERCEPT</t>
    <phoneticPr fontId="1" type="noConversion"/>
  </si>
  <si>
    <t>手机问题或黑名单，待排查原因</t>
    <rPh sb="0" eb="1">
      <t>dai</t>
    </rPh>
    <phoneticPr fontId="1" type="noConversion"/>
  </si>
  <si>
    <t>停机或空号</t>
    <phoneticPr fontId="1" type="noConversion"/>
  </si>
  <si>
    <t>黑名单用户</t>
    <phoneticPr fontId="1" type="noConversion"/>
  </si>
  <si>
    <t>MK:0029</t>
    <phoneticPr fontId="1" type="noConversion"/>
  </si>
  <si>
    <t>MI:0029</t>
    <phoneticPr fontId="1" type="noConversion"/>
  </si>
  <si>
    <t>总数</t>
    <phoneticPr fontId="1" type="noConversion"/>
  </si>
  <si>
    <t>失败率</t>
    <rPh sb="0" eb="3">
      <t>shi'bai'l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</si>
</sst>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90" workbookViewId="0">
      <selection activeCell="I116" sqref="I116"/>
    </sheetView>
  </sheetViews>
  <sheetFormatPr baseColWidth="10" defaultColWidth="8.83203125" defaultRowHeight="14"/>
  <cols>
    <col min="1" max="2" width="12.5" style="8" customWidth="1"/>
    <col min="3" max="3" width="9" style="8" customWidth="1"/>
    <col min="4" max="5" width="9.6640625" style="8" customWidth="1"/>
    <col min="8" max="8" width="21.5" style="3" customWidth="1"/>
    <col min="9" max="9" width="14" customWidth="1"/>
    <col min="10" max="10" width="33.33203125" customWidth="1"/>
  </cols>
  <sheetData>
    <row r="1" spans="1:10">
      <c r="A1" s="6" t="s">
        <v>0</v>
      </c>
      <c r="B1" s="6" t="s">
        <v>55</v>
      </c>
      <c r="C1" s="6" t="s">
        <v>2</v>
      </c>
      <c r="D1" s="6" t="s">
        <v>1</v>
      </c>
      <c r="E1" s="6" t="s">
        <v>56</v>
      </c>
      <c r="H1" s="2" t="s">
        <v>47</v>
      </c>
      <c r="I1" s="1" t="s">
        <v>48</v>
      </c>
    </row>
    <row r="2" spans="1:10" ht="17">
      <c r="A2" s="7">
        <v>43250</v>
      </c>
      <c r="B2" s="8">
        <v>9222</v>
      </c>
      <c r="C2" s="8">
        <v>3554</v>
      </c>
      <c r="D2" s="8">
        <v>240</v>
      </c>
      <c r="E2" s="9">
        <f>D2/B2</f>
        <v>2.6024723487312947E-2</v>
      </c>
      <c r="H2" s="3" t="s">
        <v>49</v>
      </c>
      <c r="I2">
        <v>3395</v>
      </c>
      <c r="J2" s="4" t="s">
        <v>50</v>
      </c>
    </row>
    <row r="3" spans="1:10">
      <c r="A3" s="7">
        <v>43251</v>
      </c>
      <c r="B3" s="8">
        <v>9600</v>
      </c>
      <c r="C3" s="8">
        <v>5024</v>
      </c>
      <c r="D3" s="8">
        <v>620</v>
      </c>
      <c r="E3" s="9">
        <f t="shared" ref="E3:E66" si="0">D3/B3</f>
        <v>6.458333333333334E-2</v>
      </c>
      <c r="H3" s="3">
        <v>1</v>
      </c>
      <c r="I3">
        <v>1319</v>
      </c>
      <c r="J3" t="s">
        <v>51</v>
      </c>
    </row>
    <row r="4" spans="1:10">
      <c r="A4" s="7">
        <v>43252</v>
      </c>
      <c r="B4" s="8">
        <v>10630</v>
      </c>
      <c r="C4" s="8">
        <v>9369</v>
      </c>
      <c r="D4" s="8">
        <v>1261</v>
      </c>
      <c r="E4" s="9">
        <f t="shared" si="0"/>
        <v>0.11862652869238005</v>
      </c>
      <c r="H4" s="3">
        <v>24</v>
      </c>
      <c r="I4">
        <v>628</v>
      </c>
      <c r="J4" t="s">
        <v>52</v>
      </c>
    </row>
    <row r="5" spans="1:10">
      <c r="A5" s="7">
        <v>43253</v>
      </c>
      <c r="B5" s="8">
        <v>16853</v>
      </c>
      <c r="C5" s="8">
        <v>15680</v>
      </c>
      <c r="D5" s="8">
        <v>1173</v>
      </c>
      <c r="E5" s="9">
        <f t="shared" si="0"/>
        <v>6.9601851302438733E-2</v>
      </c>
      <c r="H5" s="3" t="s">
        <v>53</v>
      </c>
      <c r="I5">
        <v>612</v>
      </c>
      <c r="J5" t="s">
        <v>51</v>
      </c>
    </row>
    <row r="6" spans="1:10">
      <c r="A6" s="7">
        <v>43254</v>
      </c>
      <c r="B6" s="8">
        <v>15216</v>
      </c>
      <c r="C6" s="8">
        <v>13897</v>
      </c>
      <c r="D6" s="8">
        <v>1319</v>
      </c>
      <c r="E6" s="9">
        <f t="shared" si="0"/>
        <v>8.6685068349106206E-2</v>
      </c>
      <c r="H6" s="3" t="s">
        <v>3</v>
      </c>
      <c r="I6">
        <v>589</v>
      </c>
      <c r="J6" t="s">
        <v>51</v>
      </c>
    </row>
    <row r="7" spans="1:10">
      <c r="A7" s="7">
        <v>43255</v>
      </c>
      <c r="B7" s="8">
        <v>11112</v>
      </c>
      <c r="C7" s="8">
        <v>10297</v>
      </c>
      <c r="D7" s="8">
        <v>800</v>
      </c>
      <c r="E7" s="9">
        <f t="shared" si="0"/>
        <v>7.1994240460763137E-2</v>
      </c>
      <c r="H7" s="3">
        <v>100</v>
      </c>
      <c r="I7">
        <v>444</v>
      </c>
    </row>
    <row r="8" spans="1:10">
      <c r="A8" s="7">
        <v>43256</v>
      </c>
      <c r="B8" s="8">
        <v>11524</v>
      </c>
      <c r="C8" s="8">
        <v>9010</v>
      </c>
      <c r="D8" s="8">
        <v>2475</v>
      </c>
      <c r="E8" s="9">
        <f t="shared" si="0"/>
        <v>0.21476917736896911</v>
      </c>
      <c r="H8" s="3" t="s">
        <v>54</v>
      </c>
      <c r="I8">
        <v>435</v>
      </c>
      <c r="J8" t="s">
        <v>51</v>
      </c>
    </row>
    <row r="9" spans="1:10">
      <c r="A9" s="7">
        <v>43257</v>
      </c>
      <c r="B9" s="8">
        <v>12193</v>
      </c>
      <c r="C9" s="8">
        <v>9825</v>
      </c>
      <c r="D9" s="8">
        <v>1549</v>
      </c>
      <c r="E9" s="9">
        <f t="shared" si="0"/>
        <v>0.12704010497826621</v>
      </c>
      <c r="H9" s="3" t="s">
        <v>4</v>
      </c>
      <c r="I9">
        <v>433</v>
      </c>
    </row>
    <row r="10" spans="1:10">
      <c r="A10" s="7">
        <v>43258</v>
      </c>
      <c r="B10" s="8">
        <v>7332</v>
      </c>
      <c r="C10" s="8">
        <v>6170</v>
      </c>
      <c r="D10" s="8">
        <v>691</v>
      </c>
      <c r="E10" s="9">
        <f t="shared" si="0"/>
        <v>9.4244408074195304E-2</v>
      </c>
      <c r="H10" s="3" t="s">
        <v>5</v>
      </c>
      <c r="I10">
        <v>382</v>
      </c>
    </row>
    <row r="11" spans="1:10">
      <c r="A11" s="7">
        <v>43259</v>
      </c>
      <c r="B11" s="8">
        <v>9329</v>
      </c>
      <c r="C11" s="8">
        <v>6938</v>
      </c>
      <c r="D11" s="8">
        <v>1048</v>
      </c>
      <c r="E11" s="9">
        <f t="shared" si="0"/>
        <v>0.11233787115446457</v>
      </c>
      <c r="H11" s="3" t="s">
        <v>6</v>
      </c>
      <c r="I11">
        <v>341</v>
      </c>
    </row>
    <row r="12" spans="1:10">
      <c r="A12" s="7">
        <v>43260</v>
      </c>
      <c r="B12" s="8">
        <v>10314</v>
      </c>
      <c r="C12" s="8">
        <v>8817</v>
      </c>
      <c r="D12" s="8">
        <v>917</v>
      </c>
      <c r="E12" s="9">
        <f t="shared" si="0"/>
        <v>8.8908280007756454E-2</v>
      </c>
      <c r="H12" s="3">
        <v>29</v>
      </c>
      <c r="I12">
        <v>315</v>
      </c>
    </row>
    <row r="13" spans="1:10">
      <c r="A13" s="7">
        <v>43261</v>
      </c>
      <c r="B13" s="8">
        <v>9729</v>
      </c>
      <c r="C13" s="8">
        <v>7434</v>
      </c>
      <c r="D13" s="8">
        <v>1276</v>
      </c>
      <c r="E13" s="9">
        <f t="shared" si="0"/>
        <v>0.1311542810155206</v>
      </c>
      <c r="H13" s="3">
        <v>601</v>
      </c>
      <c r="I13">
        <v>279</v>
      </c>
    </row>
    <row r="14" spans="1:10">
      <c r="A14" s="7">
        <v>43262</v>
      </c>
      <c r="B14" s="8">
        <v>17025</v>
      </c>
      <c r="C14" s="8">
        <v>13731</v>
      </c>
      <c r="D14" s="8">
        <v>1346</v>
      </c>
      <c r="E14" s="9">
        <f t="shared" si="0"/>
        <v>7.9060205580029366E-2</v>
      </c>
      <c r="H14" s="3">
        <v>602</v>
      </c>
      <c r="I14">
        <v>273</v>
      </c>
    </row>
    <row r="15" spans="1:10">
      <c r="A15" s="7">
        <v>43263</v>
      </c>
      <c r="B15" s="8">
        <v>9901</v>
      </c>
      <c r="C15" s="8">
        <v>7845</v>
      </c>
      <c r="D15" s="8">
        <v>1107</v>
      </c>
      <c r="E15" s="9">
        <f t="shared" si="0"/>
        <v>0.11180688819311181</v>
      </c>
      <c r="H15" s="3" t="s">
        <v>7</v>
      </c>
      <c r="I15">
        <v>197</v>
      </c>
    </row>
    <row r="16" spans="1:10">
      <c r="A16" s="7">
        <v>43264</v>
      </c>
      <c r="B16" s="8">
        <v>11741</v>
      </c>
      <c r="C16" s="8">
        <v>9493</v>
      </c>
      <c r="D16" s="8">
        <v>1187</v>
      </c>
      <c r="E16" s="9">
        <f t="shared" si="0"/>
        <v>0.10109871390852568</v>
      </c>
      <c r="H16" s="3">
        <v>-37</v>
      </c>
      <c r="I16">
        <v>194</v>
      </c>
    </row>
    <row r="17" spans="1:9">
      <c r="A17" s="7">
        <v>43265</v>
      </c>
      <c r="B17" s="8">
        <v>10839</v>
      </c>
      <c r="C17" s="8">
        <v>8380</v>
      </c>
      <c r="D17" s="8">
        <v>1402</v>
      </c>
      <c r="E17" s="9">
        <f t="shared" si="0"/>
        <v>0.12934772580496356</v>
      </c>
      <c r="H17" s="3">
        <v>10</v>
      </c>
      <c r="I17">
        <v>173</v>
      </c>
    </row>
    <row r="18" spans="1:9">
      <c r="A18" s="7">
        <v>43266</v>
      </c>
      <c r="B18" s="8">
        <v>11819</v>
      </c>
      <c r="C18" s="8">
        <v>8642</v>
      </c>
      <c r="D18" s="8">
        <v>1686</v>
      </c>
      <c r="E18" s="9">
        <f t="shared" si="0"/>
        <v>0.14265166257720618</v>
      </c>
      <c r="H18" s="3">
        <v>12</v>
      </c>
      <c r="I18">
        <v>161</v>
      </c>
    </row>
    <row r="19" spans="1:9">
      <c r="A19" s="7">
        <v>43267</v>
      </c>
      <c r="B19" s="8">
        <v>9892</v>
      </c>
      <c r="C19" s="8">
        <v>7681</v>
      </c>
      <c r="D19" s="8">
        <v>1368</v>
      </c>
      <c r="E19" s="9">
        <f t="shared" si="0"/>
        <v>0.13829357056207037</v>
      </c>
      <c r="H19" s="3">
        <v>5</v>
      </c>
      <c r="I19">
        <v>152</v>
      </c>
    </row>
    <row r="20" spans="1:9">
      <c r="A20" s="7">
        <v>43268</v>
      </c>
      <c r="B20" s="8">
        <v>10239</v>
      </c>
      <c r="C20" s="8">
        <v>8265</v>
      </c>
      <c r="D20" s="8">
        <v>1185</v>
      </c>
      <c r="E20" s="9">
        <f t="shared" si="0"/>
        <v>0.11573395839437445</v>
      </c>
      <c r="H20" s="3" t="s">
        <v>8</v>
      </c>
      <c r="I20">
        <v>147</v>
      </c>
    </row>
    <row r="21" spans="1:9">
      <c r="A21" s="7">
        <v>43269</v>
      </c>
      <c r="B21" s="8">
        <v>15518</v>
      </c>
      <c r="C21" s="8">
        <v>12117</v>
      </c>
      <c r="D21" s="8">
        <v>1380</v>
      </c>
      <c r="E21" s="9">
        <f t="shared" si="0"/>
        <v>8.8928985694032736E-2</v>
      </c>
      <c r="H21" s="3" t="s">
        <v>9</v>
      </c>
      <c r="I21">
        <v>124</v>
      </c>
    </row>
    <row r="22" spans="1:9">
      <c r="A22" s="7">
        <v>43270</v>
      </c>
      <c r="B22" s="8">
        <v>8517</v>
      </c>
      <c r="C22" s="8">
        <v>6902</v>
      </c>
      <c r="D22" s="8">
        <v>609</v>
      </c>
      <c r="E22" s="9">
        <f t="shared" si="0"/>
        <v>7.1504050722085238E-2</v>
      </c>
      <c r="H22" s="3">
        <v>705</v>
      </c>
      <c r="I22">
        <v>122</v>
      </c>
    </row>
    <row r="23" spans="1:9">
      <c r="A23" s="7">
        <v>43271</v>
      </c>
      <c r="B23" s="8">
        <v>19404</v>
      </c>
      <c r="C23" s="8">
        <v>15076</v>
      </c>
      <c r="D23" s="8">
        <v>1784</v>
      </c>
      <c r="E23" s="9">
        <f t="shared" si="0"/>
        <v>9.1939806225520518E-2</v>
      </c>
      <c r="H23" s="3" t="s">
        <v>10</v>
      </c>
      <c r="I23">
        <v>114</v>
      </c>
    </row>
    <row r="24" spans="1:9">
      <c r="A24" s="7">
        <v>43272</v>
      </c>
      <c r="B24" s="8">
        <v>16265</v>
      </c>
      <c r="C24" s="8">
        <v>12960</v>
      </c>
      <c r="D24" s="8">
        <v>1506</v>
      </c>
      <c r="E24" s="9">
        <f t="shared" si="0"/>
        <v>9.2591454042422375E-2</v>
      </c>
      <c r="H24" s="3" t="s">
        <v>11</v>
      </c>
      <c r="I24">
        <v>103</v>
      </c>
    </row>
    <row r="25" spans="1:9">
      <c r="A25" s="7">
        <v>43273</v>
      </c>
      <c r="B25" s="8">
        <v>7175</v>
      </c>
      <c r="C25" s="8">
        <v>5728</v>
      </c>
      <c r="D25" s="8">
        <v>671</v>
      </c>
      <c r="E25" s="9">
        <f t="shared" si="0"/>
        <v>9.3519163763066196E-2</v>
      </c>
      <c r="H25" s="3">
        <v>760</v>
      </c>
      <c r="I25">
        <v>96</v>
      </c>
    </row>
    <row r="26" spans="1:9">
      <c r="A26" s="7">
        <v>43274</v>
      </c>
      <c r="B26" s="8">
        <v>10784</v>
      </c>
      <c r="C26" s="8">
        <v>8877</v>
      </c>
      <c r="D26" s="8">
        <v>1077</v>
      </c>
      <c r="E26" s="9">
        <f t="shared" si="0"/>
        <v>9.9870178041543023E-2</v>
      </c>
      <c r="H26" s="3" t="s">
        <v>12</v>
      </c>
      <c r="I26">
        <v>96</v>
      </c>
    </row>
    <row r="27" spans="1:9">
      <c r="A27" s="7">
        <v>43275</v>
      </c>
      <c r="B27" s="8">
        <v>10739</v>
      </c>
      <c r="C27" s="8">
        <v>8397</v>
      </c>
      <c r="D27" s="8">
        <v>1237</v>
      </c>
      <c r="E27" s="9">
        <f t="shared" si="0"/>
        <v>0.11518763385790111</v>
      </c>
      <c r="H27" s="3">
        <v>702</v>
      </c>
      <c r="I27">
        <v>92</v>
      </c>
    </row>
    <row r="28" spans="1:9">
      <c r="A28" s="7">
        <v>43276</v>
      </c>
      <c r="B28" s="8">
        <v>20168</v>
      </c>
      <c r="C28" s="8">
        <v>15802</v>
      </c>
      <c r="D28" s="8">
        <v>1707</v>
      </c>
      <c r="E28" s="9">
        <f>D28/B28</f>
        <v>8.4639032130107095E-2</v>
      </c>
      <c r="H28" s="3" t="s">
        <v>13</v>
      </c>
      <c r="I28">
        <v>92</v>
      </c>
    </row>
    <row r="29" spans="1:9">
      <c r="A29" s="7">
        <v>43277</v>
      </c>
      <c r="B29" s="8">
        <v>11483</v>
      </c>
      <c r="C29" s="8">
        <v>9113</v>
      </c>
      <c r="D29" s="8">
        <v>1347</v>
      </c>
      <c r="E29" s="9">
        <f t="shared" si="0"/>
        <v>0.11730384045981015</v>
      </c>
      <c r="H29" s="3">
        <v>13</v>
      </c>
      <c r="I29">
        <v>83</v>
      </c>
    </row>
    <row r="30" spans="1:9">
      <c r="A30" s="7">
        <v>43278</v>
      </c>
      <c r="B30" s="8">
        <v>13916</v>
      </c>
      <c r="C30" s="8">
        <v>11189</v>
      </c>
      <c r="D30" s="8">
        <v>1119</v>
      </c>
      <c r="E30" s="9">
        <f t="shared" si="0"/>
        <v>8.0411037654498418E-2</v>
      </c>
      <c r="H30" s="3">
        <v>9</v>
      </c>
      <c r="I30">
        <v>74</v>
      </c>
    </row>
    <row r="31" spans="1:9">
      <c r="A31" s="7">
        <v>43279</v>
      </c>
      <c r="B31" s="8">
        <v>14207</v>
      </c>
      <c r="C31" s="8">
        <v>11090</v>
      </c>
      <c r="D31" s="8">
        <v>1148</v>
      </c>
      <c r="E31" s="9">
        <f t="shared" si="0"/>
        <v>8.0805236855071447E-2</v>
      </c>
      <c r="H31" s="3">
        <v>15</v>
      </c>
      <c r="I31">
        <v>68</v>
      </c>
    </row>
    <row r="32" spans="1:9">
      <c r="A32" s="7">
        <v>43280</v>
      </c>
      <c r="B32" s="8">
        <v>13815</v>
      </c>
      <c r="C32" s="8">
        <v>10603</v>
      </c>
      <c r="D32" s="8">
        <v>1568</v>
      </c>
      <c r="E32" s="9">
        <f t="shared" si="0"/>
        <v>0.11349981903727832</v>
      </c>
      <c r="H32" s="3">
        <v>660</v>
      </c>
      <c r="I32">
        <v>65</v>
      </c>
    </row>
    <row r="33" spans="1:9">
      <c r="A33" s="7">
        <v>43281</v>
      </c>
      <c r="B33" s="8">
        <v>14697</v>
      </c>
      <c r="C33" s="8">
        <v>11636</v>
      </c>
      <c r="D33" s="8">
        <v>1563</v>
      </c>
      <c r="E33" s="9">
        <f t="shared" si="0"/>
        <v>0.10634823433353746</v>
      </c>
      <c r="H33" s="3">
        <v>640</v>
      </c>
      <c r="I33">
        <v>57</v>
      </c>
    </row>
    <row r="34" spans="1:9">
      <c r="A34" s="7">
        <v>43282</v>
      </c>
      <c r="B34" s="8">
        <v>15345</v>
      </c>
      <c r="C34" s="8">
        <v>12297</v>
      </c>
      <c r="D34" s="8">
        <v>1492</v>
      </c>
      <c r="E34" s="9">
        <f t="shared" si="0"/>
        <v>9.7230368198110137E-2</v>
      </c>
      <c r="H34" s="3" t="s">
        <v>14</v>
      </c>
      <c r="I34">
        <v>54</v>
      </c>
    </row>
    <row r="35" spans="1:9">
      <c r="A35" s="7">
        <v>43283</v>
      </c>
      <c r="B35" s="8">
        <v>17127</v>
      </c>
      <c r="C35" s="8">
        <v>13736</v>
      </c>
      <c r="D35" s="8">
        <v>1346</v>
      </c>
      <c r="E35" s="9">
        <f t="shared" si="0"/>
        <v>7.858936182635605E-2</v>
      </c>
      <c r="H35" s="3">
        <v>-74</v>
      </c>
      <c r="I35">
        <v>49</v>
      </c>
    </row>
    <row r="36" spans="1:9">
      <c r="A36" s="7">
        <v>43284</v>
      </c>
      <c r="B36" s="8">
        <v>25424</v>
      </c>
      <c r="C36" s="8">
        <v>20330</v>
      </c>
      <c r="D36" s="8">
        <v>1620</v>
      </c>
      <c r="E36" s="9">
        <f t="shared" si="0"/>
        <v>6.3719320327249848E-2</v>
      </c>
      <c r="H36" s="3" t="s">
        <v>15</v>
      </c>
      <c r="I36">
        <v>45</v>
      </c>
    </row>
    <row r="37" spans="1:9">
      <c r="A37" s="7">
        <v>43285</v>
      </c>
      <c r="B37" s="8">
        <v>11838</v>
      </c>
      <c r="C37" s="8">
        <v>9135</v>
      </c>
      <c r="D37" s="8">
        <v>1347</v>
      </c>
      <c r="E37" s="9">
        <f t="shared" si="0"/>
        <v>0.11378611251900658</v>
      </c>
      <c r="H37" s="3" t="s">
        <v>16</v>
      </c>
      <c r="I37">
        <v>45</v>
      </c>
    </row>
    <row r="38" spans="1:9">
      <c r="A38" s="7">
        <v>43286</v>
      </c>
      <c r="B38" s="8">
        <v>14901</v>
      </c>
      <c r="C38" s="8">
        <v>11882</v>
      </c>
      <c r="D38" s="8">
        <v>1481</v>
      </c>
      <c r="E38" s="9">
        <f t="shared" si="0"/>
        <v>9.9389302731360304E-2</v>
      </c>
      <c r="H38" s="3">
        <v>55</v>
      </c>
      <c r="I38">
        <v>44</v>
      </c>
    </row>
    <row r="39" spans="1:9">
      <c r="A39" s="7">
        <v>43287</v>
      </c>
      <c r="B39" s="8">
        <v>14364</v>
      </c>
      <c r="C39" s="8">
        <v>10848</v>
      </c>
      <c r="D39" s="8">
        <v>1556</v>
      </c>
      <c r="E39" s="9">
        <f t="shared" si="0"/>
        <v>0.10832637148426622</v>
      </c>
      <c r="H39" s="3">
        <v>54</v>
      </c>
      <c r="I39">
        <v>42</v>
      </c>
    </row>
    <row r="40" spans="1:9">
      <c r="A40" s="7">
        <v>43288</v>
      </c>
      <c r="B40" s="8">
        <v>23878</v>
      </c>
      <c r="C40" s="8">
        <v>18476</v>
      </c>
      <c r="D40" s="8">
        <v>2425</v>
      </c>
      <c r="E40" s="9">
        <f t="shared" si="0"/>
        <v>0.10155791942373733</v>
      </c>
      <c r="H40" s="3" t="s">
        <v>17</v>
      </c>
      <c r="I40">
        <v>36</v>
      </c>
    </row>
    <row r="41" spans="1:9">
      <c r="A41" s="7">
        <v>43289</v>
      </c>
      <c r="B41" s="8">
        <v>16113</v>
      </c>
      <c r="C41" s="8">
        <v>12409</v>
      </c>
      <c r="D41" s="8">
        <v>1440</v>
      </c>
      <c r="E41" s="9">
        <f t="shared" si="0"/>
        <v>8.9368832619623903E-2</v>
      </c>
      <c r="H41" s="3">
        <v>59</v>
      </c>
      <c r="I41">
        <v>36</v>
      </c>
    </row>
    <row r="42" spans="1:9">
      <c r="A42" s="7">
        <v>43290</v>
      </c>
      <c r="B42" s="8">
        <v>43304</v>
      </c>
      <c r="C42" s="8">
        <v>34939</v>
      </c>
      <c r="D42" s="8">
        <v>2560</v>
      </c>
      <c r="E42" s="9">
        <f t="shared" si="0"/>
        <v>5.9116940698318861E-2</v>
      </c>
      <c r="H42" s="3">
        <v>701</v>
      </c>
      <c r="I42">
        <v>29</v>
      </c>
    </row>
    <row r="43" spans="1:9">
      <c r="A43" s="7">
        <v>43291</v>
      </c>
      <c r="B43" s="8">
        <v>13897</v>
      </c>
      <c r="C43" s="8">
        <v>10167</v>
      </c>
      <c r="D43" s="8">
        <v>1647</v>
      </c>
      <c r="E43" s="9">
        <f t="shared" si="0"/>
        <v>0.11851478736417932</v>
      </c>
      <c r="H43" s="3">
        <v>869</v>
      </c>
      <c r="I43">
        <v>26</v>
      </c>
    </row>
    <row r="44" spans="1:9">
      <c r="A44" s="7">
        <v>43292</v>
      </c>
      <c r="B44" s="8">
        <v>14367</v>
      </c>
      <c r="C44" s="8">
        <v>11542</v>
      </c>
      <c r="D44" s="8">
        <v>1307</v>
      </c>
      <c r="E44" s="9">
        <f t="shared" si="0"/>
        <v>9.0972367230458692E-2</v>
      </c>
      <c r="H44" s="3">
        <v>11</v>
      </c>
      <c r="I44">
        <v>24</v>
      </c>
    </row>
    <row r="45" spans="1:9">
      <c r="A45" s="7">
        <v>43293</v>
      </c>
      <c r="B45" s="8">
        <v>13271</v>
      </c>
      <c r="C45" s="8">
        <v>9326</v>
      </c>
      <c r="D45" s="8">
        <v>1513</v>
      </c>
      <c r="E45" s="9">
        <f t="shared" si="0"/>
        <v>0.11400798734081832</v>
      </c>
      <c r="H45" s="3" t="s">
        <v>18</v>
      </c>
      <c r="I45">
        <v>23</v>
      </c>
    </row>
    <row r="46" spans="1:9">
      <c r="A46" s="7">
        <v>43294</v>
      </c>
      <c r="B46" s="8">
        <v>12956</v>
      </c>
      <c r="C46" s="8">
        <v>9373</v>
      </c>
      <c r="D46" s="8">
        <v>1594</v>
      </c>
      <c r="E46" s="9">
        <f t="shared" si="0"/>
        <v>0.12303179993825254</v>
      </c>
      <c r="H46" s="3">
        <v>4</v>
      </c>
      <c r="I46">
        <v>23</v>
      </c>
    </row>
    <row r="47" spans="1:9">
      <c r="A47" s="7">
        <v>43295</v>
      </c>
      <c r="B47" s="8">
        <v>10671</v>
      </c>
      <c r="C47" s="8">
        <v>7611</v>
      </c>
      <c r="D47" s="8">
        <v>1563</v>
      </c>
      <c r="E47" s="9">
        <f t="shared" si="0"/>
        <v>0.14647174585324713</v>
      </c>
      <c r="H47" s="3" t="s">
        <v>19</v>
      </c>
      <c r="I47">
        <v>22</v>
      </c>
    </row>
    <row r="48" spans="1:9">
      <c r="A48" s="7">
        <v>43296</v>
      </c>
      <c r="B48" s="8">
        <v>22546</v>
      </c>
      <c r="C48" s="8">
        <v>18504</v>
      </c>
      <c r="D48" s="8">
        <v>1015</v>
      </c>
      <c r="E48" s="9">
        <f t="shared" si="0"/>
        <v>4.5019072119222923E-2</v>
      </c>
      <c r="H48" s="3" t="s">
        <v>20</v>
      </c>
      <c r="I48">
        <v>21</v>
      </c>
    </row>
    <row r="49" spans="1:9">
      <c r="A49" s="7">
        <v>43297</v>
      </c>
      <c r="B49" s="8">
        <v>10617</v>
      </c>
      <c r="C49" s="8">
        <v>8715</v>
      </c>
      <c r="D49" s="8">
        <v>553</v>
      </c>
      <c r="E49" s="9">
        <f t="shared" si="0"/>
        <v>5.2086276726005465E-2</v>
      </c>
      <c r="H49" s="3">
        <v>802</v>
      </c>
      <c r="I49">
        <v>21</v>
      </c>
    </row>
    <row r="50" spans="1:9">
      <c r="A50" s="7">
        <v>43298</v>
      </c>
      <c r="B50" s="8">
        <v>17235</v>
      </c>
      <c r="C50" s="8">
        <v>12901</v>
      </c>
      <c r="D50" s="8">
        <v>1884</v>
      </c>
      <c r="E50" s="9">
        <f t="shared" si="0"/>
        <v>0.1093124456048738</v>
      </c>
      <c r="H50" s="3" t="s">
        <v>21</v>
      </c>
      <c r="I50">
        <v>20</v>
      </c>
    </row>
    <row r="51" spans="1:9">
      <c r="A51" s="7">
        <v>43299</v>
      </c>
      <c r="B51" s="8">
        <v>13669</v>
      </c>
      <c r="C51" s="8">
        <v>10632</v>
      </c>
      <c r="D51" s="8">
        <v>1589</v>
      </c>
      <c r="E51" s="9">
        <f t="shared" si="0"/>
        <v>0.11624844538737289</v>
      </c>
      <c r="H51" s="3" t="s">
        <v>22</v>
      </c>
      <c r="I51">
        <v>20</v>
      </c>
    </row>
    <row r="52" spans="1:9">
      <c r="A52" s="7">
        <v>43300</v>
      </c>
      <c r="B52" s="8">
        <v>13218</v>
      </c>
      <c r="C52" s="8">
        <v>10310</v>
      </c>
      <c r="D52" s="8">
        <v>1708</v>
      </c>
      <c r="E52" s="9">
        <f t="shared" si="0"/>
        <v>0.12921773339385687</v>
      </c>
      <c r="H52" s="3" t="s">
        <v>23</v>
      </c>
      <c r="I52">
        <v>17</v>
      </c>
    </row>
    <row r="53" spans="1:9">
      <c r="A53" s="7">
        <v>43301</v>
      </c>
      <c r="B53" s="8">
        <v>10261</v>
      </c>
      <c r="C53" s="8">
        <v>8071</v>
      </c>
      <c r="D53" s="8">
        <v>704</v>
      </c>
      <c r="E53" s="9">
        <f>D53/B53</f>
        <v>6.86092973394406E-2</v>
      </c>
      <c r="H53" s="3" t="s">
        <v>24</v>
      </c>
      <c r="I53">
        <v>17</v>
      </c>
    </row>
    <row r="54" spans="1:9">
      <c r="A54" s="7">
        <v>43302</v>
      </c>
      <c r="B54" s="8">
        <v>13527</v>
      </c>
      <c r="C54" s="8">
        <v>10264</v>
      </c>
      <c r="D54" s="8">
        <v>1644</v>
      </c>
      <c r="E54" s="9">
        <f t="shared" si="0"/>
        <v>0.12153470836105566</v>
      </c>
      <c r="H54" s="3">
        <v>771</v>
      </c>
      <c r="I54">
        <v>15</v>
      </c>
    </row>
    <row r="55" spans="1:9">
      <c r="A55" s="7">
        <v>43303</v>
      </c>
      <c r="B55" s="8">
        <v>12307</v>
      </c>
      <c r="C55" s="8">
        <v>9128</v>
      </c>
      <c r="D55" s="8">
        <v>1635</v>
      </c>
      <c r="E55" s="9">
        <f t="shared" si="0"/>
        <v>0.13285122288128706</v>
      </c>
      <c r="H55" s="3" t="s">
        <v>25</v>
      </c>
      <c r="I55">
        <v>14</v>
      </c>
    </row>
    <row r="56" spans="1:9">
      <c r="A56" s="7">
        <v>43304</v>
      </c>
      <c r="B56" s="8">
        <v>17323</v>
      </c>
      <c r="C56" s="8">
        <v>14129</v>
      </c>
      <c r="D56" s="8">
        <v>1345</v>
      </c>
      <c r="E56" s="9">
        <f t="shared" si="0"/>
        <v>7.7642440685793457E-2</v>
      </c>
      <c r="H56" s="3">
        <v>765</v>
      </c>
      <c r="I56">
        <v>13</v>
      </c>
    </row>
    <row r="57" spans="1:9">
      <c r="A57" s="7">
        <v>43305</v>
      </c>
      <c r="B57" s="8">
        <v>21708</v>
      </c>
      <c r="C57" s="8">
        <v>16473</v>
      </c>
      <c r="D57" s="8">
        <v>2529</v>
      </c>
      <c r="E57" s="9">
        <f t="shared" si="0"/>
        <v>0.11650082918739635</v>
      </c>
      <c r="H57" s="3" t="s">
        <v>26</v>
      </c>
      <c r="I57">
        <v>12</v>
      </c>
    </row>
    <row r="58" spans="1:9">
      <c r="A58" s="7">
        <v>43306</v>
      </c>
      <c r="B58" s="8">
        <v>9575</v>
      </c>
      <c r="C58" s="8">
        <v>6941</v>
      </c>
      <c r="D58" s="8">
        <v>1185</v>
      </c>
      <c r="E58" s="9">
        <f t="shared" si="0"/>
        <v>0.1237597911227154</v>
      </c>
      <c r="H58" s="3">
        <v>6</v>
      </c>
      <c r="I58">
        <v>11</v>
      </c>
    </row>
    <row r="59" spans="1:9">
      <c r="A59" s="7">
        <v>43307</v>
      </c>
      <c r="B59" s="8">
        <v>19585</v>
      </c>
      <c r="C59" s="8">
        <v>14559</v>
      </c>
      <c r="D59" s="8">
        <v>2333</v>
      </c>
      <c r="E59" s="9">
        <f t="shared" si="0"/>
        <v>0.11912177687005361</v>
      </c>
      <c r="H59" s="3" t="s">
        <v>27</v>
      </c>
      <c r="I59">
        <v>11</v>
      </c>
    </row>
    <row r="60" spans="1:9">
      <c r="A60" s="7">
        <v>43308</v>
      </c>
      <c r="B60" s="8">
        <v>12975</v>
      </c>
      <c r="C60" s="8">
        <v>9904</v>
      </c>
      <c r="D60" s="8">
        <v>1253</v>
      </c>
      <c r="E60" s="9">
        <f t="shared" si="0"/>
        <v>9.6570327552986515E-2</v>
      </c>
      <c r="H60" s="3" t="s">
        <v>28</v>
      </c>
      <c r="I60">
        <v>11</v>
      </c>
    </row>
    <row r="61" spans="1:9">
      <c r="A61" s="7">
        <v>43309</v>
      </c>
      <c r="B61" s="8">
        <v>6504</v>
      </c>
      <c r="C61" s="8">
        <v>5350</v>
      </c>
      <c r="D61" s="8">
        <v>346</v>
      </c>
      <c r="E61" s="9">
        <f t="shared" si="0"/>
        <v>5.3198031980319804E-2</v>
      </c>
      <c r="H61" s="3" t="s">
        <v>29</v>
      </c>
      <c r="I61">
        <v>10</v>
      </c>
    </row>
    <row r="62" spans="1:9">
      <c r="A62" s="7">
        <v>43310</v>
      </c>
      <c r="B62" s="8">
        <v>10409</v>
      </c>
      <c r="C62" s="8">
        <v>8290</v>
      </c>
      <c r="D62" s="8">
        <v>1142</v>
      </c>
      <c r="E62" s="9">
        <f t="shared" si="0"/>
        <v>0.10971274858295706</v>
      </c>
      <c r="H62" s="3" t="s">
        <v>30</v>
      </c>
      <c r="I62">
        <v>8</v>
      </c>
    </row>
    <row r="63" spans="1:9">
      <c r="A63" s="7">
        <v>43311</v>
      </c>
      <c r="B63" s="8">
        <v>19346</v>
      </c>
      <c r="C63" s="8">
        <v>15659</v>
      </c>
      <c r="D63" s="8">
        <v>1480</v>
      </c>
      <c r="E63" s="9">
        <f t="shared" si="0"/>
        <v>7.6501602398428611E-2</v>
      </c>
      <c r="H63" s="3">
        <v>17</v>
      </c>
      <c r="I63">
        <v>8</v>
      </c>
    </row>
    <row r="64" spans="1:9">
      <c r="A64" s="7">
        <v>43312</v>
      </c>
      <c r="B64" s="8">
        <v>11155</v>
      </c>
      <c r="C64" s="8">
        <v>8898</v>
      </c>
      <c r="D64" s="8">
        <v>1244</v>
      </c>
      <c r="E64" s="9">
        <f t="shared" si="0"/>
        <v>0.11151949798296729</v>
      </c>
      <c r="H64" s="3">
        <v>801</v>
      </c>
      <c r="I64">
        <v>8</v>
      </c>
    </row>
    <row r="65" spans="1:9">
      <c r="A65" s="7">
        <v>43313</v>
      </c>
      <c r="B65" s="8">
        <v>13421</v>
      </c>
      <c r="C65" s="8">
        <v>10044</v>
      </c>
      <c r="D65" s="8">
        <v>1806</v>
      </c>
      <c r="E65" s="9">
        <f t="shared" si="0"/>
        <v>0.13456523358915132</v>
      </c>
      <c r="H65" s="3">
        <v>36</v>
      </c>
      <c r="I65">
        <v>7</v>
      </c>
    </row>
    <row r="66" spans="1:9">
      <c r="A66" s="7">
        <v>43314</v>
      </c>
      <c r="B66" s="8">
        <v>11867</v>
      </c>
      <c r="C66" s="8">
        <v>9336</v>
      </c>
      <c r="D66" s="8">
        <v>1199</v>
      </c>
      <c r="E66" s="9">
        <f t="shared" si="0"/>
        <v>0.10103648773910845</v>
      </c>
      <c r="H66" s="3">
        <v>8</v>
      </c>
      <c r="I66">
        <v>7</v>
      </c>
    </row>
    <row r="67" spans="1:9">
      <c r="A67" s="7">
        <v>43315</v>
      </c>
      <c r="B67" s="8">
        <v>13628</v>
      </c>
      <c r="C67" s="8">
        <v>10572</v>
      </c>
      <c r="D67" s="8">
        <v>1121</v>
      </c>
      <c r="E67" s="9">
        <f t="shared" ref="E67:E76" si="1">D67/B67</f>
        <v>8.2257117698855298E-2</v>
      </c>
      <c r="H67" s="3">
        <v>27</v>
      </c>
      <c r="I67">
        <v>7</v>
      </c>
    </row>
    <row r="68" spans="1:9">
      <c r="A68" s="7">
        <v>43316</v>
      </c>
      <c r="B68" s="8">
        <v>12090</v>
      </c>
      <c r="C68" s="8">
        <v>9372</v>
      </c>
      <c r="D68" s="8">
        <v>1143</v>
      </c>
      <c r="E68" s="9">
        <f t="shared" si="1"/>
        <v>9.4540942928039703E-2</v>
      </c>
      <c r="H68" s="3">
        <v>51</v>
      </c>
      <c r="I68">
        <v>6</v>
      </c>
    </row>
    <row r="69" spans="1:9">
      <c r="A69" s="7">
        <v>43317</v>
      </c>
      <c r="B69" s="8">
        <v>11903</v>
      </c>
      <c r="C69" s="8">
        <v>8931</v>
      </c>
      <c r="D69" s="8">
        <v>1432</v>
      </c>
      <c r="E69" s="9">
        <f t="shared" si="1"/>
        <v>0.12030580525917836</v>
      </c>
      <c r="H69" s="3" t="s">
        <v>31</v>
      </c>
      <c r="I69">
        <v>5</v>
      </c>
    </row>
    <row r="70" spans="1:9">
      <c r="A70" s="7">
        <v>43318</v>
      </c>
      <c r="B70" s="8">
        <v>20003</v>
      </c>
      <c r="C70" s="8">
        <v>15886</v>
      </c>
      <c r="D70" s="8">
        <v>1545</v>
      </c>
      <c r="E70" s="9">
        <f t="shared" si="1"/>
        <v>7.7238414237864317E-2</v>
      </c>
      <c r="H70" s="3">
        <v>614</v>
      </c>
      <c r="I70">
        <v>5</v>
      </c>
    </row>
    <row r="71" spans="1:9">
      <c r="A71" s="7">
        <v>43319</v>
      </c>
      <c r="B71" s="8">
        <v>12209</v>
      </c>
      <c r="C71" s="8">
        <v>9548</v>
      </c>
      <c r="D71" s="8">
        <v>1253</v>
      </c>
      <c r="E71" s="9">
        <f t="shared" si="1"/>
        <v>0.10262920796133999</v>
      </c>
      <c r="H71" s="3">
        <v>50</v>
      </c>
      <c r="I71">
        <v>4</v>
      </c>
    </row>
    <row r="72" spans="1:9">
      <c r="A72" s="7">
        <v>43320</v>
      </c>
      <c r="B72" s="8">
        <v>10870</v>
      </c>
      <c r="C72" s="8">
        <v>8127</v>
      </c>
      <c r="D72" s="8">
        <v>1347</v>
      </c>
      <c r="E72" s="9">
        <f t="shared" si="1"/>
        <v>0.12391904323827047</v>
      </c>
      <c r="H72" s="3" t="s">
        <v>32</v>
      </c>
      <c r="I72">
        <v>4</v>
      </c>
    </row>
    <row r="73" spans="1:9">
      <c r="A73" s="7">
        <v>43321</v>
      </c>
      <c r="B73" s="8">
        <v>11043</v>
      </c>
      <c r="C73" s="8">
        <v>8896</v>
      </c>
      <c r="D73" s="8">
        <v>1090</v>
      </c>
      <c r="E73" s="9">
        <f t="shared" si="1"/>
        <v>9.87050620302454E-2</v>
      </c>
      <c r="H73" s="3">
        <v>-19</v>
      </c>
      <c r="I73">
        <v>4</v>
      </c>
    </row>
    <row r="74" spans="1:9">
      <c r="A74" s="7">
        <v>43322</v>
      </c>
      <c r="B74" s="8">
        <v>10829</v>
      </c>
      <c r="C74" s="8">
        <v>7958</v>
      </c>
      <c r="D74" s="8">
        <v>1353</v>
      </c>
      <c r="E74" s="9">
        <f t="shared" si="1"/>
        <v>0.12494228460615016</v>
      </c>
      <c r="H74" s="3" t="s">
        <v>33</v>
      </c>
      <c r="I74">
        <v>4</v>
      </c>
    </row>
    <row r="75" spans="1:9">
      <c r="A75" s="7">
        <v>43323</v>
      </c>
      <c r="B75" s="8">
        <v>12379</v>
      </c>
      <c r="C75" s="8">
        <v>9783</v>
      </c>
      <c r="D75" s="8">
        <v>1174</v>
      </c>
      <c r="E75" s="9">
        <f t="shared" si="1"/>
        <v>9.4838032151223842E-2</v>
      </c>
      <c r="H75" s="3">
        <v>1</v>
      </c>
      <c r="I75">
        <v>4</v>
      </c>
    </row>
    <row r="76" spans="1:9">
      <c r="A76" s="7">
        <v>43324</v>
      </c>
      <c r="B76" s="8">
        <v>10599</v>
      </c>
      <c r="C76" s="8">
        <v>7718</v>
      </c>
      <c r="D76" s="8">
        <v>1333</v>
      </c>
      <c r="E76" s="9">
        <f t="shared" si="1"/>
        <v>0.12576658175299557</v>
      </c>
      <c r="H76" s="3">
        <v>615</v>
      </c>
      <c r="I76">
        <v>3</v>
      </c>
    </row>
    <row r="77" spans="1:9">
      <c r="A77" s="7">
        <v>43325</v>
      </c>
      <c r="B77" s="8">
        <v>13258</v>
      </c>
      <c r="C77" s="8">
        <v>10514</v>
      </c>
      <c r="D77" s="8">
        <v>1232</v>
      </c>
      <c r="E77" s="9">
        <f>D77/B77</f>
        <v>9.2925026399155231E-2</v>
      </c>
      <c r="H77" s="3" t="s">
        <v>34</v>
      </c>
      <c r="I77">
        <v>3</v>
      </c>
    </row>
    <row r="78" spans="1:9">
      <c r="A78" s="7">
        <v>43326</v>
      </c>
      <c r="B78" s="8">
        <v>16978</v>
      </c>
      <c r="C78" s="8">
        <v>12575</v>
      </c>
      <c r="D78" s="8">
        <v>1609</v>
      </c>
      <c r="E78" s="9">
        <f t="shared" ref="E78:E97" si="2">D78/B78</f>
        <v>9.4769701967251735E-2</v>
      </c>
      <c r="H78" s="3" t="s">
        <v>35</v>
      </c>
      <c r="I78">
        <v>3</v>
      </c>
    </row>
    <row r="79" spans="1:9">
      <c r="A79" s="7">
        <v>43327</v>
      </c>
      <c r="B79" s="8">
        <v>12513</v>
      </c>
      <c r="C79" s="8">
        <v>10896</v>
      </c>
      <c r="D79" s="8">
        <v>1522</v>
      </c>
      <c r="E79" s="9">
        <f t="shared" si="2"/>
        <v>0.12163350115879486</v>
      </c>
      <c r="H79" s="3">
        <v>10</v>
      </c>
      <c r="I79">
        <v>3</v>
      </c>
    </row>
    <row r="80" spans="1:9">
      <c r="A80" s="7">
        <v>43328</v>
      </c>
      <c r="B80" s="8">
        <v>14670</v>
      </c>
      <c r="C80" s="8">
        <v>12821</v>
      </c>
      <c r="D80" s="8">
        <v>1551</v>
      </c>
      <c r="E80" s="9">
        <f t="shared" si="2"/>
        <v>0.10572597137014315</v>
      </c>
      <c r="H80" s="3">
        <v>20</v>
      </c>
      <c r="I80">
        <v>3</v>
      </c>
    </row>
    <row r="81" spans="1:9">
      <c r="A81" s="7">
        <v>43329</v>
      </c>
      <c r="B81" s="8">
        <v>12218</v>
      </c>
      <c r="C81" s="8">
        <v>10772</v>
      </c>
      <c r="D81" s="8">
        <v>1313</v>
      </c>
      <c r="E81" s="9">
        <f t="shared" si="2"/>
        <v>0.10746439679161893</v>
      </c>
      <c r="H81" s="3" t="s">
        <v>36</v>
      </c>
      <c r="I81">
        <v>3</v>
      </c>
    </row>
    <row r="82" spans="1:9">
      <c r="A82" s="7">
        <v>43330</v>
      </c>
      <c r="B82" s="8">
        <v>10215</v>
      </c>
      <c r="C82" s="8">
        <v>8760</v>
      </c>
      <c r="D82" s="8">
        <v>1366</v>
      </c>
      <c r="E82" s="9">
        <f t="shared" si="2"/>
        <v>0.13372491434165443</v>
      </c>
      <c r="H82" s="3">
        <v>999</v>
      </c>
      <c r="I82">
        <v>2</v>
      </c>
    </row>
    <row r="83" spans="1:9">
      <c r="A83" s="7">
        <v>43331</v>
      </c>
      <c r="B83" s="8">
        <v>9578</v>
      </c>
      <c r="C83" s="8">
        <v>8067</v>
      </c>
      <c r="D83" s="8">
        <v>1427</v>
      </c>
      <c r="E83" s="9">
        <f t="shared" si="2"/>
        <v>0.14898726247650868</v>
      </c>
      <c r="H83" s="3" t="s">
        <v>37</v>
      </c>
      <c r="I83">
        <v>2</v>
      </c>
    </row>
    <row r="84" spans="1:9">
      <c r="A84" s="7">
        <v>43332</v>
      </c>
      <c r="B84" s="8">
        <v>16018</v>
      </c>
      <c r="C84" s="8">
        <v>14485</v>
      </c>
      <c r="D84" s="8">
        <v>1417</v>
      </c>
      <c r="E84" s="9">
        <f t="shared" si="2"/>
        <v>8.8462979148457979E-2</v>
      </c>
      <c r="H84" s="3">
        <v>2</v>
      </c>
      <c r="I84">
        <v>2</v>
      </c>
    </row>
    <row r="85" spans="1:9">
      <c r="A85" s="7">
        <v>43333</v>
      </c>
      <c r="B85" s="8">
        <v>11157</v>
      </c>
      <c r="C85" s="8">
        <v>9778</v>
      </c>
      <c r="D85" s="8">
        <v>1205</v>
      </c>
      <c r="E85" s="9">
        <f t="shared" si="2"/>
        <v>0.10800394371246751</v>
      </c>
      <c r="H85" s="3">
        <v>92</v>
      </c>
      <c r="I85">
        <v>2</v>
      </c>
    </row>
    <row r="86" spans="1:9">
      <c r="A86" s="7">
        <v>43334</v>
      </c>
      <c r="B86" s="8">
        <v>10219</v>
      </c>
      <c r="C86" s="8">
        <v>8845</v>
      </c>
      <c r="D86" s="8">
        <v>1242</v>
      </c>
      <c r="E86" s="9">
        <f t="shared" si="2"/>
        <v>0.1215383109893336</v>
      </c>
      <c r="H86" s="3" t="s">
        <v>38</v>
      </c>
      <c r="I86">
        <v>2</v>
      </c>
    </row>
    <row r="87" spans="1:9">
      <c r="A87" s="7">
        <v>43335</v>
      </c>
      <c r="B87" s="8">
        <v>11189</v>
      </c>
      <c r="C87" s="8">
        <v>9837</v>
      </c>
      <c r="D87" s="8">
        <v>1253</v>
      </c>
      <c r="E87" s="9">
        <f t="shared" si="2"/>
        <v>0.11198498525337384</v>
      </c>
      <c r="H87" s="3">
        <v>617</v>
      </c>
      <c r="I87">
        <v>2</v>
      </c>
    </row>
    <row r="88" spans="1:9">
      <c r="A88" s="7">
        <v>43336</v>
      </c>
      <c r="B88" s="8">
        <v>12357</v>
      </c>
      <c r="C88" s="8">
        <v>10725</v>
      </c>
      <c r="D88" s="8">
        <v>1485</v>
      </c>
      <c r="E88" s="9">
        <f t="shared" si="2"/>
        <v>0.12017479970866715</v>
      </c>
      <c r="H88" s="3">
        <v>121</v>
      </c>
      <c r="I88">
        <v>1</v>
      </c>
    </row>
    <row r="89" spans="1:9">
      <c r="A89" s="7">
        <v>43337</v>
      </c>
      <c r="B89" s="8">
        <v>9222</v>
      </c>
      <c r="C89" s="8">
        <v>7799</v>
      </c>
      <c r="D89" s="8">
        <v>1272</v>
      </c>
      <c r="E89" s="9">
        <f t="shared" si="2"/>
        <v>0.13793103448275862</v>
      </c>
      <c r="H89" s="3">
        <v>713</v>
      </c>
      <c r="I89">
        <v>1</v>
      </c>
    </row>
    <row r="90" spans="1:9">
      <c r="A90" s="7">
        <v>43338</v>
      </c>
      <c r="B90" s="8">
        <v>8568</v>
      </c>
      <c r="C90" s="8">
        <v>7331</v>
      </c>
      <c r="D90" s="8">
        <v>1143</v>
      </c>
      <c r="E90" s="9">
        <f t="shared" si="2"/>
        <v>0.13340336134453781</v>
      </c>
      <c r="H90" s="3" t="s">
        <v>39</v>
      </c>
      <c r="I90">
        <v>1</v>
      </c>
    </row>
    <row r="91" spans="1:9">
      <c r="A91" s="7">
        <v>43339</v>
      </c>
      <c r="B91" s="8">
        <v>22714</v>
      </c>
      <c r="C91" s="8">
        <v>20644</v>
      </c>
      <c r="D91" s="8">
        <v>1678</v>
      </c>
      <c r="E91" s="9">
        <f t="shared" si="2"/>
        <v>7.3875143083560801E-2</v>
      </c>
      <c r="H91" s="3">
        <v>88</v>
      </c>
      <c r="I91">
        <v>1</v>
      </c>
    </row>
    <row r="92" spans="1:9">
      <c r="A92" s="7">
        <v>43340</v>
      </c>
      <c r="B92" s="8">
        <v>12442</v>
      </c>
      <c r="C92" s="8">
        <v>11051</v>
      </c>
      <c r="D92" s="8">
        <v>1265</v>
      </c>
      <c r="E92" s="9">
        <f t="shared" si="2"/>
        <v>0.10167175695225848</v>
      </c>
      <c r="H92" s="3" t="s">
        <v>40</v>
      </c>
      <c r="I92">
        <v>1</v>
      </c>
    </row>
    <row r="93" spans="1:9">
      <c r="A93" s="7">
        <v>43341</v>
      </c>
      <c r="B93" s="8">
        <v>15068</v>
      </c>
      <c r="C93" s="8">
        <v>13777</v>
      </c>
      <c r="D93" s="8">
        <v>1253</v>
      </c>
      <c r="E93" s="9">
        <f t="shared" si="2"/>
        <v>8.3156357844438547E-2</v>
      </c>
      <c r="H93" s="3">
        <v>627</v>
      </c>
      <c r="I93">
        <v>1</v>
      </c>
    </row>
    <row r="94" spans="1:9">
      <c r="A94" s="7">
        <v>43342</v>
      </c>
      <c r="B94" s="8">
        <v>13139</v>
      </c>
      <c r="C94" s="8">
        <v>11999</v>
      </c>
      <c r="D94" s="8">
        <v>1140</v>
      </c>
      <c r="E94" s="9">
        <f t="shared" si="2"/>
        <v>8.676459395692214E-2</v>
      </c>
      <c r="H94" s="3">
        <v>716</v>
      </c>
      <c r="I94">
        <v>1</v>
      </c>
    </row>
    <row r="95" spans="1:9">
      <c r="A95" s="7">
        <v>43343</v>
      </c>
      <c r="B95" s="8">
        <v>11571</v>
      </c>
      <c r="C95" s="8">
        <v>10652</v>
      </c>
      <c r="D95" s="8">
        <v>919</v>
      </c>
      <c r="E95" s="9">
        <f t="shared" si="2"/>
        <v>7.9422694667703742E-2</v>
      </c>
      <c r="H95" s="3" t="s">
        <v>41</v>
      </c>
      <c r="I95">
        <v>1</v>
      </c>
    </row>
    <row r="96" spans="1:9">
      <c r="A96" s="7">
        <v>43344</v>
      </c>
      <c r="B96" s="8">
        <v>10662</v>
      </c>
      <c r="C96" s="8">
        <v>9284</v>
      </c>
      <c r="D96" s="8">
        <v>1378</v>
      </c>
      <c r="E96" s="9">
        <f t="shared" si="2"/>
        <v>0.12924404426936784</v>
      </c>
      <c r="H96" s="3">
        <v>706</v>
      </c>
      <c r="I96">
        <v>1</v>
      </c>
    </row>
    <row r="97" spans="1:9">
      <c r="A97" s="7">
        <v>43345</v>
      </c>
      <c r="B97" s="8">
        <v>11309</v>
      </c>
      <c r="C97" s="8">
        <v>9977</v>
      </c>
      <c r="D97" s="8">
        <v>1332</v>
      </c>
      <c r="E97" s="9">
        <f t="shared" si="2"/>
        <v>0.11778229728534795</v>
      </c>
      <c r="H97" s="3" t="s">
        <v>42</v>
      </c>
      <c r="I97">
        <v>1</v>
      </c>
    </row>
    <row r="98" spans="1:9">
      <c r="A98" s="7">
        <v>43346</v>
      </c>
      <c r="B98" s="8">
        <v>19359</v>
      </c>
      <c r="C98" s="8">
        <v>17664</v>
      </c>
      <c r="D98" s="8">
        <v>1695</v>
      </c>
      <c r="E98" s="9">
        <f>D98/B98</f>
        <v>8.7556175422284208E-2</v>
      </c>
      <c r="H98" s="3">
        <v>680</v>
      </c>
      <c r="I98">
        <v>1</v>
      </c>
    </row>
    <row r="99" spans="1:9">
      <c r="A99" s="7">
        <v>43347</v>
      </c>
      <c r="B99" s="8">
        <v>13759</v>
      </c>
      <c r="C99" s="8">
        <v>12552</v>
      </c>
      <c r="D99" s="8">
        <v>1207</v>
      </c>
      <c r="E99" s="9">
        <f t="shared" ref="E99:E120" si="3">D99/B99</f>
        <v>8.7724398575477869E-2</v>
      </c>
      <c r="H99" s="3">
        <v>22</v>
      </c>
      <c r="I99">
        <v>1</v>
      </c>
    </row>
    <row r="100" spans="1:9">
      <c r="A100" s="7">
        <v>43348</v>
      </c>
      <c r="B100" s="8">
        <v>11370</v>
      </c>
      <c r="C100" s="8">
        <v>9894</v>
      </c>
      <c r="D100" s="8">
        <v>1476</v>
      </c>
      <c r="E100" s="9">
        <f t="shared" si="3"/>
        <v>0.12981530343007916</v>
      </c>
      <c r="H100" s="3" t="s">
        <v>43</v>
      </c>
      <c r="I100">
        <v>1</v>
      </c>
    </row>
    <row r="101" spans="1:9">
      <c r="A101" s="7">
        <v>43349</v>
      </c>
      <c r="B101" s="8">
        <v>9402</v>
      </c>
      <c r="C101" s="8">
        <v>8182</v>
      </c>
      <c r="D101" s="8">
        <v>1220</v>
      </c>
      <c r="E101" s="9">
        <f t="shared" si="3"/>
        <v>0.129759625611572</v>
      </c>
      <c r="H101" s="3">
        <v>57</v>
      </c>
      <c r="I101">
        <v>1</v>
      </c>
    </row>
    <row r="102" spans="1:9">
      <c r="A102" s="7">
        <v>43350</v>
      </c>
      <c r="B102" s="8">
        <v>10709</v>
      </c>
      <c r="C102" s="8">
        <v>9530</v>
      </c>
      <c r="D102" s="8">
        <v>1178</v>
      </c>
      <c r="E102" s="9">
        <f t="shared" si="3"/>
        <v>0.11000093379400504</v>
      </c>
      <c r="H102" s="3">
        <v>612</v>
      </c>
      <c r="I102">
        <v>1</v>
      </c>
    </row>
    <row r="103" spans="1:9">
      <c r="A103" s="7">
        <v>43351</v>
      </c>
      <c r="B103" s="8">
        <v>9200</v>
      </c>
      <c r="C103" s="8">
        <v>7833</v>
      </c>
      <c r="D103" s="8">
        <v>1367</v>
      </c>
      <c r="E103" s="9">
        <f t="shared" si="3"/>
        <v>0.14858695652173914</v>
      </c>
      <c r="H103" s="3" t="s">
        <v>44</v>
      </c>
      <c r="I103">
        <v>1</v>
      </c>
    </row>
    <row r="104" spans="1:9">
      <c r="A104" s="7">
        <v>43352</v>
      </c>
      <c r="B104" s="8">
        <v>10627</v>
      </c>
      <c r="C104" s="8">
        <v>8768</v>
      </c>
      <c r="D104" s="8">
        <v>1859</v>
      </c>
      <c r="E104" s="9">
        <f t="shared" si="3"/>
        <v>0.17493177754775571</v>
      </c>
      <c r="H104" s="3">
        <v>-1</v>
      </c>
      <c r="I104">
        <v>1</v>
      </c>
    </row>
    <row r="105" spans="1:9">
      <c r="A105" s="7">
        <v>43353</v>
      </c>
      <c r="B105" s="8">
        <v>20377</v>
      </c>
      <c r="C105" s="8">
        <v>18366</v>
      </c>
      <c r="D105" s="8">
        <v>2011</v>
      </c>
      <c r="E105" s="9">
        <f t="shared" si="3"/>
        <v>9.8689699170633555E-2</v>
      </c>
      <c r="H105" s="3" t="s">
        <v>45</v>
      </c>
      <c r="I105">
        <v>1</v>
      </c>
    </row>
    <row r="106" spans="1:9">
      <c r="A106" s="7">
        <v>43354</v>
      </c>
      <c r="B106" s="8">
        <v>12394</v>
      </c>
      <c r="C106" s="8">
        <v>11115</v>
      </c>
      <c r="D106" s="8">
        <v>1278</v>
      </c>
      <c r="E106" s="9">
        <f t="shared" si="3"/>
        <v>0.10311441019848314</v>
      </c>
      <c r="H106" s="3" t="s">
        <v>46</v>
      </c>
      <c r="I106">
        <v>1</v>
      </c>
    </row>
    <row r="107" spans="1:9">
      <c r="A107" s="7">
        <v>43355</v>
      </c>
      <c r="B107" s="8">
        <v>12282</v>
      </c>
      <c r="C107" s="8">
        <v>10728</v>
      </c>
      <c r="D107" s="8">
        <v>1554</v>
      </c>
      <c r="E107" s="9">
        <f t="shared" si="3"/>
        <v>0.12652662432828529</v>
      </c>
      <c r="H107" s="3">
        <v>998</v>
      </c>
      <c r="I107">
        <v>1</v>
      </c>
    </row>
    <row r="108" spans="1:9">
      <c r="A108" s="7">
        <v>43356</v>
      </c>
      <c r="B108" s="8">
        <v>10287</v>
      </c>
      <c r="C108" s="8">
        <v>8852</v>
      </c>
      <c r="D108" s="8">
        <v>1435</v>
      </c>
      <c r="E108" s="9">
        <f t="shared" si="3"/>
        <v>0.13949645183240983</v>
      </c>
      <c r="H108" s="3">
        <v>41</v>
      </c>
      <c r="I108">
        <v>1</v>
      </c>
    </row>
    <row r="109" spans="1:9">
      <c r="A109" s="7">
        <v>43357</v>
      </c>
      <c r="B109" s="8">
        <v>10710</v>
      </c>
      <c r="C109" s="8">
        <v>9182</v>
      </c>
      <c r="D109" s="8">
        <v>1528</v>
      </c>
      <c r="E109" s="9">
        <f t="shared" si="3"/>
        <v>0.1426704014939309</v>
      </c>
    </row>
    <row r="110" spans="1:9">
      <c r="A110" s="7">
        <v>43358</v>
      </c>
      <c r="B110" s="8">
        <v>8731</v>
      </c>
      <c r="C110" s="8">
        <v>7381</v>
      </c>
      <c r="D110" s="8">
        <v>1350</v>
      </c>
      <c r="E110" s="9">
        <f t="shared" si="3"/>
        <v>0.15462146374985683</v>
      </c>
    </row>
    <row r="111" spans="1:9">
      <c r="A111" s="7">
        <v>43359</v>
      </c>
      <c r="B111" s="8">
        <v>11921</v>
      </c>
      <c r="C111" s="8">
        <v>10433</v>
      </c>
      <c r="D111" s="8">
        <v>1488</v>
      </c>
      <c r="E111" s="9">
        <f t="shared" si="3"/>
        <v>0.12482174314235384</v>
      </c>
    </row>
    <row r="112" spans="1:9">
      <c r="A112" s="7">
        <v>43360</v>
      </c>
      <c r="B112" s="8">
        <v>21651</v>
      </c>
      <c r="C112" s="8">
        <v>19717</v>
      </c>
      <c r="D112" s="8">
        <v>1931</v>
      </c>
      <c r="E112" s="9">
        <f t="shared" si="3"/>
        <v>8.9187566394161935E-2</v>
      </c>
    </row>
    <row r="113" spans="1:6">
      <c r="A113" s="7">
        <v>43361</v>
      </c>
      <c r="B113" s="8">
        <v>12743</v>
      </c>
      <c r="C113" s="8">
        <v>11108</v>
      </c>
      <c r="D113" s="8">
        <v>1614</v>
      </c>
      <c r="E113" s="9">
        <f t="shared" si="3"/>
        <v>0.12665777289492269</v>
      </c>
    </row>
    <row r="114" spans="1:6">
      <c r="A114" s="7">
        <v>43362</v>
      </c>
      <c r="B114" s="8">
        <v>12795</v>
      </c>
      <c r="C114" s="8">
        <v>10951</v>
      </c>
      <c r="D114" s="8">
        <v>1835</v>
      </c>
      <c r="E114" s="9">
        <f t="shared" si="3"/>
        <v>0.14341539663931224</v>
      </c>
    </row>
    <row r="115" spans="1:6">
      <c r="A115" s="7">
        <v>43363</v>
      </c>
      <c r="B115" s="8">
        <v>12276</v>
      </c>
      <c r="C115" s="8">
        <v>10499</v>
      </c>
      <c r="D115" s="8">
        <v>1777</v>
      </c>
      <c r="E115" s="9">
        <f t="shared" si="3"/>
        <v>0.14475399152818508</v>
      </c>
    </row>
    <row r="116" spans="1:6">
      <c r="A116" s="7">
        <v>43364</v>
      </c>
      <c r="B116" s="8">
        <v>10539</v>
      </c>
      <c r="C116" s="8">
        <v>9081</v>
      </c>
      <c r="D116" s="8">
        <v>1458</v>
      </c>
      <c r="E116" s="9">
        <f t="shared" si="3"/>
        <v>0.13834329632792486</v>
      </c>
    </row>
    <row r="117" spans="1:6">
      <c r="A117" s="10">
        <v>43365</v>
      </c>
      <c r="B117" s="11">
        <v>9818</v>
      </c>
      <c r="C117" s="11">
        <v>8367</v>
      </c>
      <c r="D117" s="11">
        <v>1451</v>
      </c>
      <c r="E117" s="12">
        <f t="shared" si="3"/>
        <v>0.14778977388470158</v>
      </c>
      <c r="F117" s="5"/>
    </row>
    <row r="118" spans="1:6">
      <c r="A118" s="7">
        <v>43366</v>
      </c>
      <c r="B118" s="8">
        <v>10224</v>
      </c>
      <c r="C118" s="8">
        <v>8795</v>
      </c>
      <c r="D118" s="8">
        <v>1424</v>
      </c>
      <c r="E118" s="9">
        <f t="shared" si="3"/>
        <v>0.13928012519561817</v>
      </c>
    </row>
    <row r="119" spans="1:6">
      <c r="A119" s="7">
        <v>43367</v>
      </c>
      <c r="B119" s="8">
        <v>16989</v>
      </c>
      <c r="C119" s="8">
        <v>14406</v>
      </c>
      <c r="D119" s="8">
        <v>1942</v>
      </c>
      <c r="E119" s="9">
        <f t="shared" si="3"/>
        <v>0.11430925893225027</v>
      </c>
    </row>
    <row r="120" spans="1:6">
      <c r="A120" s="7">
        <v>43368</v>
      </c>
      <c r="B120" s="8">
        <v>15140</v>
      </c>
      <c r="C120" s="8">
        <v>12080</v>
      </c>
      <c r="D120" s="8">
        <v>973</v>
      </c>
      <c r="E120" s="9">
        <f t="shared" si="3"/>
        <v>6.4266842800528398E-2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dcterms:created xsi:type="dcterms:W3CDTF">2008-09-11T17:22:52Z</dcterms:created>
  <dcterms:modified xsi:type="dcterms:W3CDTF">2018-09-25T08:35:53Z</dcterms:modified>
</cp:coreProperties>
</file>