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-2200" yWindow="-18880" windowWidth="28160" windowHeight="16820" tabRatio="500" activeTab="6"/>
  </bookViews>
  <sheets>
    <sheet name="APP版本" sheetId="1" r:id="rId1"/>
    <sheet name="使用路径及频率" sheetId="9" r:id="rId2"/>
    <sheet name="页面浏览排行" sheetId="8" r:id="rId3"/>
    <sheet name="留存率" sheetId="5" r:id="rId4"/>
    <sheet name="产品行业对比" sheetId="4" r:id="rId5"/>
    <sheet name="奔溃情况" sheetId="2" r:id="rId6"/>
    <sheet name="转化率(按月)" sheetId="6" r:id="rId7"/>
    <sheet name="转化率(按天) " sheetId="10" r:id="rId8"/>
  </sheets>
  <definedNames>
    <definedName name="_xlnm._FilterDatabase" localSheetId="4" hidden="1">产品行业对比!#REF!</definedName>
    <definedName name="_xlnm._FilterDatabase" localSheetId="2" hidden="1">页面浏览排行!$A$1:$A$1450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8" i="2"/>
</calcChain>
</file>

<file path=xl/sharedStrings.xml><?xml version="1.0" encoding="utf-8"?>
<sst xmlns="http://schemas.openxmlformats.org/spreadsheetml/2006/main" count="646" uniqueCount="472">
  <si>
    <t>1-2次</t>
    <rPh sb="3" eb="4">
      <t>ci</t>
    </rPh>
    <phoneticPr fontId="3" type="noConversion"/>
  </si>
  <si>
    <t>3-5次</t>
    <rPh sb="3" eb="4">
      <t>ci</t>
    </rPh>
    <phoneticPr fontId="3" type="noConversion"/>
  </si>
  <si>
    <t>10-19次</t>
    <rPh sb="5" eb="6">
      <t>ci</t>
    </rPh>
    <phoneticPr fontId="3" type="noConversion"/>
  </si>
  <si>
    <t>IOS</t>
    <phoneticPr fontId="3" type="noConversion"/>
  </si>
  <si>
    <t>Android</t>
    <phoneticPr fontId="3" type="noConversion"/>
  </si>
  <si>
    <t>6-9次</t>
    <rPh sb="3" eb="4">
      <t>ci</t>
    </rPh>
    <phoneticPr fontId="3" type="noConversion"/>
  </si>
  <si>
    <t>活跃用户</t>
    <rPh sb="0" eb="1">
      <t>huo'yue</t>
    </rPh>
    <rPh sb="2" eb="3">
      <t>yong'hu</t>
    </rPh>
    <phoneticPr fontId="3" type="noConversion"/>
  </si>
  <si>
    <t>累计用户</t>
    <rPh sb="0" eb="1">
      <t>lei</t>
    </rPh>
    <rPh sb="1" eb="2">
      <t>ji</t>
    </rPh>
    <rPh sb="2" eb="3">
      <t>yong'hu</t>
    </rPh>
    <phoneticPr fontId="3" type="noConversion"/>
  </si>
  <si>
    <t>5.1.0</t>
  </si>
  <si>
    <t>4.9.2</t>
  </si>
  <si>
    <t>5.0.0</t>
  </si>
  <si>
    <t>4.9.5</t>
  </si>
  <si>
    <t>4.9.0</t>
  </si>
  <si>
    <t>4.9.1</t>
  </si>
  <si>
    <t>4.9.4</t>
  </si>
  <si>
    <t>4.8.3</t>
  </si>
  <si>
    <t>4.8.1</t>
  </si>
  <si>
    <t>版本</t>
    <rPh sb="0" eb="1">
      <t>ban'ben</t>
    </rPh>
    <phoneticPr fontId="3" type="noConversion"/>
  </si>
  <si>
    <t>活跃用户占比</t>
    <rPh sb="0" eb="1">
      <t>huo'yue</t>
    </rPh>
    <rPh sb="2" eb="3">
      <t>yong'hu</t>
    </rPh>
    <rPh sb="4" eb="5">
      <t>zhan'bi</t>
    </rPh>
    <phoneticPr fontId="3" type="noConversion"/>
  </si>
  <si>
    <t>3.1.4</t>
  </si>
  <si>
    <t>4.2.1</t>
  </si>
  <si>
    <t>3.6.0</t>
  </si>
  <si>
    <t>3.2.1</t>
  </si>
  <si>
    <t>3.3.0</t>
  </si>
  <si>
    <t>4.7.1</t>
  </si>
  <si>
    <t>3.1.1</t>
  </si>
  <si>
    <t>3.8.0</t>
  </si>
  <si>
    <t>3.5.0</t>
  </si>
  <si>
    <t>3.7.0</t>
  </si>
  <si>
    <t>1.1.2</t>
  </si>
  <si>
    <t>3.4.0</t>
  </si>
  <si>
    <t>累积占比</t>
    <rPh sb="0" eb="1">
      <t>lei'ji</t>
    </rPh>
    <rPh sb="2" eb="3">
      <t>zhan'bi</t>
    </rPh>
    <phoneticPr fontId="3" type="noConversion"/>
  </si>
  <si>
    <t>4.9.3</t>
  </si>
  <si>
    <t>4.9.6</t>
  </si>
  <si>
    <t>4.8.2</t>
  </si>
  <si>
    <t>4.7.0</t>
  </si>
  <si>
    <t>4.2.0</t>
  </si>
  <si>
    <t>3.0.1</t>
  </si>
  <si>
    <t>3.1.0</t>
  </si>
  <si>
    <t>4.4.0</t>
  </si>
  <si>
    <t>占比</t>
    <rPh sb="0" eb="1">
      <t>zhan'bi</t>
    </rPh>
    <phoneticPr fontId="3" type="noConversion"/>
  </si>
  <si>
    <t>累计用户</t>
    <rPh sb="1" eb="2">
      <t>ji'suan</t>
    </rPh>
    <phoneticPr fontId="3" type="noConversion"/>
  </si>
  <si>
    <t>数据指标</t>
  </si>
  <si>
    <t>我的数据</t>
  </si>
  <si>
    <t>全体均值</t>
  </si>
  <si>
    <t>全体排名</t>
  </si>
  <si>
    <t>同规模均值</t>
  </si>
  <si>
    <t>同规模排名</t>
  </si>
  <si>
    <t>日新增用户</t>
  </si>
  <si>
    <t>Top 10-15%</t>
  </si>
  <si>
    <t>Top 5-10%</t>
  </si>
  <si>
    <t>日活跃用户</t>
  </si>
  <si>
    <t>20-30%</t>
  </si>
  <si>
    <t>15-20%</t>
  </si>
  <si>
    <t>日启动次数</t>
  </si>
  <si>
    <t>平均单次使用时长</t>
  </si>
  <si>
    <t>上周活跃用户</t>
  </si>
  <si>
    <t>上周活跃率</t>
  </si>
  <si>
    <t>30-40%</t>
  </si>
  <si>
    <t>上月活跃用户</t>
  </si>
  <si>
    <t>上月活跃率</t>
  </si>
  <si>
    <t>50-60%</t>
  </si>
  <si>
    <t>40-50%</t>
  </si>
  <si>
    <t>60-70%</t>
  </si>
  <si>
    <t>70-80%</t>
  </si>
  <si>
    <t>首次使用时间</t>
  </si>
  <si>
    <t>新增用户</t>
  </si>
  <si>
    <t>留存率</t>
  </si>
  <si>
    <t>1月后</t>
  </si>
  <si>
    <t>2月后</t>
  </si>
  <si>
    <t>3月后</t>
  </si>
  <si>
    <t>4月后</t>
  </si>
  <si>
    <t>5月后</t>
  </si>
  <si>
    <t>6月后</t>
  </si>
  <si>
    <t>7月后</t>
  </si>
  <si>
    <t>8月后</t>
  </si>
  <si>
    <t>9月后</t>
  </si>
  <si>
    <t>01-01 ~ 01-31</t>
  </si>
  <si>
    <t>02-01 ~ 02-28</t>
  </si>
  <si>
    <t>03-01 ~ 03-31</t>
  </si>
  <si>
    <t>04-01 ~ 04-30</t>
  </si>
  <si>
    <t>05-01 ~ 05-31</t>
  </si>
  <si>
    <t>06-01 ~ 06-30</t>
  </si>
  <si>
    <t>07-01 ~ 07-31</t>
  </si>
  <si>
    <t>08-01 ~ 08-31</t>
  </si>
  <si>
    <t>09-01 ~ 09-30</t>
  </si>
  <si>
    <t>10-01 ~ 10-31</t>
  </si>
  <si>
    <t>11-01 ~ 11-30</t>
  </si>
  <si>
    <t>12-01 ~ 12-31</t>
  </si>
  <si>
    <t>截止至2018年1月15日</t>
    <rPh sb="0" eb="1">
      <t>jie'zhi</t>
    </rPh>
    <rPh sb="2" eb="3">
      <t>zhi</t>
    </rPh>
    <rPh sb="7" eb="8">
      <t>nia</t>
    </rPh>
    <rPh sb="9" eb="10">
      <t>yue</t>
    </rPh>
    <rPh sb="12" eb="13">
      <t>ri</t>
    </rPh>
    <phoneticPr fontId="3" type="noConversion"/>
  </si>
  <si>
    <t>https://app1.mindai.com/app5/main.html</t>
  </si>
  <si>
    <t>MDAccountEntranceViewController</t>
  </si>
  <si>
    <t>https://app1.mindai.com/vip/views/shop_index.html</t>
  </si>
  <si>
    <t>https://app1.mindai.com/app5/main.html#/featuredProject</t>
  </si>
  <si>
    <t>https://app1.mindai.com//app.html#/more</t>
  </si>
  <si>
    <t>https://app1.mindai.com/vip/views/past_result.html</t>
  </si>
  <si>
    <t>https://app1.mindai.com/intelligent-list.html</t>
  </si>
  <si>
    <t>https://app1.mindai.com/month-increase-list.html</t>
  </si>
  <si>
    <t>https://app1.mindai.com/redpacket-list.html</t>
  </si>
  <si>
    <t>GonggaoContentVC</t>
  </si>
  <si>
    <t>https://app1.mindai.com/user-withdraw.html</t>
  </si>
  <si>
    <t>https://app1.mindai.com/user-account.html</t>
  </si>
  <si>
    <t>LoginVC</t>
  </si>
  <si>
    <t>DTSMsgVC</t>
  </si>
  <si>
    <t>MDUserCenterMainVC</t>
  </si>
  <si>
    <t>https://app1.mindai.com/vip/views/vip_center.html</t>
  </si>
  <si>
    <t>https://app1.mindai.com/transfer.html</t>
  </si>
  <si>
    <t>平均访问时长</t>
  </si>
  <si>
    <t>跳出率</t>
  </si>
  <si>
    <t>页面访问路径</t>
  </si>
  <si>
    <t>描述</t>
  </si>
  <si>
    <t>访问次数占比</t>
  </si>
  <si>
    <t>RechargeVC</t>
  </si>
  <si>
    <t>https://app1.mindai.com/account-description.html</t>
  </si>
  <si>
    <t>https://bank.mindai.com/activity/newHandCenter/redpack/index.html</t>
  </si>
  <si>
    <t>https://app1.mindai.com/mytask.html</t>
  </si>
  <si>
    <t>https://app1.mindai.com/vip/views/my_point_history.html</t>
  </si>
  <si>
    <t>https://app1.mindai.com//help-invest.html</t>
  </si>
  <si>
    <t>https://app1.mindai.com/bank-list.html</t>
  </si>
  <si>
    <t>https://bank.mindai.com/activity/newHandCenter/invest/index.html</t>
  </si>
  <si>
    <t>https://bank.mindai.com/activity/banner5/m/index.html</t>
  </si>
  <si>
    <t>https://app1.mindai.com//info-record.html</t>
  </si>
  <si>
    <t>9.0 秒</t>
  </si>
  <si>
    <t>DYDrawPatternLockVC</t>
  </si>
  <si>
    <t>https://app1.mindai.com/bank-change-phone.html</t>
  </si>
  <si>
    <t>https://app1.mindai.com/info-record.html</t>
  </si>
  <si>
    <t>https://app1.mindai.com/feedback.html</t>
  </si>
  <si>
    <t>https://bank.mindai.com/activity/newHandCenter/welfare/index.html</t>
  </si>
  <si>
    <t>https://app1.mindai.com/help-invest.html</t>
  </si>
  <si>
    <t>8.0 秒</t>
  </si>
  <si>
    <t>https://app1.mindai.com/open.html</t>
  </si>
  <si>
    <t>https://bank.mindai.com/activity/article/page4.html</t>
  </si>
  <si>
    <t>https://app1.mindai.com/easy-list.html</t>
  </si>
  <si>
    <t>https://app1.mindai.com/app.html#/tasks</t>
  </si>
  <si>
    <t>https://app1.mindai.com//help.html</t>
  </si>
  <si>
    <t>https://bank.mindai.com/activity/dts-intro/index.html</t>
  </si>
  <si>
    <t>https://app1.mindai.com//app.html#/touchus</t>
  </si>
  <si>
    <t>MDTransferApplyVC</t>
  </si>
  <si>
    <t>UserDetailVC</t>
  </si>
  <si>
    <t>MyRewardVC</t>
  </si>
  <si>
    <t>6.59 秒</t>
  </si>
  <si>
    <t>RewardPlanVC</t>
  </si>
  <si>
    <t>5.67 秒</t>
  </si>
  <si>
    <t>https://app1.mindai.com/help.html</t>
  </si>
  <si>
    <t>5.5 秒</t>
  </si>
  <si>
    <t>5.33 秒</t>
  </si>
  <si>
    <t>UserDailyVC</t>
  </si>
  <si>
    <t>5.19 秒</t>
  </si>
  <si>
    <t>https://app1.mindai.com/redpacket-password.html</t>
  </si>
  <si>
    <t>https://app1.mindai.com/modify-phone.html</t>
  </si>
  <si>
    <t>DealRecordVC</t>
  </si>
  <si>
    <t>https://app1.mindai.com/help-account.html</t>
  </si>
  <si>
    <t>https://mbank.mindai.com/activity/dist/partner/index.html</t>
  </si>
  <si>
    <t>https://app1.mindai.com/info-supervise.html</t>
  </si>
  <si>
    <t>IncomeDetailVC</t>
  </si>
  <si>
    <t>4.86 秒</t>
  </si>
  <si>
    <t>https://app1.mindai.com/app.html#/experiences</t>
  </si>
  <si>
    <t>GonggaoVC</t>
  </si>
  <si>
    <t>https://app1.mindai.com/vip/views/vip_growth_history.html</t>
  </si>
  <si>
    <t>4.5 秒</t>
  </si>
  <si>
    <t>4.0 秒</t>
  </si>
  <si>
    <t>https://app1.mindai.com/error-tip.html</t>
  </si>
  <si>
    <t>39.0 秒</t>
  </si>
  <si>
    <t>https://bank.mindai.com/activity/article/page1.html</t>
  </si>
  <si>
    <t>https://app1.mindai.com/info-organization.html</t>
  </si>
  <si>
    <t>https://app1.mindai.com/topup.html</t>
  </si>
  <si>
    <t>BindBankCard</t>
  </si>
  <si>
    <t>https://app1.mindai.com/automaticBid.html</t>
  </si>
  <si>
    <t>https://bank.mindai.com/activity/dist/partner/index.html</t>
  </si>
  <si>
    <t>ForgetPasswordVC</t>
  </si>
  <si>
    <t>31.0 秒</t>
  </si>
  <si>
    <t>https://bank.mindai.com/activity/newHandCenter/function/index.html</t>
  </si>
  <si>
    <t>RegisterSucVC</t>
  </si>
  <si>
    <t>3.33 秒</t>
  </si>
  <si>
    <t>https://app1.mindai.com/help-other.html</t>
  </si>
  <si>
    <t>https://app1.mindai.com/help-plan.html</t>
  </si>
  <si>
    <t>https://bank.mindai.com/activity/article/page3.html</t>
  </si>
  <si>
    <t>https://app1.mindai.com//help-plan.html</t>
  </si>
  <si>
    <t>RegisterConfirmVC</t>
  </si>
  <si>
    <t>http://www.mindai.com/contents/2673350.html</t>
  </si>
  <si>
    <t>https://bank.mindai.com/activity/dist/pointsLottery/index.html?kernel=system</t>
  </si>
  <si>
    <t>22.0 秒</t>
  </si>
  <si>
    <t>https://m.mindai.com/common_page.action?menus=mycompany&amp;isapp=true</t>
  </si>
  <si>
    <t>https://app1.mindai.com/vip/views/get_point.html</t>
  </si>
  <si>
    <t>https://app1.mindai.com//info-operationInfo-list.html</t>
  </si>
  <si>
    <t>2.75 秒</t>
  </si>
  <si>
    <t>2.6 秒</t>
  </si>
  <si>
    <t>2.5 秒</t>
  </si>
  <si>
    <t>https://app1.mindai.com/info-auditInfo-list.html</t>
  </si>
  <si>
    <t>2.25 秒</t>
  </si>
  <si>
    <t>https://m.mindai.com/common_page.action?menus=mysafe_ensure&amp;isapp=true</t>
  </si>
  <si>
    <t>https://app1.mindai.com/vip/views/address.html</t>
  </si>
  <si>
    <t>https://mbank.mindai.com/activity/task/index.html</t>
  </si>
  <si>
    <t>ResetPassWordVC</t>
  </si>
  <si>
    <t>https://app1.mindai.com/applyPartner.html</t>
  </si>
  <si>
    <t>InvestRecordVC</t>
  </si>
  <si>
    <t>https://bank.mindai.com/activity/banner1/index.html</t>
  </si>
  <si>
    <t>https://bank.mindai.com/activity/article/page2.html</t>
  </si>
  <si>
    <t>https://bank.mindai.com/activity/autoInvest/index.html</t>
  </si>
  <si>
    <t>https://app1.mindai.com/push-remind.html</t>
  </si>
  <si>
    <t>MyInvestVC</t>
  </si>
  <si>
    <t>14.29 秒</t>
  </si>
  <si>
    <t>http://mp.weixin.qq.com/s/2D8i5PJktRhzvjn0zP4JWA</t>
  </si>
  <si>
    <t>https://app1.mindai.com/vip/views/goodsList.html</t>
  </si>
  <si>
    <t>CashVC</t>
  </si>
  <si>
    <t>BankLimitVC</t>
  </si>
  <si>
    <t>12.0 秒</t>
  </si>
  <si>
    <t>https://app1.mindai.com/myinfo.html</t>
  </si>
  <si>
    <t>BankCardVC</t>
  </si>
  <si>
    <t>https://app1.mindai.com/push-settings.html</t>
  </si>
  <si>
    <t>10.67 秒</t>
  </si>
  <si>
    <t>https://app1.mindai.com/info-operationInfo-list.html</t>
  </si>
  <si>
    <t>MyDebtsVC</t>
  </si>
  <si>
    <t>10.0 秒</t>
  </si>
  <si>
    <t>https://app1.mindai.com/info-show.html</t>
  </si>
  <si>
    <t>1.67 秒</t>
  </si>
  <si>
    <t>https://app1.mindai.com//feedback.html</t>
  </si>
  <si>
    <t>https://app1.mindai.com//info-show.html</t>
  </si>
  <si>
    <t>SetLoginPSWVC</t>
  </si>
  <si>
    <t>https://app1.mindai.com/help-capital.html</t>
  </si>
  <si>
    <t>周使用频率</t>
    <rPh sb="0" eb="1">
      <t>zhou</t>
    </rPh>
    <phoneticPr fontId="3" type="noConversion"/>
  </si>
  <si>
    <t>用户数</t>
  </si>
  <si>
    <t>占比</t>
  </si>
  <si>
    <t>20-49</t>
  </si>
  <si>
    <t>50-99</t>
  </si>
  <si>
    <t>100+</t>
  </si>
  <si>
    <t>平均每周启动次数</t>
  </si>
  <si>
    <t>平均每周启动次数</t>
    <rPh sb="0" eb="1">
      <t>ping'jun</t>
    </rPh>
    <rPh sb="2" eb="3">
      <t>mei'zhou</t>
    </rPh>
    <rPh sb="4" eb="5">
      <t>qi'dong</t>
    </rPh>
    <rPh sb="6" eb="7">
      <t>ci'shu</t>
    </rPh>
    <phoneticPr fontId="3" type="noConversion"/>
  </si>
  <si>
    <t>7.6次</t>
    <rPh sb="3" eb="4">
      <t>ci</t>
    </rPh>
    <phoneticPr fontId="3" type="noConversion"/>
  </si>
  <si>
    <t>6-9次</t>
    <rPh sb="3" eb="4">
      <t>ci'o</t>
    </rPh>
    <phoneticPr fontId="3" type="noConversion"/>
  </si>
  <si>
    <t>使用频率</t>
  </si>
  <si>
    <t>8.1次</t>
    <rPh sb="3" eb="4">
      <t>ci</t>
    </rPh>
    <phoneticPr fontId="3" type="noConversion"/>
  </si>
  <si>
    <t>IOS</t>
    <phoneticPr fontId="3" type="noConversion"/>
  </si>
  <si>
    <t>Android</t>
    <phoneticPr fontId="3" type="noConversion"/>
  </si>
  <si>
    <t>错误数</t>
    <rPh sb="0" eb="1">
      <t>cuo'wu'o</t>
    </rPh>
    <rPh sb="2" eb="3">
      <t>shu'z</t>
    </rPh>
    <phoneticPr fontId="3" type="noConversion"/>
  </si>
  <si>
    <t>错误原因</t>
    <rPh sb="0" eb="1">
      <t>cuo'wu</t>
    </rPh>
    <rPh sb="2" eb="3">
      <t>yuan'y</t>
    </rPh>
    <phoneticPr fontId="3" type="noConversion"/>
  </si>
  <si>
    <t>次数</t>
    <rPh sb="0" eb="1">
      <t>ci'shu</t>
    </rPh>
    <phoneticPr fontId="3" type="noConversion"/>
  </si>
  <si>
    <t>日均错误个数：17.53个</t>
    <rPh sb="0" eb="1">
      <t>ri'jun</t>
    </rPh>
    <rPh sb="2" eb="3">
      <t>cuo'wu</t>
    </rPh>
    <rPh sb="4" eb="5">
      <t>ge'shu</t>
    </rPh>
    <rPh sb="12" eb="13">
      <t>ge</t>
    </rPh>
    <phoneticPr fontId="3" type="noConversion"/>
  </si>
  <si>
    <t>Android近半个月错误情况</t>
    <rPh sb="7" eb="8">
      <t>jin</t>
    </rPh>
    <rPh sb="8" eb="9">
      <t>ban'ge'yue</t>
    </rPh>
    <rPh sb="11" eb="12">
      <t>cuo'wu</t>
    </rPh>
    <rPh sb="13" eb="14">
      <t>qing'k</t>
    </rPh>
    <phoneticPr fontId="3" type="noConversion"/>
  </si>
  <si>
    <t>接口调用不同步导致</t>
  </si>
  <si>
    <t>FragmentTabHost控件状态丢失</t>
  </si>
  <si>
    <t>初始化同步问题</t>
  </si>
  <si>
    <t>缺乏空指针判断</t>
  </si>
  <si>
    <t>GC回收，状态丢失</t>
  </si>
  <si>
    <t>文件读写异常</t>
  </si>
  <si>
    <t>IOS近半个月错误情况</t>
    <rPh sb="3" eb="4">
      <t>jin</t>
    </rPh>
    <rPh sb="4" eb="5">
      <t>ban'ge'yue</t>
    </rPh>
    <rPh sb="7" eb="8">
      <t>cuo'wu</t>
    </rPh>
    <rPh sb="9" eb="10">
      <t>qing'k</t>
    </rPh>
    <phoneticPr fontId="3" type="noConversion"/>
  </si>
  <si>
    <t>iOS8.0-8.3系统兼容性问题</t>
    <phoneticPr fontId="3" type="noConversion"/>
  </si>
  <si>
    <t>iOS7系统的autoLayout兼容问题</t>
    <phoneticPr fontId="3" type="noConversion"/>
  </si>
  <si>
    <t>页面释放后被调用</t>
    <phoneticPr fontId="3" type="noConversion"/>
  </si>
  <si>
    <t>其它</t>
    <rPh sb="0" eb="1">
      <t>qi'ta</t>
    </rPh>
    <phoneticPr fontId="3" type="noConversion"/>
  </si>
  <si>
    <t>日均错误个数：26.73个</t>
    <rPh sb="0" eb="1">
      <t>ri'jun</t>
    </rPh>
    <rPh sb="2" eb="3">
      <t>cuo'wu</t>
    </rPh>
    <rPh sb="4" eb="5">
      <t>ge'shu</t>
    </rPh>
    <rPh sb="12" eb="13">
      <t>ge</t>
    </rPh>
    <phoneticPr fontId="3" type="noConversion"/>
  </si>
  <si>
    <t>月份</t>
    <rPh sb="0" eb="1">
      <t>yue'f</t>
    </rPh>
    <phoneticPr fontId="3" type="noConversion"/>
  </si>
  <si>
    <t>登录人数</t>
    <rPh sb="0" eb="1">
      <t>deng'lu</t>
    </rPh>
    <rPh sb="2" eb="3">
      <t>ren'shu</t>
    </rPh>
    <phoneticPr fontId="3" type="noConversion"/>
  </si>
  <si>
    <t>新增注册人数</t>
    <rPh sb="0" eb="1">
      <t>xin'z</t>
    </rPh>
    <rPh sb="2" eb="3">
      <t>zhc'ue</t>
    </rPh>
    <rPh sb="4" eb="5">
      <t>ren'shu</t>
    </rPh>
    <phoneticPr fontId="3" type="noConversion"/>
  </si>
  <si>
    <t>新增首投人数</t>
    <rPh sb="0" eb="1">
      <t>xin'z</t>
    </rPh>
    <rPh sb="2" eb="3">
      <t>shou'ye</t>
    </rPh>
    <rPh sb="3" eb="4">
      <t>tou</t>
    </rPh>
    <rPh sb="4" eb="5">
      <t>ren'shu</t>
    </rPh>
    <phoneticPr fontId="3" type="noConversion"/>
  </si>
  <si>
    <t>开始注册-注册成功转化率</t>
    <rPh sb="0" eb="1">
      <t>kai'shi</t>
    </rPh>
    <rPh sb="2" eb="3">
      <t>zhc'ue</t>
    </rPh>
    <rPh sb="5" eb="6">
      <t>zhu'ce</t>
    </rPh>
    <rPh sb="7" eb="8">
      <t>cheng'g</t>
    </rPh>
    <rPh sb="9" eb="10">
      <t>zhuan'hua'lv</t>
    </rPh>
    <phoneticPr fontId="3" type="noConversion"/>
  </si>
  <si>
    <t>开始投资-投资成功转化率</t>
    <rPh sb="0" eb="1">
      <t>kai'shi</t>
    </rPh>
    <rPh sb="2" eb="3">
      <t>tou'zi</t>
    </rPh>
    <rPh sb="5" eb="6">
      <t>tou'zi</t>
    </rPh>
    <rPh sb="7" eb="8">
      <t>cheng'g</t>
    </rPh>
    <rPh sb="9" eb="10">
      <t>zhuan'hua'lv</t>
    </rPh>
    <phoneticPr fontId="3" type="noConversion"/>
  </si>
  <si>
    <t>日期</t>
    <rPh sb="0" eb="1">
      <t>ri'qi</t>
    </rPh>
    <phoneticPr fontId="3" type="noConversion"/>
  </si>
  <si>
    <t>发布日期</t>
    <rPh sb="0" eb="1">
      <t>fa'bu</t>
    </rPh>
    <rPh sb="2" eb="3">
      <t>ri'qi</t>
    </rPh>
    <phoneticPr fontId="3" type="noConversion"/>
  </si>
  <si>
    <t>IOS版本记录</t>
    <rPh sb="3" eb="4">
      <t>ban'ben</t>
    </rPh>
    <rPh sb="5" eb="6">
      <t>ji'lu</t>
    </rPh>
    <phoneticPr fontId="3" type="noConversion"/>
  </si>
  <si>
    <t>Android版本记录</t>
    <rPh sb="7" eb="8">
      <t>ban'ben</t>
    </rPh>
    <rPh sb="9" eb="10">
      <t>ji'lu</t>
    </rPh>
    <phoneticPr fontId="3" type="noConversion"/>
  </si>
  <si>
    <t>4.1.0</t>
    <phoneticPr fontId="3" type="noConversion"/>
  </si>
  <si>
    <t>5.1.0</t>
    <phoneticPr fontId="3" type="noConversion"/>
  </si>
  <si>
    <t>5.0.0</t>
    <phoneticPr fontId="3" type="noConversion"/>
  </si>
  <si>
    <t>4.9.5</t>
    <phoneticPr fontId="3" type="noConversion"/>
  </si>
  <si>
    <t>4.9.3</t>
    <phoneticPr fontId="3" type="noConversion"/>
  </si>
  <si>
    <t>4.9.2</t>
    <phoneticPr fontId="3" type="noConversion"/>
  </si>
  <si>
    <t>4.9.1</t>
    <phoneticPr fontId="3" type="noConversion"/>
  </si>
  <si>
    <t>4.9.0</t>
    <phoneticPr fontId="3" type="noConversion"/>
  </si>
  <si>
    <t>4.8.2</t>
    <phoneticPr fontId="3" type="noConversion"/>
  </si>
  <si>
    <t>4.8.1</t>
    <phoneticPr fontId="3" type="noConversion"/>
  </si>
  <si>
    <t>4.8.0</t>
    <phoneticPr fontId="3" type="noConversion"/>
  </si>
  <si>
    <t>4.7.0</t>
    <phoneticPr fontId="3" type="noConversion"/>
  </si>
  <si>
    <t>4.6.0</t>
    <phoneticPr fontId="3" type="noConversion"/>
  </si>
  <si>
    <t>4.5.0</t>
    <phoneticPr fontId="3" type="noConversion"/>
  </si>
  <si>
    <t>4.4.0</t>
    <phoneticPr fontId="3" type="noConversion"/>
  </si>
  <si>
    <t>4.3.0</t>
    <phoneticPr fontId="3" type="noConversion"/>
  </si>
  <si>
    <t>4.2.0</t>
    <phoneticPr fontId="3" type="noConversion"/>
  </si>
  <si>
    <t>4.8.3</t>
    <phoneticPr fontId="3" type="noConversion"/>
  </si>
  <si>
    <t>4.2.1</t>
    <phoneticPr fontId="3" type="noConversion"/>
  </si>
  <si>
    <t>4.1.1</t>
    <phoneticPr fontId="3" type="noConversion"/>
  </si>
  <si>
    <t>访问次数</t>
  </si>
  <si>
    <t>访问时长占比</t>
  </si>
  <si>
    <t>APP首页</t>
  </si>
  <si>
    <t>10.89 秒</t>
  </si>
  <si>
    <t>账户主页</t>
  </si>
  <si>
    <t>4.59 秒</t>
  </si>
  <si>
    <t>https://app1.mindai.com/user.html</t>
  </si>
  <si>
    <t>存管账户页</t>
  </si>
  <si>
    <t>7.49 秒</t>
  </si>
  <si>
    <t>积分页面</t>
  </si>
  <si>
    <t>3.66 秒</t>
  </si>
  <si>
    <t>理财页面</t>
  </si>
  <si>
    <t>11.14 秒</t>
  </si>
  <si>
    <t>更多页面</t>
  </si>
  <si>
    <t>签到结果页</t>
  </si>
  <si>
    <t>存管账户/智投乐</t>
  </si>
  <si>
    <t>17.73 秒</t>
  </si>
  <si>
    <t>存管账户/月悦升</t>
  </si>
  <si>
    <t>12.48 秒</t>
  </si>
  <si>
    <t>存管账户/我的红包</t>
  </si>
  <si>
    <t>7.63 秒</t>
  </si>
  <si>
    <t>公高详情界面</t>
  </si>
  <si>
    <t>14.15 秒</t>
  </si>
  <si>
    <t>登录页面</t>
  </si>
  <si>
    <t>15.25 秒</t>
  </si>
  <si>
    <t>存管账户详情</t>
  </si>
  <si>
    <t>14.95 秒</t>
  </si>
  <si>
    <t>33.9 秒</t>
  </si>
  <si>
    <t>消息列表</t>
  </si>
  <si>
    <t>9.39 秒</t>
  </si>
  <si>
    <t>https://app1.mindai.com/user-payment.html</t>
  </si>
  <si>
    <t>存管充值界面</t>
  </si>
  <si>
    <t>17.16 秒</t>
  </si>
  <si>
    <t>会员中心</t>
  </si>
  <si>
    <t>4.66 秒</t>
  </si>
  <si>
    <t>16.09 秒</t>
  </si>
  <si>
    <t>普通版账户中心</t>
  </si>
  <si>
    <t>4.83 秒</t>
  </si>
  <si>
    <t>https://app1.mindai.com/new-center.html</t>
  </si>
  <si>
    <t>7.43 秒</t>
  </si>
  <si>
    <t>11.86 秒</t>
  </si>
  <si>
    <t>解锁手势密码</t>
  </si>
  <si>
    <t>9.01 秒</t>
  </si>
  <si>
    <t>7.68 秒</t>
  </si>
  <si>
    <t>https://app1.mindai.com/user-transaction.html</t>
  </si>
  <si>
    <t>37.44 秒</t>
  </si>
  <si>
    <t>3.14 秒</t>
  </si>
  <si>
    <t>普通版个人资料页</t>
  </si>
  <si>
    <t>4.35 秒</t>
  </si>
  <si>
    <t>4.64 秒</t>
  </si>
  <si>
    <t>29.86 秒</t>
  </si>
  <si>
    <t>公告列表</t>
  </si>
  <si>
    <t>5.55 秒</t>
  </si>
  <si>
    <t>20.34 秒</t>
  </si>
  <si>
    <t>13.07 秒</t>
  </si>
  <si>
    <t>11.12 秒</t>
  </si>
  <si>
    <t>66.48 秒</t>
  </si>
  <si>
    <t>8.92 秒</t>
  </si>
  <si>
    <t>23.97 秒</t>
  </si>
  <si>
    <t>28.87 秒</t>
  </si>
  <si>
    <t>19.46 秒</t>
  </si>
  <si>
    <t>19.51 秒</t>
  </si>
  <si>
    <t>33.37 秒</t>
  </si>
  <si>
    <t>注册页面</t>
  </si>
  <si>
    <t>6.17 秒</t>
  </si>
  <si>
    <t>6.62 秒</t>
  </si>
  <si>
    <t>9.15 秒</t>
  </si>
  <si>
    <t>16.38 秒</t>
  </si>
  <si>
    <t>1.88 秒</t>
  </si>
  <si>
    <t>13.91 秒</t>
  </si>
  <si>
    <t>9.42 秒</t>
  </si>
  <si>
    <t>普通版我的投资</t>
  </si>
  <si>
    <t>10.53 秒</t>
  </si>
  <si>
    <t>43.9 秒</t>
  </si>
  <si>
    <t>16.89 秒</t>
  </si>
  <si>
    <t>64.54 秒</t>
  </si>
  <si>
    <t>注册确认界面</t>
  </si>
  <si>
    <t>24.38 秒</t>
  </si>
  <si>
    <t>23.29 秒</t>
  </si>
  <si>
    <t>32.57 秒</t>
  </si>
  <si>
    <t>普通版银行卡信息页</t>
  </si>
  <si>
    <t>5.04 秒</t>
  </si>
  <si>
    <t>15.64 秒</t>
  </si>
  <si>
    <t>9.57 秒</t>
  </si>
  <si>
    <t>27.45 秒</t>
  </si>
  <si>
    <t>注册成功界面</t>
  </si>
  <si>
    <t>2.4 秒</t>
  </si>
  <si>
    <t>https://app1.mindai.com/app5/main.html#/normalInvest/107639?preAmount=</t>
  </si>
  <si>
    <t>8.53 秒</t>
  </si>
  <si>
    <t>16.53 秒</t>
  </si>
  <si>
    <t>存管银行限额</t>
  </si>
  <si>
    <t>9.06 秒</t>
  </si>
  <si>
    <t>自动投标说明界面</t>
  </si>
  <si>
    <t>1.82 秒</t>
  </si>
  <si>
    <t>普通版我的红包</t>
  </si>
  <si>
    <t>4.47 秒</t>
  </si>
  <si>
    <t>普通版提现页</t>
  </si>
  <si>
    <t>7.06 秒</t>
  </si>
  <si>
    <t>6.19 秒</t>
  </si>
  <si>
    <t>10.69 秒</t>
  </si>
  <si>
    <t>13.87 秒</t>
  </si>
  <si>
    <t>14.33 秒</t>
  </si>
  <si>
    <t>10.93 秒</t>
  </si>
  <si>
    <t>日日赚</t>
  </si>
  <si>
    <t>5.79 秒</t>
  </si>
  <si>
    <t>普通版充值页</t>
  </si>
  <si>
    <t>15.85 秒</t>
  </si>
  <si>
    <t>普通版重置密码</t>
  </si>
  <si>
    <t>17.09 秒</t>
  </si>
  <si>
    <t>普通版交易记录</t>
  </si>
  <si>
    <t>普通版项目回款计划</t>
  </si>
  <si>
    <t>普通版忘记密码</t>
  </si>
  <si>
    <t>18.91 秒</t>
  </si>
  <si>
    <t>4.7 秒</t>
  </si>
  <si>
    <t>普通版收益详情页</t>
  </si>
  <si>
    <t>7.8 秒</t>
  </si>
  <si>
    <t>普通版申请债转界面</t>
  </si>
  <si>
    <t>13.3 秒</t>
  </si>
  <si>
    <t>25.22 秒</t>
  </si>
  <si>
    <t>https://app1.mindai.com/help-column.html</t>
  </si>
  <si>
    <t>1.44 秒</t>
  </si>
  <si>
    <t>5.11 秒</t>
  </si>
  <si>
    <t>绑定银行卡界面</t>
  </si>
  <si>
    <t>26.63 秒</t>
  </si>
  <si>
    <t>https://app1.mindai.com/app5/main.html#/planInfo/plan/5298/record</t>
  </si>
  <si>
    <t>61.14 秒</t>
  </si>
  <si>
    <t>22.17 秒</t>
  </si>
  <si>
    <t>银行限额 页面</t>
  </si>
  <si>
    <t>8.6 秒</t>
  </si>
  <si>
    <t>我的债权转让</t>
  </si>
  <si>
    <t>设置登录密码</t>
  </si>
  <si>
    <t>https://app1.mindai.com/app5/main.html#/unBindCG</t>
  </si>
  <si>
    <t>旧账户/我的投资</t>
  </si>
  <si>
    <t>6.75 秒</t>
  </si>
  <si>
    <t>3.75 秒</t>
  </si>
  <si>
    <t>2018年1月16日IOS访问页面</t>
    <rPh sb="4" eb="5">
      <t>nian</t>
    </rPh>
    <rPh sb="6" eb="7">
      <t>yue</t>
    </rPh>
    <rPh sb="9" eb="10">
      <t>ri</t>
    </rPh>
    <rPh sb="13" eb="14">
      <t>fang'wen</t>
    </rPh>
    <rPh sb="15" eb="16">
      <t>ye'm</t>
    </rPh>
    <phoneticPr fontId="3" type="noConversion"/>
  </si>
  <si>
    <t>存管提现</t>
  </si>
  <si>
    <t>用户投资省心投列表页</t>
  </si>
  <si>
    <t>新手专区</t>
  </si>
  <si>
    <t>用户债转列表页</t>
  </si>
  <si>
    <t>用户任务列表</t>
  </si>
  <si>
    <t>信息披露</t>
  </si>
  <si>
    <t>用户交易记录</t>
  </si>
  <si>
    <t>帮助中心</t>
  </si>
  <si>
    <t>用户个人信息页</t>
  </si>
  <si>
    <t>自动投标设置页</t>
  </si>
  <si>
    <t>我的佣金</t>
  </si>
  <si>
    <t>积分商城列表页</t>
  </si>
  <si>
    <t>充值页面</t>
  </si>
  <si>
    <t>用户加入的任务列表页</t>
  </si>
  <si>
    <t>自动投标介绍活动落地页</t>
  </si>
  <si>
    <t>普通版m站安全保障</t>
  </si>
  <si>
    <t>个人积分流水页面</t>
  </si>
  <si>
    <t>挣积分</t>
  </si>
  <si>
    <t>积分抽奖</t>
  </si>
  <si>
    <t>合伙人规则页</t>
  </si>
  <si>
    <t>运营信息页</t>
  </si>
  <si>
    <t>任务介绍落地页</t>
  </si>
  <si>
    <t>活动落地页</t>
  </si>
  <si>
    <t>账户数据说明页</t>
  </si>
  <si>
    <t>app推送设置页</t>
  </si>
  <si>
    <t>开通存管页</t>
  </si>
  <si>
    <t>公司介绍页</t>
  </si>
  <si>
    <t>新手专区-红包小知识落地页</t>
  </si>
  <si>
    <t>信息披露-基本信息</t>
  </si>
  <si>
    <t>新手专区-项目投资</t>
  </si>
  <si>
    <t>优选项目确认投资页</t>
  </si>
  <si>
    <t>组织信息</t>
  </si>
  <si>
    <t>口令兑换红包</t>
  </si>
  <si>
    <t>联系我们</t>
  </si>
  <si>
    <t>银行资金存管介绍页</t>
  </si>
  <si>
    <t>意见反馈</t>
  </si>
  <si>
    <t>帮助中心-账户</t>
  </si>
  <si>
    <t>新手专区-福利专区</t>
  </si>
  <si>
    <t>帮助中心-资金</t>
  </si>
  <si>
    <t>信息披露-监管政策</t>
  </si>
  <si>
    <t>帮助中心-存管专栏</t>
  </si>
  <si>
    <t>帮助中心-投资</t>
  </si>
  <si>
    <t>修改绑定手机号</t>
  </si>
  <si>
    <t>帮助中心-其他</t>
  </si>
  <si>
    <t>我的佣金规则页</t>
  </si>
  <si>
    <t>智投乐-项目信息-加入记录</t>
  </si>
  <si>
    <t>接口报错提示页</t>
  </si>
  <si>
    <t>新手专区-常用功能介绍</t>
  </si>
  <si>
    <t>修改银行卡预留手机号</t>
  </si>
  <si>
    <t>信息披露-运营信息</t>
  </si>
  <si>
    <t>发标提醒</t>
  </si>
  <si>
    <t>帮助中心-智投产品</t>
  </si>
  <si>
    <t>解绑存管账户</t>
  </si>
  <si>
    <t>积分商城-收货地址管理</t>
  </si>
  <si>
    <t>RegisterVC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</si>
</sst>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4" fillId="0" borderId="0" xfId="1"/>
    <xf numFmtId="10" fontId="0" fillId="0" borderId="0" xfId="0" applyNumberFormat="1" applyAlignment="1">
      <alignment horizontal="center"/>
    </xf>
    <xf numFmtId="0" fontId="4" fillId="0" borderId="1" xfId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/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6" borderId="0" xfId="0" applyNumberFormat="1" applyFill="1" applyAlignment="1">
      <alignment horizontal="center"/>
    </xf>
    <xf numFmtId="9" fontId="0" fillId="6" borderId="0" xfId="0" applyNumberFormat="1" applyFill="1"/>
    <xf numFmtId="10" fontId="0" fillId="6" borderId="0" xfId="0" applyNumberForma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58" fontId="0" fillId="0" borderId="1" xfId="0" applyNumberFormat="1" applyBorder="1"/>
    <xf numFmtId="0" fontId="0" fillId="4" borderId="0" xfId="0" applyFill="1" applyAlignment="1"/>
    <xf numFmtId="0" fontId="0" fillId="4" borderId="0" xfId="0" applyFill="1"/>
    <xf numFmtId="0" fontId="0" fillId="8" borderId="1" xfId="0" applyFill="1" applyBorder="1" applyAlignment="1">
      <alignment horizontal="center"/>
    </xf>
    <xf numFmtId="10" fontId="0" fillId="0" borderId="1" xfId="3" applyNumberFormat="1" applyFont="1" applyBorder="1"/>
    <xf numFmtId="10" fontId="0" fillId="0" borderId="1" xfId="3" applyNumberFormat="1" applyFont="1" applyFill="1" applyBorder="1" applyAlignment="1"/>
    <xf numFmtId="176" fontId="0" fillId="0" borderId="0" xfId="2" applyNumberFormat="1" applyFont="1"/>
    <xf numFmtId="0" fontId="6" fillId="0" borderId="1" xfId="0" applyFont="1" applyBorder="1"/>
    <xf numFmtId="10" fontId="0" fillId="0" borderId="0" xfId="3" applyNumberFormat="1" applyFont="1" applyBorder="1"/>
    <xf numFmtId="0" fontId="0" fillId="0" borderId="0" xfId="0" applyBorder="1"/>
    <xf numFmtId="0" fontId="0" fillId="4" borderId="0" xfId="0" applyFill="1" applyBorder="1"/>
    <xf numFmtId="10" fontId="0" fillId="4" borderId="0" xfId="3" applyNumberFormat="1" applyFont="1" applyFill="1" applyBorder="1" applyAlignment="1"/>
    <xf numFmtId="0" fontId="0" fillId="0" borderId="0" xfId="0" applyFill="1" applyBorder="1" applyAlignment="1">
      <alignment horizontal="center"/>
    </xf>
    <xf numFmtId="57" fontId="0" fillId="0" borderId="1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14" fontId="0" fillId="0" borderId="0" xfId="0" applyNumberFormat="1" applyBorder="1"/>
    <xf numFmtId="14" fontId="0" fillId="0" borderId="1" xfId="0" applyNumberForma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9" borderId="0" xfId="0" applyFont="1" applyFill="1"/>
    <xf numFmtId="0" fontId="6" fillId="0" borderId="0" xfId="0" applyFont="1"/>
    <xf numFmtId="10" fontId="6" fillId="0" borderId="0" xfId="0" applyNumberFormat="1" applyFont="1"/>
  </cellXfs>
  <cellStyles count="14">
    <cellStyle name="百分比" xfId="3" builtinId="5"/>
    <cellStyle name="常规" xfId="0" builtinId="0"/>
    <cellStyle name="超链接" xfId="1" builtinId="8"/>
    <cellStyle name="千位分隔" xfId="2" builtinId="3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Relationship Id="rId2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571500</xdr:colOff>
      <xdr:row>26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6000"/>
          <a:ext cx="7086600" cy="4343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4</xdr:row>
      <xdr:rowOff>190500</xdr:rowOff>
    </xdr:from>
    <xdr:to>
      <xdr:col>21</xdr:col>
      <xdr:colOff>292100</xdr:colOff>
      <xdr:row>26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003300"/>
          <a:ext cx="7569200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34</xdr:row>
      <xdr:rowOff>88900</xdr:rowOff>
    </xdr:from>
    <xdr:to>
      <xdr:col>8</xdr:col>
      <xdr:colOff>0</xdr:colOff>
      <xdr:row>55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6997700"/>
          <a:ext cx="6921500" cy="436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34</xdr:row>
      <xdr:rowOff>50800</xdr:rowOff>
    </xdr:from>
    <xdr:to>
      <xdr:col>21</xdr:col>
      <xdr:colOff>241300</xdr:colOff>
      <xdr:row>56</xdr:row>
      <xdr:rowOff>88900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4400" y="6959600"/>
          <a:ext cx="7772400" cy="450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368300</xdr:colOff>
      <xdr:row>43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13600" cy="8813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330200</xdr:colOff>
      <xdr:row>69</xdr:row>
      <xdr:rowOff>101600</xdr:rowOff>
    </xdr:from>
    <xdr:to>
      <xdr:col>34</xdr:col>
      <xdr:colOff>393700</xdr:colOff>
      <xdr:row>130</xdr:row>
      <xdr:rowOff>25400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14122400"/>
          <a:ext cx="22352000" cy="12319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34</xdr:col>
      <xdr:colOff>114300</xdr:colOff>
      <xdr:row>55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0"/>
          <a:ext cx="21577300" cy="1118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obile.umeng.com/apps/82600041175c89df542f8155/reports/app_version?version=4.9.2" TargetMode="External"/><Relationship Id="rId14" Type="http://schemas.openxmlformats.org/officeDocument/2006/relationships/hyperlink" Target="http://mobile.umeng.com/apps/82600041175c89df542f8155/reports/app_version?version=3.2.1" TargetMode="External"/><Relationship Id="rId15" Type="http://schemas.openxmlformats.org/officeDocument/2006/relationships/hyperlink" Target="http://mobile.umeng.com/apps/82600041175c89df542f8155/reports/app_version?version=3.3.0" TargetMode="External"/><Relationship Id="rId16" Type="http://schemas.openxmlformats.org/officeDocument/2006/relationships/hyperlink" Target="http://mobile.umeng.com/apps/82600041175c89df542f8155/reports/app_version?version=4.8.3" TargetMode="External"/><Relationship Id="rId17" Type="http://schemas.openxmlformats.org/officeDocument/2006/relationships/hyperlink" Target="http://mobile.umeng.com/apps/82600041175c89df542f8155/reports/app_version?version=4.7.1" TargetMode="External"/><Relationship Id="rId18" Type="http://schemas.openxmlformats.org/officeDocument/2006/relationships/hyperlink" Target="http://mobile.umeng.com/apps/82600041175c89df542f8155/reports/app_version?version=3.1.1" TargetMode="External"/><Relationship Id="rId19" Type="http://schemas.openxmlformats.org/officeDocument/2006/relationships/hyperlink" Target="http://mobile.umeng.com/apps/82600041175c89df542f8155/reports/app_version?version=3.8.0" TargetMode="External"/><Relationship Id="rId50" Type="http://schemas.openxmlformats.org/officeDocument/2006/relationships/hyperlink" Target="http://mobile.umeng.com/apps/5d0000e8275c89dffb1f8155/reports/app_version?version=4.2.0" TargetMode="External"/><Relationship Id="rId51" Type="http://schemas.openxmlformats.org/officeDocument/2006/relationships/hyperlink" Target="http://mobile.umeng.com/apps/5d0000e8275c89dffb1f8155/reports/app_version?version=3.2.1" TargetMode="External"/><Relationship Id="rId52" Type="http://schemas.openxmlformats.org/officeDocument/2006/relationships/hyperlink" Target="http://mobile.umeng.com/apps/5d0000e8275c89dffb1f8155/reports/app_version?version=3.0.1" TargetMode="External"/><Relationship Id="rId53" Type="http://schemas.openxmlformats.org/officeDocument/2006/relationships/hyperlink" Target="http://mobile.umeng.com/apps/5d0000e8275c89dffb1f8155/reports/app_version?version=4.8.1" TargetMode="External"/><Relationship Id="rId54" Type="http://schemas.openxmlformats.org/officeDocument/2006/relationships/hyperlink" Target="http://mobile.umeng.com/apps/5d0000e8275c89dffb1f8155/reports/app_version?version=3.1.0" TargetMode="External"/><Relationship Id="rId55" Type="http://schemas.openxmlformats.org/officeDocument/2006/relationships/hyperlink" Target="http://mobile.umeng.com/apps/5d0000e8275c89dffb1f8155/reports/app_version?version=4.7.0" TargetMode="External"/><Relationship Id="rId56" Type="http://schemas.openxmlformats.org/officeDocument/2006/relationships/hyperlink" Target="http://mobile.umeng.com/apps/5d0000e8275c89dffb1f8155/reports/app_version?version=4.8.2" TargetMode="External"/><Relationship Id="rId57" Type="http://schemas.openxmlformats.org/officeDocument/2006/relationships/hyperlink" Target="http://mobile.umeng.com/apps/5d0000e8275c89dffb1f8155/reports/app_version?version=3.4.0" TargetMode="External"/><Relationship Id="rId58" Type="http://schemas.openxmlformats.org/officeDocument/2006/relationships/hyperlink" Target="http://mobile.umeng.com/apps/5d0000e8275c89dffb1f8155/reports/app_version?version=4.4.0" TargetMode="External"/><Relationship Id="rId59" Type="http://schemas.openxmlformats.org/officeDocument/2006/relationships/drawing" Target="../drawings/drawing1.xml"/><Relationship Id="rId40" Type="http://schemas.openxmlformats.org/officeDocument/2006/relationships/hyperlink" Target="http://mobile.umeng.com/apps/5d0000e8275c89dffb1f8155/reports/app_version?version=5.0.0" TargetMode="External"/><Relationship Id="rId41" Type="http://schemas.openxmlformats.org/officeDocument/2006/relationships/hyperlink" Target="http://mobile.umeng.com/apps/5d0000e8275c89dffb1f8155/reports/app_version?version=4.9.5" TargetMode="External"/><Relationship Id="rId42" Type="http://schemas.openxmlformats.org/officeDocument/2006/relationships/hyperlink" Target="http://mobile.umeng.com/apps/5d0000e8275c89dffb1f8155/reports/app_version?version=4.9.6" TargetMode="External"/><Relationship Id="rId43" Type="http://schemas.openxmlformats.org/officeDocument/2006/relationships/hyperlink" Target="http://mobile.umeng.com/apps/5d0000e8275c89dffb1f8155/reports/app_version?version=4.9.3" TargetMode="External"/><Relationship Id="rId44" Type="http://schemas.openxmlformats.org/officeDocument/2006/relationships/hyperlink" Target="http://mobile.umeng.com/apps/5d0000e8275c89dffb1f8155/reports/app_version?version=4.9.2" TargetMode="External"/><Relationship Id="rId45" Type="http://schemas.openxmlformats.org/officeDocument/2006/relationships/hyperlink" Target="http://mobile.umeng.com/apps/5d0000e8275c89dffb1f8155/reports/app_version?version=4.9.1" TargetMode="External"/><Relationship Id="rId46" Type="http://schemas.openxmlformats.org/officeDocument/2006/relationships/hyperlink" Target="http://mobile.umeng.com/apps/5d0000e8275c89dffb1f8155/reports/app_version?version=3.6.0" TargetMode="External"/><Relationship Id="rId47" Type="http://schemas.openxmlformats.org/officeDocument/2006/relationships/hyperlink" Target="http://mobile.umeng.com/apps/5d0000e8275c89dffb1f8155/reports/app_version?version=5.1.0" TargetMode="External"/><Relationship Id="rId48" Type="http://schemas.openxmlformats.org/officeDocument/2006/relationships/hyperlink" Target="http://mobile.umeng.com/apps/5d0000e8275c89dffb1f8155/reports/app_version?version=3.1.1" TargetMode="External"/><Relationship Id="rId49" Type="http://schemas.openxmlformats.org/officeDocument/2006/relationships/hyperlink" Target="http://mobile.umeng.com/apps/5d0000e8275c89dffb1f8155/reports/app_version?version=3.3.0" TargetMode="External"/><Relationship Id="rId1" Type="http://schemas.openxmlformats.org/officeDocument/2006/relationships/hyperlink" Target="http://mobile.umeng.com/apps/82600041175c89df542f8155/reports/app_version?version=5.1.0" TargetMode="External"/><Relationship Id="rId2" Type="http://schemas.openxmlformats.org/officeDocument/2006/relationships/hyperlink" Target="http://mobile.umeng.com/apps/82600041175c89df542f8155/reports/app_version?version=4.9.2" TargetMode="External"/><Relationship Id="rId3" Type="http://schemas.openxmlformats.org/officeDocument/2006/relationships/hyperlink" Target="http://mobile.umeng.com/apps/82600041175c89df542f8155/reports/app_version?version=5.0.0" TargetMode="External"/><Relationship Id="rId4" Type="http://schemas.openxmlformats.org/officeDocument/2006/relationships/hyperlink" Target="http://mobile.umeng.com/apps/82600041175c89df542f8155/reports/app_version?version=4.9.5" TargetMode="External"/><Relationship Id="rId5" Type="http://schemas.openxmlformats.org/officeDocument/2006/relationships/hyperlink" Target="http://mobile.umeng.com/apps/82600041175c89df542f8155/reports/app_version?version=4.9.0" TargetMode="External"/><Relationship Id="rId6" Type="http://schemas.openxmlformats.org/officeDocument/2006/relationships/hyperlink" Target="http://mobile.umeng.com/apps/82600041175c89df542f8155/reports/app_version?version=4.9.1" TargetMode="External"/><Relationship Id="rId7" Type="http://schemas.openxmlformats.org/officeDocument/2006/relationships/hyperlink" Target="http://mobile.umeng.com/apps/82600041175c89df542f8155/reports/app_version?version=4.9.4" TargetMode="External"/><Relationship Id="rId8" Type="http://schemas.openxmlformats.org/officeDocument/2006/relationships/hyperlink" Target="http://mobile.umeng.com/apps/82600041175c89df542f8155/reports/app_version?version=4.8.3" TargetMode="External"/><Relationship Id="rId9" Type="http://schemas.openxmlformats.org/officeDocument/2006/relationships/hyperlink" Target="http://mobile.umeng.com/apps/82600041175c89df542f8155/reports/app_version?version=4.8.1" TargetMode="External"/><Relationship Id="rId30" Type="http://schemas.openxmlformats.org/officeDocument/2006/relationships/hyperlink" Target="http://mobile.umeng.com/apps/5d0000e8275c89dffb1f8155/reports/app_version?version=5.0.0" TargetMode="External"/><Relationship Id="rId31" Type="http://schemas.openxmlformats.org/officeDocument/2006/relationships/hyperlink" Target="http://mobile.umeng.com/apps/5d0000e8275c89dffb1f8155/reports/app_version?version=4.9.2" TargetMode="External"/><Relationship Id="rId32" Type="http://schemas.openxmlformats.org/officeDocument/2006/relationships/hyperlink" Target="http://mobile.umeng.com/apps/5d0000e8275c89dffb1f8155/reports/app_version?version=4.9.3" TargetMode="External"/><Relationship Id="rId33" Type="http://schemas.openxmlformats.org/officeDocument/2006/relationships/hyperlink" Target="http://mobile.umeng.com/apps/5d0000e8275c89dffb1f8155/reports/app_version?version=4.9.5" TargetMode="External"/><Relationship Id="rId34" Type="http://schemas.openxmlformats.org/officeDocument/2006/relationships/hyperlink" Target="http://mobile.umeng.com/apps/5d0000e8275c89dffb1f8155/reports/app_version?version=4.9.6" TargetMode="External"/><Relationship Id="rId35" Type="http://schemas.openxmlformats.org/officeDocument/2006/relationships/hyperlink" Target="http://mobile.umeng.com/apps/5d0000e8275c89dffb1f8155/reports/app_version?version=4.9.1" TargetMode="External"/><Relationship Id="rId36" Type="http://schemas.openxmlformats.org/officeDocument/2006/relationships/hyperlink" Target="http://mobile.umeng.com/apps/5d0000e8275c89dffb1f8155/reports/app_version?version=4.9.0" TargetMode="External"/><Relationship Id="rId37" Type="http://schemas.openxmlformats.org/officeDocument/2006/relationships/hyperlink" Target="http://mobile.umeng.com/apps/5d0000e8275c89dffb1f8155/reports/app_version?version=4.8.2" TargetMode="External"/><Relationship Id="rId38" Type="http://schemas.openxmlformats.org/officeDocument/2006/relationships/hyperlink" Target="http://mobile.umeng.com/apps/5d0000e8275c89dffb1f8155/reports/app_version?version=4.8.1" TargetMode="External"/><Relationship Id="rId39" Type="http://schemas.openxmlformats.org/officeDocument/2006/relationships/hyperlink" Target="http://mobile.umeng.com/apps/5d0000e8275c89dffb1f8155/reports/app_version?version=4.7.0" TargetMode="External"/><Relationship Id="rId20" Type="http://schemas.openxmlformats.org/officeDocument/2006/relationships/hyperlink" Target="http://mobile.umeng.com/apps/82600041175c89df542f8155/reports/app_version?version=4.9.0" TargetMode="External"/><Relationship Id="rId21" Type="http://schemas.openxmlformats.org/officeDocument/2006/relationships/hyperlink" Target="http://mobile.umeng.com/apps/82600041175c89df542f8155/reports/app_version?version=4.9.5" TargetMode="External"/><Relationship Id="rId22" Type="http://schemas.openxmlformats.org/officeDocument/2006/relationships/hyperlink" Target="http://mobile.umeng.com/apps/82600041175c89df542f8155/reports/app_version?version=5.0.0" TargetMode="External"/><Relationship Id="rId23" Type="http://schemas.openxmlformats.org/officeDocument/2006/relationships/hyperlink" Target="http://mobile.umeng.com/apps/82600041175c89df542f8155/reports/app_version?version=3.5.0" TargetMode="External"/><Relationship Id="rId24" Type="http://schemas.openxmlformats.org/officeDocument/2006/relationships/hyperlink" Target="http://mobile.umeng.com/apps/82600041175c89df542f8155/reports/app_version?version=3.7.0" TargetMode="External"/><Relationship Id="rId25" Type="http://schemas.openxmlformats.org/officeDocument/2006/relationships/hyperlink" Target="http://mobile.umeng.com/apps/82600041175c89df542f8155/reports/app_version?version=4.9.1" TargetMode="External"/><Relationship Id="rId26" Type="http://schemas.openxmlformats.org/officeDocument/2006/relationships/hyperlink" Target="http://mobile.umeng.com/apps/82600041175c89df542f8155/reports/app_version?version=1.1.2" TargetMode="External"/><Relationship Id="rId27" Type="http://schemas.openxmlformats.org/officeDocument/2006/relationships/hyperlink" Target="http://mobile.umeng.com/apps/82600041175c89df542f8155/reports/app_version?version=3.4.0" TargetMode="External"/><Relationship Id="rId28" Type="http://schemas.openxmlformats.org/officeDocument/2006/relationships/hyperlink" Target="http://mobile.umeng.com/apps/82600041175c89df542f8155/reports/app_version?version=4.8.1" TargetMode="External"/><Relationship Id="rId29" Type="http://schemas.openxmlformats.org/officeDocument/2006/relationships/hyperlink" Target="http://mobile.umeng.com/apps/5d0000e8275c89dffb1f8155/reports/app_version?version=5.1.0" TargetMode="External"/><Relationship Id="rId10" Type="http://schemas.openxmlformats.org/officeDocument/2006/relationships/hyperlink" Target="http://mobile.umeng.com/apps/82600041175c89df542f8155/reports/app_version?version=3.1.4" TargetMode="External"/><Relationship Id="rId11" Type="http://schemas.openxmlformats.org/officeDocument/2006/relationships/hyperlink" Target="http://mobile.umeng.com/apps/82600041175c89df542f8155/reports/app_version?version=4.2.1" TargetMode="External"/><Relationship Id="rId12" Type="http://schemas.openxmlformats.org/officeDocument/2006/relationships/hyperlink" Target="http://mobile.umeng.com/apps/82600041175c89df542f8155/reports/app_version?version=3.6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49" workbookViewId="0">
      <selection activeCell="L75" sqref="L75"/>
    </sheetView>
  </sheetViews>
  <sheetFormatPr baseColWidth="10" defaultRowHeight="16" x14ac:dyDescent="0.2"/>
  <cols>
    <col min="1" max="1" width="17.83203125" customWidth="1"/>
    <col min="3" max="3" width="13" customWidth="1"/>
    <col min="6" max="6" width="11.33203125" bestFit="1" customWidth="1"/>
  </cols>
  <sheetData>
    <row r="1" spans="1:24" x14ac:dyDescent="0.2">
      <c r="A1" t="s">
        <v>89</v>
      </c>
    </row>
    <row r="2" spans="1:24" x14ac:dyDescent="0.2">
      <c r="A2" s="45" t="s">
        <v>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</row>
    <row r="5" spans="1:24" x14ac:dyDescent="0.2">
      <c r="W5" s="48" t="s">
        <v>41</v>
      </c>
      <c r="X5" s="48"/>
    </row>
    <row r="6" spans="1:24" x14ac:dyDescent="0.2">
      <c r="W6" s="13" t="s">
        <v>17</v>
      </c>
      <c r="X6" s="13" t="s">
        <v>40</v>
      </c>
    </row>
    <row r="7" spans="1:24" x14ac:dyDescent="0.2">
      <c r="W7" s="10" t="s">
        <v>10</v>
      </c>
      <c r="X7" s="3">
        <v>0.16400000000000001</v>
      </c>
    </row>
    <row r="8" spans="1:24" x14ac:dyDescent="0.2">
      <c r="W8" s="10" t="s">
        <v>11</v>
      </c>
      <c r="X8" s="6">
        <v>0.15</v>
      </c>
    </row>
    <row r="9" spans="1:24" x14ac:dyDescent="0.2">
      <c r="J9" s="48" t="s">
        <v>6</v>
      </c>
      <c r="K9" s="48"/>
      <c r="W9" s="10" t="s">
        <v>33</v>
      </c>
      <c r="X9" s="3">
        <v>0.108</v>
      </c>
    </row>
    <row r="10" spans="1:24" x14ac:dyDescent="0.2">
      <c r="J10" s="13" t="s">
        <v>17</v>
      </c>
      <c r="K10" s="13" t="s">
        <v>40</v>
      </c>
      <c r="W10" s="10" t="s">
        <v>32</v>
      </c>
      <c r="X10" s="3">
        <v>8.5000000000000006E-2</v>
      </c>
    </row>
    <row r="11" spans="1:24" x14ac:dyDescent="0.2">
      <c r="J11" s="10" t="s">
        <v>8</v>
      </c>
      <c r="K11" s="3">
        <v>0.80800000000000005</v>
      </c>
      <c r="W11" s="10" t="s">
        <v>9</v>
      </c>
      <c r="X11" s="3">
        <v>7.1999999999999995E-2</v>
      </c>
    </row>
    <row r="12" spans="1:24" x14ac:dyDescent="0.2">
      <c r="J12" s="10" t="s">
        <v>10</v>
      </c>
      <c r="K12" s="3">
        <v>0.10199999999999999</v>
      </c>
      <c r="W12" s="10" t="s">
        <v>13</v>
      </c>
      <c r="X12" s="3">
        <v>4.8000000000000001E-2</v>
      </c>
    </row>
    <row r="13" spans="1:24" x14ac:dyDescent="0.2">
      <c r="J13" s="10" t="s">
        <v>9</v>
      </c>
      <c r="K13" s="3">
        <v>2.1000000000000001E-2</v>
      </c>
      <c r="W13" s="10" t="s">
        <v>21</v>
      </c>
      <c r="X13" s="3">
        <v>4.7E-2</v>
      </c>
    </row>
    <row r="14" spans="1:24" x14ac:dyDescent="0.2">
      <c r="J14" s="10" t="s">
        <v>32</v>
      </c>
      <c r="K14" s="3">
        <v>1.7999999999999999E-2</v>
      </c>
      <c r="W14" s="10" t="s">
        <v>8</v>
      </c>
      <c r="X14" s="3">
        <v>4.4999999999999998E-2</v>
      </c>
    </row>
    <row r="15" spans="1:24" x14ac:dyDescent="0.2">
      <c r="J15" s="10" t="s">
        <v>11</v>
      </c>
      <c r="K15" s="3">
        <v>1.4E-2</v>
      </c>
      <c r="W15" s="10" t="s">
        <v>25</v>
      </c>
      <c r="X15" s="3">
        <v>4.1000000000000002E-2</v>
      </c>
    </row>
    <row r="16" spans="1:24" x14ac:dyDescent="0.2">
      <c r="J16" s="10" t="s">
        <v>33</v>
      </c>
      <c r="K16" s="3">
        <v>1.4E-2</v>
      </c>
      <c r="W16" s="10" t="s">
        <v>23</v>
      </c>
      <c r="X16" s="3">
        <v>3.3000000000000002E-2</v>
      </c>
    </row>
    <row r="17" spans="1:24" x14ac:dyDescent="0.2">
      <c r="J17" s="10" t="s">
        <v>13</v>
      </c>
      <c r="K17" s="3">
        <v>6.0000000000000001E-3</v>
      </c>
      <c r="W17" s="10" t="s">
        <v>36</v>
      </c>
      <c r="X17" s="3">
        <v>2.1999999999999999E-2</v>
      </c>
    </row>
    <row r="18" spans="1:24" x14ac:dyDescent="0.2">
      <c r="J18" s="10" t="s">
        <v>12</v>
      </c>
      <c r="K18" s="3">
        <v>5.0000000000000001E-3</v>
      </c>
      <c r="W18" s="10" t="s">
        <v>22</v>
      </c>
      <c r="X18" s="3">
        <v>2.1000000000000001E-2</v>
      </c>
    </row>
    <row r="19" spans="1:24" x14ac:dyDescent="0.2">
      <c r="J19" s="10" t="s">
        <v>34</v>
      </c>
      <c r="K19" s="3">
        <v>4.0000000000000001E-3</v>
      </c>
      <c r="W19" s="10" t="s">
        <v>37</v>
      </c>
      <c r="X19" s="3">
        <v>1.7999999999999999E-2</v>
      </c>
    </row>
    <row r="20" spans="1:24" x14ac:dyDescent="0.2">
      <c r="J20" s="10" t="s">
        <v>16</v>
      </c>
      <c r="K20" s="3">
        <v>3.0000000000000001E-3</v>
      </c>
      <c r="W20" s="10" t="s">
        <v>16</v>
      </c>
      <c r="X20" s="3">
        <v>1.7000000000000001E-2</v>
      </c>
    </row>
    <row r="21" spans="1:24" x14ac:dyDescent="0.2">
      <c r="J21" s="10" t="s">
        <v>35</v>
      </c>
      <c r="K21" s="3">
        <v>1E-3</v>
      </c>
      <c r="W21" s="10" t="s">
        <v>38</v>
      </c>
      <c r="X21" s="3">
        <v>1.4999999999999999E-2</v>
      </c>
    </row>
    <row r="22" spans="1:24" x14ac:dyDescent="0.2">
      <c r="W22" s="10" t="s">
        <v>35</v>
      </c>
      <c r="X22" s="3">
        <v>1.4E-2</v>
      </c>
    </row>
    <row r="23" spans="1:24" x14ac:dyDescent="0.2">
      <c r="W23" s="10" t="s">
        <v>34</v>
      </c>
      <c r="X23" s="3">
        <v>1.0999999999999999E-2</v>
      </c>
    </row>
    <row r="24" spans="1:24" x14ac:dyDescent="0.2">
      <c r="W24" s="10" t="s">
        <v>30</v>
      </c>
      <c r="X24" s="6">
        <v>0.01</v>
      </c>
    </row>
    <row r="25" spans="1:24" x14ac:dyDescent="0.2">
      <c r="W25" s="10" t="s">
        <v>39</v>
      </c>
      <c r="X25" s="6">
        <v>0.01</v>
      </c>
    </row>
    <row r="32" spans="1:24" x14ac:dyDescent="0.2">
      <c r="A32" s="46" t="s">
        <v>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8" spans="10:24" x14ac:dyDescent="0.2">
      <c r="W38" s="47" t="s">
        <v>7</v>
      </c>
      <c r="X38" s="47"/>
    </row>
    <row r="39" spans="10:24" x14ac:dyDescent="0.2">
      <c r="W39" s="11" t="s">
        <v>17</v>
      </c>
      <c r="X39" s="11" t="s">
        <v>31</v>
      </c>
    </row>
    <row r="40" spans="10:24" x14ac:dyDescent="0.2">
      <c r="J40" s="47" t="s">
        <v>6</v>
      </c>
      <c r="K40" s="47"/>
      <c r="W40" s="10" t="s">
        <v>19</v>
      </c>
      <c r="X40" s="3">
        <v>0.14899999999999999</v>
      </c>
    </row>
    <row r="41" spans="10:24" x14ac:dyDescent="0.2">
      <c r="J41" s="11" t="s">
        <v>17</v>
      </c>
      <c r="K41" s="11" t="s">
        <v>18</v>
      </c>
      <c r="W41" s="10" t="s">
        <v>20</v>
      </c>
      <c r="X41" s="3">
        <v>8.5000000000000006E-2</v>
      </c>
    </row>
    <row r="42" spans="10:24" x14ac:dyDescent="0.2">
      <c r="J42" s="10" t="s">
        <v>8</v>
      </c>
      <c r="K42" s="4">
        <v>0.64100000000000001</v>
      </c>
      <c r="W42" s="10" t="s">
        <v>21</v>
      </c>
      <c r="X42" s="3">
        <v>7.5999999999999998E-2</v>
      </c>
    </row>
    <row r="43" spans="10:24" x14ac:dyDescent="0.2">
      <c r="J43" s="10" t="s">
        <v>9</v>
      </c>
      <c r="K43" s="4">
        <v>0.152</v>
      </c>
      <c r="W43" s="10" t="s">
        <v>9</v>
      </c>
      <c r="X43" s="3">
        <v>5.8999999999999997E-2</v>
      </c>
    </row>
    <row r="44" spans="10:24" x14ac:dyDescent="0.2">
      <c r="J44" s="10" t="s">
        <v>10</v>
      </c>
      <c r="K44" s="4">
        <v>0.13700000000000001</v>
      </c>
      <c r="W44" s="10" t="s">
        <v>22</v>
      </c>
      <c r="X44" s="3">
        <v>5.5E-2</v>
      </c>
    </row>
    <row r="45" spans="10:24" x14ac:dyDescent="0.2">
      <c r="J45" s="10" t="s">
        <v>11</v>
      </c>
      <c r="K45" s="4">
        <v>2.5000000000000001E-2</v>
      </c>
      <c r="W45" s="10" t="s">
        <v>23</v>
      </c>
      <c r="X45" s="3">
        <v>5.0999999999999997E-2</v>
      </c>
    </row>
    <row r="46" spans="10:24" x14ac:dyDescent="0.2">
      <c r="J46" s="10" t="s">
        <v>12</v>
      </c>
      <c r="K46" s="4">
        <v>1.7999999999999999E-2</v>
      </c>
      <c r="W46" s="10" t="s">
        <v>15</v>
      </c>
      <c r="X46" s="3">
        <v>4.2000000000000003E-2</v>
      </c>
    </row>
    <row r="47" spans="10:24" x14ac:dyDescent="0.2">
      <c r="J47" s="10" t="s">
        <v>13</v>
      </c>
      <c r="K47" s="4">
        <v>1.4E-2</v>
      </c>
      <c r="W47" s="10" t="s">
        <v>24</v>
      </c>
      <c r="X47" s="3">
        <v>3.3000000000000002E-2</v>
      </c>
    </row>
    <row r="48" spans="10:24" x14ac:dyDescent="0.2">
      <c r="J48" s="10" t="s">
        <v>14</v>
      </c>
      <c r="K48" s="4">
        <v>7.0000000000000001E-3</v>
      </c>
      <c r="W48" s="10" t="s">
        <v>25</v>
      </c>
      <c r="X48" s="3">
        <v>3.3000000000000002E-2</v>
      </c>
    </row>
    <row r="49" spans="1:24" x14ac:dyDescent="0.2">
      <c r="J49" s="10" t="s">
        <v>15</v>
      </c>
      <c r="K49" s="4">
        <v>3.0000000000000001E-3</v>
      </c>
      <c r="W49" s="10" t="s">
        <v>26</v>
      </c>
      <c r="X49" s="3">
        <v>3.3000000000000002E-2</v>
      </c>
    </row>
    <row r="50" spans="1:24" x14ac:dyDescent="0.2">
      <c r="J50" s="10" t="s">
        <v>16</v>
      </c>
      <c r="K50" s="4">
        <v>1E-3</v>
      </c>
      <c r="W50" s="10" t="s">
        <v>12</v>
      </c>
      <c r="X50" s="3">
        <v>2.9000000000000001E-2</v>
      </c>
    </row>
    <row r="51" spans="1:24" x14ac:dyDescent="0.2">
      <c r="W51" s="10" t="s">
        <v>11</v>
      </c>
      <c r="X51" s="3">
        <v>2.7E-2</v>
      </c>
    </row>
    <row r="52" spans="1:24" x14ac:dyDescent="0.2">
      <c r="W52" s="10" t="s">
        <v>10</v>
      </c>
      <c r="X52" s="3">
        <v>2.5999999999999999E-2</v>
      </c>
    </row>
    <row r="53" spans="1:24" x14ac:dyDescent="0.2">
      <c r="W53" s="10" t="s">
        <v>27</v>
      </c>
      <c r="X53" s="3">
        <v>2.4E-2</v>
      </c>
    </row>
    <row r="54" spans="1:24" x14ac:dyDescent="0.2">
      <c r="W54" s="10" t="s">
        <v>28</v>
      </c>
      <c r="X54" s="3">
        <v>2.3E-2</v>
      </c>
    </row>
    <row r="55" spans="1:24" x14ac:dyDescent="0.2">
      <c r="W55" s="10" t="s">
        <v>13</v>
      </c>
      <c r="X55" s="3">
        <v>2.1000000000000001E-2</v>
      </c>
    </row>
    <row r="56" spans="1:24" x14ac:dyDescent="0.2">
      <c r="W56" s="10" t="s">
        <v>29</v>
      </c>
      <c r="X56" s="6">
        <v>0.02</v>
      </c>
    </row>
    <row r="57" spans="1:24" x14ac:dyDescent="0.2">
      <c r="W57" s="10" t="s">
        <v>30</v>
      </c>
      <c r="X57" s="3">
        <v>1.9E-2</v>
      </c>
    </row>
    <row r="58" spans="1:24" x14ac:dyDescent="0.2">
      <c r="W58" s="10" t="s">
        <v>16</v>
      </c>
      <c r="X58" s="3">
        <v>1.7999999999999999E-2</v>
      </c>
    </row>
    <row r="62" spans="1:24" x14ac:dyDescent="0.2">
      <c r="A62" s="14"/>
      <c r="B62" s="14"/>
      <c r="C62" s="14"/>
      <c r="D62" s="14"/>
      <c r="E62" s="14"/>
      <c r="F62" s="14"/>
      <c r="G62" s="14"/>
    </row>
    <row r="63" spans="1:24" x14ac:dyDescent="0.2">
      <c r="B63" s="44" t="s">
        <v>259</v>
      </c>
      <c r="C63" s="44"/>
      <c r="E63" s="44" t="s">
        <v>260</v>
      </c>
      <c r="F63" s="44"/>
      <c r="G63" s="8"/>
    </row>
    <row r="64" spans="1:24" x14ac:dyDescent="0.2">
      <c r="B64" s="16" t="s">
        <v>17</v>
      </c>
      <c r="C64" s="16" t="s">
        <v>258</v>
      </c>
      <c r="E64" s="16" t="s">
        <v>17</v>
      </c>
      <c r="F64" s="16" t="s">
        <v>258</v>
      </c>
      <c r="G64" s="8"/>
    </row>
    <row r="65" spans="2:7" x14ac:dyDescent="0.2">
      <c r="B65" s="16" t="s">
        <v>261</v>
      </c>
      <c r="C65" s="42">
        <v>42745</v>
      </c>
      <c r="E65" s="16" t="s">
        <v>261</v>
      </c>
      <c r="F65" s="42">
        <v>42746</v>
      </c>
      <c r="G65" s="8"/>
    </row>
    <row r="66" spans="2:7" x14ac:dyDescent="0.2">
      <c r="B66" s="40" t="s">
        <v>277</v>
      </c>
      <c r="C66" s="42">
        <v>42758</v>
      </c>
      <c r="E66" s="40" t="s">
        <v>280</v>
      </c>
      <c r="F66" s="42">
        <v>42747</v>
      </c>
      <c r="G66" s="8"/>
    </row>
    <row r="67" spans="2:7" x14ac:dyDescent="0.2">
      <c r="B67" s="16" t="s">
        <v>276</v>
      </c>
      <c r="C67" s="42">
        <v>42797</v>
      </c>
      <c r="E67" s="16" t="s">
        <v>277</v>
      </c>
      <c r="F67" s="43">
        <v>42755</v>
      </c>
      <c r="G67" s="8"/>
    </row>
    <row r="68" spans="2:7" x14ac:dyDescent="0.2">
      <c r="B68" s="3" t="s">
        <v>275</v>
      </c>
      <c r="C68" s="42">
        <v>42814</v>
      </c>
      <c r="E68" s="16" t="s">
        <v>279</v>
      </c>
      <c r="F68" s="43">
        <v>42755</v>
      </c>
      <c r="G68" s="8"/>
    </row>
    <row r="69" spans="2:7" x14ac:dyDescent="0.2">
      <c r="B69" s="16" t="s">
        <v>274</v>
      </c>
      <c r="C69" s="42">
        <v>42832</v>
      </c>
      <c r="E69" s="3" t="s">
        <v>276</v>
      </c>
      <c r="F69" s="43">
        <v>42824</v>
      </c>
      <c r="G69" s="8"/>
    </row>
    <row r="70" spans="2:7" x14ac:dyDescent="0.2">
      <c r="B70" s="3" t="s">
        <v>273</v>
      </c>
      <c r="C70" s="42">
        <v>42838</v>
      </c>
      <c r="E70" s="16" t="s">
        <v>275</v>
      </c>
      <c r="F70" s="43">
        <v>42811</v>
      </c>
    </row>
    <row r="71" spans="2:7" x14ac:dyDescent="0.2">
      <c r="B71" s="16" t="s">
        <v>272</v>
      </c>
      <c r="C71" s="42">
        <v>42857</v>
      </c>
      <c r="E71" s="3" t="s">
        <v>274</v>
      </c>
      <c r="F71" s="43">
        <v>42832</v>
      </c>
    </row>
    <row r="72" spans="2:7" x14ac:dyDescent="0.2">
      <c r="B72" s="16" t="s">
        <v>271</v>
      </c>
      <c r="C72" s="42">
        <v>42894</v>
      </c>
      <c r="E72" s="16" t="s">
        <v>273</v>
      </c>
      <c r="F72" s="43">
        <v>42836</v>
      </c>
    </row>
    <row r="73" spans="2:7" x14ac:dyDescent="0.2">
      <c r="B73" s="16" t="s">
        <v>270</v>
      </c>
      <c r="C73" s="42">
        <v>42898</v>
      </c>
      <c r="E73" s="16" t="s">
        <v>272</v>
      </c>
      <c r="F73" s="43">
        <v>42852</v>
      </c>
    </row>
    <row r="74" spans="2:7" x14ac:dyDescent="0.2">
      <c r="B74" s="16" t="s">
        <v>269</v>
      </c>
      <c r="C74" s="42">
        <v>42915</v>
      </c>
      <c r="E74" s="16" t="s">
        <v>271</v>
      </c>
      <c r="F74" s="43">
        <v>42894</v>
      </c>
    </row>
    <row r="75" spans="2:7" x14ac:dyDescent="0.2">
      <c r="B75" s="16" t="s">
        <v>268</v>
      </c>
      <c r="C75" s="42">
        <v>42941</v>
      </c>
      <c r="E75" s="16" t="s">
        <v>270</v>
      </c>
      <c r="F75" s="43">
        <v>42898</v>
      </c>
    </row>
    <row r="76" spans="2:7" x14ac:dyDescent="0.2">
      <c r="B76" s="16" t="s">
        <v>267</v>
      </c>
      <c r="C76" s="42">
        <v>42964</v>
      </c>
      <c r="E76" s="16" t="s">
        <v>278</v>
      </c>
      <c r="F76" s="43">
        <v>42913</v>
      </c>
    </row>
    <row r="77" spans="2:7" x14ac:dyDescent="0.2">
      <c r="B77" s="16" t="s">
        <v>266</v>
      </c>
      <c r="C77" s="42">
        <v>42990</v>
      </c>
      <c r="E77" s="16" t="s">
        <v>268</v>
      </c>
      <c r="F77" s="43">
        <v>42941</v>
      </c>
    </row>
    <row r="78" spans="2:7" x14ac:dyDescent="0.2">
      <c r="B78" s="16" t="s">
        <v>265</v>
      </c>
      <c r="C78" s="42">
        <v>43024</v>
      </c>
      <c r="E78" s="16" t="s">
        <v>267</v>
      </c>
      <c r="F78" s="43">
        <v>42964</v>
      </c>
    </row>
    <row r="79" spans="2:7" x14ac:dyDescent="0.2">
      <c r="B79" s="16" t="s">
        <v>264</v>
      </c>
      <c r="C79" s="42">
        <v>43055</v>
      </c>
      <c r="E79" s="16" t="s">
        <v>266</v>
      </c>
      <c r="F79" s="43">
        <v>42990</v>
      </c>
    </row>
    <row r="80" spans="2:7" x14ac:dyDescent="0.2">
      <c r="B80" s="16" t="s">
        <v>263</v>
      </c>
      <c r="C80" s="42">
        <v>43075</v>
      </c>
      <c r="E80" s="16" t="s">
        <v>265</v>
      </c>
      <c r="F80" s="43">
        <v>43024</v>
      </c>
    </row>
    <row r="81" spans="2:6" x14ac:dyDescent="0.2">
      <c r="B81" s="16" t="s">
        <v>262</v>
      </c>
      <c r="C81" s="42">
        <v>43105</v>
      </c>
      <c r="E81" s="16" t="s">
        <v>264</v>
      </c>
      <c r="F81" s="43">
        <v>43054</v>
      </c>
    </row>
    <row r="82" spans="2:6" x14ac:dyDescent="0.2">
      <c r="B82" s="34"/>
      <c r="C82" s="41"/>
      <c r="E82" s="16" t="s">
        <v>263</v>
      </c>
      <c r="F82" s="43">
        <v>43094</v>
      </c>
    </row>
    <row r="83" spans="2:6" x14ac:dyDescent="0.2">
      <c r="E83" s="16" t="s">
        <v>262</v>
      </c>
      <c r="F83" s="43">
        <v>43108</v>
      </c>
    </row>
  </sheetData>
  <mergeCells count="8">
    <mergeCell ref="B63:C63"/>
    <mergeCell ref="E63:F63"/>
    <mergeCell ref="A2:X2"/>
    <mergeCell ref="A32:X32"/>
    <mergeCell ref="W38:X38"/>
    <mergeCell ref="J40:K40"/>
    <mergeCell ref="J9:K9"/>
    <mergeCell ref="W5:X5"/>
  </mergeCells>
  <phoneticPr fontId="3" type="noConversion"/>
  <hyperlinks>
    <hyperlink ref="J42" r:id="rId1"/>
    <hyperlink ref="J43" r:id="rId2"/>
    <hyperlink ref="J44" r:id="rId3"/>
    <hyperlink ref="J45" r:id="rId4"/>
    <hyperlink ref="J46" r:id="rId5"/>
    <hyperlink ref="J47" r:id="rId6"/>
    <hyperlink ref="J48" r:id="rId7"/>
    <hyperlink ref="J49" r:id="rId8"/>
    <hyperlink ref="J50" r:id="rId9"/>
    <hyperlink ref="W40" r:id="rId10"/>
    <hyperlink ref="W41" r:id="rId11"/>
    <hyperlink ref="W42" r:id="rId12"/>
    <hyperlink ref="W43" r:id="rId13"/>
    <hyperlink ref="W44" r:id="rId14"/>
    <hyperlink ref="W45" r:id="rId15"/>
    <hyperlink ref="W46" r:id="rId16"/>
    <hyperlink ref="W47" r:id="rId17"/>
    <hyperlink ref="W48" r:id="rId18"/>
    <hyperlink ref="W49" r:id="rId19"/>
    <hyperlink ref="W50" r:id="rId20"/>
    <hyperlink ref="W51" r:id="rId21"/>
    <hyperlink ref="W52" r:id="rId22"/>
    <hyperlink ref="W53" r:id="rId23"/>
    <hyperlink ref="W54" r:id="rId24"/>
    <hyperlink ref="W55" r:id="rId25"/>
    <hyperlink ref="W56" r:id="rId26"/>
    <hyperlink ref="W57" r:id="rId27"/>
    <hyperlink ref="W58" r:id="rId28"/>
    <hyperlink ref="J11" r:id="rId29"/>
    <hyperlink ref="J12" r:id="rId30"/>
    <hyperlink ref="J13" r:id="rId31"/>
    <hyperlink ref="J14" r:id="rId32"/>
    <hyperlink ref="J15" r:id="rId33"/>
    <hyperlink ref="J16" r:id="rId34"/>
    <hyperlink ref="J17" r:id="rId35"/>
    <hyperlink ref="J18" r:id="rId36"/>
    <hyperlink ref="J19" r:id="rId37"/>
    <hyperlink ref="J20" r:id="rId38"/>
    <hyperlink ref="J21" r:id="rId39"/>
    <hyperlink ref="W7" r:id="rId40"/>
    <hyperlink ref="W8" r:id="rId41"/>
    <hyperlink ref="W9" r:id="rId42"/>
    <hyperlink ref="W10" r:id="rId43"/>
    <hyperlink ref="W11" r:id="rId44"/>
    <hyperlink ref="W12" r:id="rId45"/>
    <hyperlink ref="W13" r:id="rId46"/>
    <hyperlink ref="W14" r:id="rId47"/>
    <hyperlink ref="W15" r:id="rId48"/>
    <hyperlink ref="W16" r:id="rId49"/>
    <hyperlink ref="W17" r:id="rId50"/>
    <hyperlink ref="W18" r:id="rId51"/>
    <hyperlink ref="W19" r:id="rId52"/>
    <hyperlink ref="W20" r:id="rId53"/>
    <hyperlink ref="W21" r:id="rId54"/>
    <hyperlink ref="W22" r:id="rId55"/>
    <hyperlink ref="W23" r:id="rId56"/>
    <hyperlink ref="W24" r:id="rId57"/>
    <hyperlink ref="W25" r:id="rId58"/>
  </hyperlinks>
  <pageMargins left="0.7" right="0.7" top="0.75" bottom="0.75" header="0.3" footer="0.3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I54"/>
  <sheetViews>
    <sheetView topLeftCell="A19" workbookViewId="0">
      <selection activeCell="I60" sqref="I60"/>
    </sheetView>
  </sheetViews>
  <sheetFormatPr baseColWidth="10" defaultRowHeight="16" x14ac:dyDescent="0.2"/>
  <cols>
    <col min="4" max="4" width="21.1640625" customWidth="1"/>
    <col min="9" max="9" width="18.6640625" customWidth="1"/>
  </cols>
  <sheetData>
    <row r="46" spans="1:9" x14ac:dyDescent="0.2">
      <c r="A46" s="50" t="s">
        <v>232</v>
      </c>
      <c r="B46" s="50"/>
      <c r="C46" s="50"/>
      <c r="D46" s="50"/>
      <c r="F46" s="50" t="s">
        <v>233</v>
      </c>
      <c r="G46" s="50"/>
      <c r="H46" s="50"/>
      <c r="I46" s="50"/>
    </row>
    <row r="47" spans="1:9" x14ac:dyDescent="0.2">
      <c r="A47" s="23" t="s">
        <v>220</v>
      </c>
      <c r="B47" s="24" t="s">
        <v>221</v>
      </c>
      <c r="C47" s="24" t="s">
        <v>222</v>
      </c>
      <c r="D47" s="24" t="s">
        <v>227</v>
      </c>
      <c r="F47" s="23" t="s">
        <v>230</v>
      </c>
      <c r="G47" s="24" t="s">
        <v>221</v>
      </c>
      <c r="H47" s="24" t="s">
        <v>222</v>
      </c>
      <c r="I47" s="23" t="s">
        <v>226</v>
      </c>
    </row>
    <row r="48" spans="1:9" x14ac:dyDescent="0.2">
      <c r="A48" s="25" t="s">
        <v>0</v>
      </c>
      <c r="B48" s="5">
        <v>15130</v>
      </c>
      <c r="C48" s="5">
        <v>53.44</v>
      </c>
      <c r="D48" s="49" t="s">
        <v>228</v>
      </c>
      <c r="F48" s="25" t="s">
        <v>0</v>
      </c>
      <c r="G48" s="5">
        <v>6168</v>
      </c>
      <c r="H48" s="5">
        <v>37.99</v>
      </c>
      <c r="I48" s="49" t="s">
        <v>231</v>
      </c>
    </row>
    <row r="49" spans="1:9" x14ac:dyDescent="0.2">
      <c r="A49" s="25" t="s">
        <v>1</v>
      </c>
      <c r="B49" s="5">
        <v>4922</v>
      </c>
      <c r="C49" s="5">
        <v>17.38</v>
      </c>
      <c r="D49" s="49"/>
      <c r="F49" s="25" t="s">
        <v>1</v>
      </c>
      <c r="G49" s="5">
        <v>3033</v>
      </c>
      <c r="H49" s="5">
        <v>18.68</v>
      </c>
      <c r="I49" s="49"/>
    </row>
    <row r="50" spans="1:9" x14ac:dyDescent="0.2">
      <c r="A50" s="25" t="s">
        <v>5</v>
      </c>
      <c r="B50" s="5">
        <v>3567</v>
      </c>
      <c r="C50" s="5">
        <v>12.6</v>
      </c>
      <c r="D50" s="49"/>
      <c r="F50" s="25" t="s">
        <v>229</v>
      </c>
      <c r="G50" s="5">
        <v>3324</v>
      </c>
      <c r="H50" s="5">
        <v>20.48</v>
      </c>
      <c r="I50" s="49"/>
    </row>
    <row r="51" spans="1:9" x14ac:dyDescent="0.2">
      <c r="A51" s="25" t="s">
        <v>2</v>
      </c>
      <c r="B51" s="5">
        <v>3266</v>
      </c>
      <c r="C51" s="5">
        <v>11.54</v>
      </c>
      <c r="D51" s="49"/>
      <c r="F51" s="25" t="s">
        <v>2</v>
      </c>
      <c r="G51" s="5">
        <v>2416</v>
      </c>
      <c r="H51" s="5">
        <v>14.88</v>
      </c>
      <c r="I51" s="49"/>
    </row>
    <row r="52" spans="1:9" x14ac:dyDescent="0.2">
      <c r="A52" s="16" t="s">
        <v>223</v>
      </c>
      <c r="B52" s="5">
        <v>1141</v>
      </c>
      <c r="C52" s="5">
        <v>4.03</v>
      </c>
      <c r="D52" s="49"/>
      <c r="F52" s="16" t="s">
        <v>223</v>
      </c>
      <c r="G52" s="5">
        <v>994</v>
      </c>
      <c r="H52" s="5">
        <v>6.12</v>
      </c>
      <c r="I52" s="49"/>
    </row>
    <row r="53" spans="1:9" x14ac:dyDescent="0.2">
      <c r="A53" s="16" t="s">
        <v>224</v>
      </c>
      <c r="B53" s="5">
        <v>212</v>
      </c>
      <c r="C53" s="5">
        <v>0.75</v>
      </c>
      <c r="D53" s="49"/>
      <c r="F53" s="16" t="s">
        <v>224</v>
      </c>
      <c r="G53" s="5">
        <v>213</v>
      </c>
      <c r="H53" s="5">
        <v>1.31</v>
      </c>
      <c r="I53" s="49"/>
    </row>
    <row r="54" spans="1:9" x14ac:dyDescent="0.2">
      <c r="A54" s="16" t="s">
        <v>225</v>
      </c>
      <c r="B54" s="5">
        <v>74</v>
      </c>
      <c r="C54" s="5">
        <v>0.26</v>
      </c>
      <c r="D54" s="49"/>
      <c r="F54" s="16" t="s">
        <v>225</v>
      </c>
      <c r="G54" s="5">
        <v>86</v>
      </c>
      <c r="H54" s="5">
        <v>0.53</v>
      </c>
      <c r="I54" s="49"/>
    </row>
  </sheetData>
  <mergeCells count="4">
    <mergeCell ref="D48:D54"/>
    <mergeCell ref="I48:I54"/>
    <mergeCell ref="A46:D46"/>
    <mergeCell ref="F46:I4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0"/>
  <sheetViews>
    <sheetView workbookViewId="0">
      <selection activeCell="A16" sqref="A16"/>
    </sheetView>
  </sheetViews>
  <sheetFormatPr baseColWidth="10" defaultRowHeight="16" x14ac:dyDescent="0.2"/>
  <cols>
    <col min="1" max="1" width="80.5" customWidth="1"/>
    <col min="2" max="2" width="19" customWidth="1"/>
    <col min="3" max="3" width="11.33203125" style="12" customWidth="1"/>
    <col min="4" max="4" width="11.83203125" style="12" customWidth="1"/>
    <col min="5" max="5" width="10.83203125" style="12"/>
  </cols>
  <sheetData>
    <row r="1" spans="1:7" ht="21" customHeight="1" x14ac:dyDescent="0.2">
      <c r="A1" s="51" t="s">
        <v>416</v>
      </c>
      <c r="B1" s="51"/>
      <c r="C1" s="51"/>
      <c r="D1" s="51"/>
      <c r="E1" s="51"/>
      <c r="F1" s="51"/>
      <c r="G1" s="51"/>
    </row>
    <row r="2" spans="1:7" x14ac:dyDescent="0.2">
      <c r="A2" s="56" t="s">
        <v>109</v>
      </c>
      <c r="B2" s="56" t="s">
        <v>110</v>
      </c>
      <c r="C2" s="56" t="s">
        <v>281</v>
      </c>
      <c r="D2" s="56" t="s">
        <v>111</v>
      </c>
      <c r="E2" s="56" t="s">
        <v>107</v>
      </c>
      <c r="F2" s="56" t="s">
        <v>282</v>
      </c>
      <c r="G2" s="56" t="s">
        <v>108</v>
      </c>
    </row>
    <row r="3" spans="1:7" x14ac:dyDescent="0.2">
      <c r="A3" s="57" t="s">
        <v>90</v>
      </c>
      <c r="B3" s="57" t="s">
        <v>283</v>
      </c>
      <c r="C3" s="57">
        <v>10278</v>
      </c>
      <c r="D3" s="58">
        <v>0.21460000000000001</v>
      </c>
      <c r="E3" s="57" t="s">
        <v>284</v>
      </c>
      <c r="F3" s="58">
        <v>5.9999999999999995E-4</v>
      </c>
      <c r="G3" s="58">
        <v>0.13</v>
      </c>
    </row>
    <row r="4" spans="1:7" x14ac:dyDescent="0.2">
      <c r="A4" s="57" t="s">
        <v>91</v>
      </c>
      <c r="B4" s="57" t="s">
        <v>285</v>
      </c>
      <c r="C4" s="57">
        <v>7025</v>
      </c>
      <c r="D4" s="58">
        <v>0.1467</v>
      </c>
      <c r="E4" s="57" t="s">
        <v>286</v>
      </c>
      <c r="F4" s="58">
        <v>2.9999999999999997E-4</v>
      </c>
      <c r="G4" s="58">
        <v>0.13</v>
      </c>
    </row>
    <row r="5" spans="1:7" x14ac:dyDescent="0.2">
      <c r="A5" s="57" t="s">
        <v>287</v>
      </c>
      <c r="B5" s="57" t="s">
        <v>288</v>
      </c>
      <c r="C5" s="57">
        <v>6451</v>
      </c>
      <c r="D5" s="58">
        <v>0.13469999999999999</v>
      </c>
      <c r="E5" s="57" t="s">
        <v>289</v>
      </c>
      <c r="F5" s="58">
        <v>4.0000000000000002E-4</v>
      </c>
      <c r="G5" s="58">
        <v>0.18</v>
      </c>
    </row>
    <row r="6" spans="1:7" x14ac:dyDescent="0.2">
      <c r="A6" s="57" t="s">
        <v>92</v>
      </c>
      <c r="B6" s="57" t="s">
        <v>290</v>
      </c>
      <c r="C6" s="57">
        <v>4927</v>
      </c>
      <c r="D6" s="58">
        <v>0.10290000000000001</v>
      </c>
      <c r="E6" s="57" t="s">
        <v>291</v>
      </c>
      <c r="F6" s="58">
        <v>2.0000000000000001E-4</v>
      </c>
      <c r="G6" s="58">
        <v>0.22</v>
      </c>
    </row>
    <row r="7" spans="1:7" x14ac:dyDescent="0.2">
      <c r="A7" s="57" t="s">
        <v>93</v>
      </c>
      <c r="B7" s="57" t="s">
        <v>292</v>
      </c>
      <c r="C7" s="57">
        <v>3839</v>
      </c>
      <c r="D7" s="58">
        <v>8.0199999999999994E-2</v>
      </c>
      <c r="E7" s="57" t="s">
        <v>293</v>
      </c>
      <c r="F7" s="58">
        <v>5.9999999999999995E-4</v>
      </c>
      <c r="G7" s="58">
        <v>0.15</v>
      </c>
    </row>
    <row r="8" spans="1:7" x14ac:dyDescent="0.2">
      <c r="A8" s="57" t="s">
        <v>94</v>
      </c>
      <c r="B8" s="57" t="s">
        <v>294</v>
      </c>
      <c r="C8" s="57">
        <v>1638</v>
      </c>
      <c r="D8" s="58">
        <v>3.4200000000000001E-2</v>
      </c>
      <c r="E8" s="57" t="s">
        <v>159</v>
      </c>
      <c r="F8" s="58">
        <v>2.0000000000000001E-4</v>
      </c>
      <c r="G8" s="58">
        <v>0.16</v>
      </c>
    </row>
    <row r="9" spans="1:7" x14ac:dyDescent="0.2">
      <c r="A9" s="57" t="s">
        <v>95</v>
      </c>
      <c r="B9" s="57" t="s">
        <v>295</v>
      </c>
      <c r="C9" s="57">
        <v>1541</v>
      </c>
      <c r="D9" s="58">
        <v>3.2199999999999999E-2</v>
      </c>
      <c r="E9" s="57" t="s">
        <v>142</v>
      </c>
      <c r="F9" s="58">
        <v>2.9999999999999997E-4</v>
      </c>
      <c r="G9" s="58">
        <v>0.26</v>
      </c>
    </row>
    <row r="10" spans="1:7" x14ac:dyDescent="0.2">
      <c r="A10" s="57" t="s">
        <v>96</v>
      </c>
      <c r="B10" s="57" t="s">
        <v>296</v>
      </c>
      <c r="C10" s="57">
        <v>1265</v>
      </c>
      <c r="D10" s="58">
        <v>2.64E-2</v>
      </c>
      <c r="E10" s="57" t="s">
        <v>297</v>
      </c>
      <c r="F10" s="58">
        <v>1E-3</v>
      </c>
      <c r="G10" s="58">
        <v>0.13</v>
      </c>
    </row>
    <row r="11" spans="1:7" x14ac:dyDescent="0.2">
      <c r="A11" s="57" t="s">
        <v>97</v>
      </c>
      <c r="B11" s="57" t="s">
        <v>298</v>
      </c>
      <c r="C11" s="57">
        <v>866</v>
      </c>
      <c r="D11" s="58">
        <v>1.8100000000000002E-2</v>
      </c>
      <c r="E11" s="57" t="s">
        <v>299</v>
      </c>
      <c r="F11" s="58">
        <v>6.9999999999999999E-4</v>
      </c>
      <c r="G11" s="58">
        <v>0.1</v>
      </c>
    </row>
    <row r="12" spans="1:7" x14ac:dyDescent="0.2">
      <c r="A12" s="57" t="s">
        <v>98</v>
      </c>
      <c r="B12" s="57" t="s">
        <v>300</v>
      </c>
      <c r="C12" s="57">
        <v>730</v>
      </c>
      <c r="D12" s="58">
        <v>1.52E-2</v>
      </c>
      <c r="E12" s="57" t="s">
        <v>301</v>
      </c>
      <c r="F12" s="58">
        <v>4.0000000000000002E-4</v>
      </c>
      <c r="G12" s="58">
        <v>0.08</v>
      </c>
    </row>
    <row r="13" spans="1:7" x14ac:dyDescent="0.2">
      <c r="A13" s="57" t="s">
        <v>99</v>
      </c>
      <c r="B13" s="57" t="s">
        <v>302</v>
      </c>
      <c r="C13" s="57">
        <v>715</v>
      </c>
      <c r="D13" s="58">
        <v>1.49E-2</v>
      </c>
      <c r="E13" s="57" t="s">
        <v>303</v>
      </c>
      <c r="F13" s="58">
        <v>8.0000000000000004E-4</v>
      </c>
      <c r="G13" s="58">
        <v>0.16</v>
      </c>
    </row>
    <row r="14" spans="1:7" x14ac:dyDescent="0.2">
      <c r="A14" s="57" t="s">
        <v>102</v>
      </c>
      <c r="B14" s="57" t="s">
        <v>304</v>
      </c>
      <c r="C14" s="57">
        <v>480</v>
      </c>
      <c r="D14" s="58">
        <v>0.01</v>
      </c>
      <c r="E14" s="57" t="s">
        <v>305</v>
      </c>
      <c r="F14" s="58">
        <v>8.0000000000000004E-4</v>
      </c>
      <c r="G14" s="58">
        <v>0.08</v>
      </c>
    </row>
    <row r="15" spans="1:7" x14ac:dyDescent="0.2">
      <c r="A15" s="57" t="s">
        <v>101</v>
      </c>
      <c r="B15" s="57" t="s">
        <v>306</v>
      </c>
      <c r="C15" s="57">
        <v>469</v>
      </c>
      <c r="D15" s="58">
        <v>9.7999999999999997E-3</v>
      </c>
      <c r="E15" s="57" t="s">
        <v>307</v>
      </c>
      <c r="F15" s="58">
        <v>8.0000000000000004E-4</v>
      </c>
      <c r="G15" s="58">
        <v>0.09</v>
      </c>
    </row>
    <row r="16" spans="1:7" x14ac:dyDescent="0.2">
      <c r="A16" s="57" t="s">
        <v>100</v>
      </c>
      <c r="B16" s="57" t="s">
        <v>417</v>
      </c>
      <c r="C16" s="57">
        <v>462</v>
      </c>
      <c r="D16" s="58">
        <v>9.5999999999999992E-3</v>
      </c>
      <c r="E16" s="57" t="s">
        <v>308</v>
      </c>
      <c r="F16" s="58">
        <v>1.9E-3</v>
      </c>
      <c r="G16" s="58">
        <v>0.39</v>
      </c>
    </row>
    <row r="17" spans="1:7" x14ac:dyDescent="0.2">
      <c r="A17" s="57" t="s">
        <v>103</v>
      </c>
      <c r="B17" s="57" t="s">
        <v>309</v>
      </c>
      <c r="C17" s="57">
        <v>367</v>
      </c>
      <c r="D17" s="58">
        <v>7.7000000000000002E-3</v>
      </c>
      <c r="E17" s="57" t="s">
        <v>310</v>
      </c>
      <c r="F17" s="58">
        <v>5.0000000000000001E-4</v>
      </c>
      <c r="G17" s="58">
        <v>0.13</v>
      </c>
    </row>
    <row r="18" spans="1:7" x14ac:dyDescent="0.2">
      <c r="A18" s="57" t="s">
        <v>311</v>
      </c>
      <c r="B18" s="57" t="s">
        <v>312</v>
      </c>
      <c r="C18" s="57">
        <v>348</v>
      </c>
      <c r="D18" s="58">
        <v>7.3000000000000001E-3</v>
      </c>
      <c r="E18" s="57" t="s">
        <v>313</v>
      </c>
      <c r="F18" s="58">
        <v>8.9999999999999998E-4</v>
      </c>
      <c r="G18" s="58">
        <v>0.12</v>
      </c>
    </row>
    <row r="19" spans="1:7" x14ac:dyDescent="0.2">
      <c r="A19" s="57" t="s">
        <v>105</v>
      </c>
      <c r="B19" s="57" t="s">
        <v>314</v>
      </c>
      <c r="C19" s="57">
        <v>317</v>
      </c>
      <c r="D19" s="58">
        <v>6.6E-3</v>
      </c>
      <c r="E19" s="57" t="s">
        <v>315</v>
      </c>
      <c r="F19" s="58">
        <v>2.9999999999999997E-4</v>
      </c>
      <c r="G19" s="58">
        <v>0.05</v>
      </c>
    </row>
    <row r="20" spans="1:7" x14ac:dyDescent="0.2">
      <c r="A20" s="57" t="s">
        <v>132</v>
      </c>
      <c r="B20" s="57" t="s">
        <v>418</v>
      </c>
      <c r="C20" s="57">
        <v>286</v>
      </c>
      <c r="D20" s="58">
        <v>6.0000000000000001E-3</v>
      </c>
      <c r="E20" s="57" t="s">
        <v>316</v>
      </c>
      <c r="F20" s="58">
        <v>8.9999999999999998E-4</v>
      </c>
      <c r="G20" s="58">
        <v>0.06</v>
      </c>
    </row>
    <row r="21" spans="1:7" x14ac:dyDescent="0.2">
      <c r="A21" s="57" t="s">
        <v>104</v>
      </c>
      <c r="B21" s="57" t="s">
        <v>317</v>
      </c>
      <c r="C21" s="57">
        <v>277</v>
      </c>
      <c r="D21" s="58">
        <v>5.7999999999999996E-3</v>
      </c>
      <c r="E21" s="57" t="s">
        <v>318</v>
      </c>
      <c r="F21" s="58">
        <v>2.9999999999999997E-4</v>
      </c>
      <c r="G21" s="58">
        <v>0.09</v>
      </c>
    </row>
    <row r="22" spans="1:7" x14ac:dyDescent="0.2">
      <c r="A22" s="57" t="s">
        <v>319</v>
      </c>
      <c r="B22" s="57" t="s">
        <v>419</v>
      </c>
      <c r="C22" s="57">
        <v>248</v>
      </c>
      <c r="D22" s="58">
        <v>5.1999999999999998E-3</v>
      </c>
      <c r="E22" s="57" t="s">
        <v>320</v>
      </c>
      <c r="F22" s="58">
        <v>4.0000000000000002E-4</v>
      </c>
      <c r="G22" s="58">
        <v>0.06</v>
      </c>
    </row>
    <row r="23" spans="1:7" x14ac:dyDescent="0.2">
      <c r="A23" s="57" t="s">
        <v>106</v>
      </c>
      <c r="B23" s="57" t="s">
        <v>420</v>
      </c>
      <c r="C23" s="57">
        <v>197</v>
      </c>
      <c r="D23" s="58">
        <v>4.1000000000000003E-3</v>
      </c>
      <c r="E23" s="57" t="s">
        <v>321</v>
      </c>
      <c r="F23" s="58">
        <v>6.9999999999999999E-4</v>
      </c>
      <c r="G23" s="58">
        <v>0.1</v>
      </c>
    </row>
    <row r="24" spans="1:7" x14ac:dyDescent="0.2">
      <c r="A24" s="57" t="s">
        <v>123</v>
      </c>
      <c r="B24" s="57" t="s">
        <v>322</v>
      </c>
      <c r="C24" s="57">
        <v>151</v>
      </c>
      <c r="D24" s="58">
        <v>3.2000000000000002E-3</v>
      </c>
      <c r="E24" s="57" t="s">
        <v>323</v>
      </c>
      <c r="F24" s="58">
        <v>5.0000000000000001E-4</v>
      </c>
      <c r="G24" s="58">
        <v>0.05</v>
      </c>
    </row>
    <row r="25" spans="1:7" x14ac:dyDescent="0.2">
      <c r="A25" s="57" t="s">
        <v>133</v>
      </c>
      <c r="B25" s="57" t="s">
        <v>421</v>
      </c>
      <c r="C25" s="57">
        <v>149</v>
      </c>
      <c r="D25" s="58">
        <v>3.0999999999999999E-3</v>
      </c>
      <c r="E25" s="57" t="s">
        <v>324</v>
      </c>
      <c r="F25" s="58">
        <v>4.0000000000000002E-4</v>
      </c>
      <c r="G25" s="58">
        <v>7.0000000000000007E-2</v>
      </c>
    </row>
    <row r="26" spans="1:7" x14ac:dyDescent="0.2">
      <c r="A26" s="57" t="s">
        <v>214</v>
      </c>
      <c r="B26" s="57" t="s">
        <v>422</v>
      </c>
      <c r="C26" s="57">
        <v>138</v>
      </c>
      <c r="D26" s="58">
        <v>2.8999999999999998E-3</v>
      </c>
      <c r="E26" s="57" t="s">
        <v>215</v>
      </c>
      <c r="F26" s="58">
        <v>1E-4</v>
      </c>
      <c r="G26" s="58">
        <v>0.09</v>
      </c>
    </row>
    <row r="27" spans="1:7" x14ac:dyDescent="0.2">
      <c r="A27" s="57" t="s">
        <v>325</v>
      </c>
      <c r="B27" s="57" t="s">
        <v>423</v>
      </c>
      <c r="C27" s="57">
        <v>117</v>
      </c>
      <c r="D27" s="58">
        <v>2.3999999999999998E-3</v>
      </c>
      <c r="E27" s="57" t="s">
        <v>326</v>
      </c>
      <c r="F27" s="58">
        <v>2.0999999999999999E-3</v>
      </c>
      <c r="G27" s="58">
        <v>0.11</v>
      </c>
    </row>
    <row r="28" spans="1:7" x14ac:dyDescent="0.2">
      <c r="A28" s="57" t="s">
        <v>143</v>
      </c>
      <c r="B28" s="57" t="s">
        <v>424</v>
      </c>
      <c r="C28" s="57">
        <v>111</v>
      </c>
      <c r="D28" s="58">
        <v>2.3E-3</v>
      </c>
      <c r="E28" s="57" t="s">
        <v>327</v>
      </c>
      <c r="F28" s="58">
        <v>2.0000000000000001E-4</v>
      </c>
      <c r="G28" s="58">
        <v>0.12</v>
      </c>
    </row>
    <row r="29" spans="1:7" x14ac:dyDescent="0.2">
      <c r="A29" s="57" t="s">
        <v>138</v>
      </c>
      <c r="B29" s="57" t="s">
        <v>328</v>
      </c>
      <c r="C29" s="57">
        <v>103</v>
      </c>
      <c r="D29" s="58">
        <v>2.2000000000000001E-3</v>
      </c>
      <c r="E29" s="57" t="s">
        <v>329</v>
      </c>
      <c r="F29" s="58">
        <v>2.0000000000000001E-4</v>
      </c>
      <c r="G29" s="58">
        <v>0.08</v>
      </c>
    </row>
    <row r="30" spans="1:7" x14ac:dyDescent="0.2">
      <c r="A30" s="57" t="s">
        <v>207</v>
      </c>
      <c r="B30" s="57" t="s">
        <v>425</v>
      </c>
      <c r="C30" s="57">
        <v>96</v>
      </c>
      <c r="D30" s="58">
        <v>2E-3</v>
      </c>
      <c r="E30" s="57" t="s">
        <v>330</v>
      </c>
      <c r="F30" s="58">
        <v>2.9999999999999997E-4</v>
      </c>
      <c r="G30" s="58">
        <v>0.08</v>
      </c>
    </row>
    <row r="31" spans="1:7" x14ac:dyDescent="0.2">
      <c r="A31" s="57" t="s">
        <v>167</v>
      </c>
      <c r="B31" s="57" t="s">
        <v>426</v>
      </c>
      <c r="C31" s="57">
        <v>93</v>
      </c>
      <c r="D31" s="58">
        <v>1.9E-3</v>
      </c>
      <c r="E31" s="57" t="s">
        <v>331</v>
      </c>
      <c r="F31" s="58">
        <v>1.6000000000000001E-3</v>
      </c>
      <c r="G31" s="58">
        <v>0.1</v>
      </c>
    </row>
    <row r="32" spans="1:7" x14ac:dyDescent="0.2">
      <c r="A32" s="57" t="s">
        <v>157</v>
      </c>
      <c r="B32" s="57" t="s">
        <v>332</v>
      </c>
      <c r="C32" s="57">
        <v>82</v>
      </c>
      <c r="D32" s="58">
        <v>1.6999999999999999E-3</v>
      </c>
      <c r="E32" s="57" t="s">
        <v>333</v>
      </c>
      <c r="F32" s="58">
        <v>2.9999999999999997E-4</v>
      </c>
      <c r="G32" s="58">
        <v>0.06</v>
      </c>
    </row>
    <row r="33" spans="1:7" x14ac:dyDescent="0.2">
      <c r="A33" s="57" t="s">
        <v>194</v>
      </c>
      <c r="B33" s="57" t="s">
        <v>427</v>
      </c>
      <c r="C33" s="57">
        <v>77</v>
      </c>
      <c r="D33" s="58">
        <v>1.6000000000000001E-3</v>
      </c>
      <c r="E33" s="57" t="s">
        <v>334</v>
      </c>
      <c r="F33" s="58">
        <v>1.1000000000000001E-3</v>
      </c>
      <c r="G33" s="58">
        <v>0.12</v>
      </c>
    </row>
    <row r="34" spans="1:7" x14ac:dyDescent="0.2">
      <c r="A34" s="57" t="s">
        <v>203</v>
      </c>
      <c r="B34" s="57" t="s">
        <v>428</v>
      </c>
      <c r="C34" s="57">
        <v>70</v>
      </c>
      <c r="D34" s="58">
        <v>1.5E-3</v>
      </c>
      <c r="E34" s="57" t="s">
        <v>335</v>
      </c>
      <c r="F34" s="58">
        <v>6.9999999999999999E-4</v>
      </c>
      <c r="G34" s="58">
        <v>0.2</v>
      </c>
    </row>
    <row r="35" spans="1:7" x14ac:dyDescent="0.2">
      <c r="A35" s="57" t="s">
        <v>134</v>
      </c>
      <c r="B35" s="57" t="s">
        <v>424</v>
      </c>
      <c r="C35" s="57">
        <v>69</v>
      </c>
      <c r="D35" s="58">
        <v>1.4E-3</v>
      </c>
      <c r="E35" s="57" t="s">
        <v>336</v>
      </c>
      <c r="F35" s="58">
        <v>5.9999999999999995E-4</v>
      </c>
      <c r="G35" s="58">
        <v>0.19</v>
      </c>
    </row>
    <row r="36" spans="1:7" x14ac:dyDescent="0.2">
      <c r="A36" s="57" t="s">
        <v>165</v>
      </c>
      <c r="B36" s="57" t="s">
        <v>429</v>
      </c>
      <c r="C36" s="57">
        <v>64</v>
      </c>
      <c r="D36" s="58">
        <v>1.2999999999999999E-3</v>
      </c>
      <c r="E36" s="57" t="s">
        <v>337</v>
      </c>
      <c r="F36" s="58">
        <v>3.7000000000000002E-3</v>
      </c>
      <c r="G36" s="58">
        <v>0.14000000000000001</v>
      </c>
    </row>
    <row r="37" spans="1:7" x14ac:dyDescent="0.2">
      <c r="A37" s="57" t="s">
        <v>115</v>
      </c>
      <c r="B37" s="57" t="s">
        <v>430</v>
      </c>
      <c r="C37" s="57">
        <v>63</v>
      </c>
      <c r="D37" s="58">
        <v>1.2999999999999999E-3</v>
      </c>
      <c r="E37" s="57" t="s">
        <v>338</v>
      </c>
      <c r="F37" s="58">
        <v>5.0000000000000001E-4</v>
      </c>
      <c r="G37" s="58">
        <v>0.05</v>
      </c>
    </row>
    <row r="38" spans="1:7" x14ac:dyDescent="0.2">
      <c r="A38" s="57" t="s">
        <v>198</v>
      </c>
      <c r="B38" s="57" t="s">
        <v>431</v>
      </c>
      <c r="C38" s="57">
        <v>61</v>
      </c>
      <c r="D38" s="58">
        <v>1.2999999999999999E-3</v>
      </c>
      <c r="E38" s="57" t="s">
        <v>339</v>
      </c>
      <c r="F38" s="58">
        <v>1.2999999999999999E-3</v>
      </c>
      <c r="G38" s="58">
        <v>0.15</v>
      </c>
    </row>
    <row r="39" spans="1:7" x14ac:dyDescent="0.2">
      <c r="A39" s="57" t="s">
        <v>190</v>
      </c>
      <c r="B39" s="57" t="s">
        <v>432</v>
      </c>
      <c r="C39" s="57">
        <v>47</v>
      </c>
      <c r="D39" s="58">
        <v>1E-3</v>
      </c>
      <c r="E39" s="57" t="s">
        <v>340</v>
      </c>
      <c r="F39" s="58">
        <v>1.6000000000000001E-3</v>
      </c>
      <c r="G39" s="58">
        <v>0.11</v>
      </c>
    </row>
    <row r="40" spans="1:7" x14ac:dyDescent="0.2">
      <c r="A40" s="57" t="s">
        <v>116</v>
      </c>
      <c r="B40" s="57" t="s">
        <v>433</v>
      </c>
      <c r="C40" s="57">
        <v>46</v>
      </c>
      <c r="D40" s="58">
        <v>1E-3</v>
      </c>
      <c r="E40" s="57" t="s">
        <v>140</v>
      </c>
      <c r="F40" s="58">
        <v>4.0000000000000002E-4</v>
      </c>
      <c r="G40" s="58">
        <v>0.15</v>
      </c>
    </row>
    <row r="41" spans="1:7" x14ac:dyDescent="0.2">
      <c r="A41" s="57" t="s">
        <v>202</v>
      </c>
      <c r="B41" s="57"/>
      <c r="C41" s="57">
        <v>41</v>
      </c>
      <c r="D41" s="58">
        <v>8.9999999999999998E-4</v>
      </c>
      <c r="E41" s="57" t="s">
        <v>341</v>
      </c>
      <c r="F41" s="58">
        <v>1.1000000000000001E-3</v>
      </c>
      <c r="G41" s="58">
        <v>0.2</v>
      </c>
    </row>
    <row r="42" spans="1:7" x14ac:dyDescent="0.2">
      <c r="A42" s="57" t="s">
        <v>183</v>
      </c>
      <c r="B42" s="57" t="s">
        <v>434</v>
      </c>
      <c r="C42" s="57">
        <v>39</v>
      </c>
      <c r="D42" s="58">
        <v>8.0000000000000004E-4</v>
      </c>
      <c r="E42" s="57" t="s">
        <v>342</v>
      </c>
      <c r="F42" s="58">
        <v>1.1000000000000001E-3</v>
      </c>
      <c r="G42" s="58">
        <v>0.05</v>
      </c>
    </row>
    <row r="43" spans="1:7" x14ac:dyDescent="0.2">
      <c r="A43" s="57" t="s">
        <v>180</v>
      </c>
      <c r="B43" s="57" t="s">
        <v>435</v>
      </c>
      <c r="C43" s="57">
        <v>38</v>
      </c>
      <c r="D43" s="58">
        <v>8.0000000000000004E-4</v>
      </c>
      <c r="E43" s="57" t="s">
        <v>343</v>
      </c>
      <c r="F43" s="58">
        <v>1.8E-3</v>
      </c>
      <c r="G43" s="58">
        <v>0.24</v>
      </c>
    </row>
    <row r="44" spans="1:7" x14ac:dyDescent="0.2">
      <c r="A44" s="57" t="s">
        <v>471</v>
      </c>
      <c r="B44" s="57" t="s">
        <v>344</v>
      </c>
      <c r="C44" s="57">
        <v>36</v>
      </c>
      <c r="D44" s="58">
        <v>8.0000000000000004E-4</v>
      </c>
      <c r="E44" s="57" t="s">
        <v>345</v>
      </c>
      <c r="F44" s="58">
        <v>2.9999999999999997E-4</v>
      </c>
      <c r="G44" s="58">
        <v>0.19</v>
      </c>
    </row>
    <row r="45" spans="1:7" x14ac:dyDescent="0.2">
      <c r="A45" s="57" t="s">
        <v>168</v>
      </c>
      <c r="B45" s="57" t="s">
        <v>436</v>
      </c>
      <c r="C45" s="57">
        <v>35</v>
      </c>
      <c r="D45" s="58">
        <v>6.9999999999999999E-4</v>
      </c>
      <c r="E45" s="57" t="s">
        <v>162</v>
      </c>
      <c r="F45" s="58">
        <v>2.2000000000000001E-3</v>
      </c>
      <c r="G45" s="58">
        <v>0.28999999999999998</v>
      </c>
    </row>
    <row r="46" spans="1:7" x14ac:dyDescent="0.2">
      <c r="A46" s="57" t="s">
        <v>156</v>
      </c>
      <c r="B46" s="57"/>
      <c r="C46" s="57">
        <v>34</v>
      </c>
      <c r="D46" s="58">
        <v>6.9999999999999999E-4</v>
      </c>
      <c r="E46" s="57" t="s">
        <v>346</v>
      </c>
      <c r="F46" s="58">
        <v>4.0000000000000002E-4</v>
      </c>
      <c r="G46" s="58">
        <v>0</v>
      </c>
    </row>
    <row r="47" spans="1:7" x14ac:dyDescent="0.2">
      <c r="A47" s="57" t="s">
        <v>211</v>
      </c>
      <c r="B47" s="57" t="s">
        <v>437</v>
      </c>
      <c r="C47" s="57">
        <v>33</v>
      </c>
      <c r="D47" s="58">
        <v>6.9999999999999999E-4</v>
      </c>
      <c r="E47" s="57" t="s">
        <v>347</v>
      </c>
      <c r="F47" s="58">
        <v>5.0000000000000001E-4</v>
      </c>
      <c r="G47" s="58">
        <v>0.09</v>
      </c>
    </row>
    <row r="48" spans="1:7" x14ac:dyDescent="0.2">
      <c r="A48" s="57" t="s">
        <v>192</v>
      </c>
      <c r="B48" s="57" t="s">
        <v>438</v>
      </c>
      <c r="C48" s="57">
        <v>32</v>
      </c>
      <c r="D48" s="58">
        <v>6.9999999999999999E-4</v>
      </c>
      <c r="E48" s="57" t="s">
        <v>348</v>
      </c>
      <c r="F48" s="58">
        <v>8.9999999999999998E-4</v>
      </c>
      <c r="G48" s="58">
        <v>0.22</v>
      </c>
    </row>
    <row r="49" spans="1:7" x14ac:dyDescent="0.2">
      <c r="A49" s="57" t="s">
        <v>217</v>
      </c>
      <c r="B49" s="57" t="s">
        <v>422</v>
      </c>
      <c r="C49" s="57">
        <v>32</v>
      </c>
      <c r="D49" s="58">
        <v>6.9999999999999999E-4</v>
      </c>
      <c r="E49" s="57" t="s">
        <v>349</v>
      </c>
      <c r="F49" s="58">
        <v>1E-4</v>
      </c>
      <c r="G49" s="58">
        <v>0.13</v>
      </c>
    </row>
    <row r="50" spans="1:7" x14ac:dyDescent="0.2">
      <c r="A50" s="57" t="s">
        <v>120</v>
      </c>
      <c r="B50" s="57" t="s">
        <v>439</v>
      </c>
      <c r="C50" s="57">
        <v>32</v>
      </c>
      <c r="D50" s="58">
        <v>6.9999999999999999E-4</v>
      </c>
      <c r="E50" s="57" t="s">
        <v>350</v>
      </c>
      <c r="F50" s="58">
        <v>8.0000000000000004E-4</v>
      </c>
      <c r="G50" s="58">
        <v>0.19</v>
      </c>
    </row>
    <row r="51" spans="1:7" x14ac:dyDescent="0.2">
      <c r="A51" s="57" t="s">
        <v>113</v>
      </c>
      <c r="B51" s="57" t="s">
        <v>440</v>
      </c>
      <c r="C51" s="57">
        <v>31</v>
      </c>
      <c r="D51" s="58">
        <v>5.9999999999999995E-4</v>
      </c>
      <c r="E51" s="57" t="s">
        <v>351</v>
      </c>
      <c r="F51" s="58">
        <v>5.0000000000000001E-4</v>
      </c>
      <c r="G51" s="58">
        <v>0.13</v>
      </c>
    </row>
    <row r="52" spans="1:7" x14ac:dyDescent="0.2">
      <c r="A52" s="57" t="s">
        <v>200</v>
      </c>
      <c r="B52" s="57" t="s">
        <v>352</v>
      </c>
      <c r="C52" s="57">
        <v>30</v>
      </c>
      <c r="D52" s="58">
        <v>5.9999999999999995E-4</v>
      </c>
      <c r="E52" s="57" t="s">
        <v>353</v>
      </c>
      <c r="F52" s="58">
        <v>5.9999999999999995E-4</v>
      </c>
      <c r="G52" s="58">
        <v>0.1</v>
      </c>
    </row>
    <row r="53" spans="1:7" x14ac:dyDescent="0.2">
      <c r="A53" s="57" t="s">
        <v>131</v>
      </c>
      <c r="B53" s="57"/>
      <c r="C53" s="57">
        <v>29</v>
      </c>
      <c r="D53" s="58">
        <v>5.9999999999999995E-4</v>
      </c>
      <c r="E53" s="57" t="s">
        <v>354</v>
      </c>
      <c r="F53" s="58">
        <v>2.3999999999999998E-3</v>
      </c>
      <c r="G53" s="58">
        <v>0.21</v>
      </c>
    </row>
    <row r="54" spans="1:7" x14ac:dyDescent="0.2">
      <c r="A54" s="57" t="s">
        <v>209</v>
      </c>
      <c r="B54" s="57" t="s">
        <v>441</v>
      </c>
      <c r="C54" s="57">
        <v>27</v>
      </c>
      <c r="D54" s="58">
        <v>5.9999999999999995E-4</v>
      </c>
      <c r="E54" s="57" t="s">
        <v>147</v>
      </c>
      <c r="F54" s="58">
        <v>2.9999999999999997E-4</v>
      </c>
      <c r="G54" s="58">
        <v>0.04</v>
      </c>
    </row>
    <row r="55" spans="1:7" x14ac:dyDescent="0.2">
      <c r="A55" s="57" t="s">
        <v>196</v>
      </c>
      <c r="B55" s="57" t="s">
        <v>439</v>
      </c>
      <c r="C55" s="57">
        <v>27</v>
      </c>
      <c r="D55" s="58">
        <v>5.9999999999999995E-4</v>
      </c>
      <c r="E55" s="57" t="s">
        <v>355</v>
      </c>
      <c r="F55" s="58">
        <v>8.9999999999999998E-4</v>
      </c>
      <c r="G55" s="58">
        <v>0</v>
      </c>
    </row>
    <row r="56" spans="1:7" x14ac:dyDescent="0.2">
      <c r="A56" s="57" t="s">
        <v>130</v>
      </c>
      <c r="B56" s="57" t="s">
        <v>442</v>
      </c>
      <c r="C56" s="57">
        <v>26</v>
      </c>
      <c r="D56" s="58">
        <v>5.0000000000000001E-4</v>
      </c>
      <c r="E56" s="57" t="s">
        <v>356</v>
      </c>
      <c r="F56" s="58">
        <v>3.5999999999999999E-3</v>
      </c>
      <c r="G56" s="58">
        <v>0.15</v>
      </c>
    </row>
    <row r="57" spans="1:7" x14ac:dyDescent="0.2">
      <c r="A57" s="57" t="s">
        <v>178</v>
      </c>
      <c r="B57" s="57" t="s">
        <v>357</v>
      </c>
      <c r="C57" s="57">
        <v>24</v>
      </c>
      <c r="D57" s="58">
        <v>5.0000000000000001E-4</v>
      </c>
      <c r="E57" s="57" t="s">
        <v>358</v>
      </c>
      <c r="F57" s="58">
        <v>1.2999999999999999E-3</v>
      </c>
      <c r="G57" s="58">
        <v>0.04</v>
      </c>
    </row>
    <row r="58" spans="1:7" x14ac:dyDescent="0.2">
      <c r="A58" s="57" t="s">
        <v>182</v>
      </c>
      <c r="B58" s="57" t="s">
        <v>443</v>
      </c>
      <c r="C58" s="57">
        <v>24</v>
      </c>
      <c r="D58" s="58">
        <v>5.0000000000000001E-4</v>
      </c>
      <c r="E58" s="57" t="s">
        <v>359</v>
      </c>
      <c r="F58" s="58">
        <v>1.2999999999999999E-3</v>
      </c>
      <c r="G58" s="58">
        <v>0.08</v>
      </c>
    </row>
    <row r="59" spans="1:7" x14ac:dyDescent="0.2">
      <c r="A59" s="57" t="s">
        <v>179</v>
      </c>
      <c r="B59" s="57"/>
      <c r="C59" s="57">
        <v>23</v>
      </c>
      <c r="D59" s="58">
        <v>5.0000000000000001E-4</v>
      </c>
      <c r="E59" s="57" t="s">
        <v>360</v>
      </c>
      <c r="F59" s="58">
        <v>1.8E-3</v>
      </c>
      <c r="G59" s="58">
        <v>0.13</v>
      </c>
    </row>
    <row r="60" spans="1:7" x14ac:dyDescent="0.2">
      <c r="A60" s="57" t="s">
        <v>208</v>
      </c>
      <c r="B60" s="57" t="s">
        <v>361</v>
      </c>
      <c r="C60" s="57">
        <v>23</v>
      </c>
      <c r="D60" s="58">
        <v>5.0000000000000001E-4</v>
      </c>
      <c r="E60" s="57" t="s">
        <v>362</v>
      </c>
      <c r="F60" s="58">
        <v>2.9999999999999997E-4</v>
      </c>
      <c r="G60" s="58">
        <v>0.13</v>
      </c>
    </row>
    <row r="61" spans="1:7" x14ac:dyDescent="0.2">
      <c r="A61" s="57" t="s">
        <v>114</v>
      </c>
      <c r="B61" s="57" t="s">
        <v>444</v>
      </c>
      <c r="C61" s="57">
        <v>22</v>
      </c>
      <c r="D61" s="58">
        <v>5.0000000000000001E-4</v>
      </c>
      <c r="E61" s="57" t="s">
        <v>363</v>
      </c>
      <c r="F61" s="58">
        <v>8.9999999999999998E-4</v>
      </c>
      <c r="G61" s="58">
        <v>0.05</v>
      </c>
    </row>
    <row r="62" spans="1:7" x14ac:dyDescent="0.2">
      <c r="A62" s="57" t="s">
        <v>125</v>
      </c>
      <c r="B62" s="57" t="s">
        <v>445</v>
      </c>
      <c r="C62" s="57">
        <v>21</v>
      </c>
      <c r="D62" s="58">
        <v>4.0000000000000002E-4</v>
      </c>
      <c r="E62" s="57" t="s">
        <v>364</v>
      </c>
      <c r="F62" s="58">
        <v>5.0000000000000001E-4</v>
      </c>
      <c r="G62" s="58">
        <v>0</v>
      </c>
    </row>
    <row r="63" spans="1:7" x14ac:dyDescent="0.2">
      <c r="A63" s="57" t="s">
        <v>172</v>
      </c>
      <c r="B63" s="57" t="s">
        <v>366</v>
      </c>
      <c r="C63" s="57">
        <v>20</v>
      </c>
      <c r="D63" s="58">
        <v>4.0000000000000002E-4</v>
      </c>
      <c r="E63" s="57" t="s">
        <v>367</v>
      </c>
      <c r="F63" s="58">
        <v>1E-4</v>
      </c>
      <c r="G63" s="58">
        <v>0.15</v>
      </c>
    </row>
    <row r="64" spans="1:7" x14ac:dyDescent="0.2">
      <c r="A64" s="57" t="s">
        <v>119</v>
      </c>
      <c r="B64" s="57" t="s">
        <v>446</v>
      </c>
      <c r="C64" s="57">
        <v>20</v>
      </c>
      <c r="D64" s="58">
        <v>4.0000000000000002E-4</v>
      </c>
      <c r="E64" s="57" t="s">
        <v>365</v>
      </c>
      <c r="F64" s="58">
        <v>1.5E-3</v>
      </c>
      <c r="G64" s="58">
        <v>0</v>
      </c>
    </row>
    <row r="65" spans="1:7" x14ac:dyDescent="0.2">
      <c r="A65" s="57" t="s">
        <v>368</v>
      </c>
      <c r="B65" s="57" t="s">
        <v>447</v>
      </c>
      <c r="C65" s="57">
        <v>19</v>
      </c>
      <c r="D65" s="58">
        <v>4.0000000000000002E-4</v>
      </c>
      <c r="E65" s="57" t="s">
        <v>369</v>
      </c>
      <c r="F65" s="58">
        <v>5.0000000000000001E-4</v>
      </c>
      <c r="G65" s="58">
        <v>0.11</v>
      </c>
    </row>
    <row r="66" spans="1:7" x14ac:dyDescent="0.2">
      <c r="A66" s="57" t="s">
        <v>176</v>
      </c>
      <c r="B66" s="57"/>
      <c r="C66" s="57">
        <v>19</v>
      </c>
      <c r="D66" s="58">
        <v>4.0000000000000002E-4</v>
      </c>
      <c r="E66" s="57" t="s">
        <v>370</v>
      </c>
      <c r="F66" s="58">
        <v>8.9999999999999998E-4</v>
      </c>
      <c r="G66" s="58">
        <v>0.05</v>
      </c>
    </row>
    <row r="67" spans="1:7" x14ac:dyDescent="0.2">
      <c r="A67" s="57" t="s">
        <v>118</v>
      </c>
      <c r="B67" s="57" t="s">
        <v>371</v>
      </c>
      <c r="C67" s="57">
        <v>18</v>
      </c>
      <c r="D67" s="58">
        <v>4.0000000000000002E-4</v>
      </c>
      <c r="E67" s="57" t="s">
        <v>210</v>
      </c>
      <c r="F67" s="58">
        <v>5.9999999999999995E-4</v>
      </c>
      <c r="G67" s="58">
        <v>0.17</v>
      </c>
    </row>
    <row r="68" spans="1:7" x14ac:dyDescent="0.2">
      <c r="A68" s="57" t="s">
        <v>139</v>
      </c>
      <c r="B68" s="57" t="s">
        <v>375</v>
      </c>
      <c r="C68" s="57">
        <v>17</v>
      </c>
      <c r="D68" s="58">
        <v>4.0000000000000002E-4</v>
      </c>
      <c r="E68" s="57" t="s">
        <v>376</v>
      </c>
      <c r="F68" s="58">
        <v>2.0000000000000001E-4</v>
      </c>
      <c r="G68" s="58">
        <v>0</v>
      </c>
    </row>
    <row r="69" spans="1:7" x14ac:dyDescent="0.2">
      <c r="A69" s="57" t="s">
        <v>164</v>
      </c>
      <c r="B69" s="57" t="s">
        <v>448</v>
      </c>
      <c r="C69" s="57">
        <v>17</v>
      </c>
      <c r="D69" s="58">
        <v>4.0000000000000002E-4</v>
      </c>
      <c r="E69" s="57" t="s">
        <v>372</v>
      </c>
      <c r="F69" s="58">
        <v>5.0000000000000001E-4</v>
      </c>
      <c r="G69" s="58">
        <v>0</v>
      </c>
    </row>
    <row r="70" spans="1:7" x14ac:dyDescent="0.2">
      <c r="A70" s="57" t="s">
        <v>148</v>
      </c>
      <c r="B70" s="57" t="s">
        <v>449</v>
      </c>
      <c r="C70" s="57">
        <v>17</v>
      </c>
      <c r="D70" s="58">
        <v>4.0000000000000002E-4</v>
      </c>
      <c r="E70" s="57" t="s">
        <v>201</v>
      </c>
      <c r="F70" s="58">
        <v>8.0000000000000004E-4</v>
      </c>
      <c r="G70" s="58">
        <v>0.06</v>
      </c>
    </row>
    <row r="71" spans="1:7" x14ac:dyDescent="0.2">
      <c r="A71" s="57" t="s">
        <v>188</v>
      </c>
      <c r="B71" s="57" t="s">
        <v>373</v>
      </c>
      <c r="C71" s="57">
        <v>17</v>
      </c>
      <c r="D71" s="58">
        <v>4.0000000000000002E-4</v>
      </c>
      <c r="E71" s="57" t="s">
        <v>374</v>
      </c>
      <c r="F71" s="58">
        <v>1E-4</v>
      </c>
      <c r="G71" s="58">
        <v>0</v>
      </c>
    </row>
    <row r="72" spans="1:7" x14ac:dyDescent="0.2">
      <c r="A72" s="57" t="s">
        <v>204</v>
      </c>
      <c r="B72" s="57" t="s">
        <v>377</v>
      </c>
      <c r="C72" s="57">
        <v>16</v>
      </c>
      <c r="D72" s="58">
        <v>2.9999999999999997E-4</v>
      </c>
      <c r="E72" s="57" t="s">
        <v>378</v>
      </c>
      <c r="F72" s="58">
        <v>4.0000000000000002E-4</v>
      </c>
      <c r="G72" s="58">
        <v>0.13</v>
      </c>
    </row>
    <row r="73" spans="1:7" x14ac:dyDescent="0.2">
      <c r="A73" s="57" t="s">
        <v>136</v>
      </c>
      <c r="B73" s="57" t="s">
        <v>450</v>
      </c>
      <c r="C73" s="57">
        <v>16</v>
      </c>
      <c r="D73" s="58">
        <v>2.9999999999999997E-4</v>
      </c>
      <c r="E73" s="57" t="s">
        <v>379</v>
      </c>
      <c r="F73" s="58">
        <v>2.9999999999999997E-4</v>
      </c>
      <c r="G73" s="58">
        <v>0.06</v>
      </c>
    </row>
    <row r="74" spans="1:7" x14ac:dyDescent="0.2">
      <c r="A74" s="57" t="s">
        <v>135</v>
      </c>
      <c r="B74" s="57" t="s">
        <v>451</v>
      </c>
      <c r="C74" s="57">
        <v>16</v>
      </c>
      <c r="D74" s="58">
        <v>2.9999999999999997E-4</v>
      </c>
      <c r="E74" s="57" t="s">
        <v>380</v>
      </c>
      <c r="F74" s="58">
        <v>5.9999999999999995E-4</v>
      </c>
      <c r="G74" s="58">
        <v>0.25</v>
      </c>
    </row>
    <row r="75" spans="1:7" x14ac:dyDescent="0.2">
      <c r="A75" s="57" t="s">
        <v>126</v>
      </c>
      <c r="B75" s="57" t="s">
        <v>452</v>
      </c>
      <c r="C75" s="57">
        <v>15</v>
      </c>
      <c r="D75" s="58">
        <v>2.9999999999999997E-4</v>
      </c>
      <c r="E75" s="57" t="s">
        <v>381</v>
      </c>
      <c r="F75" s="58">
        <v>8.0000000000000004E-4</v>
      </c>
      <c r="G75" s="58">
        <v>0.13</v>
      </c>
    </row>
    <row r="76" spans="1:7" x14ac:dyDescent="0.2">
      <c r="A76" s="57" t="s">
        <v>151</v>
      </c>
      <c r="B76" s="57" t="s">
        <v>453</v>
      </c>
      <c r="C76" s="57">
        <v>15</v>
      </c>
      <c r="D76" s="58">
        <v>2.9999999999999997E-4</v>
      </c>
      <c r="E76" s="57" t="s">
        <v>382</v>
      </c>
      <c r="F76" s="58">
        <v>8.0000000000000004E-4</v>
      </c>
      <c r="G76" s="58">
        <v>7.0000000000000007E-2</v>
      </c>
    </row>
    <row r="77" spans="1:7" x14ac:dyDescent="0.2">
      <c r="A77" s="57" t="s">
        <v>127</v>
      </c>
      <c r="B77" s="57" t="s">
        <v>454</v>
      </c>
      <c r="C77" s="57">
        <v>15</v>
      </c>
      <c r="D77" s="58">
        <v>2.9999999999999997E-4</v>
      </c>
      <c r="E77" s="57" t="s">
        <v>383</v>
      </c>
      <c r="F77" s="58">
        <v>5.9999999999999995E-4</v>
      </c>
      <c r="G77" s="58">
        <v>0</v>
      </c>
    </row>
    <row r="78" spans="1:7" x14ac:dyDescent="0.2">
      <c r="A78" s="57" t="s">
        <v>146</v>
      </c>
      <c r="B78" s="57" t="s">
        <v>384</v>
      </c>
      <c r="C78" s="57">
        <v>14</v>
      </c>
      <c r="D78" s="58">
        <v>2.9999999999999997E-4</v>
      </c>
      <c r="E78" s="57" t="s">
        <v>385</v>
      </c>
      <c r="F78" s="58">
        <v>2.9999999999999997E-4</v>
      </c>
      <c r="G78" s="58">
        <v>0</v>
      </c>
    </row>
    <row r="79" spans="1:7" x14ac:dyDescent="0.2">
      <c r="A79" s="57" t="s">
        <v>112</v>
      </c>
      <c r="B79" s="57" t="s">
        <v>386</v>
      </c>
      <c r="C79" s="57">
        <v>13</v>
      </c>
      <c r="D79" s="58">
        <v>2.9999999999999997E-4</v>
      </c>
      <c r="E79" s="57" t="s">
        <v>387</v>
      </c>
      <c r="F79" s="58">
        <v>8.9999999999999998E-4</v>
      </c>
      <c r="G79" s="58">
        <v>0.15</v>
      </c>
    </row>
    <row r="80" spans="1:7" x14ac:dyDescent="0.2">
      <c r="A80" s="57" t="s">
        <v>219</v>
      </c>
      <c r="B80" s="57" t="s">
        <v>455</v>
      </c>
      <c r="C80" s="57">
        <v>12</v>
      </c>
      <c r="D80" s="58">
        <v>2.9999999999999997E-4</v>
      </c>
      <c r="E80" s="57" t="s">
        <v>213</v>
      </c>
      <c r="F80" s="58">
        <v>5.9999999999999995E-4</v>
      </c>
      <c r="G80" s="58">
        <v>0</v>
      </c>
    </row>
    <row r="81" spans="1:7" x14ac:dyDescent="0.2">
      <c r="A81" s="57" t="s">
        <v>193</v>
      </c>
      <c r="B81" s="57" t="s">
        <v>388</v>
      </c>
      <c r="C81" s="57">
        <v>11</v>
      </c>
      <c r="D81" s="58">
        <v>2.0000000000000001E-4</v>
      </c>
      <c r="E81" s="57" t="s">
        <v>389</v>
      </c>
      <c r="F81" s="58">
        <v>8.9999999999999998E-4</v>
      </c>
      <c r="G81" s="58">
        <v>0</v>
      </c>
    </row>
    <row r="82" spans="1:7" x14ac:dyDescent="0.2">
      <c r="A82" s="57" t="s">
        <v>150</v>
      </c>
      <c r="B82" s="57" t="s">
        <v>390</v>
      </c>
      <c r="C82" s="57">
        <v>11</v>
      </c>
      <c r="D82" s="58">
        <v>2.0000000000000001E-4</v>
      </c>
      <c r="E82" s="57" t="s">
        <v>365</v>
      </c>
      <c r="F82" s="58">
        <v>1.5E-3</v>
      </c>
      <c r="G82" s="58">
        <v>0.09</v>
      </c>
    </row>
    <row r="83" spans="1:7" x14ac:dyDescent="0.2">
      <c r="A83" s="57" t="s">
        <v>141</v>
      </c>
      <c r="B83" s="57" t="s">
        <v>391</v>
      </c>
      <c r="C83" s="57">
        <v>11</v>
      </c>
      <c r="D83" s="58">
        <v>2.0000000000000001E-4</v>
      </c>
      <c r="E83" s="57" t="s">
        <v>374</v>
      </c>
      <c r="F83" s="58">
        <v>1E-4</v>
      </c>
      <c r="G83" s="58">
        <v>0.09</v>
      </c>
    </row>
    <row r="84" spans="1:7" x14ac:dyDescent="0.2">
      <c r="A84" s="57" t="s">
        <v>169</v>
      </c>
      <c r="B84" s="57" t="s">
        <v>392</v>
      </c>
      <c r="C84" s="57">
        <v>11</v>
      </c>
      <c r="D84" s="58">
        <v>2.0000000000000001E-4</v>
      </c>
      <c r="E84" s="57" t="s">
        <v>393</v>
      </c>
      <c r="F84" s="58">
        <v>1E-3</v>
      </c>
      <c r="G84" s="58">
        <v>0</v>
      </c>
    </row>
    <row r="85" spans="1:7" x14ac:dyDescent="0.2">
      <c r="A85" s="57" t="s">
        <v>154</v>
      </c>
      <c r="B85" s="57" t="s">
        <v>395</v>
      </c>
      <c r="C85" s="57">
        <v>10</v>
      </c>
      <c r="D85" s="58">
        <v>2.0000000000000001E-4</v>
      </c>
      <c r="E85" s="57" t="s">
        <v>396</v>
      </c>
      <c r="F85" s="58">
        <v>4.0000000000000002E-4</v>
      </c>
      <c r="G85" s="58">
        <v>0</v>
      </c>
    </row>
    <row r="86" spans="1:7" x14ac:dyDescent="0.2">
      <c r="A86" s="57" t="s">
        <v>137</v>
      </c>
      <c r="B86" s="57" t="s">
        <v>397</v>
      </c>
      <c r="C86" s="57">
        <v>10</v>
      </c>
      <c r="D86" s="58">
        <v>2.0000000000000001E-4</v>
      </c>
      <c r="E86" s="57" t="s">
        <v>398</v>
      </c>
      <c r="F86" s="58">
        <v>6.9999999999999999E-4</v>
      </c>
      <c r="G86" s="58">
        <v>0</v>
      </c>
    </row>
    <row r="87" spans="1:7" x14ac:dyDescent="0.2">
      <c r="A87" s="57" t="s">
        <v>153</v>
      </c>
      <c r="B87" s="57" t="s">
        <v>456</v>
      </c>
      <c r="C87" s="57">
        <v>10</v>
      </c>
      <c r="D87" s="58">
        <v>2.0000000000000001E-4</v>
      </c>
      <c r="E87" s="57" t="s">
        <v>394</v>
      </c>
      <c r="F87" s="58">
        <v>2.9999999999999997E-4</v>
      </c>
      <c r="G87" s="58">
        <v>0</v>
      </c>
    </row>
    <row r="88" spans="1:7" x14ac:dyDescent="0.2">
      <c r="A88" s="57" t="s">
        <v>197</v>
      </c>
      <c r="B88" s="57"/>
      <c r="C88" s="57">
        <v>9</v>
      </c>
      <c r="D88" s="58">
        <v>2.0000000000000001E-4</v>
      </c>
      <c r="E88" s="57" t="s">
        <v>399</v>
      </c>
      <c r="F88" s="58">
        <v>1.4E-3</v>
      </c>
      <c r="G88" s="58">
        <v>0.11</v>
      </c>
    </row>
    <row r="89" spans="1:7" x14ac:dyDescent="0.2">
      <c r="A89" s="57" t="s">
        <v>400</v>
      </c>
      <c r="B89" s="57" t="s">
        <v>457</v>
      </c>
      <c r="C89" s="57">
        <v>9</v>
      </c>
      <c r="D89" s="58">
        <v>2.0000000000000001E-4</v>
      </c>
      <c r="E89" s="57" t="s">
        <v>129</v>
      </c>
      <c r="F89" s="58">
        <v>4.0000000000000002E-4</v>
      </c>
      <c r="G89" s="58">
        <v>0</v>
      </c>
    </row>
    <row r="90" spans="1:7" x14ac:dyDescent="0.2">
      <c r="A90" s="57" t="s">
        <v>128</v>
      </c>
      <c r="B90" s="57" t="s">
        <v>458</v>
      </c>
      <c r="C90" s="57">
        <v>9</v>
      </c>
      <c r="D90" s="58">
        <v>2.0000000000000001E-4</v>
      </c>
      <c r="E90" s="57" t="s">
        <v>401</v>
      </c>
      <c r="F90" s="58">
        <v>1E-4</v>
      </c>
      <c r="G90" s="58">
        <v>0.11</v>
      </c>
    </row>
    <row r="91" spans="1:7" x14ac:dyDescent="0.2">
      <c r="A91" s="57" t="s">
        <v>158</v>
      </c>
      <c r="B91" s="57"/>
      <c r="C91" s="57">
        <v>9</v>
      </c>
      <c r="D91" s="58">
        <v>2.0000000000000001E-4</v>
      </c>
      <c r="E91" s="57" t="s">
        <v>402</v>
      </c>
      <c r="F91" s="58">
        <v>2.9999999999999997E-4</v>
      </c>
      <c r="G91" s="58">
        <v>0</v>
      </c>
    </row>
    <row r="92" spans="1:7" x14ac:dyDescent="0.2">
      <c r="A92" s="57" t="s">
        <v>166</v>
      </c>
      <c r="B92" s="57" t="s">
        <v>403</v>
      </c>
      <c r="C92" s="57">
        <v>8</v>
      </c>
      <c r="D92" s="58">
        <v>2.0000000000000001E-4</v>
      </c>
      <c r="E92" s="57" t="s">
        <v>122</v>
      </c>
      <c r="F92" s="58">
        <v>5.0000000000000001E-4</v>
      </c>
      <c r="G92" s="58">
        <v>0</v>
      </c>
    </row>
    <row r="93" spans="1:7" x14ac:dyDescent="0.2">
      <c r="A93" s="57" t="s">
        <v>149</v>
      </c>
      <c r="B93" s="57" t="s">
        <v>459</v>
      </c>
      <c r="C93" s="57">
        <v>8</v>
      </c>
      <c r="D93" s="58">
        <v>2.0000000000000001E-4</v>
      </c>
      <c r="E93" s="57" t="s">
        <v>404</v>
      </c>
      <c r="F93" s="58">
        <v>1.5E-3</v>
      </c>
      <c r="G93" s="58">
        <v>0.13</v>
      </c>
    </row>
    <row r="94" spans="1:7" x14ac:dyDescent="0.2">
      <c r="A94" s="57" t="s">
        <v>174</v>
      </c>
      <c r="B94" s="57" t="s">
        <v>460</v>
      </c>
      <c r="C94" s="57">
        <v>8</v>
      </c>
      <c r="D94" s="58">
        <v>2.0000000000000001E-4</v>
      </c>
      <c r="E94" s="57" t="s">
        <v>144</v>
      </c>
      <c r="F94" s="58">
        <v>2.9999999999999997E-4</v>
      </c>
      <c r="G94" s="58">
        <v>0</v>
      </c>
    </row>
    <row r="95" spans="1:7" x14ac:dyDescent="0.2">
      <c r="A95" s="57" t="s">
        <v>152</v>
      </c>
      <c r="B95" s="57" t="s">
        <v>461</v>
      </c>
      <c r="C95" s="57">
        <v>7</v>
      </c>
      <c r="D95" s="58">
        <v>1E-4</v>
      </c>
      <c r="E95" s="57" t="s">
        <v>155</v>
      </c>
      <c r="F95" s="58">
        <v>2.9999999999999997E-4</v>
      </c>
      <c r="G95" s="58">
        <v>0</v>
      </c>
    </row>
    <row r="96" spans="1:7" x14ac:dyDescent="0.2">
      <c r="A96" s="57" t="s">
        <v>405</v>
      </c>
      <c r="B96" s="57" t="s">
        <v>462</v>
      </c>
      <c r="C96" s="57">
        <v>7</v>
      </c>
      <c r="D96" s="58">
        <v>1E-4</v>
      </c>
      <c r="E96" s="57" t="s">
        <v>170</v>
      </c>
      <c r="F96" s="58">
        <v>1.6999999999999999E-3</v>
      </c>
      <c r="G96" s="58">
        <v>0.14000000000000001</v>
      </c>
    </row>
    <row r="97" spans="1:7" x14ac:dyDescent="0.2">
      <c r="A97" s="57" t="s">
        <v>163</v>
      </c>
      <c r="B97" s="57"/>
      <c r="C97" s="57">
        <v>7</v>
      </c>
      <c r="D97" s="58">
        <v>1E-4</v>
      </c>
      <c r="E97" s="57" t="s">
        <v>406</v>
      </c>
      <c r="F97" s="58">
        <v>3.3999999999999998E-3</v>
      </c>
      <c r="G97" s="58">
        <v>0.14000000000000001</v>
      </c>
    </row>
    <row r="98" spans="1:7" x14ac:dyDescent="0.2">
      <c r="A98" s="57" t="s">
        <v>205</v>
      </c>
      <c r="B98" s="57" t="s">
        <v>408</v>
      </c>
      <c r="C98" s="57">
        <v>6</v>
      </c>
      <c r="D98" s="58">
        <v>1E-4</v>
      </c>
      <c r="E98" s="57" t="s">
        <v>160</v>
      </c>
      <c r="F98" s="58">
        <v>2.0000000000000001E-4</v>
      </c>
      <c r="G98" s="58">
        <v>0</v>
      </c>
    </row>
    <row r="99" spans="1:7" x14ac:dyDescent="0.2">
      <c r="A99" s="57" t="s">
        <v>216</v>
      </c>
      <c r="B99" s="57" t="s">
        <v>452</v>
      </c>
      <c r="C99" s="57">
        <v>6</v>
      </c>
      <c r="D99" s="58">
        <v>1E-4</v>
      </c>
      <c r="E99" s="57" t="s">
        <v>173</v>
      </c>
      <c r="F99" s="58">
        <v>2.0000000000000001E-4</v>
      </c>
      <c r="G99" s="58">
        <v>0.17</v>
      </c>
    </row>
    <row r="100" spans="1:7" x14ac:dyDescent="0.2">
      <c r="A100" s="57" t="s">
        <v>161</v>
      </c>
      <c r="B100" s="57" t="s">
        <v>463</v>
      </c>
      <c r="C100" s="57">
        <v>6</v>
      </c>
      <c r="D100" s="58">
        <v>1E-4</v>
      </c>
      <c r="E100" s="57" t="s">
        <v>173</v>
      </c>
      <c r="F100" s="58">
        <v>2.0000000000000001E-4</v>
      </c>
      <c r="G100" s="58">
        <v>0</v>
      </c>
    </row>
    <row r="101" spans="1:7" x14ac:dyDescent="0.2">
      <c r="A101" s="57" t="s">
        <v>121</v>
      </c>
      <c r="B101" s="57" t="s">
        <v>445</v>
      </c>
      <c r="C101" s="57">
        <v>6</v>
      </c>
      <c r="D101" s="58">
        <v>1E-4</v>
      </c>
      <c r="E101" s="57" t="s">
        <v>145</v>
      </c>
      <c r="F101" s="58">
        <v>2.9999999999999997E-4</v>
      </c>
      <c r="G101" s="58">
        <v>0.17</v>
      </c>
    </row>
    <row r="102" spans="1:7" x14ac:dyDescent="0.2">
      <c r="A102" s="57" t="s">
        <v>171</v>
      </c>
      <c r="B102" s="57" t="s">
        <v>464</v>
      </c>
      <c r="C102" s="57">
        <v>6</v>
      </c>
      <c r="D102" s="58">
        <v>1E-4</v>
      </c>
      <c r="E102" s="57" t="s">
        <v>213</v>
      </c>
      <c r="F102" s="58">
        <v>5.9999999999999995E-4</v>
      </c>
      <c r="G102" s="58">
        <v>0</v>
      </c>
    </row>
    <row r="103" spans="1:7" x14ac:dyDescent="0.2">
      <c r="A103" s="57" t="s">
        <v>124</v>
      </c>
      <c r="B103" s="57" t="s">
        <v>465</v>
      </c>
      <c r="C103" s="57">
        <v>6</v>
      </c>
      <c r="D103" s="58">
        <v>1E-4</v>
      </c>
      <c r="E103" s="57" t="s">
        <v>407</v>
      </c>
      <c r="F103" s="58">
        <v>1.1999999999999999E-3</v>
      </c>
      <c r="G103" s="58">
        <v>0.17</v>
      </c>
    </row>
    <row r="104" spans="1:7" x14ac:dyDescent="0.2">
      <c r="A104" s="57" t="s">
        <v>184</v>
      </c>
      <c r="B104" s="57" t="s">
        <v>466</v>
      </c>
      <c r="C104" s="57">
        <v>5</v>
      </c>
      <c r="D104" s="58">
        <v>1E-4</v>
      </c>
      <c r="E104" s="57" t="s">
        <v>181</v>
      </c>
      <c r="F104" s="58">
        <v>1.1999999999999999E-3</v>
      </c>
      <c r="G104" s="58">
        <v>0</v>
      </c>
    </row>
    <row r="105" spans="1:7" x14ac:dyDescent="0.2">
      <c r="A105" s="57" t="s">
        <v>117</v>
      </c>
      <c r="B105" s="57" t="s">
        <v>458</v>
      </c>
      <c r="C105" s="57">
        <v>5</v>
      </c>
      <c r="D105" s="58">
        <v>1E-4</v>
      </c>
      <c r="E105" s="57" t="s">
        <v>186</v>
      </c>
      <c r="F105" s="58">
        <v>1E-4</v>
      </c>
      <c r="G105" s="58">
        <v>0</v>
      </c>
    </row>
    <row r="106" spans="1:7" x14ac:dyDescent="0.2">
      <c r="A106" s="57" t="s">
        <v>199</v>
      </c>
      <c r="B106" s="57" t="s">
        <v>467</v>
      </c>
      <c r="C106" s="57">
        <v>5</v>
      </c>
      <c r="D106" s="58">
        <v>1E-4</v>
      </c>
      <c r="E106" s="57" t="s">
        <v>409</v>
      </c>
      <c r="F106" s="58">
        <v>5.0000000000000001E-4</v>
      </c>
      <c r="G106" s="58">
        <v>0</v>
      </c>
    </row>
    <row r="107" spans="1:7" x14ac:dyDescent="0.2">
      <c r="A107" s="57" t="s">
        <v>212</v>
      </c>
      <c r="B107" s="57" t="s">
        <v>410</v>
      </c>
      <c r="C107" s="57">
        <v>4</v>
      </c>
      <c r="D107" s="58">
        <v>1E-4</v>
      </c>
      <c r="E107" s="57" t="s">
        <v>189</v>
      </c>
      <c r="F107" s="58">
        <v>1E-4</v>
      </c>
      <c r="G107" s="58">
        <v>0</v>
      </c>
    </row>
    <row r="108" spans="1:7" x14ac:dyDescent="0.2">
      <c r="A108" s="57" t="s">
        <v>218</v>
      </c>
      <c r="B108" s="57" t="s">
        <v>411</v>
      </c>
      <c r="C108" s="57">
        <v>4</v>
      </c>
      <c r="D108" s="58">
        <v>1E-4</v>
      </c>
      <c r="E108" s="57" t="s">
        <v>187</v>
      </c>
      <c r="F108" s="58">
        <v>1E-4</v>
      </c>
      <c r="G108" s="58">
        <v>0</v>
      </c>
    </row>
    <row r="109" spans="1:7" x14ac:dyDescent="0.2">
      <c r="A109" s="57" t="s">
        <v>195</v>
      </c>
      <c r="B109" s="57" t="s">
        <v>413</v>
      </c>
      <c r="C109" s="57">
        <v>4</v>
      </c>
      <c r="D109" s="58">
        <v>1E-4</v>
      </c>
      <c r="E109" s="57" t="s">
        <v>414</v>
      </c>
      <c r="F109" s="58">
        <v>4.0000000000000002E-4</v>
      </c>
      <c r="G109" s="58">
        <v>0</v>
      </c>
    </row>
    <row r="110" spans="1:7" x14ac:dyDescent="0.2">
      <c r="A110" s="57" t="s">
        <v>177</v>
      </c>
      <c r="B110" s="57" t="s">
        <v>468</v>
      </c>
      <c r="C110" s="57">
        <v>4</v>
      </c>
      <c r="D110" s="58">
        <v>1E-4</v>
      </c>
      <c r="E110" s="57" t="s">
        <v>185</v>
      </c>
      <c r="F110" s="58">
        <v>2.0000000000000001E-4</v>
      </c>
      <c r="G110" s="58">
        <v>0</v>
      </c>
    </row>
    <row r="111" spans="1:7" x14ac:dyDescent="0.2">
      <c r="A111" s="57" t="s">
        <v>412</v>
      </c>
      <c r="B111" s="57" t="s">
        <v>469</v>
      </c>
      <c r="C111" s="57">
        <v>4</v>
      </c>
      <c r="D111" s="58">
        <v>1E-4</v>
      </c>
      <c r="E111" s="57" t="s">
        <v>206</v>
      </c>
      <c r="F111" s="58">
        <v>6.9999999999999999E-4</v>
      </c>
      <c r="G111" s="58">
        <v>0</v>
      </c>
    </row>
    <row r="112" spans="1:7" x14ac:dyDescent="0.2">
      <c r="A112" s="57" t="s">
        <v>175</v>
      </c>
      <c r="B112" s="57" t="s">
        <v>468</v>
      </c>
      <c r="C112" s="57">
        <v>4</v>
      </c>
      <c r="D112" s="58">
        <v>1E-4</v>
      </c>
      <c r="E112" s="57" t="s">
        <v>415</v>
      </c>
      <c r="F112" s="58">
        <v>2.0000000000000001E-4</v>
      </c>
      <c r="G112" s="58">
        <v>0</v>
      </c>
    </row>
    <row r="113" spans="1:7" x14ac:dyDescent="0.2">
      <c r="A113" s="57" t="s">
        <v>191</v>
      </c>
      <c r="B113" s="57" t="s">
        <v>470</v>
      </c>
      <c r="C113" s="57">
        <v>4</v>
      </c>
      <c r="D113" s="58">
        <v>1E-4</v>
      </c>
      <c r="E113" s="57" t="s">
        <v>185</v>
      </c>
      <c r="F113" s="58">
        <v>2.0000000000000001E-4</v>
      </c>
      <c r="G113" s="58">
        <v>0</v>
      </c>
    </row>
    <row r="114" spans="1:7" x14ac:dyDescent="0.2">
      <c r="C114" s="9"/>
      <c r="E114" s="9"/>
    </row>
    <row r="115" spans="1:7" x14ac:dyDescent="0.2">
      <c r="C115" s="9"/>
      <c r="E115" s="9"/>
    </row>
    <row r="116" spans="1:7" x14ac:dyDescent="0.2">
      <c r="C116" s="9"/>
      <c r="E116" s="9"/>
    </row>
    <row r="117" spans="1:7" x14ac:dyDescent="0.2">
      <c r="C117" s="9"/>
      <c r="E117" s="9"/>
    </row>
    <row r="118" spans="1:7" x14ac:dyDescent="0.2">
      <c r="C118" s="9"/>
      <c r="E118" s="9"/>
    </row>
    <row r="119" spans="1:7" x14ac:dyDescent="0.2">
      <c r="C119" s="9"/>
      <c r="E119" s="9"/>
    </row>
    <row r="120" spans="1:7" x14ac:dyDescent="0.2">
      <c r="C120" s="9"/>
      <c r="E120" s="9"/>
    </row>
    <row r="121" spans="1:7" x14ac:dyDescent="0.2">
      <c r="C121" s="9"/>
      <c r="E121" s="9"/>
    </row>
    <row r="122" spans="1:7" x14ac:dyDescent="0.2">
      <c r="C122" s="9"/>
      <c r="E122" s="9"/>
    </row>
    <row r="123" spans="1:7" x14ac:dyDescent="0.2">
      <c r="C123" s="9"/>
      <c r="E123" s="9"/>
    </row>
    <row r="124" spans="1:7" x14ac:dyDescent="0.2">
      <c r="C124" s="9"/>
      <c r="E124" s="9"/>
    </row>
    <row r="125" spans="1:7" x14ac:dyDescent="0.2">
      <c r="C125" s="9"/>
      <c r="E125" s="9"/>
    </row>
    <row r="126" spans="1:7" x14ac:dyDescent="0.2">
      <c r="C126" s="9"/>
      <c r="E126" s="9"/>
    </row>
    <row r="127" spans="1:7" x14ac:dyDescent="0.2">
      <c r="C127" s="9"/>
      <c r="E127" s="9"/>
    </row>
    <row r="128" spans="1:7" x14ac:dyDescent="0.2">
      <c r="C128" s="9"/>
      <c r="E128" s="9"/>
    </row>
    <row r="129" spans="3:5" x14ac:dyDescent="0.2">
      <c r="C129" s="9"/>
      <c r="E129" s="9"/>
    </row>
    <row r="130" spans="3:5" x14ac:dyDescent="0.2">
      <c r="C130" s="9"/>
      <c r="E130" s="9"/>
    </row>
    <row r="131" spans="3:5" x14ac:dyDescent="0.2">
      <c r="C131" s="9"/>
      <c r="E131" s="9"/>
    </row>
    <row r="132" spans="3:5" x14ac:dyDescent="0.2">
      <c r="C132" s="9"/>
      <c r="E132" s="9"/>
    </row>
    <row r="133" spans="3:5" x14ac:dyDescent="0.2">
      <c r="C133" s="9"/>
      <c r="E133" s="9"/>
    </row>
    <row r="134" spans="3:5" x14ac:dyDescent="0.2">
      <c r="C134" s="9"/>
      <c r="E134" s="9"/>
    </row>
    <row r="135" spans="3:5" x14ac:dyDescent="0.2">
      <c r="C135" s="9"/>
      <c r="E135" s="9"/>
    </row>
    <row r="136" spans="3:5" x14ac:dyDescent="0.2">
      <c r="C136" s="9"/>
      <c r="E136" s="9"/>
    </row>
    <row r="137" spans="3:5" x14ac:dyDescent="0.2">
      <c r="C137" s="9"/>
      <c r="E137" s="9"/>
    </row>
    <row r="138" spans="3:5" x14ac:dyDescent="0.2">
      <c r="C138" s="9"/>
      <c r="E138" s="9"/>
    </row>
    <row r="139" spans="3:5" x14ac:dyDescent="0.2">
      <c r="C139" s="9"/>
      <c r="E139" s="9"/>
    </row>
    <row r="140" spans="3:5" x14ac:dyDescent="0.2">
      <c r="C140" s="9"/>
      <c r="E140" s="9"/>
    </row>
    <row r="141" spans="3:5" x14ac:dyDescent="0.2">
      <c r="C141" s="9"/>
      <c r="E141" s="9"/>
    </row>
    <row r="142" spans="3:5" x14ac:dyDescent="0.2">
      <c r="C142" s="9"/>
      <c r="E142" s="9"/>
    </row>
    <row r="143" spans="3:5" x14ac:dyDescent="0.2">
      <c r="C143" s="9"/>
      <c r="E143" s="9"/>
    </row>
    <row r="144" spans="3:5" x14ac:dyDescent="0.2">
      <c r="C144" s="9"/>
      <c r="E144" s="9"/>
    </row>
    <row r="145" spans="3:5" x14ac:dyDescent="0.2">
      <c r="C145" s="9"/>
      <c r="E145" s="9"/>
    </row>
    <row r="146" spans="3:5" x14ac:dyDescent="0.2">
      <c r="C146" s="9"/>
      <c r="E146" s="9"/>
    </row>
    <row r="147" spans="3:5" x14ac:dyDescent="0.2">
      <c r="C147" s="9"/>
      <c r="E147" s="9"/>
    </row>
    <row r="148" spans="3:5" x14ac:dyDescent="0.2">
      <c r="C148" s="9"/>
      <c r="E148" s="9"/>
    </row>
    <row r="149" spans="3:5" x14ac:dyDescent="0.2">
      <c r="C149" s="9"/>
      <c r="E149" s="9"/>
    </row>
    <row r="150" spans="3:5" x14ac:dyDescent="0.2">
      <c r="C150" s="9"/>
      <c r="E150" s="9"/>
    </row>
    <row r="151" spans="3:5" x14ac:dyDescent="0.2">
      <c r="C151" s="9"/>
      <c r="E151" s="9"/>
    </row>
    <row r="152" spans="3:5" x14ac:dyDescent="0.2">
      <c r="C152" s="9"/>
      <c r="E152" s="9"/>
    </row>
    <row r="153" spans="3:5" x14ac:dyDescent="0.2">
      <c r="C153" s="9"/>
      <c r="E153" s="9"/>
    </row>
    <row r="154" spans="3:5" x14ac:dyDescent="0.2">
      <c r="C154" s="9"/>
      <c r="E154" s="9"/>
    </row>
    <row r="155" spans="3:5" x14ac:dyDescent="0.2">
      <c r="C155" s="9"/>
      <c r="E155" s="9"/>
    </row>
    <row r="156" spans="3:5" x14ac:dyDescent="0.2">
      <c r="C156" s="9"/>
      <c r="E156" s="9"/>
    </row>
    <row r="157" spans="3:5" x14ac:dyDescent="0.2">
      <c r="C157" s="9"/>
      <c r="E157" s="9"/>
    </row>
    <row r="158" spans="3:5" x14ac:dyDescent="0.2">
      <c r="C158" s="9"/>
      <c r="E158" s="9"/>
    </row>
    <row r="159" spans="3:5" x14ac:dyDescent="0.2">
      <c r="C159" s="9"/>
      <c r="E159" s="9"/>
    </row>
    <row r="160" spans="3:5" x14ac:dyDescent="0.2">
      <c r="C160" s="9"/>
      <c r="E160" s="9"/>
    </row>
    <row r="161" spans="3:5" x14ac:dyDescent="0.2">
      <c r="C161" s="9"/>
      <c r="E161" s="9"/>
    </row>
    <row r="162" spans="3:5" x14ac:dyDescent="0.2">
      <c r="C162" s="9"/>
      <c r="E162" s="9"/>
    </row>
    <row r="163" spans="3:5" x14ac:dyDescent="0.2">
      <c r="C163" s="9"/>
      <c r="E163" s="9"/>
    </row>
    <row r="164" spans="3:5" x14ac:dyDescent="0.2">
      <c r="C164" s="9"/>
      <c r="E164" s="9"/>
    </row>
    <row r="165" spans="3:5" x14ac:dyDescent="0.2">
      <c r="C165" s="9"/>
      <c r="E165" s="9"/>
    </row>
    <row r="166" spans="3:5" x14ac:dyDescent="0.2">
      <c r="C166" s="9"/>
      <c r="E166" s="9"/>
    </row>
    <row r="167" spans="3:5" x14ac:dyDescent="0.2">
      <c r="C167" s="9"/>
      <c r="E167" s="9"/>
    </row>
    <row r="168" spans="3:5" x14ac:dyDescent="0.2">
      <c r="C168" s="9"/>
      <c r="E168" s="9"/>
    </row>
    <row r="169" spans="3:5" x14ac:dyDescent="0.2">
      <c r="C169" s="9"/>
      <c r="E169" s="9"/>
    </row>
    <row r="170" spans="3:5" x14ac:dyDescent="0.2">
      <c r="C170" s="9"/>
      <c r="E170" s="9"/>
    </row>
    <row r="171" spans="3:5" x14ac:dyDescent="0.2">
      <c r="C171" s="9"/>
      <c r="E171" s="9"/>
    </row>
    <row r="172" spans="3:5" x14ac:dyDescent="0.2">
      <c r="C172" s="9"/>
      <c r="E172" s="9"/>
    </row>
    <row r="173" spans="3:5" x14ac:dyDescent="0.2">
      <c r="C173" s="9"/>
      <c r="E173" s="9"/>
    </row>
    <row r="174" spans="3:5" x14ac:dyDescent="0.2">
      <c r="C174" s="9"/>
      <c r="E174" s="9"/>
    </row>
    <row r="175" spans="3:5" x14ac:dyDescent="0.2">
      <c r="C175" s="9"/>
      <c r="E175" s="9"/>
    </row>
    <row r="176" spans="3:5" x14ac:dyDescent="0.2">
      <c r="C176" s="9"/>
      <c r="E176" s="9"/>
    </row>
    <row r="177" spans="3:5" x14ac:dyDescent="0.2">
      <c r="C177" s="9"/>
      <c r="E177" s="9"/>
    </row>
    <row r="178" spans="3:5" x14ac:dyDescent="0.2">
      <c r="C178" s="9"/>
      <c r="E178" s="9"/>
    </row>
    <row r="179" spans="3:5" x14ac:dyDescent="0.2">
      <c r="C179" s="9"/>
      <c r="E179" s="9"/>
    </row>
    <row r="180" spans="3:5" x14ac:dyDescent="0.2">
      <c r="C180" s="9"/>
      <c r="E180" s="9"/>
    </row>
    <row r="181" spans="3:5" x14ac:dyDescent="0.2">
      <c r="C181" s="9"/>
      <c r="E181" s="9"/>
    </row>
    <row r="182" spans="3:5" x14ac:dyDescent="0.2">
      <c r="C182" s="9"/>
      <c r="E182" s="9"/>
    </row>
    <row r="183" spans="3:5" x14ac:dyDescent="0.2">
      <c r="C183" s="9"/>
      <c r="E183" s="9"/>
    </row>
    <row r="184" spans="3:5" x14ac:dyDescent="0.2">
      <c r="C184" s="9"/>
      <c r="E184" s="9"/>
    </row>
    <row r="185" spans="3:5" x14ac:dyDescent="0.2">
      <c r="C185" s="9"/>
      <c r="E185" s="9"/>
    </row>
    <row r="186" spans="3:5" x14ac:dyDescent="0.2">
      <c r="C186" s="9"/>
      <c r="E186" s="9"/>
    </row>
    <row r="187" spans="3:5" x14ac:dyDescent="0.2">
      <c r="C187" s="9"/>
      <c r="E187" s="9"/>
    </row>
    <row r="188" spans="3:5" x14ac:dyDescent="0.2">
      <c r="C188" s="9"/>
      <c r="E188" s="9"/>
    </row>
    <row r="189" spans="3:5" x14ac:dyDescent="0.2">
      <c r="C189" s="9"/>
      <c r="E189" s="9"/>
    </row>
    <row r="190" spans="3:5" x14ac:dyDescent="0.2">
      <c r="C190" s="9"/>
      <c r="E190" s="9"/>
    </row>
    <row r="191" spans="3:5" x14ac:dyDescent="0.2">
      <c r="C191" s="9"/>
      <c r="E191" s="9"/>
    </row>
    <row r="192" spans="3:5" x14ac:dyDescent="0.2">
      <c r="C192" s="9"/>
      <c r="E192" s="9"/>
    </row>
    <row r="193" spans="3:5" x14ac:dyDescent="0.2">
      <c r="C193" s="9"/>
      <c r="E193" s="9"/>
    </row>
    <row r="194" spans="3:5" x14ac:dyDescent="0.2">
      <c r="C194" s="9"/>
      <c r="E194" s="9"/>
    </row>
    <row r="195" spans="3:5" x14ac:dyDescent="0.2">
      <c r="C195" s="9"/>
      <c r="E195" s="9"/>
    </row>
    <row r="196" spans="3:5" x14ac:dyDescent="0.2">
      <c r="C196" s="9"/>
      <c r="E196" s="9"/>
    </row>
    <row r="197" spans="3:5" x14ac:dyDescent="0.2">
      <c r="C197" s="9"/>
      <c r="E197" s="9"/>
    </row>
    <row r="198" spans="3:5" x14ac:dyDescent="0.2">
      <c r="C198" s="9"/>
      <c r="E198" s="9"/>
    </row>
    <row r="199" spans="3:5" x14ac:dyDescent="0.2">
      <c r="C199" s="9"/>
      <c r="E199" s="9"/>
    </row>
    <row r="200" spans="3:5" x14ac:dyDescent="0.2">
      <c r="C200" s="9"/>
      <c r="E200" s="9"/>
    </row>
    <row r="201" spans="3:5" x14ac:dyDescent="0.2">
      <c r="C201" s="9"/>
      <c r="E201" s="9"/>
    </row>
    <row r="202" spans="3:5" x14ac:dyDescent="0.2">
      <c r="C202" s="9"/>
      <c r="E202" s="9"/>
    </row>
    <row r="203" spans="3:5" x14ac:dyDescent="0.2">
      <c r="C203" s="9"/>
      <c r="E203" s="9"/>
    </row>
    <row r="204" spans="3:5" x14ac:dyDescent="0.2">
      <c r="C204" s="9"/>
      <c r="E204" s="9"/>
    </row>
    <row r="205" spans="3:5" x14ac:dyDescent="0.2">
      <c r="C205" s="9"/>
      <c r="E205" s="9"/>
    </row>
    <row r="206" spans="3:5" x14ac:dyDescent="0.2">
      <c r="C206" s="9"/>
      <c r="E206" s="9"/>
    </row>
    <row r="207" spans="3:5" x14ac:dyDescent="0.2">
      <c r="C207" s="9"/>
      <c r="E207" s="9"/>
    </row>
    <row r="208" spans="3:5" x14ac:dyDescent="0.2">
      <c r="C208" s="9"/>
      <c r="E208" s="9"/>
    </row>
    <row r="209" spans="3:5" x14ac:dyDescent="0.2">
      <c r="C209" s="9"/>
      <c r="E209" s="9"/>
    </row>
    <row r="210" spans="3:5" x14ac:dyDescent="0.2">
      <c r="C210" s="9"/>
      <c r="E210" s="9"/>
    </row>
    <row r="211" spans="3:5" x14ac:dyDescent="0.2">
      <c r="C211" s="9"/>
      <c r="E211" s="9"/>
    </row>
    <row r="212" spans="3:5" x14ac:dyDescent="0.2">
      <c r="C212" s="9"/>
      <c r="E212" s="9"/>
    </row>
    <row r="213" spans="3:5" x14ac:dyDescent="0.2">
      <c r="C213" s="9"/>
      <c r="E213" s="9"/>
    </row>
    <row r="214" spans="3:5" x14ac:dyDescent="0.2">
      <c r="C214" s="9"/>
      <c r="E214" s="9"/>
    </row>
    <row r="215" spans="3:5" x14ac:dyDescent="0.2">
      <c r="C215" s="9"/>
      <c r="E215" s="9"/>
    </row>
    <row r="216" spans="3:5" x14ac:dyDescent="0.2">
      <c r="C216" s="9"/>
      <c r="E216" s="9"/>
    </row>
    <row r="217" spans="3:5" x14ac:dyDescent="0.2">
      <c r="C217" s="9"/>
      <c r="E217" s="9"/>
    </row>
    <row r="218" spans="3:5" x14ac:dyDescent="0.2">
      <c r="C218" s="9"/>
      <c r="E218" s="9"/>
    </row>
    <row r="219" spans="3:5" x14ac:dyDescent="0.2">
      <c r="C219" s="9"/>
      <c r="E219" s="9"/>
    </row>
    <row r="220" spans="3:5" x14ac:dyDescent="0.2">
      <c r="C220" s="9"/>
      <c r="E220" s="9"/>
    </row>
    <row r="221" spans="3:5" x14ac:dyDescent="0.2">
      <c r="C221" s="9"/>
      <c r="E221" s="9"/>
    </row>
    <row r="222" spans="3:5" x14ac:dyDescent="0.2">
      <c r="C222" s="9"/>
      <c r="E222" s="9"/>
    </row>
    <row r="223" spans="3:5" x14ac:dyDescent="0.2">
      <c r="C223" s="9"/>
      <c r="E223" s="9"/>
    </row>
    <row r="224" spans="3:5" x14ac:dyDescent="0.2">
      <c r="C224" s="9"/>
      <c r="E224" s="9"/>
    </row>
    <row r="225" spans="3:5" x14ac:dyDescent="0.2">
      <c r="C225" s="9"/>
      <c r="E225" s="9"/>
    </row>
    <row r="226" spans="3:5" x14ac:dyDescent="0.2">
      <c r="C226" s="9"/>
      <c r="E226" s="9"/>
    </row>
    <row r="227" spans="3:5" x14ac:dyDescent="0.2">
      <c r="C227" s="9"/>
      <c r="E227" s="9"/>
    </row>
    <row r="228" spans="3:5" x14ac:dyDescent="0.2">
      <c r="C228" s="9"/>
      <c r="E228" s="9"/>
    </row>
    <row r="229" spans="3:5" x14ac:dyDescent="0.2">
      <c r="C229" s="9"/>
      <c r="E229" s="9"/>
    </row>
    <row r="230" spans="3:5" x14ac:dyDescent="0.2">
      <c r="C230" s="9"/>
      <c r="E230" s="9"/>
    </row>
    <row r="231" spans="3:5" x14ac:dyDescent="0.2">
      <c r="C231" s="9"/>
      <c r="E231" s="9"/>
    </row>
    <row r="232" spans="3:5" x14ac:dyDescent="0.2">
      <c r="C232" s="9"/>
      <c r="E232" s="9"/>
    </row>
    <row r="233" spans="3:5" x14ac:dyDescent="0.2">
      <c r="C233" s="9"/>
      <c r="E233" s="9"/>
    </row>
    <row r="234" spans="3:5" x14ac:dyDescent="0.2">
      <c r="C234" s="9"/>
      <c r="E234" s="9"/>
    </row>
    <row r="235" spans="3:5" x14ac:dyDescent="0.2">
      <c r="C235" s="9"/>
      <c r="E235" s="9"/>
    </row>
    <row r="236" spans="3:5" x14ac:dyDescent="0.2">
      <c r="C236" s="9"/>
      <c r="E236" s="9"/>
    </row>
    <row r="237" spans="3:5" x14ac:dyDescent="0.2">
      <c r="C237" s="9"/>
      <c r="E237" s="9"/>
    </row>
    <row r="238" spans="3:5" x14ac:dyDescent="0.2">
      <c r="C238" s="9"/>
      <c r="E238" s="9"/>
    </row>
    <row r="239" spans="3:5" x14ac:dyDescent="0.2">
      <c r="C239" s="9"/>
      <c r="E239" s="9"/>
    </row>
    <row r="240" spans="3:5" x14ac:dyDescent="0.2">
      <c r="C240" s="9"/>
      <c r="E240" s="9"/>
    </row>
    <row r="241" spans="3:5" x14ac:dyDescent="0.2">
      <c r="C241" s="9"/>
      <c r="E241" s="9"/>
    </row>
    <row r="242" spans="3:5" x14ac:dyDescent="0.2">
      <c r="C242" s="9"/>
      <c r="E242" s="9"/>
    </row>
    <row r="243" spans="3:5" x14ac:dyDescent="0.2">
      <c r="C243" s="9"/>
      <c r="E243" s="9"/>
    </row>
    <row r="244" spans="3:5" x14ac:dyDescent="0.2">
      <c r="C244" s="9"/>
      <c r="E244" s="9"/>
    </row>
    <row r="245" spans="3:5" x14ac:dyDescent="0.2">
      <c r="C245" s="9"/>
      <c r="E245" s="9"/>
    </row>
    <row r="246" spans="3:5" x14ac:dyDescent="0.2">
      <c r="C246" s="9"/>
      <c r="E246" s="9"/>
    </row>
    <row r="247" spans="3:5" x14ac:dyDescent="0.2">
      <c r="C247" s="9"/>
      <c r="E247" s="9"/>
    </row>
    <row r="248" spans="3:5" x14ac:dyDescent="0.2">
      <c r="C248" s="9"/>
      <c r="E248" s="9"/>
    </row>
    <row r="249" spans="3:5" x14ac:dyDescent="0.2">
      <c r="C249" s="9"/>
      <c r="E249" s="9"/>
    </row>
    <row r="250" spans="3:5" x14ac:dyDescent="0.2">
      <c r="C250" s="9"/>
      <c r="E250" s="9"/>
    </row>
    <row r="251" spans="3:5" x14ac:dyDescent="0.2">
      <c r="C251" s="9"/>
      <c r="E251" s="9"/>
    </row>
    <row r="252" spans="3:5" x14ac:dyDescent="0.2">
      <c r="C252" s="9"/>
      <c r="E252" s="9"/>
    </row>
    <row r="253" spans="3:5" x14ac:dyDescent="0.2">
      <c r="C253" s="9"/>
      <c r="E253" s="9"/>
    </row>
    <row r="254" spans="3:5" x14ac:dyDescent="0.2">
      <c r="C254" s="9"/>
      <c r="E254" s="9"/>
    </row>
    <row r="255" spans="3:5" x14ac:dyDescent="0.2">
      <c r="C255" s="9"/>
      <c r="E255" s="9"/>
    </row>
    <row r="256" spans="3:5" x14ac:dyDescent="0.2">
      <c r="C256" s="9"/>
      <c r="E256" s="9"/>
    </row>
    <row r="257" spans="3:5" x14ac:dyDescent="0.2">
      <c r="C257" s="9"/>
      <c r="E257" s="9"/>
    </row>
    <row r="258" spans="3:5" x14ac:dyDescent="0.2">
      <c r="C258" s="9"/>
      <c r="E258" s="9"/>
    </row>
    <row r="259" spans="3:5" x14ac:dyDescent="0.2">
      <c r="C259" s="9"/>
      <c r="E259" s="9"/>
    </row>
    <row r="260" spans="3:5" x14ac:dyDescent="0.2">
      <c r="C260" s="9"/>
      <c r="E260" s="9"/>
    </row>
    <row r="261" spans="3:5" x14ac:dyDescent="0.2">
      <c r="C261" s="9"/>
      <c r="E261" s="9"/>
    </row>
    <row r="262" spans="3:5" x14ac:dyDescent="0.2">
      <c r="C262" s="9"/>
      <c r="E262" s="9"/>
    </row>
    <row r="263" spans="3:5" x14ac:dyDescent="0.2">
      <c r="C263" s="9"/>
      <c r="E263" s="9"/>
    </row>
    <row r="264" spans="3:5" x14ac:dyDescent="0.2">
      <c r="C264" s="9"/>
      <c r="E264" s="9"/>
    </row>
    <row r="265" spans="3:5" x14ac:dyDescent="0.2">
      <c r="C265" s="9"/>
      <c r="E265" s="9"/>
    </row>
    <row r="266" spans="3:5" x14ac:dyDescent="0.2">
      <c r="C266" s="9"/>
      <c r="E266" s="9"/>
    </row>
    <row r="267" spans="3:5" x14ac:dyDescent="0.2">
      <c r="C267" s="9"/>
      <c r="E267" s="9"/>
    </row>
    <row r="268" spans="3:5" x14ac:dyDescent="0.2">
      <c r="C268" s="9"/>
      <c r="E268" s="9"/>
    </row>
    <row r="269" spans="3:5" x14ac:dyDescent="0.2">
      <c r="C269" s="9"/>
      <c r="E269" s="9"/>
    </row>
    <row r="270" spans="3:5" x14ac:dyDescent="0.2">
      <c r="C270" s="9"/>
      <c r="E270" s="9"/>
    </row>
    <row r="271" spans="3:5" x14ac:dyDescent="0.2">
      <c r="C271" s="9"/>
      <c r="E271" s="9"/>
    </row>
    <row r="272" spans="3:5" x14ac:dyDescent="0.2">
      <c r="C272" s="9"/>
      <c r="E272" s="9"/>
    </row>
    <row r="273" spans="3:5" x14ac:dyDescent="0.2">
      <c r="C273" s="9"/>
      <c r="E273" s="9"/>
    </row>
    <row r="274" spans="3:5" x14ac:dyDescent="0.2">
      <c r="C274" s="9"/>
      <c r="E274" s="9"/>
    </row>
    <row r="275" spans="3:5" x14ac:dyDescent="0.2">
      <c r="C275" s="9"/>
      <c r="E275" s="9"/>
    </row>
    <row r="276" spans="3:5" x14ac:dyDescent="0.2">
      <c r="C276" s="9"/>
      <c r="E276" s="9"/>
    </row>
    <row r="277" spans="3:5" x14ac:dyDescent="0.2">
      <c r="C277" s="9"/>
      <c r="E277" s="9"/>
    </row>
    <row r="278" spans="3:5" x14ac:dyDescent="0.2">
      <c r="C278" s="9"/>
      <c r="E278" s="9"/>
    </row>
    <row r="279" spans="3:5" x14ac:dyDescent="0.2">
      <c r="C279" s="9"/>
      <c r="E279" s="9"/>
    </row>
    <row r="280" spans="3:5" x14ac:dyDescent="0.2">
      <c r="C280" s="9"/>
      <c r="E280" s="9"/>
    </row>
    <row r="281" spans="3:5" x14ac:dyDescent="0.2">
      <c r="C281" s="9"/>
      <c r="E281" s="9"/>
    </row>
    <row r="282" spans="3:5" x14ac:dyDescent="0.2">
      <c r="C282" s="9"/>
      <c r="E282" s="9"/>
    </row>
    <row r="283" spans="3:5" x14ac:dyDescent="0.2">
      <c r="C283" s="9"/>
      <c r="E283" s="9"/>
    </row>
    <row r="284" spans="3:5" x14ac:dyDescent="0.2">
      <c r="C284" s="9"/>
      <c r="E284" s="9"/>
    </row>
    <row r="285" spans="3:5" x14ac:dyDescent="0.2">
      <c r="C285" s="9"/>
      <c r="E285" s="9"/>
    </row>
    <row r="286" spans="3:5" x14ac:dyDescent="0.2">
      <c r="C286" s="9"/>
      <c r="E286" s="9"/>
    </row>
    <row r="287" spans="3:5" x14ac:dyDescent="0.2">
      <c r="C287" s="9"/>
      <c r="E287" s="9"/>
    </row>
    <row r="288" spans="3:5" x14ac:dyDescent="0.2">
      <c r="C288" s="9"/>
      <c r="E288" s="9"/>
    </row>
    <row r="289" spans="3:5" x14ac:dyDescent="0.2">
      <c r="C289" s="9"/>
      <c r="E289" s="9"/>
    </row>
    <row r="290" spans="3:5" x14ac:dyDescent="0.2">
      <c r="C290" s="9"/>
      <c r="E290" s="9"/>
    </row>
    <row r="291" spans="3:5" x14ac:dyDescent="0.2">
      <c r="C291" s="9"/>
      <c r="E291" s="9"/>
    </row>
    <row r="292" spans="3:5" x14ac:dyDescent="0.2">
      <c r="C292" s="9"/>
      <c r="E292" s="9"/>
    </row>
    <row r="293" spans="3:5" x14ac:dyDescent="0.2">
      <c r="C293" s="9"/>
      <c r="E293" s="9"/>
    </row>
    <row r="294" spans="3:5" x14ac:dyDescent="0.2">
      <c r="C294" s="9"/>
      <c r="E294" s="9"/>
    </row>
    <row r="295" spans="3:5" x14ac:dyDescent="0.2">
      <c r="C295" s="9"/>
      <c r="E295" s="9"/>
    </row>
    <row r="296" spans="3:5" x14ac:dyDescent="0.2">
      <c r="C296" s="9"/>
      <c r="E296" s="9"/>
    </row>
    <row r="297" spans="3:5" x14ac:dyDescent="0.2">
      <c r="C297" s="9"/>
      <c r="E297" s="9"/>
    </row>
    <row r="298" spans="3:5" x14ac:dyDescent="0.2">
      <c r="C298" s="9"/>
      <c r="E298" s="9"/>
    </row>
    <row r="299" spans="3:5" x14ac:dyDescent="0.2">
      <c r="C299" s="9"/>
      <c r="E299" s="9"/>
    </row>
    <row r="300" spans="3:5" x14ac:dyDescent="0.2">
      <c r="C300" s="9"/>
      <c r="E300" s="9"/>
    </row>
    <row r="301" spans="3:5" x14ac:dyDescent="0.2">
      <c r="C301" s="9"/>
      <c r="E301" s="9"/>
    </row>
    <row r="302" spans="3:5" x14ac:dyDescent="0.2">
      <c r="C302" s="9"/>
      <c r="E302" s="9"/>
    </row>
    <row r="303" spans="3:5" x14ac:dyDescent="0.2">
      <c r="C303" s="9"/>
      <c r="E303" s="9"/>
    </row>
    <row r="304" spans="3:5" x14ac:dyDescent="0.2">
      <c r="C304" s="9"/>
      <c r="E304" s="9"/>
    </row>
    <row r="305" spans="3:5" x14ac:dyDescent="0.2">
      <c r="C305" s="9"/>
      <c r="E305" s="9"/>
    </row>
    <row r="306" spans="3:5" x14ac:dyDescent="0.2">
      <c r="C306" s="9"/>
      <c r="E306" s="9"/>
    </row>
    <row r="307" spans="3:5" x14ac:dyDescent="0.2">
      <c r="C307" s="9"/>
      <c r="E307" s="9"/>
    </row>
    <row r="308" spans="3:5" x14ac:dyDescent="0.2">
      <c r="C308" s="9"/>
      <c r="E308" s="9"/>
    </row>
    <row r="309" spans="3:5" x14ac:dyDescent="0.2">
      <c r="C309" s="9"/>
      <c r="E309" s="9"/>
    </row>
    <row r="310" spans="3:5" x14ac:dyDescent="0.2">
      <c r="C310" s="9"/>
      <c r="E310" s="9"/>
    </row>
    <row r="311" spans="3:5" x14ac:dyDescent="0.2">
      <c r="C311" s="9"/>
      <c r="E311" s="9"/>
    </row>
    <row r="312" spans="3:5" x14ac:dyDescent="0.2">
      <c r="C312" s="9"/>
      <c r="E312" s="9"/>
    </row>
    <row r="313" spans="3:5" x14ac:dyDescent="0.2">
      <c r="C313" s="9"/>
      <c r="E313" s="9"/>
    </row>
    <row r="314" spans="3:5" x14ac:dyDescent="0.2">
      <c r="C314" s="9"/>
      <c r="E314" s="9"/>
    </row>
    <row r="315" spans="3:5" x14ac:dyDescent="0.2">
      <c r="C315" s="9"/>
      <c r="E315" s="9"/>
    </row>
    <row r="316" spans="3:5" x14ac:dyDescent="0.2">
      <c r="C316" s="9"/>
      <c r="E316" s="9"/>
    </row>
    <row r="317" spans="3:5" x14ac:dyDescent="0.2">
      <c r="C317" s="9"/>
      <c r="E317" s="9"/>
    </row>
    <row r="318" spans="3:5" x14ac:dyDescent="0.2">
      <c r="C318" s="9"/>
      <c r="E318" s="9"/>
    </row>
    <row r="319" spans="3:5" x14ac:dyDescent="0.2">
      <c r="C319" s="9"/>
      <c r="E319" s="9"/>
    </row>
    <row r="320" spans="3:5" x14ac:dyDescent="0.2">
      <c r="C320" s="9"/>
      <c r="E320" s="9"/>
    </row>
    <row r="321" spans="3:5" x14ac:dyDescent="0.2">
      <c r="C321" s="9"/>
      <c r="E321" s="9"/>
    </row>
    <row r="322" spans="3:5" x14ac:dyDescent="0.2">
      <c r="C322" s="9"/>
      <c r="E322" s="9"/>
    </row>
    <row r="323" spans="3:5" x14ac:dyDescent="0.2">
      <c r="C323" s="9"/>
      <c r="E323" s="9"/>
    </row>
    <row r="324" spans="3:5" x14ac:dyDescent="0.2">
      <c r="C324" s="9"/>
      <c r="E324" s="9"/>
    </row>
    <row r="325" spans="3:5" x14ac:dyDescent="0.2">
      <c r="C325" s="9"/>
      <c r="E325" s="9"/>
    </row>
    <row r="326" spans="3:5" x14ac:dyDescent="0.2">
      <c r="C326" s="9"/>
      <c r="E326" s="9"/>
    </row>
    <row r="327" spans="3:5" x14ac:dyDescent="0.2">
      <c r="C327" s="9"/>
      <c r="E327" s="9"/>
    </row>
    <row r="328" spans="3:5" x14ac:dyDescent="0.2">
      <c r="C328" s="9"/>
      <c r="E328" s="9"/>
    </row>
    <row r="329" spans="3:5" x14ac:dyDescent="0.2">
      <c r="C329" s="9"/>
      <c r="E329" s="9"/>
    </row>
    <row r="330" spans="3:5" x14ac:dyDescent="0.2">
      <c r="C330" s="9"/>
      <c r="E330" s="9"/>
    </row>
    <row r="331" spans="3:5" x14ac:dyDescent="0.2">
      <c r="C331" s="9"/>
      <c r="E331" s="9"/>
    </row>
    <row r="332" spans="3:5" x14ac:dyDescent="0.2">
      <c r="C332" s="9"/>
      <c r="E332" s="9"/>
    </row>
    <row r="333" spans="3:5" x14ac:dyDescent="0.2">
      <c r="C333" s="9"/>
      <c r="E333" s="9"/>
    </row>
    <row r="334" spans="3:5" x14ac:dyDescent="0.2">
      <c r="C334" s="9"/>
      <c r="E334" s="9"/>
    </row>
    <row r="335" spans="3:5" x14ac:dyDescent="0.2">
      <c r="C335" s="9"/>
      <c r="E335" s="9"/>
    </row>
    <row r="336" spans="3:5" x14ac:dyDescent="0.2">
      <c r="C336" s="9"/>
      <c r="E336" s="9"/>
    </row>
    <row r="337" spans="3:5" x14ac:dyDescent="0.2">
      <c r="C337" s="9"/>
      <c r="E337" s="9"/>
    </row>
    <row r="338" spans="3:5" x14ac:dyDescent="0.2">
      <c r="C338" s="9"/>
      <c r="E338" s="9"/>
    </row>
    <row r="339" spans="3:5" x14ac:dyDescent="0.2">
      <c r="C339" s="9"/>
      <c r="E339" s="9"/>
    </row>
    <row r="340" spans="3:5" x14ac:dyDescent="0.2">
      <c r="C340" s="9"/>
      <c r="E340" s="9"/>
    </row>
    <row r="341" spans="3:5" x14ac:dyDescent="0.2">
      <c r="C341" s="9"/>
      <c r="E341" s="9"/>
    </row>
    <row r="342" spans="3:5" x14ac:dyDescent="0.2">
      <c r="C342" s="9"/>
      <c r="E342" s="9"/>
    </row>
    <row r="343" spans="3:5" x14ac:dyDescent="0.2">
      <c r="C343" s="9"/>
      <c r="E343" s="9"/>
    </row>
    <row r="344" spans="3:5" x14ac:dyDescent="0.2">
      <c r="C344" s="9"/>
      <c r="E344" s="9"/>
    </row>
    <row r="345" spans="3:5" x14ac:dyDescent="0.2">
      <c r="C345" s="9"/>
      <c r="E345" s="9"/>
    </row>
    <row r="346" spans="3:5" x14ac:dyDescent="0.2">
      <c r="C346" s="9"/>
      <c r="E346" s="9"/>
    </row>
    <row r="347" spans="3:5" x14ac:dyDescent="0.2">
      <c r="C347" s="9"/>
      <c r="E347" s="9"/>
    </row>
    <row r="348" spans="3:5" x14ac:dyDescent="0.2">
      <c r="C348" s="9"/>
      <c r="E348" s="9"/>
    </row>
    <row r="349" spans="3:5" x14ac:dyDescent="0.2">
      <c r="C349" s="9"/>
      <c r="E349" s="9"/>
    </row>
    <row r="350" spans="3:5" x14ac:dyDescent="0.2">
      <c r="C350" s="9"/>
      <c r="E350" s="9"/>
    </row>
    <row r="351" spans="3:5" x14ac:dyDescent="0.2">
      <c r="C351" s="9"/>
      <c r="E351" s="9"/>
    </row>
    <row r="352" spans="3:5" x14ac:dyDescent="0.2">
      <c r="C352" s="9"/>
      <c r="E352" s="9"/>
    </row>
    <row r="353" spans="3:5" x14ac:dyDescent="0.2">
      <c r="C353" s="9"/>
      <c r="E353" s="9"/>
    </row>
    <row r="354" spans="3:5" x14ac:dyDescent="0.2">
      <c r="C354" s="9"/>
      <c r="E354" s="9"/>
    </row>
    <row r="355" spans="3:5" x14ac:dyDescent="0.2">
      <c r="C355" s="9"/>
      <c r="E355" s="9"/>
    </row>
    <row r="356" spans="3:5" x14ac:dyDescent="0.2">
      <c r="C356" s="9"/>
      <c r="E356" s="9"/>
    </row>
    <row r="357" spans="3:5" x14ac:dyDescent="0.2">
      <c r="C357" s="9"/>
      <c r="E357" s="9"/>
    </row>
    <row r="358" spans="3:5" x14ac:dyDescent="0.2">
      <c r="C358" s="9"/>
      <c r="E358" s="9"/>
    </row>
    <row r="359" spans="3:5" x14ac:dyDescent="0.2">
      <c r="C359" s="9"/>
      <c r="E359" s="9"/>
    </row>
    <row r="360" spans="3:5" x14ac:dyDescent="0.2">
      <c r="C360" s="9"/>
      <c r="E360" s="9"/>
    </row>
    <row r="361" spans="3:5" x14ac:dyDescent="0.2">
      <c r="C361" s="9"/>
      <c r="E361" s="9"/>
    </row>
    <row r="362" spans="3:5" x14ac:dyDescent="0.2">
      <c r="C362" s="9"/>
      <c r="E362" s="9"/>
    </row>
    <row r="363" spans="3:5" x14ac:dyDescent="0.2">
      <c r="C363" s="9"/>
      <c r="E363" s="9"/>
    </row>
    <row r="364" spans="3:5" x14ac:dyDescent="0.2">
      <c r="C364" s="9"/>
      <c r="E364" s="9"/>
    </row>
    <row r="365" spans="3:5" x14ac:dyDescent="0.2">
      <c r="C365" s="9"/>
      <c r="E365" s="9"/>
    </row>
    <row r="366" spans="3:5" x14ac:dyDescent="0.2">
      <c r="C366" s="9"/>
      <c r="E366" s="9"/>
    </row>
    <row r="367" spans="3:5" x14ac:dyDescent="0.2">
      <c r="C367" s="9"/>
      <c r="E367" s="9"/>
    </row>
    <row r="368" spans="3:5" x14ac:dyDescent="0.2">
      <c r="C368" s="9"/>
      <c r="E368" s="9"/>
    </row>
    <row r="369" spans="3:5" x14ac:dyDescent="0.2">
      <c r="C369" s="9"/>
      <c r="E369" s="9"/>
    </row>
    <row r="370" spans="3:5" x14ac:dyDescent="0.2">
      <c r="C370" s="9"/>
      <c r="E370" s="9"/>
    </row>
    <row r="371" spans="3:5" x14ac:dyDescent="0.2">
      <c r="C371" s="9"/>
      <c r="E371" s="9"/>
    </row>
    <row r="372" spans="3:5" x14ac:dyDescent="0.2">
      <c r="C372" s="9"/>
      <c r="E372" s="9"/>
    </row>
    <row r="373" spans="3:5" x14ac:dyDescent="0.2">
      <c r="C373" s="9"/>
      <c r="E373" s="9"/>
    </row>
    <row r="374" spans="3:5" x14ac:dyDescent="0.2">
      <c r="C374" s="9"/>
      <c r="E374" s="9"/>
    </row>
    <row r="375" spans="3:5" x14ac:dyDescent="0.2">
      <c r="C375" s="9"/>
      <c r="E375" s="9"/>
    </row>
    <row r="376" spans="3:5" x14ac:dyDescent="0.2">
      <c r="C376" s="9"/>
      <c r="E376" s="9"/>
    </row>
    <row r="377" spans="3:5" x14ac:dyDescent="0.2">
      <c r="C377" s="9"/>
      <c r="E377" s="9"/>
    </row>
    <row r="378" spans="3:5" x14ac:dyDescent="0.2">
      <c r="C378" s="9"/>
      <c r="E378" s="9"/>
    </row>
    <row r="379" spans="3:5" x14ac:dyDescent="0.2">
      <c r="C379" s="9"/>
      <c r="E379" s="9"/>
    </row>
    <row r="380" spans="3:5" x14ac:dyDescent="0.2">
      <c r="C380" s="9"/>
      <c r="E380" s="9"/>
    </row>
    <row r="381" spans="3:5" x14ac:dyDescent="0.2">
      <c r="C381" s="9"/>
      <c r="E381" s="9"/>
    </row>
    <row r="382" spans="3:5" x14ac:dyDescent="0.2">
      <c r="C382" s="9"/>
      <c r="E382" s="9"/>
    </row>
    <row r="383" spans="3:5" x14ac:dyDescent="0.2">
      <c r="C383" s="9"/>
      <c r="E383" s="9"/>
    </row>
    <row r="384" spans="3:5" x14ac:dyDescent="0.2">
      <c r="C384" s="9"/>
      <c r="E384" s="9"/>
    </row>
    <row r="385" spans="3:5" x14ac:dyDescent="0.2">
      <c r="C385" s="9"/>
      <c r="E385" s="9"/>
    </row>
    <row r="386" spans="3:5" x14ac:dyDescent="0.2">
      <c r="C386" s="9"/>
      <c r="E386" s="9"/>
    </row>
    <row r="387" spans="3:5" x14ac:dyDescent="0.2">
      <c r="C387" s="9"/>
      <c r="E387" s="9"/>
    </row>
    <row r="388" spans="3:5" x14ac:dyDescent="0.2">
      <c r="C388" s="9"/>
      <c r="E388" s="9"/>
    </row>
    <row r="389" spans="3:5" x14ac:dyDescent="0.2">
      <c r="C389" s="9"/>
      <c r="E389" s="9"/>
    </row>
    <row r="390" spans="3:5" x14ac:dyDescent="0.2">
      <c r="C390" s="9"/>
      <c r="E390" s="9"/>
    </row>
    <row r="391" spans="3:5" x14ac:dyDescent="0.2">
      <c r="C391" s="9"/>
      <c r="E391" s="9"/>
    </row>
    <row r="392" spans="3:5" x14ac:dyDescent="0.2">
      <c r="C392" s="9"/>
      <c r="E392" s="9"/>
    </row>
    <row r="393" spans="3:5" x14ac:dyDescent="0.2">
      <c r="C393" s="9"/>
      <c r="E393" s="9"/>
    </row>
    <row r="394" spans="3:5" x14ac:dyDescent="0.2">
      <c r="C394" s="9"/>
      <c r="E394" s="9"/>
    </row>
    <row r="395" spans="3:5" x14ac:dyDescent="0.2">
      <c r="C395" s="9"/>
      <c r="E395" s="9"/>
    </row>
    <row r="396" spans="3:5" x14ac:dyDescent="0.2">
      <c r="C396" s="9"/>
      <c r="E396" s="9"/>
    </row>
    <row r="397" spans="3:5" x14ac:dyDescent="0.2">
      <c r="C397" s="9"/>
      <c r="E397" s="9"/>
    </row>
    <row r="398" spans="3:5" x14ac:dyDescent="0.2">
      <c r="C398" s="9"/>
      <c r="E398" s="9"/>
    </row>
    <row r="399" spans="3:5" x14ac:dyDescent="0.2">
      <c r="C399" s="9"/>
      <c r="E399" s="9"/>
    </row>
    <row r="400" spans="3:5" x14ac:dyDescent="0.2">
      <c r="C400" s="9"/>
      <c r="E400" s="9"/>
    </row>
    <row r="401" spans="3:5" x14ac:dyDescent="0.2">
      <c r="C401" s="9"/>
      <c r="E401" s="9"/>
    </row>
    <row r="402" spans="3:5" x14ac:dyDescent="0.2">
      <c r="C402" s="9"/>
      <c r="E402" s="9"/>
    </row>
    <row r="403" spans="3:5" x14ac:dyDescent="0.2">
      <c r="C403" s="9"/>
      <c r="E403" s="9"/>
    </row>
    <row r="404" spans="3:5" x14ac:dyDescent="0.2">
      <c r="C404" s="9"/>
      <c r="E404" s="9"/>
    </row>
    <row r="405" spans="3:5" x14ac:dyDescent="0.2">
      <c r="C405" s="9"/>
      <c r="E405" s="9"/>
    </row>
    <row r="406" spans="3:5" x14ac:dyDescent="0.2">
      <c r="C406" s="9"/>
      <c r="E406" s="9"/>
    </row>
    <row r="407" spans="3:5" x14ac:dyDescent="0.2">
      <c r="C407" s="9"/>
      <c r="E407" s="9"/>
    </row>
    <row r="408" spans="3:5" x14ac:dyDescent="0.2">
      <c r="C408" s="9"/>
      <c r="E408" s="9"/>
    </row>
    <row r="409" spans="3:5" x14ac:dyDescent="0.2">
      <c r="C409" s="9"/>
      <c r="E409" s="9"/>
    </row>
    <row r="410" spans="3:5" x14ac:dyDescent="0.2">
      <c r="C410" s="9"/>
      <c r="E410" s="9"/>
    </row>
    <row r="411" spans="3:5" x14ac:dyDescent="0.2">
      <c r="C411" s="9"/>
      <c r="E411" s="9"/>
    </row>
    <row r="412" spans="3:5" x14ac:dyDescent="0.2">
      <c r="C412" s="9"/>
      <c r="E412" s="9"/>
    </row>
    <row r="413" spans="3:5" x14ac:dyDescent="0.2">
      <c r="C413" s="9"/>
      <c r="E413" s="9"/>
    </row>
    <row r="414" spans="3:5" x14ac:dyDescent="0.2">
      <c r="C414" s="9"/>
      <c r="E414" s="9"/>
    </row>
    <row r="415" spans="3:5" x14ac:dyDescent="0.2">
      <c r="C415" s="9"/>
      <c r="E415" s="9"/>
    </row>
    <row r="416" spans="3:5" x14ac:dyDescent="0.2">
      <c r="C416" s="9"/>
      <c r="E416" s="9"/>
    </row>
    <row r="417" spans="3:5" x14ac:dyDescent="0.2">
      <c r="C417" s="9"/>
      <c r="E417" s="9"/>
    </row>
    <row r="418" spans="3:5" x14ac:dyDescent="0.2">
      <c r="C418" s="9"/>
      <c r="E418" s="9"/>
    </row>
    <row r="419" spans="3:5" x14ac:dyDescent="0.2">
      <c r="C419" s="9"/>
      <c r="E419" s="9"/>
    </row>
    <row r="420" spans="3:5" x14ac:dyDescent="0.2">
      <c r="C420" s="9"/>
      <c r="E420" s="9"/>
    </row>
    <row r="421" spans="3:5" x14ac:dyDescent="0.2">
      <c r="C421" s="9"/>
      <c r="E421" s="9"/>
    </row>
    <row r="422" spans="3:5" x14ac:dyDescent="0.2">
      <c r="C422" s="9"/>
      <c r="E422" s="9"/>
    </row>
    <row r="423" spans="3:5" x14ac:dyDescent="0.2">
      <c r="C423" s="9"/>
      <c r="E423" s="9"/>
    </row>
    <row r="424" spans="3:5" x14ac:dyDescent="0.2">
      <c r="C424" s="9"/>
      <c r="E424" s="9"/>
    </row>
    <row r="425" spans="3:5" x14ac:dyDescent="0.2">
      <c r="C425" s="9"/>
      <c r="E425" s="9"/>
    </row>
    <row r="426" spans="3:5" x14ac:dyDescent="0.2">
      <c r="C426" s="9"/>
      <c r="E426" s="9"/>
    </row>
    <row r="427" spans="3:5" x14ac:dyDescent="0.2">
      <c r="C427" s="9"/>
      <c r="E427" s="9"/>
    </row>
    <row r="428" spans="3:5" x14ac:dyDescent="0.2">
      <c r="C428" s="9"/>
      <c r="E428" s="9"/>
    </row>
    <row r="429" spans="3:5" x14ac:dyDescent="0.2">
      <c r="C429" s="9"/>
      <c r="E429" s="9"/>
    </row>
    <row r="430" spans="3:5" x14ac:dyDescent="0.2">
      <c r="C430" s="9"/>
      <c r="E430" s="9"/>
    </row>
    <row r="431" spans="3:5" x14ac:dyDescent="0.2">
      <c r="C431" s="9"/>
      <c r="E431" s="9"/>
    </row>
    <row r="432" spans="3:5" x14ac:dyDescent="0.2">
      <c r="C432" s="9"/>
      <c r="E432" s="9"/>
    </row>
    <row r="433" spans="3:5" x14ac:dyDescent="0.2">
      <c r="C433" s="9"/>
      <c r="E433" s="9"/>
    </row>
    <row r="434" spans="3:5" x14ac:dyDescent="0.2">
      <c r="C434" s="9"/>
      <c r="E434" s="9"/>
    </row>
    <row r="435" spans="3:5" x14ac:dyDescent="0.2">
      <c r="C435" s="9"/>
      <c r="E435" s="9"/>
    </row>
    <row r="436" spans="3:5" x14ac:dyDescent="0.2">
      <c r="C436" s="9"/>
      <c r="E436" s="9"/>
    </row>
    <row r="437" spans="3:5" x14ac:dyDescent="0.2">
      <c r="C437" s="9"/>
      <c r="E437" s="9"/>
    </row>
    <row r="438" spans="3:5" x14ac:dyDescent="0.2">
      <c r="C438" s="9"/>
      <c r="E438" s="9"/>
    </row>
    <row r="439" spans="3:5" x14ac:dyDescent="0.2">
      <c r="C439" s="9"/>
      <c r="E439" s="9"/>
    </row>
    <row r="440" spans="3:5" x14ac:dyDescent="0.2">
      <c r="C440" s="9"/>
      <c r="E440" s="9"/>
    </row>
    <row r="441" spans="3:5" x14ac:dyDescent="0.2">
      <c r="C441" s="9"/>
      <c r="E441" s="9"/>
    </row>
    <row r="442" spans="3:5" x14ac:dyDescent="0.2">
      <c r="C442" s="9"/>
      <c r="E442" s="9"/>
    </row>
    <row r="443" spans="3:5" x14ac:dyDescent="0.2">
      <c r="C443" s="9"/>
      <c r="E443" s="9"/>
    </row>
    <row r="444" spans="3:5" x14ac:dyDescent="0.2">
      <c r="C444" s="9"/>
      <c r="E444" s="9"/>
    </row>
    <row r="445" spans="3:5" x14ac:dyDescent="0.2">
      <c r="C445" s="9"/>
      <c r="E445" s="9"/>
    </row>
    <row r="446" spans="3:5" x14ac:dyDescent="0.2">
      <c r="C446" s="9"/>
      <c r="E446" s="9"/>
    </row>
    <row r="447" spans="3:5" x14ac:dyDescent="0.2">
      <c r="C447" s="9"/>
      <c r="E447" s="9"/>
    </row>
    <row r="448" spans="3:5" x14ac:dyDescent="0.2">
      <c r="C448" s="9"/>
      <c r="E448" s="9"/>
    </row>
    <row r="449" spans="3:5" x14ac:dyDescent="0.2">
      <c r="C449" s="9"/>
      <c r="E449" s="9"/>
    </row>
    <row r="450" spans="3:5" x14ac:dyDescent="0.2">
      <c r="C450" s="9"/>
      <c r="E450" s="9"/>
    </row>
    <row r="451" spans="3:5" x14ac:dyDescent="0.2">
      <c r="C451" s="9"/>
      <c r="E451" s="9"/>
    </row>
    <row r="452" spans="3:5" x14ac:dyDescent="0.2">
      <c r="C452" s="9"/>
      <c r="E452" s="9"/>
    </row>
    <row r="453" spans="3:5" x14ac:dyDescent="0.2">
      <c r="C453" s="9"/>
      <c r="E453" s="9"/>
    </row>
    <row r="454" spans="3:5" x14ac:dyDescent="0.2">
      <c r="C454" s="9"/>
      <c r="E454" s="9"/>
    </row>
    <row r="455" spans="3:5" x14ac:dyDescent="0.2">
      <c r="C455" s="9"/>
      <c r="E455" s="9"/>
    </row>
    <row r="456" spans="3:5" x14ac:dyDescent="0.2">
      <c r="C456" s="9"/>
      <c r="E456" s="9"/>
    </row>
    <row r="457" spans="3:5" x14ac:dyDescent="0.2">
      <c r="C457" s="9"/>
      <c r="E457" s="9"/>
    </row>
    <row r="458" spans="3:5" x14ac:dyDescent="0.2">
      <c r="C458" s="9"/>
      <c r="E458" s="9"/>
    </row>
    <row r="459" spans="3:5" x14ac:dyDescent="0.2">
      <c r="C459" s="9"/>
      <c r="E459" s="9"/>
    </row>
    <row r="460" spans="3:5" x14ac:dyDescent="0.2">
      <c r="C460" s="9"/>
      <c r="E460" s="9"/>
    </row>
    <row r="461" spans="3:5" x14ac:dyDescent="0.2">
      <c r="C461" s="9"/>
      <c r="E461" s="9"/>
    </row>
    <row r="462" spans="3:5" x14ac:dyDescent="0.2">
      <c r="C462" s="9"/>
      <c r="E462" s="9"/>
    </row>
    <row r="463" spans="3:5" x14ac:dyDescent="0.2">
      <c r="C463" s="9"/>
      <c r="E463" s="9"/>
    </row>
    <row r="464" spans="3:5" x14ac:dyDescent="0.2">
      <c r="C464" s="9"/>
      <c r="E464" s="9"/>
    </row>
    <row r="465" spans="3:5" x14ac:dyDescent="0.2">
      <c r="C465" s="9"/>
      <c r="E465" s="9"/>
    </row>
    <row r="466" spans="3:5" x14ac:dyDescent="0.2">
      <c r="C466" s="9"/>
      <c r="E466" s="9"/>
    </row>
    <row r="467" spans="3:5" x14ac:dyDescent="0.2">
      <c r="C467" s="9"/>
      <c r="E467" s="9"/>
    </row>
    <row r="468" spans="3:5" x14ac:dyDescent="0.2">
      <c r="C468" s="9"/>
      <c r="E468" s="9"/>
    </row>
    <row r="469" spans="3:5" x14ac:dyDescent="0.2">
      <c r="C469" s="9"/>
      <c r="E469" s="9"/>
    </row>
    <row r="470" spans="3:5" x14ac:dyDescent="0.2">
      <c r="C470" s="9"/>
      <c r="E470" s="9"/>
    </row>
    <row r="471" spans="3:5" x14ac:dyDescent="0.2">
      <c r="C471" s="9"/>
      <c r="E471" s="9"/>
    </row>
    <row r="472" spans="3:5" x14ac:dyDescent="0.2">
      <c r="C472" s="9"/>
      <c r="E472" s="9"/>
    </row>
    <row r="473" spans="3:5" x14ac:dyDescent="0.2">
      <c r="C473" s="9"/>
      <c r="E473" s="9"/>
    </row>
    <row r="474" spans="3:5" x14ac:dyDescent="0.2">
      <c r="C474" s="9"/>
      <c r="E474" s="9"/>
    </row>
    <row r="475" spans="3:5" x14ac:dyDescent="0.2">
      <c r="C475" s="9"/>
      <c r="E475" s="9"/>
    </row>
    <row r="476" spans="3:5" x14ac:dyDescent="0.2">
      <c r="C476" s="9"/>
      <c r="E476" s="9"/>
    </row>
    <row r="477" spans="3:5" x14ac:dyDescent="0.2">
      <c r="C477" s="9"/>
      <c r="E477" s="9"/>
    </row>
    <row r="478" spans="3:5" x14ac:dyDescent="0.2">
      <c r="C478" s="9"/>
      <c r="E478" s="9"/>
    </row>
    <row r="479" spans="3:5" x14ac:dyDescent="0.2">
      <c r="C479" s="9"/>
      <c r="E479" s="9"/>
    </row>
    <row r="480" spans="3:5" x14ac:dyDescent="0.2">
      <c r="C480" s="9"/>
      <c r="E480" s="9"/>
    </row>
    <row r="481" spans="3:5" x14ac:dyDescent="0.2">
      <c r="C481" s="9"/>
      <c r="E481" s="9"/>
    </row>
    <row r="482" spans="3:5" x14ac:dyDescent="0.2">
      <c r="C482" s="9"/>
      <c r="E482" s="9"/>
    </row>
    <row r="483" spans="3:5" x14ac:dyDescent="0.2">
      <c r="C483" s="9"/>
      <c r="E483" s="9"/>
    </row>
    <row r="484" spans="3:5" x14ac:dyDescent="0.2">
      <c r="C484" s="9"/>
      <c r="E484" s="9"/>
    </row>
    <row r="485" spans="3:5" x14ac:dyDescent="0.2">
      <c r="C485" s="9"/>
      <c r="E485" s="9"/>
    </row>
    <row r="486" spans="3:5" x14ac:dyDescent="0.2">
      <c r="C486" s="9"/>
      <c r="E486" s="9"/>
    </row>
    <row r="487" spans="3:5" x14ac:dyDescent="0.2">
      <c r="C487" s="9"/>
      <c r="E487" s="9"/>
    </row>
    <row r="488" spans="3:5" x14ac:dyDescent="0.2">
      <c r="C488" s="9"/>
      <c r="E488" s="9"/>
    </row>
    <row r="489" spans="3:5" x14ac:dyDescent="0.2">
      <c r="C489" s="9"/>
      <c r="E489" s="9"/>
    </row>
    <row r="490" spans="3:5" x14ac:dyDescent="0.2">
      <c r="C490" s="9"/>
      <c r="E490" s="9"/>
    </row>
    <row r="491" spans="3:5" x14ac:dyDescent="0.2">
      <c r="C491" s="9"/>
      <c r="E491" s="9"/>
    </row>
    <row r="492" spans="3:5" x14ac:dyDescent="0.2">
      <c r="C492" s="9"/>
      <c r="E492" s="9"/>
    </row>
    <row r="493" spans="3:5" x14ac:dyDescent="0.2">
      <c r="C493" s="9"/>
      <c r="E493" s="9"/>
    </row>
    <row r="494" spans="3:5" x14ac:dyDescent="0.2">
      <c r="C494" s="9"/>
      <c r="E494" s="9"/>
    </row>
    <row r="495" spans="3:5" x14ac:dyDescent="0.2">
      <c r="C495" s="9"/>
      <c r="E495" s="9"/>
    </row>
    <row r="496" spans="3:5" x14ac:dyDescent="0.2">
      <c r="C496" s="9"/>
      <c r="E496" s="9"/>
    </row>
    <row r="497" spans="3:5" x14ac:dyDescent="0.2">
      <c r="C497" s="9"/>
      <c r="E497" s="9"/>
    </row>
    <row r="498" spans="3:5" x14ac:dyDescent="0.2">
      <c r="C498" s="9"/>
      <c r="E498" s="9"/>
    </row>
    <row r="499" spans="3:5" x14ac:dyDescent="0.2">
      <c r="C499" s="9"/>
      <c r="E499" s="9"/>
    </row>
    <row r="500" spans="3:5" x14ac:dyDescent="0.2">
      <c r="C500" s="9"/>
      <c r="E500" s="9"/>
    </row>
    <row r="501" spans="3:5" x14ac:dyDescent="0.2">
      <c r="C501" s="9"/>
      <c r="E501" s="9"/>
    </row>
    <row r="502" spans="3:5" x14ac:dyDescent="0.2">
      <c r="C502" s="9"/>
      <c r="E502" s="9"/>
    </row>
    <row r="503" spans="3:5" x14ac:dyDescent="0.2">
      <c r="C503" s="9"/>
      <c r="E503" s="9"/>
    </row>
    <row r="504" spans="3:5" x14ac:dyDescent="0.2">
      <c r="C504" s="9"/>
      <c r="E504" s="9"/>
    </row>
    <row r="505" spans="3:5" x14ac:dyDescent="0.2">
      <c r="C505" s="9"/>
      <c r="E505" s="9"/>
    </row>
    <row r="506" spans="3:5" x14ac:dyDescent="0.2">
      <c r="C506" s="9"/>
      <c r="E506" s="9"/>
    </row>
    <row r="507" spans="3:5" x14ac:dyDescent="0.2">
      <c r="C507" s="9"/>
      <c r="E507" s="9"/>
    </row>
    <row r="508" spans="3:5" x14ac:dyDescent="0.2">
      <c r="C508" s="9"/>
      <c r="E508" s="9"/>
    </row>
    <row r="509" spans="3:5" x14ac:dyDescent="0.2">
      <c r="C509" s="9"/>
      <c r="E509" s="9"/>
    </row>
    <row r="510" spans="3:5" x14ac:dyDescent="0.2">
      <c r="C510" s="9"/>
      <c r="E510" s="9"/>
    </row>
    <row r="511" spans="3:5" x14ac:dyDescent="0.2">
      <c r="C511" s="9"/>
      <c r="E511" s="9"/>
    </row>
    <row r="512" spans="3:5" x14ac:dyDescent="0.2">
      <c r="C512" s="9"/>
      <c r="E512" s="9"/>
    </row>
    <row r="513" spans="3:5" x14ac:dyDescent="0.2">
      <c r="C513" s="9"/>
      <c r="E513" s="9"/>
    </row>
    <row r="514" spans="3:5" x14ac:dyDescent="0.2">
      <c r="C514" s="9"/>
      <c r="E514" s="9"/>
    </row>
    <row r="515" spans="3:5" x14ac:dyDescent="0.2">
      <c r="C515" s="9"/>
      <c r="E515" s="9"/>
    </row>
    <row r="516" spans="3:5" x14ac:dyDescent="0.2">
      <c r="C516" s="9"/>
      <c r="E516" s="9"/>
    </row>
    <row r="517" spans="3:5" x14ac:dyDescent="0.2">
      <c r="C517" s="9"/>
      <c r="E517" s="9"/>
    </row>
    <row r="518" spans="3:5" x14ac:dyDescent="0.2">
      <c r="C518" s="9"/>
      <c r="E518" s="9"/>
    </row>
    <row r="519" spans="3:5" x14ac:dyDescent="0.2">
      <c r="C519" s="9"/>
      <c r="E519" s="9"/>
    </row>
    <row r="520" spans="3:5" x14ac:dyDescent="0.2">
      <c r="C520" s="9"/>
      <c r="E520" s="9"/>
    </row>
    <row r="521" spans="3:5" x14ac:dyDescent="0.2">
      <c r="C521" s="9"/>
      <c r="E521" s="9"/>
    </row>
    <row r="522" spans="3:5" x14ac:dyDescent="0.2">
      <c r="C522" s="9"/>
      <c r="E522" s="9"/>
    </row>
    <row r="523" spans="3:5" x14ac:dyDescent="0.2">
      <c r="C523" s="9"/>
      <c r="E523" s="9"/>
    </row>
    <row r="524" spans="3:5" x14ac:dyDescent="0.2">
      <c r="C524" s="9"/>
      <c r="E524" s="9"/>
    </row>
    <row r="525" spans="3:5" x14ac:dyDescent="0.2">
      <c r="C525" s="9"/>
      <c r="E525" s="9"/>
    </row>
    <row r="526" spans="3:5" x14ac:dyDescent="0.2">
      <c r="C526" s="9"/>
      <c r="E526" s="9"/>
    </row>
    <row r="527" spans="3:5" x14ac:dyDescent="0.2">
      <c r="C527" s="9"/>
      <c r="E527" s="9"/>
    </row>
    <row r="528" spans="3:5" x14ac:dyDescent="0.2">
      <c r="C528" s="9"/>
      <c r="E528" s="9"/>
    </row>
    <row r="529" spans="3:5" x14ac:dyDescent="0.2">
      <c r="C529" s="9"/>
      <c r="E529" s="9"/>
    </row>
    <row r="530" spans="3:5" x14ac:dyDescent="0.2">
      <c r="C530" s="9"/>
      <c r="E530" s="9"/>
    </row>
    <row r="531" spans="3:5" x14ac:dyDescent="0.2">
      <c r="C531" s="9"/>
      <c r="E531" s="9"/>
    </row>
    <row r="532" spans="3:5" x14ac:dyDescent="0.2">
      <c r="C532" s="9"/>
      <c r="E532" s="9"/>
    </row>
    <row r="533" spans="3:5" x14ac:dyDescent="0.2">
      <c r="C533" s="9"/>
      <c r="E533" s="9"/>
    </row>
    <row r="534" spans="3:5" x14ac:dyDescent="0.2">
      <c r="C534" s="9"/>
      <c r="E534" s="9"/>
    </row>
    <row r="535" spans="3:5" x14ac:dyDescent="0.2">
      <c r="C535" s="9"/>
      <c r="E535" s="9"/>
    </row>
    <row r="536" spans="3:5" x14ac:dyDescent="0.2">
      <c r="C536" s="9"/>
      <c r="E536" s="9"/>
    </row>
    <row r="537" spans="3:5" x14ac:dyDescent="0.2">
      <c r="C537" s="9"/>
      <c r="E537" s="9"/>
    </row>
    <row r="538" spans="3:5" x14ac:dyDescent="0.2">
      <c r="C538" s="9"/>
      <c r="E538" s="9"/>
    </row>
    <row r="539" spans="3:5" x14ac:dyDescent="0.2">
      <c r="C539" s="9"/>
      <c r="E539" s="9"/>
    </row>
    <row r="540" spans="3:5" x14ac:dyDescent="0.2">
      <c r="C540" s="9"/>
      <c r="E540" s="9"/>
    </row>
    <row r="541" spans="3:5" x14ac:dyDescent="0.2">
      <c r="C541" s="9"/>
      <c r="E541" s="9"/>
    </row>
    <row r="542" spans="3:5" x14ac:dyDescent="0.2">
      <c r="C542" s="9"/>
      <c r="E542" s="9"/>
    </row>
    <row r="543" spans="3:5" x14ac:dyDescent="0.2">
      <c r="C543" s="9"/>
      <c r="E543" s="9"/>
    </row>
    <row r="544" spans="3:5" x14ac:dyDescent="0.2">
      <c r="C544" s="9"/>
      <c r="E544" s="9"/>
    </row>
    <row r="545" spans="3:5" x14ac:dyDescent="0.2">
      <c r="C545" s="9"/>
      <c r="E545" s="9"/>
    </row>
    <row r="546" spans="3:5" x14ac:dyDescent="0.2">
      <c r="C546" s="9"/>
      <c r="E546" s="9"/>
    </row>
    <row r="547" spans="3:5" x14ac:dyDescent="0.2">
      <c r="C547" s="9"/>
      <c r="E547" s="9"/>
    </row>
    <row r="548" spans="3:5" x14ac:dyDescent="0.2">
      <c r="C548" s="9"/>
      <c r="E548" s="9"/>
    </row>
    <row r="549" spans="3:5" x14ac:dyDescent="0.2">
      <c r="C549" s="9"/>
      <c r="E549" s="9"/>
    </row>
    <row r="550" spans="3:5" x14ac:dyDescent="0.2">
      <c r="C550" s="9"/>
      <c r="E550" s="9"/>
    </row>
    <row r="551" spans="3:5" x14ac:dyDescent="0.2">
      <c r="C551" s="9"/>
      <c r="E551" s="9"/>
    </row>
    <row r="552" spans="3:5" x14ac:dyDescent="0.2">
      <c r="C552" s="9"/>
      <c r="E552" s="9"/>
    </row>
    <row r="553" spans="3:5" x14ac:dyDescent="0.2">
      <c r="C553" s="9"/>
      <c r="E553" s="9"/>
    </row>
    <row r="554" spans="3:5" x14ac:dyDescent="0.2">
      <c r="C554" s="9"/>
      <c r="E554" s="9"/>
    </row>
    <row r="555" spans="3:5" x14ac:dyDescent="0.2">
      <c r="C555" s="9"/>
      <c r="E555" s="9"/>
    </row>
    <row r="556" spans="3:5" x14ac:dyDescent="0.2">
      <c r="C556" s="9"/>
      <c r="E556" s="9"/>
    </row>
    <row r="557" spans="3:5" x14ac:dyDescent="0.2">
      <c r="C557" s="9"/>
      <c r="E557" s="9"/>
    </row>
    <row r="558" spans="3:5" x14ac:dyDescent="0.2">
      <c r="C558" s="9"/>
      <c r="E558" s="9"/>
    </row>
    <row r="559" spans="3:5" x14ac:dyDescent="0.2">
      <c r="C559" s="9"/>
      <c r="E559" s="9"/>
    </row>
    <row r="560" spans="3:5" x14ac:dyDescent="0.2">
      <c r="C560" s="9"/>
      <c r="E560" s="9"/>
    </row>
    <row r="561" spans="3:5" x14ac:dyDescent="0.2">
      <c r="C561" s="9"/>
      <c r="E561" s="9"/>
    </row>
    <row r="562" spans="3:5" x14ac:dyDescent="0.2">
      <c r="C562" s="9"/>
      <c r="E562" s="9"/>
    </row>
    <row r="563" spans="3:5" x14ac:dyDescent="0.2">
      <c r="C563" s="9"/>
      <c r="E563" s="9"/>
    </row>
    <row r="564" spans="3:5" x14ac:dyDescent="0.2">
      <c r="C564" s="9"/>
      <c r="E564" s="9"/>
    </row>
    <row r="565" spans="3:5" x14ac:dyDescent="0.2">
      <c r="C565" s="9"/>
      <c r="E565" s="9"/>
    </row>
    <row r="566" spans="3:5" x14ac:dyDescent="0.2">
      <c r="C566" s="9"/>
      <c r="E566" s="9"/>
    </row>
    <row r="567" spans="3:5" x14ac:dyDescent="0.2">
      <c r="C567" s="9"/>
      <c r="E567" s="9"/>
    </row>
    <row r="568" spans="3:5" x14ac:dyDescent="0.2">
      <c r="C568" s="9"/>
      <c r="E568" s="9"/>
    </row>
    <row r="569" spans="3:5" x14ac:dyDescent="0.2">
      <c r="C569" s="9"/>
      <c r="E569" s="9"/>
    </row>
    <row r="570" spans="3:5" x14ac:dyDescent="0.2">
      <c r="C570" s="9"/>
      <c r="E570" s="9"/>
    </row>
    <row r="571" spans="3:5" x14ac:dyDescent="0.2">
      <c r="C571" s="9"/>
      <c r="E571" s="9"/>
    </row>
    <row r="572" spans="3:5" x14ac:dyDescent="0.2">
      <c r="C572" s="9"/>
      <c r="E572" s="9"/>
    </row>
    <row r="573" spans="3:5" x14ac:dyDescent="0.2">
      <c r="C573" s="9"/>
      <c r="E573" s="9"/>
    </row>
    <row r="574" spans="3:5" x14ac:dyDescent="0.2">
      <c r="C574" s="9"/>
      <c r="E574" s="9"/>
    </row>
    <row r="575" spans="3:5" x14ac:dyDescent="0.2">
      <c r="C575" s="9"/>
      <c r="E575" s="9"/>
    </row>
    <row r="576" spans="3:5" x14ac:dyDescent="0.2">
      <c r="C576" s="9"/>
      <c r="E576" s="9"/>
    </row>
    <row r="577" spans="3:5" x14ac:dyDescent="0.2">
      <c r="C577" s="9"/>
      <c r="E577" s="9"/>
    </row>
    <row r="578" spans="3:5" x14ac:dyDescent="0.2">
      <c r="C578" s="9"/>
      <c r="E578" s="9"/>
    </row>
    <row r="579" spans="3:5" x14ac:dyDescent="0.2">
      <c r="C579" s="9"/>
      <c r="E579" s="9"/>
    </row>
    <row r="580" spans="3:5" x14ac:dyDescent="0.2">
      <c r="C580" s="9"/>
      <c r="E580" s="9"/>
    </row>
    <row r="581" spans="3:5" x14ac:dyDescent="0.2">
      <c r="C581" s="9"/>
      <c r="E581" s="9"/>
    </row>
    <row r="582" spans="3:5" x14ac:dyDescent="0.2">
      <c r="C582" s="9"/>
      <c r="E582" s="9"/>
    </row>
    <row r="583" spans="3:5" x14ac:dyDescent="0.2">
      <c r="C583" s="9"/>
      <c r="E583" s="9"/>
    </row>
    <row r="584" spans="3:5" x14ac:dyDescent="0.2">
      <c r="C584" s="9"/>
      <c r="E584" s="9"/>
    </row>
    <row r="585" spans="3:5" x14ac:dyDescent="0.2">
      <c r="C585" s="9"/>
      <c r="E585" s="9"/>
    </row>
    <row r="586" spans="3:5" x14ac:dyDescent="0.2">
      <c r="C586" s="9"/>
      <c r="E586" s="9"/>
    </row>
    <row r="587" spans="3:5" x14ac:dyDescent="0.2">
      <c r="C587" s="9"/>
      <c r="E587" s="9"/>
    </row>
    <row r="588" spans="3:5" x14ac:dyDescent="0.2">
      <c r="C588" s="9"/>
      <c r="E588" s="9"/>
    </row>
    <row r="589" spans="3:5" x14ac:dyDescent="0.2">
      <c r="C589" s="9"/>
      <c r="E589" s="9"/>
    </row>
    <row r="590" spans="3:5" x14ac:dyDescent="0.2">
      <c r="C590" s="9"/>
      <c r="E590" s="9"/>
    </row>
    <row r="591" spans="3:5" x14ac:dyDescent="0.2">
      <c r="C591" s="9"/>
      <c r="E591" s="9"/>
    </row>
    <row r="592" spans="3:5" x14ac:dyDescent="0.2">
      <c r="C592" s="9"/>
      <c r="E592" s="9"/>
    </row>
    <row r="593" spans="3:5" x14ac:dyDescent="0.2">
      <c r="C593" s="9"/>
      <c r="E593" s="9"/>
    </row>
    <row r="594" spans="3:5" x14ac:dyDescent="0.2">
      <c r="C594" s="9"/>
      <c r="E594" s="9"/>
    </row>
    <row r="595" spans="3:5" x14ac:dyDescent="0.2">
      <c r="C595" s="9"/>
      <c r="E595" s="9"/>
    </row>
    <row r="596" spans="3:5" x14ac:dyDescent="0.2">
      <c r="C596" s="9"/>
      <c r="E596" s="9"/>
    </row>
    <row r="597" spans="3:5" x14ac:dyDescent="0.2">
      <c r="C597" s="9"/>
      <c r="E597" s="9"/>
    </row>
    <row r="598" spans="3:5" x14ac:dyDescent="0.2">
      <c r="C598" s="9"/>
      <c r="E598" s="9"/>
    </row>
    <row r="599" spans="3:5" x14ac:dyDescent="0.2">
      <c r="C599" s="9"/>
      <c r="E599" s="9"/>
    </row>
    <row r="600" spans="3:5" x14ac:dyDescent="0.2">
      <c r="C600" s="9"/>
      <c r="E600" s="9"/>
    </row>
    <row r="601" spans="3:5" x14ac:dyDescent="0.2">
      <c r="C601" s="9"/>
      <c r="E601" s="9"/>
    </row>
    <row r="602" spans="3:5" x14ac:dyDescent="0.2">
      <c r="C602" s="9"/>
      <c r="E602" s="9"/>
    </row>
    <row r="603" spans="3:5" x14ac:dyDescent="0.2">
      <c r="C603" s="9"/>
      <c r="E603" s="9"/>
    </row>
    <row r="604" spans="3:5" x14ac:dyDescent="0.2">
      <c r="C604" s="9"/>
      <c r="E604" s="9"/>
    </row>
    <row r="605" spans="3:5" x14ac:dyDescent="0.2">
      <c r="C605" s="9"/>
      <c r="E605" s="9"/>
    </row>
    <row r="606" spans="3:5" x14ac:dyDescent="0.2">
      <c r="C606" s="9"/>
      <c r="E606" s="9"/>
    </row>
    <row r="607" spans="3:5" x14ac:dyDescent="0.2">
      <c r="C607" s="9"/>
      <c r="E607" s="9"/>
    </row>
    <row r="608" spans="3:5" x14ac:dyDescent="0.2">
      <c r="C608" s="9"/>
      <c r="E608" s="9"/>
    </row>
    <row r="609" spans="3:5" x14ac:dyDescent="0.2">
      <c r="C609" s="9"/>
      <c r="E609" s="9"/>
    </row>
    <row r="610" spans="3:5" x14ac:dyDescent="0.2">
      <c r="C610" s="9"/>
      <c r="E610" s="9"/>
    </row>
    <row r="611" spans="3:5" x14ac:dyDescent="0.2">
      <c r="C611" s="9"/>
      <c r="E611" s="9"/>
    </row>
    <row r="612" spans="3:5" x14ac:dyDescent="0.2">
      <c r="C612" s="9"/>
      <c r="E612" s="9"/>
    </row>
    <row r="613" spans="3:5" x14ac:dyDescent="0.2">
      <c r="C613" s="9"/>
      <c r="E613" s="9"/>
    </row>
    <row r="614" spans="3:5" x14ac:dyDescent="0.2">
      <c r="C614" s="9"/>
      <c r="E614" s="9"/>
    </row>
    <row r="615" spans="3:5" x14ac:dyDescent="0.2">
      <c r="C615" s="9"/>
      <c r="E615" s="9"/>
    </row>
    <row r="616" spans="3:5" x14ac:dyDescent="0.2">
      <c r="C616" s="9"/>
      <c r="E616" s="9"/>
    </row>
    <row r="617" spans="3:5" x14ac:dyDescent="0.2">
      <c r="C617" s="9"/>
      <c r="E617" s="9"/>
    </row>
    <row r="618" spans="3:5" x14ac:dyDescent="0.2">
      <c r="C618" s="9"/>
      <c r="E618" s="9"/>
    </row>
    <row r="619" spans="3:5" x14ac:dyDescent="0.2">
      <c r="C619" s="9"/>
      <c r="E619" s="9"/>
    </row>
    <row r="620" spans="3:5" x14ac:dyDescent="0.2">
      <c r="C620" s="9"/>
      <c r="E620" s="9"/>
    </row>
    <row r="621" spans="3:5" x14ac:dyDescent="0.2">
      <c r="C621" s="9"/>
      <c r="E621" s="9"/>
    </row>
    <row r="622" spans="3:5" x14ac:dyDescent="0.2">
      <c r="C622" s="9"/>
      <c r="E622" s="9"/>
    </row>
    <row r="623" spans="3:5" x14ac:dyDescent="0.2">
      <c r="C623" s="9"/>
      <c r="E623" s="9"/>
    </row>
    <row r="624" spans="3:5" x14ac:dyDescent="0.2">
      <c r="C624" s="9"/>
      <c r="E624" s="9"/>
    </row>
    <row r="625" spans="3:5" x14ac:dyDescent="0.2">
      <c r="C625" s="9"/>
      <c r="E625" s="9"/>
    </row>
    <row r="626" spans="3:5" x14ac:dyDescent="0.2">
      <c r="C626" s="9"/>
      <c r="E626" s="9"/>
    </row>
    <row r="627" spans="3:5" x14ac:dyDescent="0.2">
      <c r="C627" s="9"/>
      <c r="E627" s="9"/>
    </row>
    <row r="628" spans="3:5" x14ac:dyDescent="0.2">
      <c r="C628" s="9"/>
      <c r="E628" s="9"/>
    </row>
    <row r="629" spans="3:5" x14ac:dyDescent="0.2">
      <c r="C629" s="9"/>
      <c r="E629" s="9"/>
    </row>
    <row r="630" spans="3:5" x14ac:dyDescent="0.2">
      <c r="C630" s="9"/>
      <c r="E630" s="9"/>
    </row>
    <row r="631" spans="3:5" x14ac:dyDescent="0.2">
      <c r="C631" s="9"/>
      <c r="E631" s="9"/>
    </row>
    <row r="632" spans="3:5" x14ac:dyDescent="0.2">
      <c r="C632" s="9"/>
      <c r="E632" s="9"/>
    </row>
    <row r="633" spans="3:5" x14ac:dyDescent="0.2">
      <c r="C633" s="9"/>
      <c r="E633" s="9"/>
    </row>
    <row r="634" spans="3:5" x14ac:dyDescent="0.2">
      <c r="C634" s="9"/>
      <c r="E634" s="9"/>
    </row>
    <row r="635" spans="3:5" x14ac:dyDescent="0.2">
      <c r="C635" s="9"/>
      <c r="E635" s="9"/>
    </row>
    <row r="636" spans="3:5" x14ac:dyDescent="0.2">
      <c r="C636" s="9"/>
      <c r="E636" s="9"/>
    </row>
    <row r="637" spans="3:5" x14ac:dyDescent="0.2">
      <c r="C637" s="9"/>
      <c r="E637" s="9"/>
    </row>
    <row r="638" spans="3:5" x14ac:dyDescent="0.2">
      <c r="C638" s="9"/>
      <c r="E638" s="9"/>
    </row>
    <row r="639" spans="3:5" x14ac:dyDescent="0.2">
      <c r="C639" s="9"/>
      <c r="E639" s="9"/>
    </row>
    <row r="640" spans="3:5" x14ac:dyDescent="0.2">
      <c r="C640" s="9"/>
      <c r="E640" s="9"/>
    </row>
    <row r="641" spans="3:5" x14ac:dyDescent="0.2">
      <c r="C641" s="9"/>
      <c r="E641" s="9"/>
    </row>
    <row r="642" spans="3:5" x14ac:dyDescent="0.2">
      <c r="C642" s="9"/>
      <c r="E642" s="9"/>
    </row>
    <row r="643" spans="3:5" x14ac:dyDescent="0.2">
      <c r="C643" s="9"/>
      <c r="E643" s="9"/>
    </row>
    <row r="644" spans="3:5" x14ac:dyDescent="0.2">
      <c r="C644" s="9"/>
      <c r="E644" s="9"/>
    </row>
    <row r="645" spans="3:5" x14ac:dyDescent="0.2">
      <c r="C645" s="9"/>
      <c r="E645" s="9"/>
    </row>
    <row r="646" spans="3:5" x14ac:dyDescent="0.2">
      <c r="C646" s="9"/>
      <c r="E646" s="9"/>
    </row>
    <row r="647" spans="3:5" x14ac:dyDescent="0.2">
      <c r="C647" s="9"/>
      <c r="E647" s="9"/>
    </row>
    <row r="648" spans="3:5" x14ac:dyDescent="0.2">
      <c r="C648" s="9"/>
      <c r="E648" s="9"/>
    </row>
    <row r="649" spans="3:5" x14ac:dyDescent="0.2">
      <c r="C649" s="9"/>
      <c r="E649" s="9"/>
    </row>
    <row r="650" spans="3:5" x14ac:dyDescent="0.2">
      <c r="C650" s="9"/>
      <c r="E650" s="9"/>
    </row>
    <row r="651" spans="3:5" x14ac:dyDescent="0.2">
      <c r="C651" s="9"/>
      <c r="E651" s="9"/>
    </row>
    <row r="652" spans="3:5" x14ac:dyDescent="0.2">
      <c r="C652" s="9"/>
      <c r="E652" s="9"/>
    </row>
    <row r="653" spans="3:5" x14ac:dyDescent="0.2">
      <c r="C653" s="9"/>
      <c r="E653" s="9"/>
    </row>
    <row r="654" spans="3:5" x14ac:dyDescent="0.2">
      <c r="C654" s="9"/>
      <c r="E654" s="9"/>
    </row>
    <row r="655" spans="3:5" x14ac:dyDescent="0.2">
      <c r="C655" s="9"/>
      <c r="E655" s="9"/>
    </row>
    <row r="656" spans="3:5" x14ac:dyDescent="0.2">
      <c r="C656" s="9"/>
      <c r="E656" s="9"/>
    </row>
    <row r="657" spans="3:5" x14ac:dyDescent="0.2">
      <c r="C657" s="9"/>
      <c r="E657" s="9"/>
    </row>
    <row r="658" spans="3:5" x14ac:dyDescent="0.2">
      <c r="C658" s="9"/>
      <c r="E658" s="9"/>
    </row>
    <row r="659" spans="3:5" x14ac:dyDescent="0.2">
      <c r="C659" s="9"/>
      <c r="E659" s="9"/>
    </row>
    <row r="660" spans="3:5" x14ac:dyDescent="0.2">
      <c r="C660" s="9"/>
      <c r="E660" s="9"/>
    </row>
    <row r="661" spans="3:5" x14ac:dyDescent="0.2">
      <c r="C661" s="9"/>
      <c r="E661" s="9"/>
    </row>
    <row r="662" spans="3:5" x14ac:dyDescent="0.2">
      <c r="C662" s="9"/>
      <c r="E662" s="9"/>
    </row>
    <row r="663" spans="3:5" x14ac:dyDescent="0.2">
      <c r="C663" s="9"/>
      <c r="E663" s="9"/>
    </row>
    <row r="664" spans="3:5" x14ac:dyDescent="0.2">
      <c r="C664" s="9"/>
      <c r="E664" s="9"/>
    </row>
    <row r="665" spans="3:5" x14ac:dyDescent="0.2">
      <c r="C665" s="9"/>
      <c r="E665" s="9"/>
    </row>
    <row r="666" spans="3:5" x14ac:dyDescent="0.2">
      <c r="C666" s="9"/>
      <c r="E666" s="9"/>
    </row>
    <row r="667" spans="3:5" x14ac:dyDescent="0.2">
      <c r="C667" s="9"/>
      <c r="E667" s="9"/>
    </row>
    <row r="668" spans="3:5" x14ac:dyDescent="0.2">
      <c r="C668" s="9"/>
      <c r="E668" s="9"/>
    </row>
    <row r="669" spans="3:5" x14ac:dyDescent="0.2">
      <c r="C669" s="9"/>
      <c r="E669" s="9"/>
    </row>
    <row r="670" spans="3:5" x14ac:dyDescent="0.2">
      <c r="C670" s="9"/>
      <c r="E670" s="9"/>
    </row>
    <row r="671" spans="3:5" x14ac:dyDescent="0.2">
      <c r="C671" s="9"/>
      <c r="E671" s="9"/>
    </row>
    <row r="672" spans="3:5" x14ac:dyDescent="0.2">
      <c r="C672" s="9"/>
      <c r="E672" s="9"/>
    </row>
    <row r="673" spans="3:5" x14ac:dyDescent="0.2">
      <c r="C673" s="9"/>
      <c r="E673" s="9"/>
    </row>
    <row r="674" spans="3:5" x14ac:dyDescent="0.2">
      <c r="C674" s="9"/>
      <c r="E674" s="9"/>
    </row>
    <row r="675" spans="3:5" x14ac:dyDescent="0.2">
      <c r="C675" s="9"/>
      <c r="E675" s="9"/>
    </row>
    <row r="676" spans="3:5" x14ac:dyDescent="0.2">
      <c r="C676" s="9"/>
      <c r="E676" s="9"/>
    </row>
    <row r="677" spans="3:5" x14ac:dyDescent="0.2">
      <c r="C677" s="9"/>
      <c r="E677" s="9"/>
    </row>
    <row r="678" spans="3:5" x14ac:dyDescent="0.2">
      <c r="C678" s="9"/>
      <c r="E678" s="9"/>
    </row>
    <row r="679" spans="3:5" x14ac:dyDescent="0.2">
      <c r="C679" s="9"/>
      <c r="E679" s="9"/>
    </row>
    <row r="680" spans="3:5" x14ac:dyDescent="0.2">
      <c r="C680" s="9"/>
      <c r="E680" s="9"/>
    </row>
    <row r="681" spans="3:5" x14ac:dyDescent="0.2">
      <c r="C681" s="9"/>
      <c r="E681" s="9"/>
    </row>
    <row r="682" spans="3:5" x14ac:dyDescent="0.2">
      <c r="C682" s="9"/>
      <c r="E682" s="9"/>
    </row>
    <row r="683" spans="3:5" x14ac:dyDescent="0.2">
      <c r="C683" s="9"/>
      <c r="E683" s="9"/>
    </row>
    <row r="684" spans="3:5" x14ac:dyDescent="0.2">
      <c r="C684" s="9"/>
      <c r="E684" s="9"/>
    </row>
    <row r="685" spans="3:5" x14ac:dyDescent="0.2">
      <c r="C685" s="9"/>
      <c r="E685" s="9"/>
    </row>
    <row r="686" spans="3:5" x14ac:dyDescent="0.2">
      <c r="C686" s="9"/>
      <c r="E686" s="9"/>
    </row>
    <row r="687" spans="3:5" x14ac:dyDescent="0.2">
      <c r="C687" s="9"/>
      <c r="E687" s="9"/>
    </row>
    <row r="688" spans="3:5" x14ac:dyDescent="0.2">
      <c r="C688" s="9"/>
      <c r="E688" s="9"/>
    </row>
    <row r="689" spans="3:5" x14ac:dyDescent="0.2">
      <c r="C689" s="9"/>
      <c r="E689" s="9"/>
    </row>
    <row r="690" spans="3:5" x14ac:dyDescent="0.2">
      <c r="C690" s="9"/>
      <c r="E690" s="9"/>
    </row>
    <row r="691" spans="3:5" x14ac:dyDescent="0.2">
      <c r="C691" s="9"/>
      <c r="E691" s="9"/>
    </row>
    <row r="692" spans="3:5" x14ac:dyDescent="0.2">
      <c r="C692" s="9"/>
      <c r="E692" s="9"/>
    </row>
    <row r="693" spans="3:5" x14ac:dyDescent="0.2">
      <c r="C693" s="9"/>
      <c r="E693" s="9"/>
    </row>
    <row r="694" spans="3:5" x14ac:dyDescent="0.2">
      <c r="C694" s="9"/>
      <c r="E694" s="9"/>
    </row>
    <row r="695" spans="3:5" x14ac:dyDescent="0.2">
      <c r="C695" s="9"/>
      <c r="E695" s="9"/>
    </row>
    <row r="696" spans="3:5" x14ac:dyDescent="0.2">
      <c r="C696" s="9"/>
      <c r="E696" s="9"/>
    </row>
    <row r="697" spans="3:5" x14ac:dyDescent="0.2">
      <c r="C697" s="9"/>
      <c r="E697" s="9"/>
    </row>
    <row r="698" spans="3:5" x14ac:dyDescent="0.2">
      <c r="C698" s="9"/>
      <c r="E698" s="9"/>
    </row>
    <row r="699" spans="3:5" x14ac:dyDescent="0.2">
      <c r="C699" s="9"/>
      <c r="E699" s="9"/>
    </row>
    <row r="700" spans="3:5" x14ac:dyDescent="0.2">
      <c r="C700" s="9"/>
      <c r="E700" s="9"/>
    </row>
    <row r="701" spans="3:5" x14ac:dyDescent="0.2">
      <c r="C701" s="9"/>
      <c r="E701" s="9"/>
    </row>
    <row r="702" spans="3:5" x14ac:dyDescent="0.2">
      <c r="C702" s="9"/>
      <c r="E702" s="9"/>
    </row>
    <row r="703" spans="3:5" x14ac:dyDescent="0.2">
      <c r="C703" s="9"/>
      <c r="E703" s="9"/>
    </row>
    <row r="704" spans="3:5" x14ac:dyDescent="0.2">
      <c r="C704" s="9"/>
      <c r="E704" s="9"/>
    </row>
    <row r="705" spans="3:5" x14ac:dyDescent="0.2">
      <c r="C705" s="9"/>
      <c r="E705" s="9"/>
    </row>
    <row r="706" spans="3:5" x14ac:dyDescent="0.2">
      <c r="C706" s="9"/>
      <c r="E706" s="9"/>
    </row>
    <row r="707" spans="3:5" x14ac:dyDescent="0.2">
      <c r="C707" s="9"/>
      <c r="E707" s="9"/>
    </row>
    <row r="708" spans="3:5" x14ac:dyDescent="0.2">
      <c r="C708" s="9"/>
      <c r="E708" s="9"/>
    </row>
    <row r="709" spans="3:5" x14ac:dyDescent="0.2">
      <c r="C709" s="9"/>
      <c r="E709" s="9"/>
    </row>
    <row r="710" spans="3:5" x14ac:dyDescent="0.2">
      <c r="C710" s="9"/>
      <c r="E710" s="9"/>
    </row>
    <row r="711" spans="3:5" x14ac:dyDescent="0.2">
      <c r="C711" s="9"/>
      <c r="E711" s="9"/>
    </row>
    <row r="712" spans="3:5" x14ac:dyDescent="0.2">
      <c r="C712" s="9"/>
      <c r="E712" s="9"/>
    </row>
    <row r="713" spans="3:5" x14ac:dyDescent="0.2">
      <c r="C713" s="9"/>
      <c r="E713" s="9"/>
    </row>
    <row r="714" spans="3:5" x14ac:dyDescent="0.2">
      <c r="C714" s="9"/>
      <c r="E714" s="9"/>
    </row>
    <row r="715" spans="3:5" x14ac:dyDescent="0.2">
      <c r="C715" s="9"/>
      <c r="E715" s="9"/>
    </row>
    <row r="716" spans="3:5" x14ac:dyDescent="0.2">
      <c r="C716" s="9"/>
      <c r="E716" s="9"/>
    </row>
    <row r="717" spans="3:5" x14ac:dyDescent="0.2">
      <c r="C717" s="9"/>
      <c r="E717" s="9"/>
    </row>
    <row r="718" spans="3:5" x14ac:dyDescent="0.2">
      <c r="C718" s="9"/>
      <c r="E718" s="9"/>
    </row>
    <row r="719" spans="3:5" x14ac:dyDescent="0.2">
      <c r="C719" s="9"/>
      <c r="E719" s="9"/>
    </row>
    <row r="720" spans="3:5" x14ac:dyDescent="0.2">
      <c r="C720" s="9"/>
      <c r="E720" s="9"/>
    </row>
    <row r="721" spans="3:5" x14ac:dyDescent="0.2">
      <c r="C721" s="9"/>
      <c r="E721" s="9"/>
    </row>
    <row r="722" spans="3:5" x14ac:dyDescent="0.2">
      <c r="C722" s="9"/>
      <c r="E722" s="9"/>
    </row>
    <row r="723" spans="3:5" x14ac:dyDescent="0.2">
      <c r="C723" s="9"/>
      <c r="E723" s="9"/>
    </row>
    <row r="724" spans="3:5" x14ac:dyDescent="0.2">
      <c r="C724" s="9"/>
      <c r="E724" s="9"/>
    </row>
    <row r="725" spans="3:5" x14ac:dyDescent="0.2">
      <c r="C725" s="9"/>
      <c r="E725" s="9"/>
    </row>
    <row r="726" spans="3:5" x14ac:dyDescent="0.2">
      <c r="C726" s="9"/>
      <c r="E726" s="9"/>
    </row>
    <row r="727" spans="3:5" x14ac:dyDescent="0.2">
      <c r="C727" s="9"/>
      <c r="E727" s="9"/>
    </row>
    <row r="728" spans="3:5" x14ac:dyDescent="0.2">
      <c r="C728" s="9"/>
      <c r="E728" s="9"/>
    </row>
    <row r="729" spans="3:5" x14ac:dyDescent="0.2">
      <c r="C729" s="9"/>
      <c r="E729" s="9"/>
    </row>
    <row r="730" spans="3:5" x14ac:dyDescent="0.2">
      <c r="C730" s="9"/>
      <c r="E730" s="9"/>
    </row>
    <row r="731" spans="3:5" x14ac:dyDescent="0.2">
      <c r="C731" s="9"/>
      <c r="E731" s="9"/>
    </row>
    <row r="732" spans="3:5" x14ac:dyDescent="0.2">
      <c r="C732" s="9"/>
      <c r="E732" s="9"/>
    </row>
    <row r="733" spans="3:5" x14ac:dyDescent="0.2">
      <c r="C733" s="9"/>
      <c r="E733" s="9"/>
    </row>
    <row r="734" spans="3:5" x14ac:dyDescent="0.2">
      <c r="C734" s="9"/>
      <c r="E734" s="9"/>
    </row>
    <row r="735" spans="3:5" x14ac:dyDescent="0.2">
      <c r="C735" s="9"/>
      <c r="E735" s="9"/>
    </row>
    <row r="736" spans="3:5" x14ac:dyDescent="0.2">
      <c r="C736" s="9"/>
      <c r="E736" s="9"/>
    </row>
    <row r="737" spans="3:5" x14ac:dyDescent="0.2">
      <c r="C737" s="9"/>
      <c r="E737" s="9"/>
    </row>
    <row r="738" spans="3:5" x14ac:dyDescent="0.2">
      <c r="C738" s="9"/>
      <c r="E738" s="9"/>
    </row>
    <row r="739" spans="3:5" x14ac:dyDescent="0.2">
      <c r="C739" s="9"/>
      <c r="E739" s="9"/>
    </row>
    <row r="740" spans="3:5" x14ac:dyDescent="0.2">
      <c r="C740" s="9"/>
      <c r="E740" s="9"/>
    </row>
    <row r="741" spans="3:5" x14ac:dyDescent="0.2">
      <c r="C741" s="9"/>
      <c r="E741" s="9"/>
    </row>
    <row r="742" spans="3:5" x14ac:dyDescent="0.2">
      <c r="C742" s="9"/>
      <c r="E742" s="9"/>
    </row>
    <row r="743" spans="3:5" x14ac:dyDescent="0.2">
      <c r="C743" s="9"/>
      <c r="E743" s="9"/>
    </row>
    <row r="744" spans="3:5" x14ac:dyDescent="0.2">
      <c r="C744" s="9"/>
      <c r="E744" s="9"/>
    </row>
    <row r="745" spans="3:5" x14ac:dyDescent="0.2">
      <c r="C745" s="9"/>
      <c r="E745" s="9"/>
    </row>
    <row r="746" spans="3:5" x14ac:dyDescent="0.2">
      <c r="C746" s="9"/>
      <c r="E746" s="9"/>
    </row>
    <row r="747" spans="3:5" x14ac:dyDescent="0.2">
      <c r="C747" s="9"/>
      <c r="E747" s="9"/>
    </row>
    <row r="748" spans="3:5" x14ac:dyDescent="0.2">
      <c r="C748" s="9"/>
      <c r="E748" s="9"/>
    </row>
    <row r="749" spans="3:5" x14ac:dyDescent="0.2">
      <c r="C749" s="9"/>
      <c r="E749" s="9"/>
    </row>
    <row r="750" spans="3:5" x14ac:dyDescent="0.2">
      <c r="C750" s="9"/>
      <c r="E750" s="9"/>
    </row>
    <row r="751" spans="3:5" x14ac:dyDescent="0.2">
      <c r="C751" s="9"/>
      <c r="E751" s="9"/>
    </row>
    <row r="752" spans="3:5" x14ac:dyDescent="0.2">
      <c r="C752" s="9"/>
      <c r="E752" s="9"/>
    </row>
    <row r="753" spans="3:5" x14ac:dyDescent="0.2">
      <c r="C753" s="9"/>
      <c r="E753" s="9"/>
    </row>
    <row r="754" spans="3:5" x14ac:dyDescent="0.2">
      <c r="C754" s="9"/>
      <c r="E754" s="9"/>
    </row>
    <row r="755" spans="3:5" x14ac:dyDescent="0.2">
      <c r="C755" s="9"/>
      <c r="E755" s="9"/>
    </row>
    <row r="756" spans="3:5" x14ac:dyDescent="0.2">
      <c r="C756" s="9"/>
      <c r="E756" s="9"/>
    </row>
    <row r="757" spans="3:5" x14ac:dyDescent="0.2">
      <c r="C757" s="9"/>
      <c r="E757" s="9"/>
    </row>
    <row r="758" spans="3:5" x14ac:dyDescent="0.2">
      <c r="C758" s="9"/>
      <c r="E758" s="9"/>
    </row>
    <row r="759" spans="3:5" x14ac:dyDescent="0.2">
      <c r="C759" s="9"/>
      <c r="E759" s="9"/>
    </row>
    <row r="760" spans="3:5" x14ac:dyDescent="0.2">
      <c r="C760" s="9"/>
      <c r="E760" s="9"/>
    </row>
    <row r="761" spans="3:5" x14ac:dyDescent="0.2">
      <c r="C761" s="9"/>
      <c r="E761" s="9"/>
    </row>
    <row r="762" spans="3:5" x14ac:dyDescent="0.2">
      <c r="C762" s="9"/>
      <c r="E762" s="9"/>
    </row>
    <row r="763" spans="3:5" x14ac:dyDescent="0.2">
      <c r="C763" s="9"/>
      <c r="E763" s="9"/>
    </row>
    <row r="764" spans="3:5" x14ac:dyDescent="0.2">
      <c r="C764" s="9"/>
      <c r="E764" s="9"/>
    </row>
    <row r="765" spans="3:5" x14ac:dyDescent="0.2">
      <c r="C765" s="9"/>
      <c r="E765" s="9"/>
    </row>
    <row r="766" spans="3:5" x14ac:dyDescent="0.2">
      <c r="C766" s="9"/>
      <c r="E766" s="9"/>
    </row>
    <row r="767" spans="3:5" x14ac:dyDescent="0.2">
      <c r="C767" s="9"/>
      <c r="E767" s="9"/>
    </row>
    <row r="768" spans="3:5" x14ac:dyDescent="0.2">
      <c r="C768" s="9"/>
      <c r="E768" s="9"/>
    </row>
    <row r="769" spans="3:5" x14ac:dyDescent="0.2">
      <c r="C769" s="9"/>
      <c r="E769" s="9"/>
    </row>
    <row r="770" spans="3:5" x14ac:dyDescent="0.2">
      <c r="C770" s="9"/>
      <c r="E770" s="9"/>
    </row>
    <row r="771" spans="3:5" x14ac:dyDescent="0.2">
      <c r="C771" s="9"/>
      <c r="E771" s="9"/>
    </row>
    <row r="772" spans="3:5" x14ac:dyDescent="0.2">
      <c r="C772" s="9"/>
      <c r="E772" s="9"/>
    </row>
    <row r="773" spans="3:5" x14ac:dyDescent="0.2">
      <c r="C773" s="9"/>
      <c r="E773" s="9"/>
    </row>
    <row r="774" spans="3:5" x14ac:dyDescent="0.2">
      <c r="C774" s="9"/>
      <c r="E774" s="9"/>
    </row>
    <row r="775" spans="3:5" x14ac:dyDescent="0.2">
      <c r="C775" s="9"/>
      <c r="E775" s="9"/>
    </row>
    <row r="776" spans="3:5" x14ac:dyDescent="0.2">
      <c r="C776" s="9"/>
      <c r="E776" s="9"/>
    </row>
    <row r="777" spans="3:5" x14ac:dyDescent="0.2">
      <c r="C777" s="9"/>
      <c r="E777" s="9"/>
    </row>
    <row r="778" spans="3:5" x14ac:dyDescent="0.2">
      <c r="C778" s="9"/>
      <c r="E778" s="9"/>
    </row>
    <row r="779" spans="3:5" x14ac:dyDescent="0.2">
      <c r="C779" s="9"/>
      <c r="E779" s="9"/>
    </row>
    <row r="780" spans="3:5" x14ac:dyDescent="0.2">
      <c r="C780" s="9"/>
      <c r="E780" s="9"/>
    </row>
    <row r="781" spans="3:5" x14ac:dyDescent="0.2">
      <c r="C781" s="9"/>
      <c r="E781" s="9"/>
    </row>
    <row r="782" spans="3:5" x14ac:dyDescent="0.2">
      <c r="C782" s="9"/>
      <c r="E782" s="9"/>
    </row>
    <row r="783" spans="3:5" x14ac:dyDescent="0.2">
      <c r="C783" s="9"/>
      <c r="E783" s="9"/>
    </row>
    <row r="784" spans="3:5" x14ac:dyDescent="0.2">
      <c r="C784" s="9"/>
      <c r="E784" s="9"/>
    </row>
    <row r="785" spans="3:5" x14ac:dyDescent="0.2">
      <c r="C785" s="9"/>
      <c r="E785" s="9"/>
    </row>
    <row r="786" spans="3:5" x14ac:dyDescent="0.2">
      <c r="C786" s="9"/>
      <c r="E786" s="9"/>
    </row>
    <row r="787" spans="3:5" x14ac:dyDescent="0.2">
      <c r="C787" s="9"/>
      <c r="E787" s="9"/>
    </row>
    <row r="788" spans="3:5" x14ac:dyDescent="0.2">
      <c r="C788" s="9"/>
      <c r="E788" s="9"/>
    </row>
    <row r="789" spans="3:5" x14ac:dyDescent="0.2">
      <c r="C789" s="9"/>
      <c r="E789" s="9"/>
    </row>
    <row r="790" spans="3:5" x14ac:dyDescent="0.2">
      <c r="C790" s="9"/>
      <c r="E790" s="9"/>
    </row>
    <row r="791" spans="3:5" x14ac:dyDescent="0.2">
      <c r="C791" s="9"/>
      <c r="E791" s="9"/>
    </row>
    <row r="792" spans="3:5" x14ac:dyDescent="0.2">
      <c r="C792" s="9"/>
      <c r="E792" s="9"/>
    </row>
    <row r="793" spans="3:5" x14ac:dyDescent="0.2">
      <c r="C793" s="9"/>
      <c r="E793" s="9"/>
    </row>
    <row r="794" spans="3:5" x14ac:dyDescent="0.2">
      <c r="C794" s="9"/>
      <c r="E794" s="9"/>
    </row>
    <row r="795" spans="3:5" x14ac:dyDescent="0.2">
      <c r="C795" s="9"/>
      <c r="E795" s="9"/>
    </row>
    <row r="796" spans="3:5" x14ac:dyDescent="0.2">
      <c r="C796" s="9"/>
      <c r="E796" s="9"/>
    </row>
    <row r="797" spans="3:5" x14ac:dyDescent="0.2">
      <c r="C797" s="9"/>
      <c r="E797" s="9"/>
    </row>
    <row r="798" spans="3:5" x14ac:dyDescent="0.2">
      <c r="C798" s="9"/>
      <c r="E798" s="9"/>
    </row>
    <row r="799" spans="3:5" x14ac:dyDescent="0.2">
      <c r="C799" s="9"/>
      <c r="E799" s="9"/>
    </row>
    <row r="800" spans="3:5" x14ac:dyDescent="0.2">
      <c r="C800" s="9"/>
      <c r="E800" s="9"/>
    </row>
    <row r="801" spans="3:5" x14ac:dyDescent="0.2">
      <c r="C801" s="9"/>
      <c r="E801" s="9"/>
    </row>
    <row r="802" spans="3:5" x14ac:dyDescent="0.2">
      <c r="C802" s="9"/>
      <c r="E802" s="9"/>
    </row>
    <row r="803" spans="3:5" x14ac:dyDescent="0.2">
      <c r="C803" s="9"/>
      <c r="E803" s="9"/>
    </row>
    <row r="804" spans="3:5" x14ac:dyDescent="0.2">
      <c r="C804" s="9"/>
      <c r="E804" s="9"/>
    </row>
    <row r="805" spans="3:5" x14ac:dyDescent="0.2">
      <c r="C805" s="9"/>
      <c r="E805" s="9"/>
    </row>
    <row r="806" spans="3:5" x14ac:dyDescent="0.2">
      <c r="C806" s="9"/>
      <c r="E806" s="9"/>
    </row>
    <row r="807" spans="3:5" x14ac:dyDescent="0.2">
      <c r="C807" s="9"/>
      <c r="E807" s="9"/>
    </row>
    <row r="808" spans="3:5" x14ac:dyDescent="0.2">
      <c r="C808" s="9"/>
      <c r="E808" s="9"/>
    </row>
    <row r="809" spans="3:5" x14ac:dyDescent="0.2">
      <c r="C809" s="9"/>
      <c r="E809" s="9"/>
    </row>
    <row r="810" spans="3:5" x14ac:dyDescent="0.2">
      <c r="C810" s="9"/>
      <c r="E810" s="9"/>
    </row>
    <row r="811" spans="3:5" x14ac:dyDescent="0.2">
      <c r="C811" s="9"/>
      <c r="E811" s="9"/>
    </row>
    <row r="812" spans="3:5" x14ac:dyDescent="0.2">
      <c r="C812" s="9"/>
      <c r="E812" s="9"/>
    </row>
    <row r="813" spans="3:5" x14ac:dyDescent="0.2">
      <c r="C813" s="9"/>
      <c r="E813" s="9"/>
    </row>
    <row r="814" spans="3:5" x14ac:dyDescent="0.2">
      <c r="C814" s="9"/>
      <c r="E814" s="9"/>
    </row>
    <row r="815" spans="3:5" x14ac:dyDescent="0.2">
      <c r="C815" s="9"/>
      <c r="E815" s="9"/>
    </row>
    <row r="816" spans="3:5" x14ac:dyDescent="0.2">
      <c r="C816" s="9"/>
      <c r="E816" s="9"/>
    </row>
    <row r="817" spans="3:5" x14ac:dyDescent="0.2">
      <c r="C817" s="9"/>
      <c r="E817" s="9"/>
    </row>
    <row r="818" spans="3:5" x14ac:dyDescent="0.2">
      <c r="C818" s="9"/>
      <c r="E818" s="9"/>
    </row>
    <row r="819" spans="3:5" x14ac:dyDescent="0.2">
      <c r="C819" s="9"/>
      <c r="E819" s="9"/>
    </row>
    <row r="820" spans="3:5" x14ac:dyDescent="0.2">
      <c r="C820" s="9"/>
      <c r="E820" s="9"/>
    </row>
    <row r="821" spans="3:5" x14ac:dyDescent="0.2">
      <c r="C821" s="9"/>
      <c r="E821" s="9"/>
    </row>
    <row r="822" spans="3:5" x14ac:dyDescent="0.2">
      <c r="C822" s="9"/>
      <c r="E822" s="9"/>
    </row>
    <row r="823" spans="3:5" x14ac:dyDescent="0.2">
      <c r="C823" s="9"/>
      <c r="E823" s="9"/>
    </row>
    <row r="824" spans="3:5" x14ac:dyDescent="0.2">
      <c r="C824" s="9"/>
      <c r="E824" s="9"/>
    </row>
    <row r="825" spans="3:5" x14ac:dyDescent="0.2">
      <c r="C825" s="9"/>
      <c r="E825" s="9"/>
    </row>
    <row r="826" spans="3:5" x14ac:dyDescent="0.2">
      <c r="C826" s="9"/>
      <c r="E826" s="9"/>
    </row>
    <row r="827" spans="3:5" x14ac:dyDescent="0.2">
      <c r="C827" s="9"/>
      <c r="E827" s="9"/>
    </row>
    <row r="828" spans="3:5" x14ac:dyDescent="0.2">
      <c r="C828" s="9"/>
      <c r="E828" s="9"/>
    </row>
    <row r="829" spans="3:5" x14ac:dyDescent="0.2">
      <c r="C829" s="9"/>
      <c r="E829" s="9"/>
    </row>
    <row r="830" spans="3:5" x14ac:dyDescent="0.2">
      <c r="C830" s="9"/>
      <c r="E830" s="9"/>
    </row>
    <row r="831" spans="3:5" x14ac:dyDescent="0.2">
      <c r="C831" s="9"/>
      <c r="E831" s="9"/>
    </row>
    <row r="832" spans="3:5" x14ac:dyDescent="0.2">
      <c r="C832" s="9"/>
      <c r="E832" s="9"/>
    </row>
    <row r="833" spans="3:5" x14ac:dyDescent="0.2">
      <c r="C833" s="9"/>
      <c r="E833" s="9"/>
    </row>
    <row r="834" spans="3:5" x14ac:dyDescent="0.2">
      <c r="C834" s="9"/>
      <c r="E834" s="9"/>
    </row>
    <row r="835" spans="3:5" x14ac:dyDescent="0.2">
      <c r="C835" s="9"/>
      <c r="E835" s="9"/>
    </row>
    <row r="836" spans="3:5" x14ac:dyDescent="0.2">
      <c r="C836" s="9"/>
      <c r="E836" s="9"/>
    </row>
    <row r="837" spans="3:5" x14ac:dyDescent="0.2">
      <c r="C837" s="9"/>
      <c r="E837" s="9"/>
    </row>
    <row r="838" spans="3:5" x14ac:dyDescent="0.2">
      <c r="C838" s="9"/>
      <c r="E838" s="9"/>
    </row>
    <row r="839" spans="3:5" x14ac:dyDescent="0.2">
      <c r="C839" s="9"/>
      <c r="E839" s="9"/>
    </row>
    <row r="840" spans="3:5" x14ac:dyDescent="0.2">
      <c r="C840" s="9"/>
      <c r="E840" s="9"/>
    </row>
    <row r="841" spans="3:5" x14ac:dyDescent="0.2">
      <c r="C841" s="9"/>
      <c r="E841" s="9"/>
    </row>
    <row r="842" spans="3:5" x14ac:dyDescent="0.2">
      <c r="C842" s="9"/>
      <c r="E842" s="9"/>
    </row>
    <row r="843" spans="3:5" x14ac:dyDescent="0.2">
      <c r="C843" s="9"/>
      <c r="E843" s="9"/>
    </row>
    <row r="844" spans="3:5" x14ac:dyDescent="0.2">
      <c r="C844" s="9"/>
      <c r="E844" s="9"/>
    </row>
    <row r="845" spans="3:5" x14ac:dyDescent="0.2">
      <c r="C845" s="9"/>
      <c r="E845" s="9"/>
    </row>
    <row r="846" spans="3:5" x14ac:dyDescent="0.2">
      <c r="C846" s="9"/>
      <c r="E846" s="9"/>
    </row>
    <row r="847" spans="3:5" x14ac:dyDescent="0.2">
      <c r="C847" s="9"/>
      <c r="E847" s="9"/>
    </row>
    <row r="848" spans="3:5" x14ac:dyDescent="0.2">
      <c r="C848" s="9"/>
      <c r="E848" s="9"/>
    </row>
    <row r="849" spans="3:5" x14ac:dyDescent="0.2">
      <c r="C849" s="9"/>
      <c r="E849" s="9"/>
    </row>
    <row r="850" spans="3:5" x14ac:dyDescent="0.2">
      <c r="C850" s="9"/>
      <c r="E850" s="9"/>
    </row>
    <row r="851" spans="3:5" x14ac:dyDescent="0.2">
      <c r="C851" s="9"/>
      <c r="E851" s="9"/>
    </row>
    <row r="852" spans="3:5" x14ac:dyDescent="0.2">
      <c r="C852" s="9"/>
      <c r="E852" s="9"/>
    </row>
    <row r="853" spans="3:5" x14ac:dyDescent="0.2">
      <c r="C853" s="9"/>
      <c r="E853" s="9"/>
    </row>
    <row r="854" spans="3:5" x14ac:dyDescent="0.2">
      <c r="C854" s="9"/>
      <c r="E854" s="9"/>
    </row>
    <row r="855" spans="3:5" x14ac:dyDescent="0.2">
      <c r="C855" s="9"/>
      <c r="E855" s="9"/>
    </row>
    <row r="856" spans="3:5" x14ac:dyDescent="0.2">
      <c r="C856" s="9"/>
      <c r="E856" s="9"/>
    </row>
    <row r="857" spans="3:5" x14ac:dyDescent="0.2">
      <c r="C857" s="9"/>
      <c r="E857" s="9"/>
    </row>
    <row r="858" spans="3:5" x14ac:dyDescent="0.2">
      <c r="C858" s="9"/>
      <c r="E858" s="9"/>
    </row>
    <row r="859" spans="3:5" x14ac:dyDescent="0.2">
      <c r="C859" s="9"/>
      <c r="E859" s="9"/>
    </row>
    <row r="860" spans="3:5" x14ac:dyDescent="0.2">
      <c r="C860" s="9"/>
      <c r="E860" s="9"/>
    </row>
    <row r="861" spans="3:5" x14ac:dyDescent="0.2">
      <c r="C861" s="9"/>
      <c r="E861" s="9"/>
    </row>
    <row r="862" spans="3:5" x14ac:dyDescent="0.2">
      <c r="C862" s="9"/>
      <c r="E862" s="9"/>
    </row>
    <row r="863" spans="3:5" x14ac:dyDescent="0.2">
      <c r="C863" s="9"/>
      <c r="E863" s="9"/>
    </row>
    <row r="864" spans="3:5" x14ac:dyDescent="0.2">
      <c r="C864" s="9"/>
      <c r="E864" s="9"/>
    </row>
    <row r="865" spans="3:5" x14ac:dyDescent="0.2">
      <c r="C865" s="9"/>
      <c r="E865" s="9"/>
    </row>
    <row r="866" spans="3:5" x14ac:dyDescent="0.2">
      <c r="C866" s="9"/>
      <c r="E866" s="9"/>
    </row>
    <row r="867" spans="3:5" x14ac:dyDescent="0.2">
      <c r="C867" s="9"/>
      <c r="E867" s="9"/>
    </row>
    <row r="868" spans="3:5" x14ac:dyDescent="0.2">
      <c r="C868" s="9"/>
      <c r="E868" s="9"/>
    </row>
    <row r="869" spans="3:5" x14ac:dyDescent="0.2">
      <c r="C869" s="9"/>
      <c r="E869" s="9"/>
    </row>
    <row r="870" spans="3:5" x14ac:dyDescent="0.2">
      <c r="C870" s="9"/>
      <c r="E870" s="9"/>
    </row>
    <row r="871" spans="3:5" x14ac:dyDescent="0.2">
      <c r="C871" s="9"/>
      <c r="E871" s="9"/>
    </row>
    <row r="872" spans="3:5" x14ac:dyDescent="0.2">
      <c r="C872" s="9"/>
      <c r="E872" s="9"/>
    </row>
    <row r="873" spans="3:5" x14ac:dyDescent="0.2">
      <c r="C873" s="9"/>
      <c r="E873" s="9"/>
    </row>
    <row r="874" spans="3:5" x14ac:dyDescent="0.2">
      <c r="C874" s="9"/>
      <c r="E874" s="9"/>
    </row>
    <row r="875" spans="3:5" x14ac:dyDescent="0.2">
      <c r="C875" s="9"/>
      <c r="E875" s="9"/>
    </row>
    <row r="876" spans="3:5" x14ac:dyDescent="0.2">
      <c r="C876" s="9"/>
      <c r="E876" s="9"/>
    </row>
    <row r="877" spans="3:5" x14ac:dyDescent="0.2">
      <c r="C877" s="9"/>
      <c r="E877" s="9"/>
    </row>
    <row r="878" spans="3:5" x14ac:dyDescent="0.2">
      <c r="C878" s="9"/>
      <c r="E878" s="9"/>
    </row>
    <row r="879" spans="3:5" x14ac:dyDescent="0.2">
      <c r="C879" s="9"/>
      <c r="E879" s="9"/>
    </row>
    <row r="880" spans="3:5" x14ac:dyDescent="0.2">
      <c r="C880" s="9"/>
      <c r="E880" s="9"/>
    </row>
    <row r="881" spans="3:5" x14ac:dyDescent="0.2">
      <c r="C881" s="9"/>
      <c r="E881" s="9"/>
    </row>
    <row r="882" spans="3:5" x14ac:dyDescent="0.2">
      <c r="C882" s="9"/>
      <c r="E882" s="9"/>
    </row>
    <row r="883" spans="3:5" x14ac:dyDescent="0.2">
      <c r="C883" s="9"/>
      <c r="E883" s="9"/>
    </row>
    <row r="884" spans="3:5" x14ac:dyDescent="0.2">
      <c r="C884" s="9"/>
      <c r="E884" s="9"/>
    </row>
    <row r="885" spans="3:5" x14ac:dyDescent="0.2">
      <c r="C885" s="9"/>
      <c r="E885" s="9"/>
    </row>
    <row r="886" spans="3:5" x14ac:dyDescent="0.2">
      <c r="C886" s="9"/>
      <c r="E886" s="9"/>
    </row>
    <row r="887" spans="3:5" x14ac:dyDescent="0.2">
      <c r="C887" s="9"/>
      <c r="E887" s="9"/>
    </row>
    <row r="888" spans="3:5" x14ac:dyDescent="0.2">
      <c r="C888" s="9"/>
      <c r="E888" s="9"/>
    </row>
    <row r="889" spans="3:5" x14ac:dyDescent="0.2">
      <c r="C889" s="9"/>
      <c r="E889" s="9"/>
    </row>
    <row r="890" spans="3:5" x14ac:dyDescent="0.2">
      <c r="C890" s="9"/>
      <c r="E890" s="9"/>
    </row>
    <row r="891" spans="3:5" x14ac:dyDescent="0.2">
      <c r="C891" s="9"/>
      <c r="E891" s="9"/>
    </row>
    <row r="892" spans="3:5" x14ac:dyDescent="0.2">
      <c r="C892" s="9"/>
      <c r="E892" s="9"/>
    </row>
    <row r="893" spans="3:5" x14ac:dyDescent="0.2">
      <c r="C893" s="9"/>
      <c r="E893" s="9"/>
    </row>
    <row r="894" spans="3:5" x14ac:dyDescent="0.2">
      <c r="C894" s="9"/>
      <c r="E894" s="9"/>
    </row>
    <row r="895" spans="3:5" x14ac:dyDescent="0.2">
      <c r="C895" s="9"/>
      <c r="E895" s="9"/>
    </row>
    <row r="896" spans="3:5" x14ac:dyDescent="0.2">
      <c r="C896" s="9"/>
      <c r="E896" s="9"/>
    </row>
    <row r="897" spans="3:5" x14ac:dyDescent="0.2">
      <c r="C897" s="9"/>
      <c r="E897" s="9"/>
    </row>
    <row r="898" spans="3:5" x14ac:dyDescent="0.2">
      <c r="C898" s="9"/>
      <c r="E898" s="9"/>
    </row>
    <row r="899" spans="3:5" x14ac:dyDescent="0.2">
      <c r="C899" s="9"/>
      <c r="E899" s="9"/>
    </row>
    <row r="900" spans="3:5" x14ac:dyDescent="0.2">
      <c r="C900" s="9"/>
      <c r="E900" s="9"/>
    </row>
    <row r="901" spans="3:5" x14ac:dyDescent="0.2">
      <c r="C901" s="9"/>
      <c r="E901" s="9"/>
    </row>
    <row r="902" spans="3:5" x14ac:dyDescent="0.2">
      <c r="C902" s="9"/>
      <c r="E902" s="9"/>
    </row>
    <row r="903" spans="3:5" x14ac:dyDescent="0.2">
      <c r="C903" s="9"/>
      <c r="E903" s="9"/>
    </row>
    <row r="904" spans="3:5" x14ac:dyDescent="0.2">
      <c r="C904" s="9"/>
      <c r="E904" s="9"/>
    </row>
    <row r="905" spans="3:5" x14ac:dyDescent="0.2">
      <c r="C905" s="9"/>
      <c r="E905" s="9"/>
    </row>
    <row r="906" spans="3:5" x14ac:dyDescent="0.2">
      <c r="C906" s="9"/>
      <c r="E906" s="9"/>
    </row>
    <row r="907" spans="3:5" x14ac:dyDescent="0.2">
      <c r="C907" s="9"/>
      <c r="E907" s="9"/>
    </row>
    <row r="908" spans="3:5" x14ac:dyDescent="0.2">
      <c r="C908" s="9"/>
      <c r="E908" s="9"/>
    </row>
    <row r="909" spans="3:5" x14ac:dyDescent="0.2">
      <c r="C909" s="9"/>
      <c r="E909" s="9"/>
    </row>
    <row r="910" spans="3:5" x14ac:dyDescent="0.2">
      <c r="C910" s="9"/>
      <c r="E910" s="9"/>
    </row>
    <row r="911" spans="3:5" x14ac:dyDescent="0.2">
      <c r="C911" s="9"/>
      <c r="E911" s="9"/>
    </row>
    <row r="912" spans="3:5" x14ac:dyDescent="0.2">
      <c r="C912" s="9"/>
      <c r="E912" s="9"/>
    </row>
    <row r="913" spans="3:5" x14ac:dyDescent="0.2">
      <c r="C913" s="9"/>
      <c r="E913" s="9"/>
    </row>
    <row r="914" spans="3:5" x14ac:dyDescent="0.2">
      <c r="C914" s="9"/>
      <c r="E914" s="9"/>
    </row>
    <row r="915" spans="3:5" x14ac:dyDescent="0.2">
      <c r="C915" s="9"/>
      <c r="E915" s="9"/>
    </row>
    <row r="916" spans="3:5" x14ac:dyDescent="0.2">
      <c r="C916" s="9"/>
      <c r="E916" s="9"/>
    </row>
    <row r="917" spans="3:5" x14ac:dyDescent="0.2">
      <c r="C917" s="9"/>
      <c r="E917" s="9"/>
    </row>
    <row r="918" spans="3:5" x14ac:dyDescent="0.2">
      <c r="C918" s="9"/>
      <c r="E918" s="9"/>
    </row>
    <row r="919" spans="3:5" x14ac:dyDescent="0.2">
      <c r="C919" s="9"/>
      <c r="E919" s="9"/>
    </row>
    <row r="920" spans="3:5" x14ac:dyDescent="0.2">
      <c r="C920" s="9"/>
      <c r="E920" s="9"/>
    </row>
    <row r="921" spans="3:5" x14ac:dyDescent="0.2">
      <c r="C921" s="9"/>
      <c r="E921" s="9"/>
    </row>
    <row r="922" spans="3:5" x14ac:dyDescent="0.2">
      <c r="C922" s="9"/>
      <c r="E922" s="9"/>
    </row>
    <row r="923" spans="3:5" x14ac:dyDescent="0.2">
      <c r="C923" s="9"/>
      <c r="E923" s="9"/>
    </row>
    <row r="924" spans="3:5" x14ac:dyDescent="0.2">
      <c r="C924" s="9"/>
      <c r="E924" s="9"/>
    </row>
    <row r="925" spans="3:5" x14ac:dyDescent="0.2">
      <c r="C925" s="9"/>
      <c r="E925" s="9"/>
    </row>
    <row r="926" spans="3:5" x14ac:dyDescent="0.2">
      <c r="C926" s="9"/>
      <c r="E926" s="9"/>
    </row>
    <row r="927" spans="3:5" x14ac:dyDescent="0.2">
      <c r="C927" s="9"/>
      <c r="E927" s="9"/>
    </row>
    <row r="928" spans="3:5" x14ac:dyDescent="0.2">
      <c r="C928" s="9"/>
      <c r="E928" s="9"/>
    </row>
    <row r="929" spans="3:5" x14ac:dyDescent="0.2">
      <c r="C929" s="9"/>
      <c r="E929" s="9"/>
    </row>
    <row r="930" spans="3:5" x14ac:dyDescent="0.2">
      <c r="C930" s="9"/>
      <c r="E930" s="9"/>
    </row>
    <row r="931" spans="3:5" x14ac:dyDescent="0.2">
      <c r="C931" s="9"/>
      <c r="E931" s="9"/>
    </row>
    <row r="932" spans="3:5" x14ac:dyDescent="0.2">
      <c r="C932" s="9"/>
      <c r="E932" s="9"/>
    </row>
    <row r="933" spans="3:5" x14ac:dyDescent="0.2">
      <c r="C933" s="9"/>
      <c r="E933" s="9"/>
    </row>
    <row r="934" spans="3:5" x14ac:dyDescent="0.2">
      <c r="C934" s="9"/>
      <c r="E934" s="9"/>
    </row>
    <row r="935" spans="3:5" x14ac:dyDescent="0.2">
      <c r="C935" s="9"/>
      <c r="E935" s="9"/>
    </row>
    <row r="936" spans="3:5" x14ac:dyDescent="0.2">
      <c r="C936" s="9"/>
      <c r="E936" s="9"/>
    </row>
    <row r="937" spans="3:5" x14ac:dyDescent="0.2">
      <c r="C937" s="9"/>
      <c r="E937" s="9"/>
    </row>
    <row r="938" spans="3:5" x14ac:dyDescent="0.2">
      <c r="C938" s="9"/>
      <c r="E938" s="9"/>
    </row>
    <row r="939" spans="3:5" x14ac:dyDescent="0.2">
      <c r="C939" s="9"/>
      <c r="E939" s="9"/>
    </row>
    <row r="940" spans="3:5" x14ac:dyDescent="0.2">
      <c r="C940" s="9"/>
      <c r="E940" s="9"/>
    </row>
    <row r="941" spans="3:5" x14ac:dyDescent="0.2">
      <c r="C941" s="9"/>
      <c r="E941" s="9"/>
    </row>
    <row r="942" spans="3:5" x14ac:dyDescent="0.2">
      <c r="C942" s="9"/>
      <c r="E942" s="9"/>
    </row>
    <row r="943" spans="3:5" x14ac:dyDescent="0.2">
      <c r="C943" s="9"/>
      <c r="E943" s="9"/>
    </row>
    <row r="944" spans="3:5" x14ac:dyDescent="0.2">
      <c r="C944" s="9"/>
      <c r="E944" s="9"/>
    </row>
    <row r="945" spans="3:5" x14ac:dyDescent="0.2">
      <c r="C945" s="9"/>
      <c r="E945" s="9"/>
    </row>
    <row r="946" spans="3:5" x14ac:dyDescent="0.2">
      <c r="C946" s="9"/>
      <c r="E946" s="9"/>
    </row>
    <row r="947" spans="3:5" x14ac:dyDescent="0.2">
      <c r="C947" s="9"/>
      <c r="E947" s="9"/>
    </row>
    <row r="948" spans="3:5" x14ac:dyDescent="0.2">
      <c r="C948" s="9"/>
      <c r="E948" s="9"/>
    </row>
    <row r="949" spans="3:5" x14ac:dyDescent="0.2">
      <c r="C949" s="9"/>
      <c r="E949" s="9"/>
    </row>
    <row r="950" spans="3:5" x14ac:dyDescent="0.2">
      <c r="C950" s="9"/>
      <c r="E950" s="9"/>
    </row>
    <row r="951" spans="3:5" x14ac:dyDescent="0.2">
      <c r="C951" s="9"/>
      <c r="E951" s="9"/>
    </row>
    <row r="952" spans="3:5" x14ac:dyDescent="0.2">
      <c r="C952" s="9"/>
      <c r="E952" s="9"/>
    </row>
    <row r="953" spans="3:5" x14ac:dyDescent="0.2">
      <c r="C953" s="9"/>
      <c r="E953" s="9"/>
    </row>
    <row r="954" spans="3:5" x14ac:dyDescent="0.2">
      <c r="C954" s="9"/>
      <c r="E954" s="9"/>
    </row>
    <row r="955" spans="3:5" x14ac:dyDescent="0.2">
      <c r="C955" s="9"/>
      <c r="E955" s="9"/>
    </row>
    <row r="956" spans="3:5" x14ac:dyDescent="0.2">
      <c r="C956" s="9"/>
      <c r="E956" s="9"/>
    </row>
    <row r="957" spans="3:5" x14ac:dyDescent="0.2">
      <c r="C957" s="9"/>
      <c r="E957" s="9"/>
    </row>
    <row r="958" spans="3:5" x14ac:dyDescent="0.2">
      <c r="C958" s="9"/>
      <c r="E958" s="9"/>
    </row>
    <row r="959" spans="3:5" x14ac:dyDescent="0.2">
      <c r="C959" s="9"/>
      <c r="E959" s="9"/>
    </row>
    <row r="960" spans="3:5" x14ac:dyDescent="0.2">
      <c r="C960" s="9"/>
      <c r="E960" s="9"/>
    </row>
    <row r="961" spans="3:5" x14ac:dyDescent="0.2">
      <c r="C961" s="9"/>
      <c r="E961" s="9"/>
    </row>
    <row r="962" spans="3:5" x14ac:dyDescent="0.2">
      <c r="C962" s="9"/>
      <c r="E962" s="9"/>
    </row>
    <row r="963" spans="3:5" x14ac:dyDescent="0.2">
      <c r="C963" s="9"/>
      <c r="E963" s="9"/>
    </row>
    <row r="964" spans="3:5" x14ac:dyDescent="0.2">
      <c r="C964" s="9"/>
      <c r="E964" s="9"/>
    </row>
    <row r="965" spans="3:5" x14ac:dyDescent="0.2">
      <c r="C965" s="9"/>
      <c r="E965" s="9"/>
    </row>
    <row r="966" spans="3:5" x14ac:dyDescent="0.2">
      <c r="C966" s="9"/>
      <c r="E966" s="9"/>
    </row>
    <row r="967" spans="3:5" x14ac:dyDescent="0.2">
      <c r="C967" s="9"/>
      <c r="E967" s="9"/>
    </row>
    <row r="968" spans="3:5" x14ac:dyDescent="0.2">
      <c r="C968" s="9"/>
      <c r="E968" s="9"/>
    </row>
    <row r="969" spans="3:5" x14ac:dyDescent="0.2">
      <c r="C969" s="9"/>
      <c r="E969" s="9"/>
    </row>
    <row r="970" spans="3:5" x14ac:dyDescent="0.2">
      <c r="C970" s="9"/>
      <c r="E970" s="9"/>
    </row>
    <row r="971" spans="3:5" x14ac:dyDescent="0.2">
      <c r="C971" s="9"/>
      <c r="E971" s="9"/>
    </row>
    <row r="972" spans="3:5" x14ac:dyDescent="0.2">
      <c r="C972" s="9"/>
      <c r="E972" s="9"/>
    </row>
    <row r="973" spans="3:5" x14ac:dyDescent="0.2">
      <c r="C973" s="9"/>
      <c r="E973" s="9"/>
    </row>
    <row r="974" spans="3:5" x14ac:dyDescent="0.2">
      <c r="C974" s="9"/>
      <c r="E974" s="9"/>
    </row>
    <row r="975" spans="3:5" x14ac:dyDescent="0.2">
      <c r="C975" s="9"/>
      <c r="E975" s="9"/>
    </row>
    <row r="976" spans="3:5" x14ac:dyDescent="0.2">
      <c r="C976" s="9"/>
      <c r="E976" s="9"/>
    </row>
    <row r="977" spans="3:5" x14ac:dyDescent="0.2">
      <c r="C977" s="9"/>
      <c r="E977" s="9"/>
    </row>
    <row r="978" spans="3:5" x14ac:dyDescent="0.2">
      <c r="C978" s="9"/>
      <c r="E978" s="9"/>
    </row>
    <row r="979" spans="3:5" x14ac:dyDescent="0.2">
      <c r="C979" s="9"/>
      <c r="E979" s="9"/>
    </row>
    <row r="980" spans="3:5" x14ac:dyDescent="0.2">
      <c r="C980" s="9"/>
      <c r="E980" s="9"/>
    </row>
    <row r="981" spans="3:5" x14ac:dyDescent="0.2">
      <c r="C981" s="9"/>
      <c r="E981" s="9"/>
    </row>
    <row r="982" spans="3:5" x14ac:dyDescent="0.2">
      <c r="C982" s="9"/>
      <c r="E982" s="9"/>
    </row>
    <row r="983" spans="3:5" x14ac:dyDescent="0.2">
      <c r="C983" s="9"/>
      <c r="E983" s="9"/>
    </row>
    <row r="984" spans="3:5" x14ac:dyDescent="0.2">
      <c r="C984" s="9"/>
      <c r="E984" s="9"/>
    </row>
    <row r="985" spans="3:5" x14ac:dyDescent="0.2">
      <c r="C985" s="9"/>
      <c r="E985" s="9"/>
    </row>
    <row r="986" spans="3:5" x14ac:dyDescent="0.2">
      <c r="C986" s="9"/>
      <c r="E986" s="9"/>
    </row>
    <row r="987" spans="3:5" x14ac:dyDescent="0.2">
      <c r="C987" s="9"/>
      <c r="E987" s="9"/>
    </row>
    <row r="988" spans="3:5" x14ac:dyDescent="0.2">
      <c r="C988" s="9"/>
      <c r="E988" s="9"/>
    </row>
    <row r="989" spans="3:5" x14ac:dyDescent="0.2">
      <c r="C989" s="9"/>
      <c r="E989" s="9"/>
    </row>
    <row r="990" spans="3:5" x14ac:dyDescent="0.2">
      <c r="C990" s="9"/>
      <c r="E990" s="9"/>
    </row>
    <row r="991" spans="3:5" x14ac:dyDescent="0.2">
      <c r="C991" s="9"/>
      <c r="E991" s="9"/>
    </row>
    <row r="992" spans="3:5" x14ac:dyDescent="0.2">
      <c r="C992" s="9"/>
      <c r="E992" s="9"/>
    </row>
    <row r="993" spans="3:5" x14ac:dyDescent="0.2">
      <c r="C993" s="9"/>
      <c r="E993" s="9"/>
    </row>
    <row r="994" spans="3:5" x14ac:dyDescent="0.2">
      <c r="C994" s="9"/>
      <c r="E994" s="9"/>
    </row>
    <row r="995" spans="3:5" x14ac:dyDescent="0.2">
      <c r="C995" s="9"/>
      <c r="E995" s="9"/>
    </row>
    <row r="996" spans="3:5" x14ac:dyDescent="0.2">
      <c r="C996" s="9"/>
      <c r="E996" s="9"/>
    </row>
    <row r="997" spans="3:5" x14ac:dyDescent="0.2">
      <c r="C997" s="9"/>
      <c r="E997" s="9"/>
    </row>
    <row r="998" spans="3:5" x14ac:dyDescent="0.2">
      <c r="C998" s="9"/>
      <c r="E998" s="9"/>
    </row>
    <row r="999" spans="3:5" x14ac:dyDescent="0.2">
      <c r="C999" s="9"/>
      <c r="E999" s="9"/>
    </row>
    <row r="1000" spans="3:5" x14ac:dyDescent="0.2">
      <c r="C1000" s="9"/>
      <c r="E1000" s="9"/>
    </row>
    <row r="1001" spans="3:5" x14ac:dyDescent="0.2">
      <c r="C1001" s="9"/>
      <c r="E1001" s="9"/>
    </row>
    <row r="1002" spans="3:5" x14ac:dyDescent="0.2">
      <c r="C1002" s="9"/>
      <c r="E1002" s="9"/>
    </row>
    <row r="1003" spans="3:5" x14ac:dyDescent="0.2">
      <c r="C1003" s="9"/>
      <c r="E1003" s="9"/>
    </row>
    <row r="1004" spans="3:5" x14ac:dyDescent="0.2">
      <c r="C1004" s="9"/>
      <c r="E1004" s="9"/>
    </row>
    <row r="1005" spans="3:5" x14ac:dyDescent="0.2">
      <c r="C1005" s="9"/>
      <c r="E1005" s="9"/>
    </row>
    <row r="1006" spans="3:5" x14ac:dyDescent="0.2">
      <c r="C1006" s="9"/>
      <c r="E1006" s="9"/>
    </row>
    <row r="1007" spans="3:5" x14ac:dyDescent="0.2">
      <c r="C1007" s="9"/>
      <c r="E1007" s="9"/>
    </row>
    <row r="1008" spans="3:5" x14ac:dyDescent="0.2">
      <c r="C1008" s="9"/>
      <c r="E1008" s="9"/>
    </row>
    <row r="1009" spans="3:5" x14ac:dyDescent="0.2">
      <c r="C1009" s="9"/>
      <c r="E1009" s="9"/>
    </row>
    <row r="1010" spans="3:5" x14ac:dyDescent="0.2">
      <c r="C1010" s="9"/>
      <c r="E1010" s="9"/>
    </row>
    <row r="1011" spans="3:5" x14ac:dyDescent="0.2">
      <c r="C1011" s="9"/>
      <c r="E1011" s="9"/>
    </row>
    <row r="1012" spans="3:5" x14ac:dyDescent="0.2">
      <c r="C1012" s="9"/>
      <c r="E1012" s="9"/>
    </row>
    <row r="1013" spans="3:5" x14ac:dyDescent="0.2">
      <c r="C1013" s="9"/>
      <c r="E1013" s="9"/>
    </row>
    <row r="1014" spans="3:5" x14ac:dyDescent="0.2">
      <c r="C1014" s="9"/>
      <c r="E1014" s="9"/>
    </row>
    <row r="1015" spans="3:5" x14ac:dyDescent="0.2">
      <c r="C1015" s="9"/>
      <c r="E1015" s="9"/>
    </row>
    <row r="1016" spans="3:5" x14ac:dyDescent="0.2">
      <c r="C1016" s="9"/>
      <c r="E1016" s="9"/>
    </row>
    <row r="1017" spans="3:5" x14ac:dyDescent="0.2">
      <c r="C1017" s="9"/>
      <c r="E1017" s="9"/>
    </row>
    <row r="1018" spans="3:5" x14ac:dyDescent="0.2">
      <c r="C1018" s="9"/>
      <c r="E1018" s="9"/>
    </row>
    <row r="1019" spans="3:5" x14ac:dyDescent="0.2">
      <c r="C1019" s="9"/>
      <c r="E1019" s="9"/>
    </row>
    <row r="1020" spans="3:5" x14ac:dyDescent="0.2">
      <c r="C1020" s="9"/>
      <c r="E1020" s="9"/>
    </row>
    <row r="1021" spans="3:5" x14ac:dyDescent="0.2">
      <c r="C1021" s="9"/>
      <c r="E1021" s="9"/>
    </row>
    <row r="1022" spans="3:5" x14ac:dyDescent="0.2">
      <c r="C1022" s="9"/>
      <c r="E1022" s="9"/>
    </row>
    <row r="1023" spans="3:5" x14ac:dyDescent="0.2">
      <c r="C1023" s="9"/>
      <c r="E1023" s="9"/>
    </row>
    <row r="1024" spans="3:5" x14ac:dyDescent="0.2">
      <c r="C1024" s="9"/>
      <c r="E1024" s="9"/>
    </row>
    <row r="1025" spans="3:5" x14ac:dyDescent="0.2">
      <c r="C1025" s="9"/>
      <c r="E1025" s="9"/>
    </row>
    <row r="1026" spans="3:5" x14ac:dyDescent="0.2">
      <c r="C1026" s="9"/>
      <c r="E1026" s="9"/>
    </row>
    <row r="1027" spans="3:5" x14ac:dyDescent="0.2">
      <c r="C1027" s="9"/>
      <c r="E1027" s="9"/>
    </row>
    <row r="1028" spans="3:5" x14ac:dyDescent="0.2">
      <c r="C1028" s="9"/>
      <c r="E1028" s="9"/>
    </row>
    <row r="1029" spans="3:5" x14ac:dyDescent="0.2">
      <c r="C1029" s="9"/>
      <c r="E1029" s="9"/>
    </row>
    <row r="1030" spans="3:5" x14ac:dyDescent="0.2">
      <c r="C1030" s="9"/>
      <c r="E1030" s="9"/>
    </row>
    <row r="1031" spans="3:5" x14ac:dyDescent="0.2">
      <c r="C1031" s="9"/>
      <c r="E1031" s="9"/>
    </row>
    <row r="1032" spans="3:5" x14ac:dyDescent="0.2">
      <c r="C1032" s="9"/>
      <c r="E1032" s="9"/>
    </row>
    <row r="1033" spans="3:5" x14ac:dyDescent="0.2">
      <c r="C1033" s="9"/>
      <c r="E1033" s="9"/>
    </row>
    <row r="1034" spans="3:5" x14ac:dyDescent="0.2">
      <c r="C1034" s="9"/>
      <c r="E1034" s="9"/>
    </row>
    <row r="1035" spans="3:5" x14ac:dyDescent="0.2">
      <c r="C1035" s="9"/>
      <c r="E1035" s="9"/>
    </row>
    <row r="1036" spans="3:5" x14ac:dyDescent="0.2">
      <c r="C1036" s="9"/>
      <c r="E1036" s="9"/>
    </row>
    <row r="1037" spans="3:5" x14ac:dyDescent="0.2">
      <c r="C1037" s="9"/>
      <c r="E1037" s="9"/>
    </row>
    <row r="1038" spans="3:5" x14ac:dyDescent="0.2">
      <c r="C1038" s="9"/>
      <c r="E1038" s="9"/>
    </row>
    <row r="1039" spans="3:5" x14ac:dyDescent="0.2">
      <c r="C1039" s="9"/>
      <c r="E1039" s="9"/>
    </row>
    <row r="1040" spans="3:5" x14ac:dyDescent="0.2">
      <c r="C1040" s="9"/>
      <c r="E1040" s="9"/>
    </row>
    <row r="1041" spans="3:5" x14ac:dyDescent="0.2">
      <c r="C1041" s="9"/>
      <c r="E1041" s="9"/>
    </row>
    <row r="1042" spans="3:5" x14ac:dyDescent="0.2">
      <c r="C1042" s="9"/>
      <c r="E1042" s="9"/>
    </row>
    <row r="1043" spans="3:5" x14ac:dyDescent="0.2">
      <c r="C1043" s="9"/>
      <c r="E1043" s="9"/>
    </row>
    <row r="1044" spans="3:5" x14ac:dyDescent="0.2">
      <c r="C1044" s="9"/>
      <c r="E1044" s="9"/>
    </row>
    <row r="1045" spans="3:5" x14ac:dyDescent="0.2">
      <c r="C1045" s="9"/>
      <c r="E1045" s="9"/>
    </row>
    <row r="1046" spans="3:5" x14ac:dyDescent="0.2">
      <c r="C1046" s="9"/>
      <c r="E1046" s="9"/>
    </row>
    <row r="1047" spans="3:5" x14ac:dyDescent="0.2">
      <c r="C1047" s="9"/>
      <c r="E1047" s="9"/>
    </row>
    <row r="1048" spans="3:5" x14ac:dyDescent="0.2">
      <c r="C1048" s="9"/>
      <c r="E1048" s="9"/>
    </row>
    <row r="1049" spans="3:5" x14ac:dyDescent="0.2">
      <c r="C1049" s="9"/>
      <c r="E1049" s="9"/>
    </row>
    <row r="1050" spans="3:5" x14ac:dyDescent="0.2">
      <c r="C1050" s="9"/>
      <c r="E1050" s="9"/>
    </row>
    <row r="1051" spans="3:5" x14ac:dyDescent="0.2">
      <c r="C1051" s="9"/>
      <c r="E1051" s="9"/>
    </row>
    <row r="1052" spans="3:5" x14ac:dyDescent="0.2">
      <c r="C1052" s="9"/>
      <c r="E1052" s="9"/>
    </row>
    <row r="1053" spans="3:5" x14ac:dyDescent="0.2">
      <c r="C1053" s="9"/>
      <c r="E1053" s="9"/>
    </row>
    <row r="1054" spans="3:5" x14ac:dyDescent="0.2">
      <c r="C1054" s="9"/>
      <c r="E1054" s="9"/>
    </row>
    <row r="1055" spans="3:5" x14ac:dyDescent="0.2">
      <c r="C1055" s="9"/>
      <c r="E1055" s="9"/>
    </row>
    <row r="1056" spans="3:5" x14ac:dyDescent="0.2">
      <c r="C1056" s="9"/>
      <c r="E1056" s="9"/>
    </row>
    <row r="1057" spans="3:5" x14ac:dyDescent="0.2">
      <c r="C1057" s="9"/>
      <c r="E1057" s="9"/>
    </row>
    <row r="1058" spans="3:5" x14ac:dyDescent="0.2">
      <c r="C1058" s="9"/>
      <c r="E1058" s="9"/>
    </row>
    <row r="1059" spans="3:5" x14ac:dyDescent="0.2">
      <c r="C1059" s="9"/>
      <c r="E1059" s="9"/>
    </row>
    <row r="1060" spans="3:5" x14ac:dyDescent="0.2">
      <c r="C1060" s="9"/>
      <c r="E1060" s="9"/>
    </row>
    <row r="1061" spans="3:5" x14ac:dyDescent="0.2">
      <c r="C1061" s="9"/>
      <c r="E1061" s="9"/>
    </row>
    <row r="1062" spans="3:5" x14ac:dyDescent="0.2">
      <c r="C1062" s="9"/>
      <c r="E1062" s="9"/>
    </row>
    <row r="1063" spans="3:5" x14ac:dyDescent="0.2">
      <c r="C1063" s="9"/>
      <c r="E1063" s="9"/>
    </row>
    <row r="1064" spans="3:5" x14ac:dyDescent="0.2">
      <c r="C1064" s="9"/>
      <c r="E1064" s="9"/>
    </row>
    <row r="1065" spans="3:5" x14ac:dyDescent="0.2">
      <c r="C1065" s="9"/>
      <c r="E1065" s="9"/>
    </row>
    <row r="1066" spans="3:5" x14ac:dyDescent="0.2">
      <c r="C1066" s="9"/>
      <c r="E1066" s="9"/>
    </row>
    <row r="1067" spans="3:5" x14ac:dyDescent="0.2">
      <c r="C1067" s="9"/>
      <c r="E1067" s="9"/>
    </row>
    <row r="1068" spans="3:5" x14ac:dyDescent="0.2">
      <c r="C1068" s="9"/>
      <c r="E1068" s="9"/>
    </row>
    <row r="1069" spans="3:5" x14ac:dyDescent="0.2">
      <c r="C1069" s="9"/>
      <c r="E1069" s="9"/>
    </row>
    <row r="1070" spans="3:5" x14ac:dyDescent="0.2">
      <c r="C1070" s="9"/>
      <c r="E1070" s="9"/>
    </row>
    <row r="1071" spans="3:5" x14ac:dyDescent="0.2">
      <c r="C1071" s="9"/>
      <c r="E1071" s="9"/>
    </row>
    <row r="1072" spans="3:5" x14ac:dyDescent="0.2">
      <c r="C1072" s="9"/>
      <c r="E1072" s="9"/>
    </row>
    <row r="1073" spans="3:5" x14ac:dyDescent="0.2">
      <c r="C1073" s="9"/>
      <c r="E1073" s="9"/>
    </row>
    <row r="1074" spans="3:5" x14ac:dyDescent="0.2">
      <c r="C1074" s="9"/>
      <c r="E1074" s="9"/>
    </row>
    <row r="1075" spans="3:5" x14ac:dyDescent="0.2">
      <c r="C1075" s="9"/>
      <c r="E1075" s="9"/>
    </row>
    <row r="1076" spans="3:5" x14ac:dyDescent="0.2">
      <c r="C1076" s="9"/>
      <c r="E1076" s="9"/>
    </row>
    <row r="1077" spans="3:5" x14ac:dyDescent="0.2">
      <c r="C1077" s="9"/>
      <c r="E1077" s="9"/>
    </row>
    <row r="1078" spans="3:5" x14ac:dyDescent="0.2">
      <c r="C1078" s="9"/>
      <c r="E1078" s="9"/>
    </row>
    <row r="1079" spans="3:5" x14ac:dyDescent="0.2">
      <c r="C1079" s="9"/>
      <c r="E1079" s="9"/>
    </row>
    <row r="1080" spans="3:5" x14ac:dyDescent="0.2">
      <c r="C1080" s="9"/>
      <c r="E1080" s="9"/>
    </row>
    <row r="1081" spans="3:5" x14ac:dyDescent="0.2">
      <c r="C1081" s="9"/>
      <c r="E1081" s="9"/>
    </row>
    <row r="1082" spans="3:5" x14ac:dyDescent="0.2">
      <c r="C1082" s="9"/>
      <c r="E1082" s="9"/>
    </row>
    <row r="1083" spans="3:5" x14ac:dyDescent="0.2">
      <c r="C1083" s="9"/>
      <c r="E1083" s="9"/>
    </row>
    <row r="1084" spans="3:5" x14ac:dyDescent="0.2">
      <c r="C1084" s="9"/>
      <c r="E1084" s="9"/>
    </row>
    <row r="1085" spans="3:5" x14ac:dyDescent="0.2">
      <c r="C1085" s="9"/>
      <c r="E1085" s="9"/>
    </row>
    <row r="1086" spans="3:5" x14ac:dyDescent="0.2">
      <c r="C1086" s="9"/>
      <c r="E1086" s="9"/>
    </row>
    <row r="1087" spans="3:5" x14ac:dyDescent="0.2">
      <c r="C1087" s="9"/>
      <c r="E1087" s="9"/>
    </row>
    <row r="1088" spans="3:5" x14ac:dyDescent="0.2">
      <c r="C1088" s="9"/>
      <c r="E1088" s="9"/>
    </row>
    <row r="1089" spans="3:5" x14ac:dyDescent="0.2">
      <c r="C1089" s="9"/>
      <c r="E1089" s="9"/>
    </row>
    <row r="1090" spans="3:5" x14ac:dyDescent="0.2">
      <c r="C1090" s="9"/>
      <c r="E1090" s="9"/>
    </row>
    <row r="1091" spans="3:5" x14ac:dyDescent="0.2">
      <c r="C1091" s="9"/>
      <c r="E1091" s="9"/>
    </row>
    <row r="1092" spans="3:5" x14ac:dyDescent="0.2">
      <c r="C1092" s="9"/>
      <c r="E1092" s="9"/>
    </row>
    <row r="1093" spans="3:5" x14ac:dyDescent="0.2">
      <c r="C1093" s="9"/>
      <c r="E1093" s="9"/>
    </row>
    <row r="1094" spans="3:5" x14ac:dyDescent="0.2">
      <c r="C1094" s="9"/>
      <c r="E1094" s="9"/>
    </row>
    <row r="1095" spans="3:5" x14ac:dyDescent="0.2">
      <c r="C1095" s="9"/>
      <c r="E1095" s="9"/>
    </row>
    <row r="1096" spans="3:5" x14ac:dyDescent="0.2">
      <c r="C1096" s="9"/>
      <c r="E1096" s="9"/>
    </row>
    <row r="1097" spans="3:5" x14ac:dyDescent="0.2">
      <c r="C1097" s="9"/>
      <c r="E1097" s="9"/>
    </row>
    <row r="1098" spans="3:5" x14ac:dyDescent="0.2">
      <c r="C1098" s="9"/>
      <c r="E1098" s="9"/>
    </row>
    <row r="1099" spans="3:5" x14ac:dyDescent="0.2">
      <c r="C1099" s="9"/>
      <c r="E1099" s="9"/>
    </row>
    <row r="1100" spans="3:5" x14ac:dyDescent="0.2">
      <c r="C1100" s="9"/>
      <c r="E1100" s="9"/>
    </row>
    <row r="1101" spans="3:5" x14ac:dyDescent="0.2">
      <c r="C1101" s="9"/>
      <c r="E1101" s="9"/>
    </row>
    <row r="1102" spans="3:5" x14ac:dyDescent="0.2">
      <c r="C1102" s="9"/>
      <c r="E1102" s="9"/>
    </row>
    <row r="1103" spans="3:5" x14ac:dyDescent="0.2">
      <c r="C1103" s="9"/>
      <c r="E1103" s="9"/>
    </row>
    <row r="1104" spans="3:5" x14ac:dyDescent="0.2">
      <c r="C1104" s="9"/>
      <c r="E1104" s="9"/>
    </row>
    <row r="1105" spans="3:5" x14ac:dyDescent="0.2">
      <c r="C1105" s="9"/>
      <c r="E1105" s="9"/>
    </row>
    <row r="1106" spans="3:5" x14ac:dyDescent="0.2">
      <c r="C1106" s="9"/>
      <c r="E1106" s="9"/>
    </row>
    <row r="1107" spans="3:5" x14ac:dyDescent="0.2">
      <c r="C1107" s="9"/>
      <c r="E1107" s="9"/>
    </row>
    <row r="1108" spans="3:5" x14ac:dyDescent="0.2">
      <c r="C1108" s="9"/>
      <c r="E1108" s="9"/>
    </row>
    <row r="1109" spans="3:5" x14ac:dyDescent="0.2">
      <c r="C1109" s="9"/>
      <c r="E1109" s="9"/>
    </row>
    <row r="1110" spans="3:5" x14ac:dyDescent="0.2">
      <c r="C1110" s="9"/>
      <c r="E1110" s="9"/>
    </row>
    <row r="1111" spans="3:5" x14ac:dyDescent="0.2">
      <c r="C1111" s="9"/>
      <c r="E1111" s="9"/>
    </row>
    <row r="1112" spans="3:5" x14ac:dyDescent="0.2">
      <c r="C1112" s="9"/>
      <c r="E1112" s="9"/>
    </row>
    <row r="1113" spans="3:5" x14ac:dyDescent="0.2">
      <c r="C1113" s="9"/>
      <c r="E1113" s="9"/>
    </row>
    <row r="1114" spans="3:5" x14ac:dyDescent="0.2">
      <c r="C1114" s="9"/>
      <c r="E1114" s="9"/>
    </row>
    <row r="1115" spans="3:5" x14ac:dyDescent="0.2">
      <c r="C1115" s="9"/>
      <c r="E1115" s="9"/>
    </row>
    <row r="1116" spans="3:5" x14ac:dyDescent="0.2">
      <c r="C1116" s="9"/>
      <c r="E1116" s="9"/>
    </row>
    <row r="1117" spans="3:5" x14ac:dyDescent="0.2">
      <c r="C1117" s="9"/>
      <c r="E1117" s="9"/>
    </row>
    <row r="1118" spans="3:5" x14ac:dyDescent="0.2">
      <c r="C1118" s="9"/>
      <c r="E1118" s="9"/>
    </row>
    <row r="1119" spans="3:5" x14ac:dyDescent="0.2">
      <c r="C1119" s="9"/>
      <c r="E1119" s="9"/>
    </row>
    <row r="1120" spans="3:5" x14ac:dyDescent="0.2">
      <c r="C1120" s="9"/>
      <c r="E1120" s="9"/>
    </row>
    <row r="1121" spans="3:5" x14ac:dyDescent="0.2">
      <c r="C1121" s="9"/>
      <c r="E1121" s="9"/>
    </row>
    <row r="1122" spans="3:5" x14ac:dyDescent="0.2">
      <c r="C1122" s="9"/>
      <c r="E1122" s="9"/>
    </row>
    <row r="1123" spans="3:5" x14ac:dyDescent="0.2">
      <c r="C1123" s="9"/>
      <c r="E1123" s="9"/>
    </row>
    <row r="1124" spans="3:5" x14ac:dyDescent="0.2">
      <c r="C1124" s="9"/>
      <c r="E1124" s="9"/>
    </row>
    <row r="1125" spans="3:5" x14ac:dyDescent="0.2">
      <c r="C1125" s="9"/>
      <c r="E1125" s="9"/>
    </row>
    <row r="1126" spans="3:5" x14ac:dyDescent="0.2">
      <c r="C1126" s="9"/>
      <c r="E1126" s="9"/>
    </row>
    <row r="1127" spans="3:5" x14ac:dyDescent="0.2">
      <c r="C1127" s="9"/>
      <c r="E1127" s="9"/>
    </row>
    <row r="1128" spans="3:5" x14ac:dyDescent="0.2">
      <c r="C1128" s="9"/>
      <c r="E1128" s="9"/>
    </row>
    <row r="1129" spans="3:5" x14ac:dyDescent="0.2">
      <c r="C1129" s="9"/>
      <c r="E1129" s="9"/>
    </row>
    <row r="1130" spans="3:5" x14ac:dyDescent="0.2">
      <c r="C1130" s="9"/>
      <c r="E1130" s="9"/>
    </row>
    <row r="1131" spans="3:5" x14ac:dyDescent="0.2">
      <c r="C1131" s="9"/>
      <c r="E1131" s="9"/>
    </row>
    <row r="1132" spans="3:5" x14ac:dyDescent="0.2">
      <c r="C1132" s="9"/>
      <c r="E1132" s="9"/>
    </row>
    <row r="1133" spans="3:5" x14ac:dyDescent="0.2">
      <c r="C1133" s="9"/>
      <c r="E1133" s="9"/>
    </row>
    <row r="1134" spans="3:5" x14ac:dyDescent="0.2">
      <c r="C1134" s="9"/>
      <c r="E1134" s="9"/>
    </row>
    <row r="1135" spans="3:5" x14ac:dyDescent="0.2">
      <c r="C1135" s="9"/>
      <c r="E1135" s="9"/>
    </row>
    <row r="1136" spans="3:5" x14ac:dyDescent="0.2">
      <c r="C1136" s="9"/>
      <c r="E1136" s="9"/>
    </row>
    <row r="1137" spans="3:5" x14ac:dyDescent="0.2">
      <c r="C1137" s="9"/>
      <c r="E1137" s="9"/>
    </row>
    <row r="1138" spans="3:5" x14ac:dyDescent="0.2">
      <c r="C1138" s="9"/>
      <c r="E1138" s="9"/>
    </row>
    <row r="1139" spans="3:5" x14ac:dyDescent="0.2">
      <c r="C1139" s="9"/>
      <c r="E1139" s="9"/>
    </row>
    <row r="1140" spans="3:5" x14ac:dyDescent="0.2">
      <c r="C1140" s="9"/>
      <c r="E1140" s="9"/>
    </row>
    <row r="1141" spans="3:5" x14ac:dyDescent="0.2">
      <c r="C1141" s="9"/>
      <c r="E1141" s="9"/>
    </row>
    <row r="1142" spans="3:5" x14ac:dyDescent="0.2">
      <c r="C1142" s="9"/>
      <c r="E1142" s="9"/>
    </row>
    <row r="1143" spans="3:5" x14ac:dyDescent="0.2">
      <c r="C1143" s="9"/>
      <c r="E1143" s="9"/>
    </row>
    <row r="1144" spans="3:5" x14ac:dyDescent="0.2">
      <c r="C1144" s="9"/>
      <c r="E1144" s="9"/>
    </row>
    <row r="1145" spans="3:5" x14ac:dyDescent="0.2">
      <c r="C1145" s="9"/>
      <c r="E1145" s="9"/>
    </row>
    <row r="1146" spans="3:5" x14ac:dyDescent="0.2">
      <c r="C1146" s="9"/>
      <c r="E1146" s="9"/>
    </row>
    <row r="1147" spans="3:5" x14ac:dyDescent="0.2">
      <c r="C1147" s="9"/>
      <c r="E1147" s="9"/>
    </row>
    <row r="1148" spans="3:5" x14ac:dyDescent="0.2">
      <c r="C1148" s="9"/>
      <c r="E1148" s="9"/>
    </row>
    <row r="1149" spans="3:5" x14ac:dyDescent="0.2">
      <c r="C1149" s="9"/>
      <c r="E1149" s="9"/>
    </row>
    <row r="1150" spans="3:5" x14ac:dyDescent="0.2">
      <c r="C1150" s="9"/>
      <c r="E1150" s="9"/>
    </row>
    <row r="1151" spans="3:5" x14ac:dyDescent="0.2">
      <c r="C1151" s="9"/>
      <c r="E1151" s="9"/>
    </row>
    <row r="1152" spans="3:5" x14ac:dyDescent="0.2">
      <c r="C1152" s="9"/>
      <c r="E1152" s="9"/>
    </row>
    <row r="1153" spans="3:5" x14ac:dyDescent="0.2">
      <c r="C1153" s="9"/>
      <c r="E1153" s="9"/>
    </row>
    <row r="1154" spans="3:5" x14ac:dyDescent="0.2">
      <c r="C1154" s="9"/>
      <c r="E1154" s="9"/>
    </row>
    <row r="1155" spans="3:5" x14ac:dyDescent="0.2">
      <c r="C1155" s="9"/>
      <c r="E1155" s="9"/>
    </row>
    <row r="1156" spans="3:5" x14ac:dyDescent="0.2">
      <c r="C1156" s="9"/>
      <c r="E1156" s="9"/>
    </row>
    <row r="1157" spans="3:5" x14ac:dyDescent="0.2">
      <c r="C1157" s="9"/>
      <c r="E1157" s="9"/>
    </row>
    <row r="1158" spans="3:5" x14ac:dyDescent="0.2">
      <c r="C1158" s="9"/>
      <c r="E1158" s="9"/>
    </row>
    <row r="1159" spans="3:5" x14ac:dyDescent="0.2">
      <c r="C1159" s="9"/>
      <c r="E1159" s="9"/>
    </row>
    <row r="1160" spans="3:5" x14ac:dyDescent="0.2">
      <c r="C1160" s="9"/>
      <c r="E1160" s="9"/>
    </row>
    <row r="1161" spans="3:5" x14ac:dyDescent="0.2">
      <c r="C1161" s="9"/>
      <c r="E1161" s="9"/>
    </row>
    <row r="1162" spans="3:5" x14ac:dyDescent="0.2">
      <c r="C1162" s="9"/>
      <c r="E1162" s="9"/>
    </row>
    <row r="1163" spans="3:5" x14ac:dyDescent="0.2">
      <c r="C1163" s="9"/>
      <c r="E1163" s="9"/>
    </row>
    <row r="1164" spans="3:5" x14ac:dyDescent="0.2">
      <c r="C1164" s="9"/>
      <c r="E1164" s="9"/>
    </row>
    <row r="1165" spans="3:5" x14ac:dyDescent="0.2">
      <c r="C1165" s="9"/>
      <c r="E1165" s="9"/>
    </row>
    <row r="1166" spans="3:5" x14ac:dyDescent="0.2">
      <c r="C1166" s="9"/>
      <c r="E1166" s="9"/>
    </row>
    <row r="1167" spans="3:5" x14ac:dyDescent="0.2">
      <c r="C1167" s="9"/>
      <c r="E1167" s="9"/>
    </row>
    <row r="1168" spans="3:5" x14ac:dyDescent="0.2">
      <c r="C1168" s="9"/>
      <c r="E1168" s="9"/>
    </row>
    <row r="1169" spans="3:5" x14ac:dyDescent="0.2">
      <c r="C1169" s="9"/>
      <c r="E1169" s="9"/>
    </row>
    <row r="1170" spans="3:5" x14ac:dyDescent="0.2">
      <c r="C1170" s="9"/>
      <c r="E1170" s="9"/>
    </row>
    <row r="1171" spans="3:5" x14ac:dyDescent="0.2">
      <c r="C1171" s="9"/>
      <c r="E1171" s="9"/>
    </row>
    <row r="1172" spans="3:5" x14ac:dyDescent="0.2">
      <c r="C1172" s="9"/>
      <c r="E1172" s="9"/>
    </row>
    <row r="1173" spans="3:5" x14ac:dyDescent="0.2">
      <c r="C1173" s="9"/>
      <c r="E1173" s="9"/>
    </row>
    <row r="1174" spans="3:5" x14ac:dyDescent="0.2">
      <c r="C1174" s="9"/>
      <c r="E1174" s="9"/>
    </row>
    <row r="1175" spans="3:5" x14ac:dyDescent="0.2">
      <c r="C1175" s="9"/>
      <c r="E1175" s="9"/>
    </row>
    <row r="1176" spans="3:5" x14ac:dyDescent="0.2">
      <c r="C1176" s="9"/>
      <c r="E1176" s="9"/>
    </row>
    <row r="1177" spans="3:5" x14ac:dyDescent="0.2">
      <c r="C1177" s="9"/>
      <c r="E1177" s="9"/>
    </row>
    <row r="1178" spans="3:5" x14ac:dyDescent="0.2">
      <c r="C1178" s="9"/>
      <c r="E1178" s="9"/>
    </row>
    <row r="1179" spans="3:5" x14ac:dyDescent="0.2">
      <c r="C1179" s="9"/>
      <c r="E1179" s="9"/>
    </row>
    <row r="1180" spans="3:5" x14ac:dyDescent="0.2">
      <c r="C1180" s="9"/>
      <c r="E1180" s="9"/>
    </row>
    <row r="1181" spans="3:5" x14ac:dyDescent="0.2">
      <c r="C1181" s="9"/>
      <c r="E1181" s="9"/>
    </row>
    <row r="1182" spans="3:5" x14ac:dyDescent="0.2">
      <c r="C1182" s="9"/>
      <c r="E1182" s="9"/>
    </row>
    <row r="1183" spans="3:5" x14ac:dyDescent="0.2">
      <c r="C1183" s="9"/>
      <c r="E1183" s="9"/>
    </row>
    <row r="1184" spans="3:5" x14ac:dyDescent="0.2">
      <c r="C1184" s="9"/>
      <c r="E1184" s="9"/>
    </row>
    <row r="1185" spans="3:5" x14ac:dyDescent="0.2">
      <c r="C1185" s="9"/>
      <c r="E1185" s="9"/>
    </row>
    <row r="1186" spans="3:5" x14ac:dyDescent="0.2">
      <c r="C1186" s="9"/>
      <c r="E1186" s="9"/>
    </row>
    <row r="1187" spans="3:5" x14ac:dyDescent="0.2">
      <c r="C1187" s="9"/>
      <c r="E1187" s="9"/>
    </row>
    <row r="1188" spans="3:5" x14ac:dyDescent="0.2">
      <c r="C1188" s="9"/>
      <c r="E1188" s="9"/>
    </row>
    <row r="1189" spans="3:5" x14ac:dyDescent="0.2">
      <c r="C1189" s="9"/>
      <c r="E1189" s="9"/>
    </row>
    <row r="1190" spans="3:5" x14ac:dyDescent="0.2">
      <c r="C1190" s="9"/>
      <c r="E1190" s="9"/>
    </row>
    <row r="1191" spans="3:5" x14ac:dyDescent="0.2">
      <c r="C1191" s="9"/>
      <c r="E1191" s="9"/>
    </row>
    <row r="1192" spans="3:5" x14ac:dyDescent="0.2">
      <c r="C1192" s="9"/>
      <c r="E1192" s="9"/>
    </row>
    <row r="1193" spans="3:5" x14ac:dyDescent="0.2">
      <c r="C1193" s="9"/>
      <c r="E1193" s="9"/>
    </row>
    <row r="1194" spans="3:5" x14ac:dyDescent="0.2">
      <c r="C1194" s="9"/>
      <c r="E1194" s="9"/>
    </row>
    <row r="1195" spans="3:5" x14ac:dyDescent="0.2">
      <c r="C1195" s="9"/>
      <c r="E1195" s="9"/>
    </row>
    <row r="1196" spans="3:5" x14ac:dyDescent="0.2">
      <c r="C1196" s="9"/>
      <c r="E1196" s="9"/>
    </row>
    <row r="1197" spans="3:5" x14ac:dyDescent="0.2">
      <c r="C1197" s="9"/>
      <c r="E1197" s="9"/>
    </row>
    <row r="1198" spans="3:5" x14ac:dyDescent="0.2">
      <c r="C1198" s="9"/>
      <c r="E1198" s="9"/>
    </row>
    <row r="1199" spans="3:5" x14ac:dyDescent="0.2">
      <c r="C1199" s="9"/>
      <c r="E1199" s="9"/>
    </row>
    <row r="1200" spans="3:5" x14ac:dyDescent="0.2">
      <c r="C1200" s="9"/>
      <c r="E1200" s="9"/>
    </row>
    <row r="1201" spans="3:5" x14ac:dyDescent="0.2">
      <c r="C1201" s="9"/>
      <c r="E1201" s="9"/>
    </row>
    <row r="1202" spans="3:5" x14ac:dyDescent="0.2">
      <c r="C1202" s="9"/>
      <c r="E1202" s="9"/>
    </row>
    <row r="1203" spans="3:5" x14ac:dyDescent="0.2">
      <c r="C1203" s="9"/>
      <c r="E1203" s="9"/>
    </row>
    <row r="1204" spans="3:5" x14ac:dyDescent="0.2">
      <c r="C1204" s="9"/>
      <c r="E1204" s="9"/>
    </row>
    <row r="1205" spans="3:5" x14ac:dyDescent="0.2">
      <c r="C1205" s="9"/>
      <c r="E1205" s="9"/>
    </row>
    <row r="1206" spans="3:5" x14ac:dyDescent="0.2">
      <c r="C1206" s="9"/>
      <c r="E1206" s="9"/>
    </row>
    <row r="1207" spans="3:5" x14ac:dyDescent="0.2">
      <c r="C1207" s="9"/>
      <c r="E1207" s="9"/>
    </row>
    <row r="1208" spans="3:5" x14ac:dyDescent="0.2">
      <c r="C1208" s="9"/>
      <c r="E1208" s="9"/>
    </row>
    <row r="1209" spans="3:5" x14ac:dyDescent="0.2">
      <c r="C1209" s="9"/>
      <c r="E1209" s="9"/>
    </row>
    <row r="1210" spans="3:5" x14ac:dyDescent="0.2">
      <c r="C1210" s="9"/>
      <c r="E1210" s="9"/>
    </row>
    <row r="1211" spans="3:5" x14ac:dyDescent="0.2">
      <c r="C1211" s="9"/>
      <c r="E1211" s="9"/>
    </row>
    <row r="1212" spans="3:5" x14ac:dyDescent="0.2">
      <c r="C1212" s="9"/>
      <c r="E1212" s="9"/>
    </row>
    <row r="1213" spans="3:5" x14ac:dyDescent="0.2">
      <c r="C1213" s="9"/>
      <c r="E1213" s="9"/>
    </row>
    <row r="1214" spans="3:5" x14ac:dyDescent="0.2">
      <c r="C1214" s="9"/>
      <c r="E1214" s="9"/>
    </row>
    <row r="1215" spans="3:5" x14ac:dyDescent="0.2">
      <c r="C1215" s="9"/>
      <c r="E1215" s="9"/>
    </row>
    <row r="1216" spans="3:5" x14ac:dyDescent="0.2">
      <c r="C1216" s="9"/>
      <c r="E1216" s="9"/>
    </row>
    <row r="1217" spans="3:5" x14ac:dyDescent="0.2">
      <c r="C1217" s="9"/>
      <c r="E1217" s="9"/>
    </row>
    <row r="1218" spans="3:5" x14ac:dyDescent="0.2">
      <c r="C1218" s="9"/>
      <c r="E1218" s="9"/>
    </row>
    <row r="1219" spans="3:5" x14ac:dyDescent="0.2">
      <c r="C1219" s="9"/>
      <c r="E1219" s="9"/>
    </row>
    <row r="1220" spans="3:5" x14ac:dyDescent="0.2">
      <c r="C1220" s="9"/>
      <c r="E1220" s="9"/>
    </row>
    <row r="1221" spans="3:5" x14ac:dyDescent="0.2">
      <c r="C1221" s="9"/>
      <c r="E1221" s="9"/>
    </row>
    <row r="1222" spans="3:5" x14ac:dyDescent="0.2">
      <c r="C1222" s="9"/>
      <c r="E1222" s="9"/>
    </row>
    <row r="1223" spans="3:5" x14ac:dyDescent="0.2">
      <c r="C1223" s="9"/>
      <c r="E1223" s="9"/>
    </row>
    <row r="1224" spans="3:5" x14ac:dyDescent="0.2">
      <c r="C1224" s="9"/>
      <c r="E1224" s="9"/>
    </row>
    <row r="1225" spans="3:5" x14ac:dyDescent="0.2">
      <c r="C1225" s="9"/>
      <c r="E1225" s="9"/>
    </row>
    <row r="1226" spans="3:5" x14ac:dyDescent="0.2">
      <c r="C1226" s="9"/>
      <c r="E1226" s="9"/>
    </row>
    <row r="1227" spans="3:5" x14ac:dyDescent="0.2">
      <c r="C1227" s="9"/>
      <c r="E1227" s="9"/>
    </row>
    <row r="1228" spans="3:5" x14ac:dyDescent="0.2">
      <c r="C1228" s="9"/>
      <c r="E1228" s="9"/>
    </row>
    <row r="1229" spans="3:5" x14ac:dyDescent="0.2">
      <c r="C1229" s="9"/>
      <c r="E1229" s="9"/>
    </row>
    <row r="1230" spans="3:5" x14ac:dyDescent="0.2">
      <c r="C1230" s="9"/>
      <c r="E1230" s="9"/>
    </row>
    <row r="1231" spans="3:5" x14ac:dyDescent="0.2">
      <c r="C1231" s="9"/>
      <c r="E1231" s="9"/>
    </row>
    <row r="1232" spans="3:5" x14ac:dyDescent="0.2">
      <c r="C1232" s="9"/>
      <c r="E1232" s="9"/>
    </row>
    <row r="1233" spans="3:5" x14ac:dyDescent="0.2">
      <c r="C1233" s="9"/>
      <c r="E1233" s="9"/>
    </row>
    <row r="1234" spans="3:5" x14ac:dyDescent="0.2">
      <c r="C1234" s="9"/>
      <c r="E1234" s="9"/>
    </row>
    <row r="1235" spans="3:5" x14ac:dyDescent="0.2">
      <c r="C1235" s="9"/>
      <c r="E1235" s="9"/>
    </row>
    <row r="1236" spans="3:5" x14ac:dyDescent="0.2">
      <c r="C1236" s="9"/>
      <c r="E1236" s="9"/>
    </row>
    <row r="1237" spans="3:5" x14ac:dyDescent="0.2">
      <c r="C1237" s="9"/>
      <c r="E1237" s="9"/>
    </row>
    <row r="1238" spans="3:5" x14ac:dyDescent="0.2">
      <c r="C1238" s="9"/>
      <c r="E1238" s="9"/>
    </row>
    <row r="1239" spans="3:5" x14ac:dyDescent="0.2">
      <c r="C1239" s="9"/>
      <c r="E1239" s="9"/>
    </row>
    <row r="1240" spans="3:5" x14ac:dyDescent="0.2">
      <c r="C1240" s="9"/>
      <c r="E1240" s="9"/>
    </row>
    <row r="1241" spans="3:5" x14ac:dyDescent="0.2">
      <c r="C1241" s="9"/>
      <c r="E1241" s="9"/>
    </row>
    <row r="1242" spans="3:5" x14ac:dyDescent="0.2">
      <c r="C1242" s="9"/>
      <c r="E1242" s="9"/>
    </row>
    <row r="1243" spans="3:5" x14ac:dyDescent="0.2">
      <c r="C1243" s="9"/>
      <c r="E1243" s="9"/>
    </row>
    <row r="1244" spans="3:5" x14ac:dyDescent="0.2">
      <c r="C1244" s="9"/>
      <c r="E1244" s="9"/>
    </row>
    <row r="1245" spans="3:5" x14ac:dyDescent="0.2">
      <c r="C1245" s="9"/>
      <c r="E1245" s="9"/>
    </row>
    <row r="1246" spans="3:5" x14ac:dyDescent="0.2">
      <c r="C1246" s="9"/>
      <c r="E1246" s="9"/>
    </row>
    <row r="1247" spans="3:5" x14ac:dyDescent="0.2">
      <c r="C1247" s="9"/>
      <c r="E1247" s="9"/>
    </row>
    <row r="1248" spans="3:5" x14ac:dyDescent="0.2">
      <c r="C1248" s="9"/>
      <c r="E1248" s="9"/>
    </row>
    <row r="1249" spans="3:5" x14ac:dyDescent="0.2">
      <c r="C1249" s="9"/>
      <c r="E1249" s="9"/>
    </row>
    <row r="1250" spans="3:5" x14ac:dyDescent="0.2">
      <c r="C1250" s="9"/>
      <c r="E1250" s="9"/>
    </row>
    <row r="1251" spans="3:5" x14ac:dyDescent="0.2">
      <c r="C1251" s="9"/>
      <c r="E1251" s="9"/>
    </row>
    <row r="1252" spans="3:5" x14ac:dyDescent="0.2">
      <c r="C1252" s="9"/>
      <c r="E1252" s="9"/>
    </row>
    <row r="1253" spans="3:5" x14ac:dyDescent="0.2">
      <c r="C1253" s="9"/>
      <c r="E1253" s="9"/>
    </row>
    <row r="1254" spans="3:5" x14ac:dyDescent="0.2">
      <c r="C1254" s="9"/>
      <c r="E1254" s="9"/>
    </row>
    <row r="1255" spans="3:5" x14ac:dyDescent="0.2">
      <c r="C1255" s="9"/>
      <c r="E1255" s="9"/>
    </row>
    <row r="1256" spans="3:5" x14ac:dyDescent="0.2">
      <c r="C1256" s="9"/>
      <c r="E1256" s="9"/>
    </row>
    <row r="1257" spans="3:5" x14ac:dyDescent="0.2">
      <c r="C1257" s="9"/>
      <c r="E1257" s="9"/>
    </row>
    <row r="1258" spans="3:5" x14ac:dyDescent="0.2">
      <c r="C1258" s="9"/>
      <c r="E1258" s="9"/>
    </row>
    <row r="1259" spans="3:5" x14ac:dyDescent="0.2">
      <c r="C1259" s="9"/>
      <c r="E1259" s="9"/>
    </row>
    <row r="1260" spans="3:5" x14ac:dyDescent="0.2">
      <c r="C1260" s="9"/>
      <c r="E1260" s="9"/>
    </row>
    <row r="1261" spans="3:5" x14ac:dyDescent="0.2">
      <c r="C1261" s="9"/>
      <c r="E1261" s="9"/>
    </row>
    <row r="1262" spans="3:5" x14ac:dyDescent="0.2">
      <c r="C1262" s="9"/>
      <c r="E1262" s="9"/>
    </row>
    <row r="1263" spans="3:5" x14ac:dyDescent="0.2">
      <c r="C1263" s="9"/>
      <c r="E1263" s="9"/>
    </row>
    <row r="1264" spans="3:5" x14ac:dyDescent="0.2">
      <c r="C1264" s="9"/>
      <c r="E1264" s="9"/>
    </row>
    <row r="1265" spans="3:5" x14ac:dyDescent="0.2">
      <c r="C1265" s="9"/>
      <c r="E1265" s="9"/>
    </row>
    <row r="1266" spans="3:5" x14ac:dyDescent="0.2">
      <c r="C1266" s="9"/>
      <c r="E1266" s="9"/>
    </row>
    <row r="1267" spans="3:5" x14ac:dyDescent="0.2">
      <c r="C1267" s="9"/>
      <c r="E1267" s="9"/>
    </row>
    <row r="1268" spans="3:5" x14ac:dyDescent="0.2">
      <c r="C1268" s="9"/>
      <c r="E1268" s="9"/>
    </row>
    <row r="1269" spans="3:5" x14ac:dyDescent="0.2">
      <c r="C1269" s="9"/>
      <c r="E1269" s="9"/>
    </row>
    <row r="1270" spans="3:5" x14ac:dyDescent="0.2">
      <c r="C1270" s="9"/>
      <c r="E1270" s="9"/>
    </row>
    <row r="1271" spans="3:5" x14ac:dyDescent="0.2">
      <c r="C1271" s="9"/>
      <c r="E1271" s="9"/>
    </row>
    <row r="1272" spans="3:5" x14ac:dyDescent="0.2">
      <c r="C1272" s="9"/>
      <c r="E1272" s="9"/>
    </row>
    <row r="1273" spans="3:5" x14ac:dyDescent="0.2">
      <c r="C1273" s="9"/>
      <c r="E1273" s="9"/>
    </row>
    <row r="1274" spans="3:5" x14ac:dyDescent="0.2">
      <c r="C1274" s="9"/>
      <c r="E1274" s="9"/>
    </row>
    <row r="1275" spans="3:5" x14ac:dyDescent="0.2">
      <c r="C1275" s="9"/>
      <c r="E1275" s="9"/>
    </row>
    <row r="1276" spans="3:5" x14ac:dyDescent="0.2">
      <c r="C1276" s="9"/>
      <c r="E1276" s="9"/>
    </row>
    <row r="1277" spans="3:5" x14ac:dyDescent="0.2">
      <c r="C1277" s="9"/>
      <c r="E1277" s="9"/>
    </row>
    <row r="1278" spans="3:5" x14ac:dyDescent="0.2">
      <c r="C1278" s="9"/>
      <c r="E1278" s="9"/>
    </row>
    <row r="1279" spans="3:5" x14ac:dyDescent="0.2">
      <c r="C1279" s="9"/>
      <c r="E1279" s="9"/>
    </row>
    <row r="1280" spans="3:5" x14ac:dyDescent="0.2">
      <c r="C1280" s="9"/>
      <c r="E1280" s="9"/>
    </row>
    <row r="1281" spans="3:5" x14ac:dyDescent="0.2">
      <c r="C1281" s="9"/>
      <c r="E1281" s="9"/>
    </row>
    <row r="1282" spans="3:5" x14ac:dyDescent="0.2">
      <c r="C1282" s="9"/>
      <c r="E1282" s="9"/>
    </row>
    <row r="1283" spans="3:5" x14ac:dyDescent="0.2">
      <c r="C1283" s="9"/>
      <c r="E1283" s="9"/>
    </row>
    <row r="1284" spans="3:5" x14ac:dyDescent="0.2">
      <c r="C1284" s="9"/>
      <c r="E1284" s="9"/>
    </row>
    <row r="1285" spans="3:5" x14ac:dyDescent="0.2">
      <c r="C1285" s="9"/>
      <c r="E1285" s="9"/>
    </row>
    <row r="1286" spans="3:5" x14ac:dyDescent="0.2">
      <c r="C1286" s="9"/>
      <c r="E1286" s="9"/>
    </row>
    <row r="1287" spans="3:5" x14ac:dyDescent="0.2">
      <c r="C1287" s="9"/>
      <c r="E1287" s="9"/>
    </row>
    <row r="1288" spans="3:5" x14ac:dyDescent="0.2">
      <c r="C1288" s="9"/>
      <c r="E1288" s="9"/>
    </row>
    <row r="1289" spans="3:5" x14ac:dyDescent="0.2">
      <c r="C1289" s="9"/>
      <c r="E1289" s="9"/>
    </row>
    <row r="1290" spans="3:5" x14ac:dyDescent="0.2">
      <c r="C1290" s="9"/>
      <c r="E1290" s="9"/>
    </row>
    <row r="1291" spans="3:5" x14ac:dyDescent="0.2">
      <c r="C1291" s="9"/>
      <c r="E1291" s="9"/>
    </row>
    <row r="1292" spans="3:5" x14ac:dyDescent="0.2">
      <c r="C1292" s="9"/>
      <c r="E1292" s="9"/>
    </row>
    <row r="1293" spans="3:5" x14ac:dyDescent="0.2">
      <c r="C1293" s="9"/>
      <c r="E1293" s="9"/>
    </row>
    <row r="1294" spans="3:5" x14ac:dyDescent="0.2">
      <c r="C1294" s="9"/>
      <c r="E1294" s="9"/>
    </row>
    <row r="1295" spans="3:5" x14ac:dyDescent="0.2">
      <c r="C1295" s="9"/>
      <c r="E1295" s="9"/>
    </row>
    <row r="1296" spans="3:5" x14ac:dyDescent="0.2">
      <c r="C1296" s="9"/>
      <c r="E1296" s="9"/>
    </row>
    <row r="1297" spans="3:5" x14ac:dyDescent="0.2">
      <c r="C1297" s="9"/>
      <c r="E1297" s="9"/>
    </row>
    <row r="1298" spans="3:5" x14ac:dyDescent="0.2">
      <c r="C1298" s="9"/>
      <c r="E1298" s="9"/>
    </row>
    <row r="1299" spans="3:5" x14ac:dyDescent="0.2">
      <c r="C1299" s="9"/>
      <c r="E1299" s="9"/>
    </row>
    <row r="1300" spans="3:5" x14ac:dyDescent="0.2">
      <c r="C1300" s="9"/>
      <c r="E1300" s="9"/>
    </row>
    <row r="1301" spans="3:5" x14ac:dyDescent="0.2">
      <c r="C1301" s="9"/>
      <c r="E1301" s="9"/>
    </row>
    <row r="1302" spans="3:5" x14ac:dyDescent="0.2">
      <c r="C1302" s="9"/>
      <c r="E1302" s="9"/>
    </row>
    <row r="1303" spans="3:5" x14ac:dyDescent="0.2">
      <c r="C1303" s="9"/>
      <c r="E1303" s="9"/>
    </row>
    <row r="1304" spans="3:5" x14ac:dyDescent="0.2">
      <c r="C1304" s="9"/>
      <c r="E1304" s="9"/>
    </row>
    <row r="1305" spans="3:5" x14ac:dyDescent="0.2">
      <c r="C1305" s="9"/>
      <c r="E1305" s="9"/>
    </row>
    <row r="1306" spans="3:5" x14ac:dyDescent="0.2">
      <c r="C1306" s="9"/>
      <c r="E1306" s="9"/>
    </row>
    <row r="1307" spans="3:5" x14ac:dyDescent="0.2">
      <c r="C1307" s="9"/>
      <c r="E1307" s="9"/>
    </row>
    <row r="1308" spans="3:5" x14ac:dyDescent="0.2">
      <c r="C1308" s="9"/>
      <c r="E1308" s="9"/>
    </row>
    <row r="1309" spans="3:5" x14ac:dyDescent="0.2">
      <c r="C1309" s="9"/>
      <c r="E1309" s="9"/>
    </row>
    <row r="1310" spans="3:5" x14ac:dyDescent="0.2">
      <c r="C1310" s="9"/>
      <c r="E1310" s="9"/>
    </row>
    <row r="1311" spans="3:5" x14ac:dyDescent="0.2">
      <c r="C1311" s="9"/>
      <c r="E1311" s="9"/>
    </row>
    <row r="1312" spans="3:5" x14ac:dyDescent="0.2">
      <c r="C1312" s="9"/>
      <c r="E1312" s="9"/>
    </row>
    <row r="1313" spans="3:5" x14ac:dyDescent="0.2">
      <c r="C1313" s="9"/>
      <c r="E1313" s="9"/>
    </row>
    <row r="1314" spans="3:5" x14ac:dyDescent="0.2">
      <c r="C1314" s="9"/>
      <c r="E1314" s="9"/>
    </row>
    <row r="1315" spans="3:5" x14ac:dyDescent="0.2">
      <c r="C1315" s="9"/>
      <c r="E1315" s="9"/>
    </row>
    <row r="1316" spans="3:5" x14ac:dyDescent="0.2">
      <c r="C1316" s="9"/>
      <c r="E1316" s="9"/>
    </row>
    <row r="1317" spans="3:5" x14ac:dyDescent="0.2">
      <c r="C1317" s="9"/>
      <c r="E1317" s="9"/>
    </row>
    <row r="1318" spans="3:5" x14ac:dyDescent="0.2">
      <c r="C1318" s="9"/>
      <c r="E1318" s="9"/>
    </row>
    <row r="1319" spans="3:5" x14ac:dyDescent="0.2">
      <c r="C1319" s="9"/>
      <c r="E1319" s="9"/>
    </row>
    <row r="1320" spans="3:5" x14ac:dyDescent="0.2">
      <c r="C1320" s="9"/>
      <c r="E1320" s="9"/>
    </row>
    <row r="1321" spans="3:5" x14ac:dyDescent="0.2">
      <c r="C1321" s="9"/>
      <c r="E1321" s="9"/>
    </row>
    <row r="1322" spans="3:5" x14ac:dyDescent="0.2">
      <c r="C1322" s="9"/>
      <c r="E1322" s="9"/>
    </row>
    <row r="1323" spans="3:5" x14ac:dyDescent="0.2">
      <c r="C1323" s="9"/>
      <c r="E1323" s="9"/>
    </row>
    <row r="1324" spans="3:5" x14ac:dyDescent="0.2">
      <c r="C1324" s="9"/>
      <c r="E1324" s="9"/>
    </row>
    <row r="1325" spans="3:5" x14ac:dyDescent="0.2">
      <c r="C1325" s="9"/>
      <c r="E1325" s="9"/>
    </row>
    <row r="1326" spans="3:5" x14ac:dyDescent="0.2">
      <c r="C1326" s="9"/>
      <c r="E1326" s="9"/>
    </row>
    <row r="1327" spans="3:5" x14ac:dyDescent="0.2">
      <c r="C1327" s="9"/>
      <c r="E1327" s="9"/>
    </row>
    <row r="1328" spans="3:5" x14ac:dyDescent="0.2">
      <c r="C1328" s="9"/>
      <c r="E1328" s="9"/>
    </row>
    <row r="1329" spans="3:5" x14ac:dyDescent="0.2">
      <c r="C1329" s="9"/>
      <c r="E1329" s="9"/>
    </row>
    <row r="1330" spans="3:5" x14ac:dyDescent="0.2">
      <c r="C1330" s="9"/>
      <c r="E1330" s="9"/>
    </row>
    <row r="1331" spans="3:5" x14ac:dyDescent="0.2">
      <c r="C1331" s="9"/>
      <c r="E1331" s="9"/>
    </row>
    <row r="1332" spans="3:5" x14ac:dyDescent="0.2">
      <c r="C1332" s="9"/>
      <c r="E1332" s="9"/>
    </row>
    <row r="1333" spans="3:5" x14ac:dyDescent="0.2">
      <c r="C1333" s="9"/>
      <c r="E1333" s="9"/>
    </row>
    <row r="1334" spans="3:5" x14ac:dyDescent="0.2">
      <c r="C1334" s="9"/>
      <c r="E1334" s="9"/>
    </row>
    <row r="1335" spans="3:5" x14ac:dyDescent="0.2">
      <c r="C1335" s="9"/>
      <c r="E1335" s="9"/>
    </row>
    <row r="1336" spans="3:5" x14ac:dyDescent="0.2">
      <c r="C1336" s="9"/>
      <c r="E1336" s="9"/>
    </row>
    <row r="1337" spans="3:5" x14ac:dyDescent="0.2">
      <c r="C1337" s="9"/>
      <c r="E1337" s="9"/>
    </row>
    <row r="1338" spans="3:5" x14ac:dyDescent="0.2">
      <c r="C1338" s="9"/>
      <c r="E1338" s="9"/>
    </row>
    <row r="1339" spans="3:5" x14ac:dyDescent="0.2">
      <c r="C1339" s="9"/>
      <c r="E1339" s="9"/>
    </row>
    <row r="1340" spans="3:5" x14ac:dyDescent="0.2">
      <c r="C1340" s="9"/>
      <c r="E1340" s="9"/>
    </row>
    <row r="1341" spans="3:5" x14ac:dyDescent="0.2">
      <c r="C1341" s="9"/>
      <c r="E1341" s="9"/>
    </row>
    <row r="1342" spans="3:5" x14ac:dyDescent="0.2">
      <c r="C1342" s="9"/>
      <c r="E1342" s="9"/>
    </row>
    <row r="1343" spans="3:5" x14ac:dyDescent="0.2">
      <c r="C1343" s="9"/>
      <c r="E1343" s="9"/>
    </row>
    <row r="1344" spans="3:5" x14ac:dyDescent="0.2">
      <c r="C1344" s="9"/>
      <c r="E1344" s="9"/>
    </row>
    <row r="1345" spans="3:5" x14ac:dyDescent="0.2">
      <c r="C1345" s="9"/>
      <c r="E1345" s="9"/>
    </row>
    <row r="1346" spans="3:5" x14ac:dyDescent="0.2">
      <c r="C1346" s="9"/>
      <c r="E1346" s="9"/>
    </row>
    <row r="1347" spans="3:5" x14ac:dyDescent="0.2">
      <c r="C1347" s="9"/>
      <c r="E1347" s="9"/>
    </row>
    <row r="1348" spans="3:5" x14ac:dyDescent="0.2">
      <c r="C1348" s="9"/>
      <c r="E1348" s="9"/>
    </row>
    <row r="1349" spans="3:5" x14ac:dyDescent="0.2">
      <c r="C1349" s="9"/>
      <c r="E1349" s="9"/>
    </row>
    <row r="1350" spans="3:5" x14ac:dyDescent="0.2">
      <c r="C1350" s="9"/>
      <c r="E1350" s="9"/>
    </row>
    <row r="1351" spans="3:5" x14ac:dyDescent="0.2">
      <c r="C1351" s="9"/>
      <c r="E1351" s="9"/>
    </row>
    <row r="1352" spans="3:5" x14ac:dyDescent="0.2">
      <c r="C1352" s="9"/>
      <c r="E1352" s="9"/>
    </row>
    <row r="1353" spans="3:5" x14ac:dyDescent="0.2">
      <c r="C1353" s="9"/>
      <c r="E1353" s="9"/>
    </row>
    <row r="1354" spans="3:5" x14ac:dyDescent="0.2">
      <c r="C1354" s="9"/>
      <c r="E1354" s="9"/>
    </row>
    <row r="1355" spans="3:5" x14ac:dyDescent="0.2">
      <c r="C1355" s="9"/>
      <c r="E1355" s="9"/>
    </row>
    <row r="1356" spans="3:5" x14ac:dyDescent="0.2">
      <c r="C1356" s="9"/>
      <c r="E1356" s="9"/>
    </row>
    <row r="1357" spans="3:5" x14ac:dyDescent="0.2">
      <c r="C1357" s="9"/>
      <c r="E1357" s="9"/>
    </row>
    <row r="1358" spans="3:5" x14ac:dyDescent="0.2">
      <c r="C1358" s="9"/>
      <c r="E1358" s="9"/>
    </row>
    <row r="1359" spans="3:5" x14ac:dyDescent="0.2">
      <c r="C1359" s="9"/>
      <c r="E1359" s="9"/>
    </row>
    <row r="1360" spans="3:5" x14ac:dyDescent="0.2">
      <c r="C1360" s="9"/>
      <c r="E1360" s="9"/>
    </row>
    <row r="1361" spans="3:5" x14ac:dyDescent="0.2">
      <c r="C1361" s="9"/>
      <c r="E1361" s="9"/>
    </row>
    <row r="1362" spans="3:5" x14ac:dyDescent="0.2">
      <c r="C1362" s="9"/>
      <c r="E1362" s="9"/>
    </row>
    <row r="1363" spans="3:5" x14ac:dyDescent="0.2">
      <c r="C1363" s="9"/>
      <c r="E1363" s="9"/>
    </row>
    <row r="1364" spans="3:5" x14ac:dyDescent="0.2">
      <c r="C1364" s="9"/>
      <c r="E1364" s="9"/>
    </row>
    <row r="1365" spans="3:5" x14ac:dyDescent="0.2">
      <c r="C1365" s="9"/>
      <c r="E1365" s="9"/>
    </row>
    <row r="1366" spans="3:5" x14ac:dyDescent="0.2">
      <c r="C1366" s="9"/>
      <c r="E1366" s="9"/>
    </row>
    <row r="1367" spans="3:5" x14ac:dyDescent="0.2">
      <c r="C1367" s="9"/>
      <c r="E1367" s="9"/>
    </row>
    <row r="1368" spans="3:5" x14ac:dyDescent="0.2">
      <c r="C1368" s="9"/>
      <c r="E1368" s="9"/>
    </row>
    <row r="1369" spans="3:5" x14ac:dyDescent="0.2">
      <c r="C1369" s="9"/>
      <c r="E1369" s="9"/>
    </row>
    <row r="1370" spans="3:5" x14ac:dyDescent="0.2">
      <c r="C1370" s="9"/>
      <c r="E1370" s="9"/>
    </row>
    <row r="1371" spans="3:5" x14ac:dyDescent="0.2">
      <c r="C1371" s="9"/>
      <c r="E1371" s="9"/>
    </row>
    <row r="1372" spans="3:5" x14ac:dyDescent="0.2">
      <c r="C1372" s="9"/>
      <c r="E1372" s="9"/>
    </row>
    <row r="1373" spans="3:5" x14ac:dyDescent="0.2">
      <c r="C1373" s="9"/>
      <c r="E1373" s="9"/>
    </row>
    <row r="1374" spans="3:5" x14ac:dyDescent="0.2">
      <c r="C1374" s="9"/>
      <c r="E1374" s="9"/>
    </row>
    <row r="1375" spans="3:5" x14ac:dyDescent="0.2">
      <c r="C1375" s="9"/>
      <c r="E1375" s="9"/>
    </row>
    <row r="1376" spans="3:5" x14ac:dyDescent="0.2">
      <c r="C1376" s="9"/>
      <c r="E1376" s="9"/>
    </row>
    <row r="1377" spans="3:5" x14ac:dyDescent="0.2">
      <c r="C1377" s="9"/>
      <c r="E1377" s="9"/>
    </row>
    <row r="1378" spans="3:5" x14ac:dyDescent="0.2">
      <c r="C1378" s="9"/>
      <c r="E1378" s="9"/>
    </row>
    <row r="1379" spans="3:5" x14ac:dyDescent="0.2">
      <c r="C1379" s="9"/>
      <c r="E1379" s="9"/>
    </row>
    <row r="1380" spans="3:5" x14ac:dyDescent="0.2">
      <c r="C1380" s="9"/>
      <c r="E1380" s="9"/>
    </row>
    <row r="1381" spans="3:5" x14ac:dyDescent="0.2">
      <c r="C1381" s="9"/>
      <c r="E1381" s="9"/>
    </row>
    <row r="1382" spans="3:5" x14ac:dyDescent="0.2">
      <c r="C1382" s="9"/>
      <c r="E1382" s="9"/>
    </row>
    <row r="1383" spans="3:5" x14ac:dyDescent="0.2">
      <c r="C1383" s="9"/>
      <c r="E1383" s="9"/>
    </row>
    <row r="1384" spans="3:5" x14ac:dyDescent="0.2">
      <c r="C1384" s="9"/>
      <c r="E1384" s="9"/>
    </row>
    <row r="1385" spans="3:5" x14ac:dyDescent="0.2">
      <c r="C1385" s="9"/>
      <c r="E1385" s="9"/>
    </row>
    <row r="1386" spans="3:5" x14ac:dyDescent="0.2">
      <c r="C1386" s="9"/>
      <c r="E1386" s="9"/>
    </row>
    <row r="1387" spans="3:5" x14ac:dyDescent="0.2">
      <c r="C1387" s="9"/>
      <c r="E1387" s="9"/>
    </row>
    <row r="1388" spans="3:5" x14ac:dyDescent="0.2">
      <c r="C1388" s="9"/>
      <c r="E1388" s="9"/>
    </row>
    <row r="1389" spans="3:5" x14ac:dyDescent="0.2">
      <c r="C1389" s="9"/>
      <c r="E1389" s="9"/>
    </row>
    <row r="1390" spans="3:5" x14ac:dyDescent="0.2">
      <c r="C1390" s="9"/>
      <c r="E1390" s="9"/>
    </row>
    <row r="1391" spans="3:5" x14ac:dyDescent="0.2">
      <c r="C1391" s="9"/>
      <c r="E1391" s="9"/>
    </row>
    <row r="1392" spans="3:5" x14ac:dyDescent="0.2">
      <c r="C1392" s="9"/>
      <c r="E1392" s="9"/>
    </row>
    <row r="1393" spans="3:5" x14ac:dyDescent="0.2">
      <c r="C1393" s="9"/>
      <c r="E1393" s="9"/>
    </row>
    <row r="1394" spans="3:5" x14ac:dyDescent="0.2">
      <c r="C1394" s="9"/>
      <c r="E1394" s="9"/>
    </row>
    <row r="1395" spans="3:5" x14ac:dyDescent="0.2">
      <c r="C1395" s="9"/>
      <c r="E1395" s="9"/>
    </row>
    <row r="1396" spans="3:5" x14ac:dyDescent="0.2">
      <c r="C1396" s="9"/>
      <c r="E1396" s="9"/>
    </row>
    <row r="1397" spans="3:5" x14ac:dyDescent="0.2">
      <c r="C1397" s="9"/>
      <c r="E1397" s="9"/>
    </row>
    <row r="1398" spans="3:5" x14ac:dyDescent="0.2">
      <c r="C1398" s="9"/>
      <c r="E1398" s="9"/>
    </row>
    <row r="1399" spans="3:5" x14ac:dyDescent="0.2">
      <c r="C1399" s="9"/>
      <c r="E1399" s="9"/>
    </row>
    <row r="1400" spans="3:5" x14ac:dyDescent="0.2">
      <c r="C1400" s="9"/>
      <c r="E1400" s="9"/>
    </row>
    <row r="1401" spans="3:5" x14ac:dyDescent="0.2">
      <c r="C1401" s="9"/>
      <c r="E1401" s="9"/>
    </row>
    <row r="1402" spans="3:5" x14ac:dyDescent="0.2">
      <c r="C1402" s="9"/>
      <c r="E1402" s="9"/>
    </row>
    <row r="1403" spans="3:5" x14ac:dyDescent="0.2">
      <c r="C1403" s="9"/>
      <c r="E1403" s="9"/>
    </row>
    <row r="1404" spans="3:5" x14ac:dyDescent="0.2">
      <c r="C1404" s="9"/>
      <c r="E1404" s="9"/>
    </row>
    <row r="1405" spans="3:5" x14ac:dyDescent="0.2">
      <c r="C1405" s="9"/>
      <c r="E1405" s="9"/>
    </row>
    <row r="1406" spans="3:5" x14ac:dyDescent="0.2">
      <c r="C1406" s="9"/>
      <c r="E1406" s="9"/>
    </row>
    <row r="1407" spans="3:5" x14ac:dyDescent="0.2">
      <c r="C1407" s="9"/>
      <c r="E1407" s="9"/>
    </row>
    <row r="1408" spans="3:5" x14ac:dyDescent="0.2">
      <c r="C1408" s="9"/>
      <c r="E1408" s="9"/>
    </row>
    <row r="1409" spans="3:5" x14ac:dyDescent="0.2">
      <c r="C1409" s="9"/>
      <c r="E1409" s="9"/>
    </row>
    <row r="1410" spans="3:5" x14ac:dyDescent="0.2">
      <c r="C1410" s="9"/>
      <c r="E1410" s="9"/>
    </row>
    <row r="1411" spans="3:5" x14ac:dyDescent="0.2">
      <c r="C1411" s="9"/>
      <c r="E1411" s="9"/>
    </row>
    <row r="1412" spans="3:5" x14ac:dyDescent="0.2">
      <c r="C1412" s="9"/>
      <c r="E1412" s="9"/>
    </row>
    <row r="1413" spans="3:5" x14ac:dyDescent="0.2">
      <c r="C1413" s="9"/>
      <c r="E1413" s="9"/>
    </row>
    <row r="1414" spans="3:5" x14ac:dyDescent="0.2">
      <c r="C1414" s="9"/>
      <c r="E1414" s="9"/>
    </row>
    <row r="1415" spans="3:5" x14ac:dyDescent="0.2">
      <c r="C1415" s="9"/>
      <c r="E1415" s="9"/>
    </row>
    <row r="1416" spans="3:5" x14ac:dyDescent="0.2">
      <c r="C1416" s="9"/>
      <c r="E1416" s="9"/>
    </row>
    <row r="1417" spans="3:5" x14ac:dyDescent="0.2">
      <c r="C1417" s="9"/>
      <c r="E1417" s="9"/>
    </row>
    <row r="1418" spans="3:5" x14ac:dyDescent="0.2">
      <c r="C1418" s="9"/>
      <c r="E1418" s="9"/>
    </row>
    <row r="1419" spans="3:5" x14ac:dyDescent="0.2">
      <c r="C1419" s="9"/>
      <c r="E1419" s="9"/>
    </row>
    <row r="1420" spans="3:5" x14ac:dyDescent="0.2">
      <c r="C1420" s="9"/>
      <c r="E1420" s="9"/>
    </row>
    <row r="1421" spans="3:5" x14ac:dyDescent="0.2">
      <c r="C1421" s="9"/>
      <c r="E1421" s="9"/>
    </row>
    <row r="1422" spans="3:5" x14ac:dyDescent="0.2">
      <c r="C1422" s="9"/>
      <c r="E1422" s="9"/>
    </row>
    <row r="1423" spans="3:5" x14ac:dyDescent="0.2">
      <c r="C1423" s="9"/>
      <c r="E1423" s="9"/>
    </row>
    <row r="1424" spans="3:5" x14ac:dyDescent="0.2">
      <c r="C1424" s="9"/>
      <c r="E1424" s="9"/>
    </row>
    <row r="1425" spans="3:5" x14ac:dyDescent="0.2">
      <c r="C1425" s="9"/>
      <c r="E1425" s="9"/>
    </row>
    <row r="1426" spans="3:5" x14ac:dyDescent="0.2">
      <c r="C1426" s="9"/>
      <c r="E1426" s="9"/>
    </row>
    <row r="1427" spans="3:5" x14ac:dyDescent="0.2">
      <c r="C1427" s="9"/>
      <c r="E1427" s="9"/>
    </row>
    <row r="1428" spans="3:5" x14ac:dyDescent="0.2">
      <c r="C1428" s="9"/>
      <c r="E1428" s="9"/>
    </row>
    <row r="1429" spans="3:5" x14ac:dyDescent="0.2">
      <c r="C1429" s="9"/>
      <c r="E1429" s="9"/>
    </row>
    <row r="1430" spans="3:5" x14ac:dyDescent="0.2">
      <c r="C1430" s="9"/>
      <c r="E1430" s="9"/>
    </row>
    <row r="1431" spans="3:5" x14ac:dyDescent="0.2">
      <c r="C1431" s="9"/>
      <c r="E1431" s="9"/>
    </row>
    <row r="1432" spans="3:5" x14ac:dyDescent="0.2">
      <c r="C1432" s="9"/>
      <c r="E1432" s="9"/>
    </row>
    <row r="1433" spans="3:5" x14ac:dyDescent="0.2">
      <c r="C1433" s="9"/>
      <c r="E1433" s="9"/>
    </row>
    <row r="1434" spans="3:5" x14ac:dyDescent="0.2">
      <c r="C1434" s="9"/>
      <c r="E1434" s="9"/>
    </row>
    <row r="1435" spans="3:5" x14ac:dyDescent="0.2">
      <c r="C1435" s="9"/>
      <c r="E1435" s="9"/>
    </row>
    <row r="1436" spans="3:5" x14ac:dyDescent="0.2">
      <c r="C1436" s="9"/>
      <c r="E1436" s="9"/>
    </row>
    <row r="1437" spans="3:5" x14ac:dyDescent="0.2">
      <c r="C1437" s="9"/>
      <c r="E1437" s="9"/>
    </row>
    <row r="1438" spans="3:5" x14ac:dyDescent="0.2">
      <c r="C1438" s="9"/>
      <c r="E1438" s="9"/>
    </row>
    <row r="1439" spans="3:5" x14ac:dyDescent="0.2">
      <c r="C1439" s="9"/>
      <c r="E1439" s="9"/>
    </row>
    <row r="1440" spans="3:5" x14ac:dyDescent="0.2">
      <c r="C1440" s="9"/>
      <c r="E1440" s="9"/>
    </row>
    <row r="1441" spans="3:5" x14ac:dyDescent="0.2">
      <c r="C1441" s="9"/>
      <c r="E1441" s="9"/>
    </row>
    <row r="1442" spans="3:5" x14ac:dyDescent="0.2">
      <c r="C1442" s="9"/>
      <c r="E1442" s="9"/>
    </row>
    <row r="1443" spans="3:5" x14ac:dyDescent="0.2">
      <c r="C1443" s="9"/>
      <c r="E1443" s="9"/>
    </row>
    <row r="1444" spans="3:5" x14ac:dyDescent="0.2">
      <c r="C1444" s="9"/>
      <c r="E1444" s="9"/>
    </row>
    <row r="1445" spans="3:5" x14ac:dyDescent="0.2">
      <c r="C1445" s="9"/>
      <c r="E1445" s="9"/>
    </row>
    <row r="1446" spans="3:5" x14ac:dyDescent="0.2">
      <c r="C1446" s="9"/>
      <c r="E1446" s="9"/>
    </row>
    <row r="1447" spans="3:5" x14ac:dyDescent="0.2">
      <c r="C1447" s="9"/>
      <c r="E1447" s="9"/>
    </row>
    <row r="1448" spans="3:5" x14ac:dyDescent="0.2">
      <c r="C1448" s="9"/>
      <c r="E1448" s="9"/>
    </row>
    <row r="1449" spans="3:5" x14ac:dyDescent="0.2">
      <c r="C1449" s="9"/>
      <c r="E1449" s="9"/>
    </row>
    <row r="1450" spans="3:5" x14ac:dyDescent="0.2">
      <c r="C1450" s="9"/>
      <c r="E1450" s="9"/>
    </row>
  </sheetData>
  <sortState ref="A2:E1471">
    <sortCondition descending="1" ref="C1"/>
  </sortState>
  <mergeCells count="1">
    <mergeCell ref="A1:G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J15" sqref="J15"/>
    </sheetView>
  </sheetViews>
  <sheetFormatPr baseColWidth="10" defaultRowHeight="16" x14ac:dyDescent="0.2"/>
  <cols>
    <col min="1" max="1" width="17" customWidth="1"/>
    <col min="12" max="12" width="16.33203125" customWidth="1"/>
  </cols>
  <sheetData>
    <row r="1" spans="1:22" x14ac:dyDescent="0.2">
      <c r="L1" s="12"/>
    </row>
    <row r="2" spans="1:22" x14ac:dyDescent="0.2">
      <c r="A2" s="52" t="s">
        <v>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3" t="s">
        <v>3</v>
      </c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x14ac:dyDescent="0.2">
      <c r="L3" s="12"/>
    </row>
    <row r="4" spans="1:22" x14ac:dyDescent="0.2">
      <c r="A4" s="18" t="s">
        <v>65</v>
      </c>
      <c r="B4" s="18" t="s">
        <v>66</v>
      </c>
      <c r="C4" s="18" t="s">
        <v>67</v>
      </c>
      <c r="D4" s="12"/>
      <c r="E4" s="12"/>
      <c r="F4" s="12"/>
      <c r="G4" s="12"/>
      <c r="H4" s="12"/>
      <c r="I4" s="12"/>
      <c r="J4" s="12"/>
      <c r="K4" s="12"/>
      <c r="L4" s="14" t="s">
        <v>65</v>
      </c>
      <c r="M4" s="14" t="s">
        <v>66</v>
      </c>
      <c r="N4" s="14" t="s">
        <v>67</v>
      </c>
    </row>
    <row r="5" spans="1:22" x14ac:dyDescent="0.2">
      <c r="A5" s="18"/>
      <c r="B5" s="18" t="s">
        <v>68</v>
      </c>
      <c r="C5" s="18" t="s">
        <v>69</v>
      </c>
      <c r="D5" s="18" t="s">
        <v>70</v>
      </c>
      <c r="E5" s="18" t="s">
        <v>71</v>
      </c>
      <c r="F5" s="18" t="s">
        <v>72</v>
      </c>
      <c r="G5" s="18" t="s">
        <v>73</v>
      </c>
      <c r="H5" s="18" t="s">
        <v>74</v>
      </c>
      <c r="I5" s="18" t="s">
        <v>75</v>
      </c>
      <c r="J5" s="18" t="s">
        <v>76</v>
      </c>
      <c r="K5" s="12"/>
      <c r="L5" s="14"/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74</v>
      </c>
      <c r="T5" s="14" t="s">
        <v>75</v>
      </c>
      <c r="U5" s="14" t="s">
        <v>76</v>
      </c>
    </row>
    <row r="6" spans="1:22" x14ac:dyDescent="0.2">
      <c r="A6" s="12" t="s">
        <v>77</v>
      </c>
      <c r="B6" s="12">
        <v>18865</v>
      </c>
      <c r="C6" s="9">
        <v>0.17100000000000001</v>
      </c>
      <c r="D6" s="9">
        <v>0.104</v>
      </c>
      <c r="E6" s="9">
        <v>8.2000000000000003E-2</v>
      </c>
      <c r="F6" s="9">
        <v>7.0999999999999994E-2</v>
      </c>
      <c r="G6" s="9">
        <v>6.4000000000000001E-2</v>
      </c>
      <c r="H6" s="9">
        <v>5.8000000000000003E-2</v>
      </c>
      <c r="I6" s="9">
        <v>5.3999999999999999E-2</v>
      </c>
      <c r="J6" s="20">
        <v>4.5999999999999999E-2</v>
      </c>
      <c r="K6" s="9">
        <v>3.6999999999999998E-2</v>
      </c>
      <c r="L6" t="s">
        <v>77</v>
      </c>
      <c r="M6">
        <v>3676</v>
      </c>
      <c r="N6" s="1">
        <v>0.45500000000000002</v>
      </c>
      <c r="O6" s="1">
        <v>0.30599999999999999</v>
      </c>
      <c r="P6" s="1">
        <v>0.24099999999999999</v>
      </c>
      <c r="Q6" s="1">
        <v>0.221</v>
      </c>
      <c r="R6" s="2">
        <v>0.2</v>
      </c>
      <c r="S6" s="1">
        <v>0.184</v>
      </c>
      <c r="T6" s="1">
        <v>0.16600000000000001</v>
      </c>
      <c r="U6" s="21">
        <v>0.15</v>
      </c>
      <c r="V6" s="1">
        <v>0.126</v>
      </c>
    </row>
    <row r="7" spans="1:22" x14ac:dyDescent="0.2">
      <c r="A7" s="12" t="s">
        <v>78</v>
      </c>
      <c r="B7" s="12">
        <v>41881</v>
      </c>
      <c r="C7" s="19">
        <v>0.18</v>
      </c>
      <c r="D7" s="19">
        <v>0.1</v>
      </c>
      <c r="E7" s="9">
        <v>8.4000000000000005E-2</v>
      </c>
      <c r="F7" s="9">
        <v>4.4999999999999998E-2</v>
      </c>
      <c r="G7" s="9">
        <v>4.2000000000000003E-2</v>
      </c>
      <c r="H7" s="19">
        <v>0.04</v>
      </c>
      <c r="I7" s="9">
        <v>3.4000000000000002E-2</v>
      </c>
      <c r="J7" s="20">
        <v>2.9000000000000001E-2</v>
      </c>
      <c r="K7" s="9">
        <v>2.4E-2</v>
      </c>
      <c r="L7" t="s">
        <v>78</v>
      </c>
      <c r="M7">
        <v>6299</v>
      </c>
      <c r="N7" s="1">
        <v>0.45100000000000001</v>
      </c>
      <c r="O7" s="1">
        <v>0.26600000000000001</v>
      </c>
      <c r="P7" s="1">
        <v>0.222</v>
      </c>
      <c r="Q7" s="1">
        <v>0.16900000000000001</v>
      </c>
      <c r="R7" s="1">
        <v>0.152</v>
      </c>
      <c r="S7" s="1">
        <v>0.13800000000000001</v>
      </c>
      <c r="T7" s="2">
        <v>0.12</v>
      </c>
      <c r="U7" s="22">
        <v>0.106</v>
      </c>
      <c r="V7" s="1">
        <v>9.2999999999999999E-2</v>
      </c>
    </row>
    <row r="8" spans="1:22" x14ac:dyDescent="0.2">
      <c r="A8" s="12" t="s">
        <v>79</v>
      </c>
      <c r="B8" s="12">
        <v>23780</v>
      </c>
      <c r="C8" s="9">
        <v>0.17699999999999999</v>
      </c>
      <c r="D8" s="9">
        <v>0.124</v>
      </c>
      <c r="E8" s="9">
        <v>8.6999999999999994E-2</v>
      </c>
      <c r="F8" s="9">
        <v>6.4000000000000001E-2</v>
      </c>
      <c r="G8" s="9">
        <v>5.8999999999999997E-2</v>
      </c>
      <c r="H8" s="9">
        <v>4.8000000000000001E-2</v>
      </c>
      <c r="I8" s="9">
        <v>4.2000000000000003E-2</v>
      </c>
      <c r="J8" s="20">
        <v>3.9E-2</v>
      </c>
      <c r="K8" s="9">
        <v>2.9000000000000001E-2</v>
      </c>
      <c r="L8" t="s">
        <v>79</v>
      </c>
      <c r="M8">
        <v>5409</v>
      </c>
      <c r="N8" s="2">
        <v>0.34</v>
      </c>
      <c r="O8" s="1">
        <v>0.252</v>
      </c>
      <c r="P8" s="1">
        <v>0.19600000000000001</v>
      </c>
      <c r="Q8" s="1">
        <v>0.16900000000000001</v>
      </c>
      <c r="R8" s="1">
        <v>0.14899999999999999</v>
      </c>
      <c r="S8" s="1">
        <v>0.13100000000000001</v>
      </c>
      <c r="T8" s="1">
        <v>0.114</v>
      </c>
      <c r="U8" s="22">
        <v>0.109</v>
      </c>
      <c r="V8" s="1">
        <v>7.9000000000000001E-2</v>
      </c>
    </row>
    <row r="9" spans="1:22" x14ac:dyDescent="0.2">
      <c r="A9" s="12" t="s">
        <v>80</v>
      </c>
      <c r="B9" s="12">
        <v>9502</v>
      </c>
      <c r="C9" s="9">
        <v>0.27400000000000002</v>
      </c>
      <c r="D9" s="9">
        <v>0.187</v>
      </c>
      <c r="E9" s="9">
        <v>0.13800000000000001</v>
      </c>
      <c r="F9" s="9">
        <v>0.11899999999999999</v>
      </c>
      <c r="G9" s="9">
        <v>0.10199999999999999</v>
      </c>
      <c r="H9" s="9">
        <v>8.5999999999999993E-2</v>
      </c>
      <c r="I9" s="9">
        <v>8.5000000000000006E-2</v>
      </c>
      <c r="J9" s="20">
        <v>7.5999999999999998E-2</v>
      </c>
      <c r="K9" s="9">
        <v>5.8000000000000003E-2</v>
      </c>
      <c r="L9" t="s">
        <v>80</v>
      </c>
      <c r="M9">
        <v>4066</v>
      </c>
      <c r="N9" s="2">
        <v>0.38</v>
      </c>
      <c r="O9" s="1">
        <v>0.253</v>
      </c>
      <c r="P9" s="1">
        <v>0.20399999999999999</v>
      </c>
      <c r="Q9" s="1">
        <v>0.17299999999999999</v>
      </c>
      <c r="R9" s="1">
        <v>0.154</v>
      </c>
      <c r="S9" s="1">
        <v>0.13700000000000001</v>
      </c>
      <c r="T9" s="1">
        <v>0.122</v>
      </c>
      <c r="U9" s="22">
        <v>0.109</v>
      </c>
      <c r="V9" s="1">
        <v>8.5000000000000006E-2</v>
      </c>
    </row>
    <row r="10" spans="1:22" x14ac:dyDescent="0.2">
      <c r="A10" s="12" t="s">
        <v>81</v>
      </c>
      <c r="B10" s="12">
        <v>19473</v>
      </c>
      <c r="C10" s="9">
        <v>0.20699999999999999</v>
      </c>
      <c r="D10" s="9">
        <v>0.109</v>
      </c>
      <c r="E10" s="9">
        <v>8.5999999999999993E-2</v>
      </c>
      <c r="F10" s="19">
        <v>7.0000000000000007E-2</v>
      </c>
      <c r="G10" s="9">
        <v>5.8000000000000003E-2</v>
      </c>
      <c r="H10" s="9">
        <v>5.2999999999999999E-2</v>
      </c>
      <c r="I10" s="9">
        <v>4.7E-2</v>
      </c>
      <c r="J10" s="20">
        <v>3.1E-2</v>
      </c>
      <c r="K10" s="12"/>
      <c r="L10" t="s">
        <v>81</v>
      </c>
      <c r="M10">
        <v>4089</v>
      </c>
      <c r="N10" s="1">
        <v>0.48099999999999998</v>
      </c>
      <c r="O10" s="1">
        <v>0.34200000000000003</v>
      </c>
      <c r="P10" s="1">
        <v>0.28100000000000003</v>
      </c>
      <c r="Q10" s="1">
        <v>0.23300000000000001</v>
      </c>
      <c r="R10" s="2">
        <v>0.18</v>
      </c>
      <c r="S10" s="1">
        <v>0.16600000000000001</v>
      </c>
      <c r="T10" s="1">
        <v>0.157</v>
      </c>
      <c r="U10" s="22">
        <v>0.113</v>
      </c>
    </row>
    <row r="11" spans="1:22" x14ac:dyDescent="0.2">
      <c r="A11" s="12" t="s">
        <v>82</v>
      </c>
      <c r="B11" s="12">
        <v>27873</v>
      </c>
      <c r="C11" s="9">
        <v>0.13800000000000001</v>
      </c>
      <c r="D11" s="9">
        <v>7.9000000000000001E-2</v>
      </c>
      <c r="E11" s="9">
        <v>6.0999999999999999E-2</v>
      </c>
      <c r="F11" s="19">
        <v>0.05</v>
      </c>
      <c r="G11" s="9">
        <v>4.2000000000000003E-2</v>
      </c>
      <c r="H11" s="9">
        <v>3.7999999999999999E-2</v>
      </c>
      <c r="I11" s="9">
        <v>2.8000000000000001E-2</v>
      </c>
      <c r="J11" s="12"/>
      <c r="K11" s="12"/>
      <c r="L11" t="s">
        <v>82</v>
      </c>
      <c r="M11">
        <v>6666</v>
      </c>
      <c r="N11" s="1">
        <v>0.28899999999999998</v>
      </c>
      <c r="O11" s="1">
        <v>0.19400000000000001</v>
      </c>
      <c r="P11" s="1">
        <v>0.16300000000000001</v>
      </c>
      <c r="Q11" s="1">
        <v>0.13200000000000001</v>
      </c>
      <c r="R11" s="1">
        <v>0.11799999999999999</v>
      </c>
      <c r="S11" s="1">
        <v>0.10299999999999999</v>
      </c>
      <c r="T11" s="1">
        <v>7.6999999999999999E-2</v>
      </c>
    </row>
    <row r="12" spans="1:22" x14ac:dyDescent="0.2">
      <c r="A12" s="12" t="s">
        <v>83</v>
      </c>
      <c r="B12" s="12">
        <v>24565</v>
      </c>
      <c r="C12" s="9">
        <v>0.17399999999999999</v>
      </c>
      <c r="D12" s="19">
        <v>0.1</v>
      </c>
      <c r="E12" s="19">
        <v>0.08</v>
      </c>
      <c r="F12" s="19">
        <v>0.06</v>
      </c>
      <c r="G12" s="19">
        <v>0.05</v>
      </c>
      <c r="H12" s="9">
        <v>3.5000000000000003E-2</v>
      </c>
      <c r="I12" s="12"/>
      <c r="J12" s="12"/>
      <c r="K12" s="12"/>
      <c r="L12" t="s">
        <v>83</v>
      </c>
      <c r="M12">
        <v>3485</v>
      </c>
      <c r="N12" s="1">
        <v>0.40899999999999997</v>
      </c>
      <c r="O12" s="1">
        <v>0.28899999999999998</v>
      </c>
      <c r="P12" s="1">
        <v>0.245</v>
      </c>
      <c r="Q12" s="1">
        <v>0.19600000000000001</v>
      </c>
      <c r="R12" s="1">
        <v>0.16500000000000001</v>
      </c>
      <c r="S12" s="1">
        <v>0.125</v>
      </c>
    </row>
    <row r="13" spans="1:22" x14ac:dyDescent="0.2">
      <c r="A13" s="12" t="s">
        <v>84</v>
      </c>
      <c r="B13" s="12">
        <v>19912</v>
      </c>
      <c r="C13" s="9">
        <v>0.218</v>
      </c>
      <c r="D13" s="9">
        <v>0.156</v>
      </c>
      <c r="E13" s="9">
        <v>0.127</v>
      </c>
      <c r="F13" s="9">
        <v>8.8999999999999996E-2</v>
      </c>
      <c r="G13" s="9">
        <v>5.7000000000000002E-2</v>
      </c>
      <c r="H13" s="12"/>
      <c r="I13" s="12"/>
      <c r="J13" s="12"/>
      <c r="K13" s="12"/>
      <c r="L13" t="s">
        <v>84</v>
      </c>
      <c r="M13">
        <v>11316</v>
      </c>
      <c r="N13" s="1">
        <v>0.18099999999999999</v>
      </c>
      <c r="O13" s="1">
        <v>0.13300000000000001</v>
      </c>
      <c r="P13" s="1">
        <v>0.125</v>
      </c>
      <c r="Q13" s="1">
        <v>8.5999999999999993E-2</v>
      </c>
      <c r="R13" s="1">
        <v>5.1999999999999998E-2</v>
      </c>
    </row>
    <row r="14" spans="1:22" x14ac:dyDescent="0.2">
      <c r="A14" s="12" t="s">
        <v>85</v>
      </c>
      <c r="B14" s="12">
        <v>22433</v>
      </c>
      <c r="C14" s="9">
        <v>0.221</v>
      </c>
      <c r="D14" s="9">
        <v>0.125</v>
      </c>
      <c r="E14" s="9">
        <v>0.10100000000000001</v>
      </c>
      <c r="F14" s="9">
        <v>6.3E-2</v>
      </c>
      <c r="G14" s="12"/>
      <c r="H14" s="12"/>
      <c r="I14" s="12"/>
      <c r="J14" s="12"/>
      <c r="K14" s="12"/>
      <c r="L14" t="s">
        <v>85</v>
      </c>
      <c r="M14">
        <v>18285</v>
      </c>
      <c r="N14" s="1">
        <v>0.106</v>
      </c>
      <c r="O14" s="1">
        <v>7.8E-2</v>
      </c>
      <c r="P14" s="1">
        <v>6.9000000000000006E-2</v>
      </c>
      <c r="Q14" s="1">
        <v>4.4999999999999998E-2</v>
      </c>
    </row>
    <row r="15" spans="1:22" x14ac:dyDescent="0.2">
      <c r="A15" s="12" t="s">
        <v>86</v>
      </c>
      <c r="B15" s="12">
        <v>11087</v>
      </c>
      <c r="C15" s="9">
        <v>0.27900000000000003</v>
      </c>
      <c r="D15" s="9">
        <v>0.19700000000000001</v>
      </c>
      <c r="E15" s="19">
        <v>0.14000000000000001</v>
      </c>
      <c r="F15" s="12"/>
      <c r="G15" s="12"/>
      <c r="H15" s="12"/>
      <c r="I15" s="12"/>
      <c r="J15" s="12"/>
      <c r="K15" s="12"/>
      <c r="L15" t="s">
        <v>86</v>
      </c>
      <c r="M15">
        <v>18564</v>
      </c>
      <c r="N15" s="1">
        <v>7.1999999999999995E-2</v>
      </c>
      <c r="O15" s="1">
        <v>5.1999999999999998E-2</v>
      </c>
      <c r="P15" s="1">
        <v>3.6999999999999998E-2</v>
      </c>
    </row>
    <row r="16" spans="1:22" x14ac:dyDescent="0.2">
      <c r="A16" s="12" t="s">
        <v>87</v>
      </c>
      <c r="B16" s="12">
        <v>14261</v>
      </c>
      <c r="C16" s="9">
        <v>0.309</v>
      </c>
      <c r="D16" s="9">
        <v>0.182</v>
      </c>
      <c r="E16" s="12"/>
      <c r="F16" s="12"/>
      <c r="G16" s="12"/>
      <c r="H16" s="12"/>
      <c r="I16" s="12"/>
      <c r="J16" s="12"/>
      <c r="K16" s="12"/>
      <c r="L16" t="s">
        <v>87</v>
      </c>
      <c r="M16">
        <v>49374</v>
      </c>
      <c r="N16" s="1">
        <v>3.1E-2</v>
      </c>
      <c r="O16" s="2">
        <v>0.02</v>
      </c>
    </row>
    <row r="17" spans="1:14" x14ac:dyDescent="0.2">
      <c r="A17" s="12" t="s">
        <v>88</v>
      </c>
      <c r="B17" s="12">
        <v>14048</v>
      </c>
      <c r="C17" s="9">
        <v>0.19600000000000001</v>
      </c>
      <c r="D17" s="12"/>
      <c r="E17" s="12"/>
      <c r="F17" s="12"/>
      <c r="G17" s="12"/>
      <c r="H17" s="12"/>
      <c r="I17" s="12"/>
      <c r="J17" s="12"/>
      <c r="K17" s="12"/>
      <c r="L17" t="s">
        <v>88</v>
      </c>
      <c r="M17">
        <v>75485</v>
      </c>
      <c r="N17" s="1">
        <v>1.6E-2</v>
      </c>
    </row>
  </sheetData>
  <mergeCells count="2">
    <mergeCell ref="A2:K2"/>
    <mergeCell ref="L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37" sqref="F37"/>
    </sheetView>
  </sheetViews>
  <sheetFormatPr baseColWidth="10" defaultRowHeight="16" x14ac:dyDescent="0.2"/>
  <cols>
    <col min="1" max="1" width="17.6640625" customWidth="1"/>
    <col min="2" max="2" width="16" customWidth="1"/>
    <col min="8" max="8" width="17.6640625" customWidth="1"/>
    <col min="9" max="9" width="14" customWidth="1"/>
  </cols>
  <sheetData>
    <row r="1" spans="1:14" x14ac:dyDescent="0.2">
      <c r="A1" s="48" t="s">
        <v>4</v>
      </c>
      <c r="B1" s="48"/>
      <c r="C1" s="48"/>
      <c r="D1" s="48"/>
      <c r="E1" s="48"/>
      <c r="F1" s="11"/>
      <c r="H1" s="48" t="s">
        <v>3</v>
      </c>
      <c r="I1" s="48"/>
      <c r="J1" s="48"/>
      <c r="K1" s="48"/>
      <c r="L1" s="48"/>
      <c r="M1" s="48"/>
    </row>
    <row r="2" spans="1:14" x14ac:dyDescent="0.2">
      <c r="A2" s="15" t="s">
        <v>42</v>
      </c>
      <c r="B2" s="15" t="s">
        <v>43</v>
      </c>
      <c r="C2" s="15" t="s">
        <v>44</v>
      </c>
      <c r="D2" s="15" t="s">
        <v>45</v>
      </c>
      <c r="E2" s="15" t="s">
        <v>46</v>
      </c>
      <c r="F2" s="15" t="s">
        <v>47</v>
      </c>
      <c r="H2" s="15" t="s">
        <v>42</v>
      </c>
      <c r="I2" s="15" t="s">
        <v>43</v>
      </c>
      <c r="J2" s="15" t="s">
        <v>44</v>
      </c>
      <c r="K2" s="15" t="s">
        <v>45</v>
      </c>
      <c r="L2" s="15" t="s">
        <v>46</v>
      </c>
      <c r="M2" s="15" t="s">
        <v>47</v>
      </c>
      <c r="N2" s="14"/>
    </row>
    <row r="3" spans="1:14" x14ac:dyDescent="0.2">
      <c r="A3" s="16" t="s">
        <v>48</v>
      </c>
      <c r="B3" s="5">
        <v>1707</v>
      </c>
      <c r="C3" s="5">
        <v>1274</v>
      </c>
      <c r="D3" s="5" t="s">
        <v>49</v>
      </c>
      <c r="E3" s="5">
        <v>742</v>
      </c>
      <c r="F3" s="5" t="s">
        <v>50</v>
      </c>
      <c r="H3" s="16" t="s">
        <v>48</v>
      </c>
      <c r="I3" s="5">
        <v>327</v>
      </c>
      <c r="J3" s="5">
        <v>1429</v>
      </c>
      <c r="K3" s="5" t="s">
        <v>58</v>
      </c>
      <c r="L3" s="5">
        <v>4082</v>
      </c>
      <c r="M3" s="16" t="s">
        <v>63</v>
      </c>
      <c r="N3" s="8"/>
    </row>
    <row r="4" spans="1:14" x14ac:dyDescent="0.2">
      <c r="A4" s="16" t="s">
        <v>51</v>
      </c>
      <c r="B4" s="5">
        <v>5330</v>
      </c>
      <c r="C4" s="5">
        <v>6685</v>
      </c>
      <c r="D4" s="5" t="s">
        <v>53</v>
      </c>
      <c r="E4" s="5">
        <v>3387</v>
      </c>
      <c r="F4" s="5" t="s">
        <v>49</v>
      </c>
      <c r="H4" s="16" t="s">
        <v>51</v>
      </c>
      <c r="I4" s="5">
        <v>7925</v>
      </c>
      <c r="J4" s="5">
        <v>17194</v>
      </c>
      <c r="K4" s="5" t="s">
        <v>52</v>
      </c>
      <c r="L4" s="5">
        <v>49797</v>
      </c>
      <c r="M4" s="16" t="s">
        <v>63</v>
      </c>
      <c r="N4" s="8"/>
    </row>
    <row r="5" spans="1:14" x14ac:dyDescent="0.2">
      <c r="A5" s="16" t="s">
        <v>54</v>
      </c>
      <c r="B5" s="5">
        <v>17985</v>
      </c>
      <c r="C5" s="5">
        <v>38649</v>
      </c>
      <c r="D5" s="5" t="s">
        <v>52</v>
      </c>
      <c r="E5" s="5">
        <v>21167</v>
      </c>
      <c r="F5" s="5" t="s">
        <v>53</v>
      </c>
      <c r="H5" s="16" t="s">
        <v>54</v>
      </c>
      <c r="I5" s="5">
        <v>15453</v>
      </c>
      <c r="J5" s="5">
        <v>81906</v>
      </c>
      <c r="K5" s="5" t="s">
        <v>52</v>
      </c>
      <c r="L5" s="5">
        <v>228377</v>
      </c>
      <c r="M5" s="16" t="s">
        <v>61</v>
      </c>
      <c r="N5" s="8"/>
    </row>
    <row r="6" spans="1:14" x14ac:dyDescent="0.2">
      <c r="A6" s="16" t="s">
        <v>55</v>
      </c>
      <c r="B6" s="17">
        <v>3.125E-2</v>
      </c>
      <c r="C6" s="17">
        <v>4.3055555555555562E-2</v>
      </c>
      <c r="D6" s="5" t="s">
        <v>61</v>
      </c>
      <c r="E6" s="17">
        <v>4.3055555555555562E-2</v>
      </c>
      <c r="F6" s="5" t="s">
        <v>61</v>
      </c>
      <c r="H6" s="16" t="s">
        <v>55</v>
      </c>
      <c r="I6" s="17">
        <v>5.6944444444444443E-2</v>
      </c>
      <c r="J6" s="17">
        <v>0.1076388888888889</v>
      </c>
      <c r="K6" s="5" t="s">
        <v>63</v>
      </c>
      <c r="L6" s="17">
        <v>0.12638888888888888</v>
      </c>
      <c r="M6" s="16" t="s">
        <v>63</v>
      </c>
      <c r="N6" s="8"/>
    </row>
    <row r="7" spans="1:14" x14ac:dyDescent="0.2">
      <c r="A7" s="16" t="s">
        <v>56</v>
      </c>
      <c r="B7" s="5">
        <v>16318</v>
      </c>
      <c r="C7" s="5">
        <v>22016</v>
      </c>
      <c r="D7" s="5" t="s">
        <v>53</v>
      </c>
      <c r="E7" s="5">
        <v>10777</v>
      </c>
      <c r="F7" s="5" t="s">
        <v>49</v>
      </c>
      <c r="H7" s="16" t="s">
        <v>56</v>
      </c>
      <c r="I7" s="5">
        <v>17284</v>
      </c>
      <c r="J7" s="5">
        <v>49530</v>
      </c>
      <c r="K7" s="5" t="s">
        <v>52</v>
      </c>
      <c r="L7" s="5">
        <v>145728</v>
      </c>
      <c r="M7" s="16" t="s">
        <v>63</v>
      </c>
      <c r="N7" s="8"/>
    </row>
    <row r="8" spans="1:14" x14ac:dyDescent="0.2">
      <c r="A8" s="16" t="s">
        <v>57</v>
      </c>
      <c r="B8" s="4">
        <v>5.5E-2</v>
      </c>
      <c r="C8" s="4">
        <v>7.1999999999999995E-2</v>
      </c>
      <c r="D8" s="5" t="s">
        <v>52</v>
      </c>
      <c r="E8" s="4">
        <v>4.9000000000000002E-2</v>
      </c>
      <c r="F8" s="5" t="s">
        <v>53</v>
      </c>
      <c r="H8" s="16" t="s">
        <v>57</v>
      </c>
      <c r="I8" s="4">
        <v>2.7E-2</v>
      </c>
      <c r="J8" s="4">
        <v>0.10299999999999999</v>
      </c>
      <c r="K8" s="5" t="s">
        <v>63</v>
      </c>
      <c r="L8" s="4">
        <v>4.8000000000000001E-2</v>
      </c>
      <c r="M8" s="16" t="s">
        <v>58</v>
      </c>
      <c r="N8" s="8"/>
    </row>
    <row r="9" spans="1:14" x14ac:dyDescent="0.2">
      <c r="A9" s="16" t="s">
        <v>59</v>
      </c>
      <c r="B9" s="5">
        <v>87460</v>
      </c>
      <c r="C9" s="5">
        <v>62005</v>
      </c>
      <c r="D9" s="5" t="s">
        <v>49</v>
      </c>
      <c r="E9" s="5">
        <v>32399</v>
      </c>
      <c r="F9" s="5" t="s">
        <v>50</v>
      </c>
      <c r="H9" s="16" t="s">
        <v>59</v>
      </c>
      <c r="I9" s="5">
        <v>36399</v>
      </c>
      <c r="J9" s="5">
        <v>114668</v>
      </c>
      <c r="K9" s="5" t="s">
        <v>58</v>
      </c>
      <c r="L9" s="5">
        <v>342158</v>
      </c>
      <c r="M9" s="16" t="s">
        <v>63</v>
      </c>
      <c r="N9" s="8"/>
    </row>
    <row r="10" spans="1:14" x14ac:dyDescent="0.2">
      <c r="A10" s="16" t="s">
        <v>60</v>
      </c>
      <c r="B10" s="4">
        <v>0.312</v>
      </c>
      <c r="C10" s="4">
        <v>0.19</v>
      </c>
      <c r="D10" s="5" t="s">
        <v>53</v>
      </c>
      <c r="E10" s="4">
        <v>0.14599999999999999</v>
      </c>
      <c r="F10" s="5" t="s">
        <v>49</v>
      </c>
      <c r="H10" s="16" t="s">
        <v>60</v>
      </c>
      <c r="I10" s="4">
        <v>5.8000000000000003E-2</v>
      </c>
      <c r="J10" s="4">
        <v>0.21299999999999999</v>
      </c>
      <c r="K10" s="5" t="s">
        <v>64</v>
      </c>
      <c r="L10" s="4">
        <v>0.104</v>
      </c>
      <c r="M10" s="16" t="s">
        <v>62</v>
      </c>
      <c r="N10" s="8"/>
    </row>
    <row r="11" spans="1:14" x14ac:dyDescent="0.2">
      <c r="A11" s="8"/>
      <c r="B11" s="1"/>
      <c r="D11" s="8"/>
      <c r="E11" s="1"/>
      <c r="H11" s="8"/>
      <c r="I11" s="1"/>
      <c r="K11" s="8"/>
      <c r="L11" s="1"/>
    </row>
    <row r="12" spans="1:14" x14ac:dyDescent="0.2">
      <c r="D12" s="8"/>
      <c r="E12" s="1"/>
      <c r="H12" s="8"/>
      <c r="I12" s="1"/>
      <c r="K12" s="8"/>
      <c r="L12" s="1"/>
    </row>
    <row r="13" spans="1:14" x14ac:dyDescent="0.2">
      <c r="D13" s="8"/>
      <c r="E13" s="1"/>
      <c r="H13" s="8"/>
      <c r="I13" s="1"/>
      <c r="K13" s="8"/>
      <c r="L13" s="1"/>
    </row>
    <row r="14" spans="1:14" x14ac:dyDescent="0.2">
      <c r="D14" s="8"/>
      <c r="E14" s="1"/>
      <c r="K14" s="8"/>
      <c r="L14" s="1"/>
    </row>
    <row r="15" spans="1:14" x14ac:dyDescent="0.2">
      <c r="D15" s="8"/>
      <c r="E15" s="1"/>
      <c r="K15" s="8"/>
      <c r="L15" s="1"/>
    </row>
    <row r="16" spans="1:14" x14ac:dyDescent="0.2">
      <c r="D16" s="8"/>
      <c r="E16" s="1"/>
      <c r="K16" s="8"/>
      <c r="L16" s="1"/>
    </row>
    <row r="17" spans="4:12" x14ac:dyDescent="0.2">
      <c r="D17" s="8"/>
      <c r="E17" s="1"/>
      <c r="K17" s="8"/>
      <c r="L17" s="1"/>
    </row>
    <row r="18" spans="4:12" x14ac:dyDescent="0.2">
      <c r="D18" s="8"/>
      <c r="E18" s="1"/>
      <c r="K18" s="8"/>
      <c r="L18" s="1"/>
    </row>
    <row r="19" spans="4:12" x14ac:dyDescent="0.2">
      <c r="D19" s="8"/>
      <c r="E19" s="2"/>
      <c r="K19" s="8"/>
      <c r="L19" s="1"/>
    </row>
    <row r="20" spans="4:12" x14ac:dyDescent="0.2">
      <c r="D20" s="8"/>
      <c r="E20" s="1"/>
      <c r="K20" s="8"/>
      <c r="L20" s="2"/>
    </row>
    <row r="21" spans="4:12" x14ac:dyDescent="0.2">
      <c r="D21" s="8"/>
      <c r="E21" s="1"/>
      <c r="K21" s="8"/>
      <c r="L21" s="2"/>
    </row>
  </sheetData>
  <mergeCells count="2">
    <mergeCell ref="A1:E1"/>
    <mergeCell ref="H1:M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78"/>
  <sheetViews>
    <sheetView workbookViewId="0">
      <selection activeCell="E30" sqref="E30"/>
    </sheetView>
  </sheetViews>
  <sheetFormatPr baseColWidth="10" defaultRowHeight="16" x14ac:dyDescent="0.2"/>
  <cols>
    <col min="5" max="5" width="29.1640625" customWidth="1"/>
  </cols>
  <sheetData>
    <row r="6" spans="1:7" x14ac:dyDescent="0.2">
      <c r="A6" s="54" t="s">
        <v>238</v>
      </c>
      <c r="B6" s="55"/>
      <c r="C6" s="55"/>
      <c r="D6" s="55"/>
      <c r="E6" s="55"/>
      <c r="F6" s="55"/>
      <c r="G6" s="55"/>
    </row>
    <row r="7" spans="1:7" x14ac:dyDescent="0.2">
      <c r="A7" s="28" t="s">
        <v>17</v>
      </c>
      <c r="B7" s="28" t="s">
        <v>234</v>
      </c>
      <c r="C7" s="28" t="s">
        <v>40</v>
      </c>
      <c r="E7" s="7" t="s">
        <v>235</v>
      </c>
      <c r="F7" s="7" t="s">
        <v>236</v>
      </c>
      <c r="G7" s="7" t="s">
        <v>40</v>
      </c>
    </row>
    <row r="8" spans="1:7" x14ac:dyDescent="0.2">
      <c r="A8" s="5" t="s">
        <v>8</v>
      </c>
      <c r="B8" s="5">
        <v>61</v>
      </c>
      <c r="C8" s="29">
        <f>B8/(SUM($B$8:$B$12))</f>
        <v>0.23193916349809887</v>
      </c>
      <c r="E8" s="16" t="s">
        <v>239</v>
      </c>
      <c r="F8" s="16">
        <v>38</v>
      </c>
      <c r="G8" s="29">
        <v>0.14448669201520911</v>
      </c>
    </row>
    <row r="9" spans="1:7" x14ac:dyDescent="0.2">
      <c r="A9" s="5" t="s">
        <v>10</v>
      </c>
      <c r="B9" s="5">
        <v>118</v>
      </c>
      <c r="C9" s="29">
        <f t="shared" ref="C9:C12" si="0">B9/(SUM($B$8:$B$12))</f>
        <v>0.44866920152091255</v>
      </c>
      <c r="E9" s="16" t="s">
        <v>239</v>
      </c>
      <c r="F9" s="16">
        <v>30</v>
      </c>
      <c r="G9" s="29">
        <v>0.11406844106463879</v>
      </c>
    </row>
    <row r="10" spans="1:7" x14ac:dyDescent="0.2">
      <c r="A10" s="5" t="s">
        <v>14</v>
      </c>
      <c r="B10" s="5">
        <v>3</v>
      </c>
      <c r="C10" s="29">
        <f t="shared" si="0"/>
        <v>1.1406844106463879E-2</v>
      </c>
      <c r="E10" s="16" t="s">
        <v>240</v>
      </c>
      <c r="F10" s="16">
        <v>22</v>
      </c>
      <c r="G10" s="29">
        <v>8.3650190114068435E-2</v>
      </c>
    </row>
    <row r="11" spans="1:7" x14ac:dyDescent="0.2">
      <c r="A11" s="5" t="s">
        <v>9</v>
      </c>
      <c r="B11" s="5">
        <v>72</v>
      </c>
      <c r="C11" s="29">
        <f t="shared" si="0"/>
        <v>0.27376425855513309</v>
      </c>
      <c r="E11" s="16" t="s">
        <v>240</v>
      </c>
      <c r="F11" s="16">
        <v>21</v>
      </c>
      <c r="G11" s="29">
        <v>7.9847908745247151E-2</v>
      </c>
    </row>
    <row r="12" spans="1:7" x14ac:dyDescent="0.2">
      <c r="A12" s="5" t="s">
        <v>13</v>
      </c>
      <c r="B12" s="5">
        <v>9</v>
      </c>
      <c r="C12" s="29">
        <f t="shared" si="0"/>
        <v>3.4220532319391636E-2</v>
      </c>
      <c r="E12" s="16" t="s">
        <v>241</v>
      </c>
      <c r="F12" s="16">
        <v>15</v>
      </c>
      <c r="G12" s="29">
        <v>5.7034220532319393E-2</v>
      </c>
    </row>
    <row r="13" spans="1:7" x14ac:dyDescent="0.2">
      <c r="A13" s="26" t="s">
        <v>237</v>
      </c>
      <c r="B13" s="26"/>
      <c r="C13" s="26"/>
      <c r="D13" s="26"/>
      <c r="E13" s="16" t="s">
        <v>242</v>
      </c>
      <c r="F13" s="16">
        <v>14</v>
      </c>
      <c r="G13" s="30">
        <v>5.3231939163498096E-2</v>
      </c>
    </row>
    <row r="14" spans="1:7" x14ac:dyDescent="0.2">
      <c r="A14" s="27"/>
      <c r="B14" s="27"/>
      <c r="C14" s="27"/>
      <c r="D14" s="27"/>
      <c r="E14" s="16" t="s">
        <v>243</v>
      </c>
      <c r="F14" s="16">
        <v>13</v>
      </c>
      <c r="G14" s="29">
        <v>4.9429657794676805E-2</v>
      </c>
    </row>
    <row r="15" spans="1:7" x14ac:dyDescent="0.2">
      <c r="A15" s="27"/>
      <c r="B15" s="27"/>
      <c r="C15" s="27"/>
      <c r="D15" s="27"/>
      <c r="E15" s="16" t="s">
        <v>242</v>
      </c>
      <c r="F15" s="16">
        <v>12</v>
      </c>
      <c r="G15" s="29">
        <v>4.5627376425855515E-2</v>
      </c>
    </row>
    <row r="16" spans="1:7" x14ac:dyDescent="0.2">
      <c r="A16" s="27"/>
      <c r="B16" s="27"/>
      <c r="C16" s="27"/>
      <c r="D16" s="27"/>
      <c r="E16" s="16" t="s">
        <v>244</v>
      </c>
      <c r="F16" s="16">
        <v>11</v>
      </c>
      <c r="G16" s="29">
        <v>4.1825095057034217E-2</v>
      </c>
    </row>
    <row r="17" spans="1:7" x14ac:dyDescent="0.2">
      <c r="A17" s="27"/>
      <c r="B17" s="27"/>
      <c r="C17" s="27"/>
      <c r="D17" s="27"/>
      <c r="E17" s="16" t="s">
        <v>243</v>
      </c>
      <c r="F17" s="16">
        <v>10</v>
      </c>
      <c r="G17" s="29">
        <v>3.8022813688212927E-2</v>
      </c>
    </row>
    <row r="18" spans="1:7" x14ac:dyDescent="0.2">
      <c r="A18" s="27"/>
      <c r="B18" s="27"/>
      <c r="C18" s="27"/>
      <c r="D18" s="27"/>
      <c r="E18" s="16" t="s">
        <v>244</v>
      </c>
      <c r="F18" s="16">
        <v>8</v>
      </c>
      <c r="G18" s="29">
        <v>3.0418250950570342E-2</v>
      </c>
    </row>
    <row r="24" spans="1:7" x14ac:dyDescent="0.2">
      <c r="F24" s="31"/>
    </row>
    <row r="41" spans="1:7" x14ac:dyDescent="0.2">
      <c r="A41" s="34"/>
      <c r="B41" s="34"/>
      <c r="C41" s="34"/>
      <c r="D41" s="34"/>
      <c r="E41" s="34"/>
      <c r="F41" s="34"/>
      <c r="G41" s="33"/>
    </row>
    <row r="42" spans="1:7" x14ac:dyDescent="0.2">
      <c r="A42" s="34"/>
      <c r="B42" s="34"/>
      <c r="C42" s="34"/>
      <c r="D42" s="34"/>
      <c r="E42" s="34"/>
      <c r="F42" s="34"/>
      <c r="G42" s="33"/>
    </row>
    <row r="43" spans="1:7" x14ac:dyDescent="0.2">
      <c r="A43" s="34"/>
      <c r="B43" s="34"/>
      <c r="C43" s="34"/>
      <c r="D43" s="34"/>
      <c r="E43" s="34"/>
      <c r="F43" s="34"/>
      <c r="G43" s="33"/>
    </row>
    <row r="44" spans="1:7" x14ac:dyDescent="0.2">
      <c r="A44" s="34"/>
      <c r="B44" s="34"/>
      <c r="C44" s="34"/>
      <c r="D44" s="34"/>
      <c r="E44" s="34"/>
      <c r="F44" s="34"/>
      <c r="G44" s="33"/>
    </row>
    <row r="45" spans="1:7" x14ac:dyDescent="0.2">
      <c r="A45" s="34"/>
      <c r="B45" s="34"/>
      <c r="C45" s="34"/>
      <c r="D45" s="34"/>
      <c r="E45" s="34"/>
      <c r="F45" s="34"/>
      <c r="G45" s="33"/>
    </row>
    <row r="71" spans="1:7" x14ac:dyDescent="0.2">
      <c r="A71" s="54" t="s">
        <v>245</v>
      </c>
      <c r="B71" s="55"/>
      <c r="C71" s="55"/>
      <c r="D71" s="55"/>
      <c r="E71" s="55"/>
      <c r="F71" s="55"/>
      <c r="G71" s="55"/>
    </row>
    <row r="72" spans="1:7" x14ac:dyDescent="0.2">
      <c r="A72" s="28" t="s">
        <v>17</v>
      </c>
      <c r="B72" s="28" t="s">
        <v>234</v>
      </c>
      <c r="C72" s="28" t="s">
        <v>40</v>
      </c>
      <c r="E72" s="7" t="s">
        <v>235</v>
      </c>
      <c r="F72" s="7" t="s">
        <v>236</v>
      </c>
      <c r="G72" s="7" t="s">
        <v>40</v>
      </c>
    </row>
    <row r="73" spans="1:7" x14ac:dyDescent="0.2">
      <c r="A73" s="32" t="s">
        <v>8</v>
      </c>
      <c r="B73" s="32">
        <v>378</v>
      </c>
      <c r="C73" s="29">
        <v>0.94264339152119703</v>
      </c>
      <c r="E73" s="16" t="s">
        <v>246</v>
      </c>
      <c r="F73" s="16">
        <v>264</v>
      </c>
      <c r="G73" s="29">
        <v>0.65839999999999999</v>
      </c>
    </row>
    <row r="74" spans="1:7" x14ac:dyDescent="0.2">
      <c r="A74" s="32" t="s">
        <v>11</v>
      </c>
      <c r="B74" s="32">
        <v>16</v>
      </c>
      <c r="C74" s="29">
        <v>3.9900249376558602E-2</v>
      </c>
      <c r="E74" s="16" t="s">
        <v>247</v>
      </c>
      <c r="F74" s="16">
        <v>96</v>
      </c>
      <c r="G74" s="29">
        <v>0.2394</v>
      </c>
    </row>
    <row r="75" spans="1:7" x14ac:dyDescent="0.2">
      <c r="A75" s="32" t="s">
        <v>9</v>
      </c>
      <c r="B75" s="32">
        <v>7</v>
      </c>
      <c r="C75" s="29">
        <v>1.7456359102244388E-2</v>
      </c>
      <c r="E75" s="16" t="s">
        <v>248</v>
      </c>
      <c r="F75" s="16">
        <v>4</v>
      </c>
      <c r="G75" s="29">
        <v>0.01</v>
      </c>
    </row>
    <row r="76" spans="1:7" x14ac:dyDescent="0.2">
      <c r="A76" s="37"/>
      <c r="B76" s="37"/>
      <c r="C76" s="37"/>
      <c r="D76" s="37"/>
      <c r="E76" s="16" t="s">
        <v>249</v>
      </c>
      <c r="F76" s="16">
        <v>37</v>
      </c>
      <c r="G76" s="29">
        <v>9.2299999999999993E-2</v>
      </c>
    </row>
    <row r="77" spans="1:7" x14ac:dyDescent="0.2">
      <c r="A77" s="37"/>
      <c r="B77" s="37"/>
      <c r="C77" s="37"/>
      <c r="D77" s="37"/>
      <c r="E77" s="34"/>
      <c r="F77" s="34"/>
      <c r="G77" s="33"/>
    </row>
    <row r="78" spans="1:7" x14ac:dyDescent="0.2">
      <c r="A78" s="26" t="s">
        <v>250</v>
      </c>
      <c r="B78" s="26"/>
      <c r="C78" s="26"/>
      <c r="D78" s="26"/>
      <c r="E78" s="35"/>
      <c r="F78" s="35"/>
      <c r="G78" s="36"/>
    </row>
  </sheetData>
  <mergeCells count="2">
    <mergeCell ref="A71:G71"/>
    <mergeCell ref="A6:G6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22" sqref="F22"/>
    </sheetView>
  </sheetViews>
  <sheetFormatPr baseColWidth="10" defaultRowHeight="16" x14ac:dyDescent="0.2"/>
  <cols>
    <col min="1" max="1" width="12.83203125" customWidth="1"/>
    <col min="3" max="3" width="16.33203125" customWidth="1"/>
    <col min="4" max="4" width="14" customWidth="1"/>
    <col min="5" max="5" width="24.6640625" customWidth="1"/>
    <col min="6" max="6" width="24.5" customWidth="1"/>
    <col min="8" max="8" width="12.33203125" customWidth="1"/>
    <col min="10" max="10" width="13" customWidth="1"/>
    <col min="11" max="11" width="14.33203125" customWidth="1"/>
    <col min="12" max="12" width="25.5" customWidth="1"/>
    <col min="13" max="13" width="26.83203125" customWidth="1"/>
  </cols>
  <sheetData>
    <row r="1" spans="1:13" x14ac:dyDescent="0.2">
      <c r="A1" s="44" t="s">
        <v>4</v>
      </c>
      <c r="B1" s="44"/>
      <c r="C1" s="44"/>
      <c r="D1" s="44"/>
      <c r="E1" s="44"/>
      <c r="F1" s="44"/>
      <c r="H1" s="44" t="s">
        <v>232</v>
      </c>
      <c r="I1" s="44"/>
      <c r="J1" s="44"/>
      <c r="K1" s="44"/>
      <c r="L1" s="44"/>
      <c r="M1" s="44"/>
    </row>
    <row r="2" spans="1:13" x14ac:dyDescent="0.2">
      <c r="A2" s="16" t="s">
        <v>251</v>
      </c>
      <c r="B2" s="16" t="s">
        <v>252</v>
      </c>
      <c r="C2" s="16" t="s">
        <v>253</v>
      </c>
      <c r="D2" s="16" t="s">
        <v>254</v>
      </c>
      <c r="E2" s="16" t="s">
        <v>255</v>
      </c>
      <c r="F2" s="16" t="s">
        <v>256</v>
      </c>
      <c r="H2" s="16" t="s">
        <v>251</v>
      </c>
      <c r="I2" s="16" t="s">
        <v>252</v>
      </c>
      <c r="J2" s="16" t="s">
        <v>253</v>
      </c>
      <c r="K2" s="16" t="s">
        <v>254</v>
      </c>
      <c r="L2" s="16" t="s">
        <v>255</v>
      </c>
      <c r="M2" s="16" t="s">
        <v>256</v>
      </c>
    </row>
    <row r="3" spans="1:13" x14ac:dyDescent="0.2">
      <c r="A3" s="38">
        <v>42736</v>
      </c>
      <c r="B3" s="16"/>
      <c r="C3" s="16"/>
      <c r="D3" s="16"/>
      <c r="E3" s="16"/>
      <c r="F3" s="16"/>
      <c r="H3" s="38">
        <v>42736</v>
      </c>
      <c r="I3" s="16"/>
      <c r="J3" s="16"/>
      <c r="K3" s="16"/>
      <c r="L3" s="16"/>
      <c r="M3" s="16"/>
    </row>
    <row r="4" spans="1:13" x14ac:dyDescent="0.2">
      <c r="A4" s="38">
        <v>42767</v>
      </c>
      <c r="B4" s="16"/>
      <c r="C4" s="16"/>
      <c r="D4" s="16"/>
      <c r="E4" s="16"/>
      <c r="F4" s="16"/>
      <c r="H4" s="38">
        <v>42767</v>
      </c>
      <c r="I4" s="16"/>
      <c r="J4" s="16"/>
      <c r="K4" s="16"/>
      <c r="L4" s="16"/>
      <c r="M4" s="16"/>
    </row>
    <row r="5" spans="1:13" x14ac:dyDescent="0.2">
      <c r="A5" s="38">
        <v>42795</v>
      </c>
      <c r="B5" s="16"/>
      <c r="C5" s="16"/>
      <c r="D5" s="16"/>
      <c r="E5" s="16"/>
      <c r="F5" s="16"/>
      <c r="H5" s="38">
        <v>42795</v>
      </c>
      <c r="I5" s="16"/>
      <c r="J5" s="16"/>
      <c r="K5" s="16"/>
      <c r="L5" s="16"/>
      <c r="M5" s="16"/>
    </row>
    <row r="6" spans="1:13" x14ac:dyDescent="0.2">
      <c r="A6" s="38">
        <v>42826</v>
      </c>
      <c r="B6" s="16"/>
      <c r="C6" s="16"/>
      <c r="D6" s="16"/>
      <c r="E6" s="16"/>
      <c r="F6" s="16"/>
      <c r="H6" s="38">
        <v>42826</v>
      </c>
      <c r="I6" s="16"/>
      <c r="J6" s="16"/>
      <c r="K6" s="16"/>
      <c r="L6" s="16"/>
      <c r="M6" s="16"/>
    </row>
    <row r="7" spans="1:13" x14ac:dyDescent="0.2">
      <c r="A7" s="38">
        <v>42856</v>
      </c>
      <c r="B7" s="16"/>
      <c r="C7" s="16"/>
      <c r="D7" s="16"/>
      <c r="E7" s="16"/>
      <c r="F7" s="16"/>
      <c r="H7" s="38">
        <v>42856</v>
      </c>
      <c r="I7" s="16"/>
      <c r="J7" s="16"/>
      <c r="K7" s="16"/>
      <c r="L7" s="16"/>
      <c r="M7" s="16"/>
    </row>
    <row r="8" spans="1:13" x14ac:dyDescent="0.2">
      <c r="A8" s="38">
        <v>42887</v>
      </c>
      <c r="B8" s="16"/>
      <c r="C8" s="16"/>
      <c r="D8" s="16"/>
      <c r="E8" s="16"/>
      <c r="F8" s="16"/>
      <c r="H8" s="38">
        <v>42887</v>
      </c>
      <c r="I8" s="16"/>
      <c r="J8" s="16"/>
      <c r="K8" s="16"/>
      <c r="L8" s="16"/>
      <c r="M8" s="16"/>
    </row>
    <row r="9" spans="1:13" x14ac:dyDescent="0.2">
      <c r="A9" s="38">
        <v>42917</v>
      </c>
      <c r="B9" s="16"/>
      <c r="C9" s="16"/>
      <c r="D9" s="16"/>
      <c r="E9" s="16"/>
      <c r="F9" s="16"/>
      <c r="H9" s="38">
        <v>42917</v>
      </c>
      <c r="I9" s="16"/>
      <c r="J9" s="16"/>
      <c r="K9" s="16"/>
      <c r="L9" s="16"/>
      <c r="M9" s="16"/>
    </row>
    <row r="10" spans="1:13" x14ac:dyDescent="0.2">
      <c r="A10" s="38">
        <v>42948</v>
      </c>
      <c r="B10" s="16"/>
      <c r="C10" s="16"/>
      <c r="D10" s="16"/>
      <c r="E10" s="16"/>
      <c r="F10" s="16"/>
      <c r="H10" s="38">
        <v>42948</v>
      </c>
      <c r="I10" s="16"/>
      <c r="J10" s="16"/>
      <c r="K10" s="16"/>
      <c r="L10" s="16"/>
      <c r="M10" s="16"/>
    </row>
    <row r="11" spans="1:13" x14ac:dyDescent="0.2">
      <c r="A11" s="38">
        <v>42979</v>
      </c>
      <c r="B11" s="16"/>
      <c r="C11" s="16"/>
      <c r="D11" s="16"/>
      <c r="E11" s="16"/>
      <c r="F11" s="16"/>
      <c r="H11" s="38">
        <v>42979</v>
      </c>
      <c r="I11" s="16"/>
      <c r="J11" s="16"/>
      <c r="K11" s="16"/>
      <c r="L11" s="16"/>
      <c r="M11" s="16"/>
    </row>
    <row r="12" spans="1:13" x14ac:dyDescent="0.2">
      <c r="A12" s="38">
        <v>43009</v>
      </c>
      <c r="B12" s="16"/>
      <c r="C12" s="16"/>
      <c r="D12" s="16"/>
      <c r="E12" s="16"/>
      <c r="F12" s="16"/>
      <c r="H12" s="38">
        <v>43009</v>
      </c>
      <c r="I12" s="16"/>
      <c r="J12" s="16"/>
      <c r="K12" s="16"/>
      <c r="L12" s="16"/>
      <c r="M12" s="16"/>
    </row>
    <row r="13" spans="1:13" x14ac:dyDescent="0.2">
      <c r="A13" s="38">
        <v>43040</v>
      </c>
      <c r="B13" s="16"/>
      <c r="C13" s="16"/>
      <c r="D13" s="16"/>
      <c r="E13" s="16"/>
      <c r="F13" s="16"/>
      <c r="H13" s="38">
        <v>43040</v>
      </c>
      <c r="I13" s="16"/>
      <c r="J13" s="16"/>
      <c r="K13" s="16"/>
      <c r="L13" s="16"/>
      <c r="M13" s="16"/>
    </row>
    <row r="14" spans="1:13" x14ac:dyDescent="0.2">
      <c r="A14" s="38">
        <v>43070</v>
      </c>
      <c r="B14" s="16"/>
      <c r="C14" s="16"/>
      <c r="D14" s="16"/>
      <c r="E14" s="16"/>
      <c r="F14" s="16"/>
      <c r="H14" s="38">
        <v>43070</v>
      </c>
      <c r="I14" s="16"/>
      <c r="J14" s="16"/>
      <c r="K14" s="16"/>
      <c r="L14" s="16"/>
      <c r="M14" s="16"/>
    </row>
  </sheetData>
  <mergeCells count="2">
    <mergeCell ref="A1:F1"/>
    <mergeCell ref="H1:M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3" sqref="D33:D34"/>
    </sheetView>
  </sheetViews>
  <sheetFormatPr baseColWidth="10" defaultRowHeight="16" x14ac:dyDescent="0.2"/>
  <cols>
    <col min="1" max="1" width="12.83203125" customWidth="1"/>
    <col min="3" max="3" width="16.33203125" customWidth="1"/>
    <col min="4" max="4" width="14" customWidth="1"/>
    <col min="5" max="5" width="24.6640625" customWidth="1"/>
    <col min="6" max="6" width="24.5" customWidth="1"/>
  </cols>
  <sheetData>
    <row r="1" spans="1:6" x14ac:dyDescent="0.2">
      <c r="A1" s="44" t="s">
        <v>4</v>
      </c>
      <c r="B1" s="44"/>
      <c r="C1" s="44"/>
      <c r="D1" s="44"/>
      <c r="E1" s="44"/>
      <c r="F1" s="44"/>
    </row>
    <row r="2" spans="1:6" x14ac:dyDescent="0.2">
      <c r="A2" s="16" t="s">
        <v>257</v>
      </c>
      <c r="B2" s="16" t="s">
        <v>252</v>
      </c>
      <c r="C2" s="16" t="s">
        <v>253</v>
      </c>
      <c r="D2" s="16" t="s">
        <v>254</v>
      </c>
      <c r="E2" s="16" t="s">
        <v>255</v>
      </c>
      <c r="F2" s="16" t="s">
        <v>256</v>
      </c>
    </row>
    <row r="3" spans="1:6" x14ac:dyDescent="0.2">
      <c r="A3" s="39">
        <v>42736</v>
      </c>
      <c r="B3" s="16"/>
      <c r="C3" s="16"/>
      <c r="D3" s="16"/>
      <c r="E3" s="16"/>
      <c r="F3" s="16"/>
    </row>
    <row r="4" spans="1:6" x14ac:dyDescent="0.2">
      <c r="A4" s="39">
        <v>42737</v>
      </c>
      <c r="B4" s="16"/>
      <c r="C4" s="16"/>
      <c r="D4" s="16"/>
      <c r="E4" s="16"/>
      <c r="F4" s="16"/>
    </row>
    <row r="5" spans="1:6" x14ac:dyDescent="0.2">
      <c r="A5" s="39">
        <v>42738</v>
      </c>
      <c r="B5" s="16"/>
      <c r="C5" s="16"/>
      <c r="D5" s="16"/>
      <c r="E5" s="16"/>
      <c r="F5" s="16"/>
    </row>
    <row r="6" spans="1:6" x14ac:dyDescent="0.2">
      <c r="A6" s="39">
        <v>42739</v>
      </c>
      <c r="B6" s="16"/>
      <c r="C6" s="16"/>
      <c r="D6" s="16"/>
      <c r="E6" s="16"/>
      <c r="F6" s="16"/>
    </row>
    <row r="7" spans="1:6" x14ac:dyDescent="0.2">
      <c r="A7" s="39">
        <v>42740</v>
      </c>
      <c r="B7" s="16"/>
      <c r="C7" s="16"/>
      <c r="D7" s="16"/>
      <c r="E7" s="16"/>
      <c r="F7" s="16"/>
    </row>
    <row r="8" spans="1:6" x14ac:dyDescent="0.2">
      <c r="A8" s="39">
        <v>42741</v>
      </c>
      <c r="B8" s="16"/>
      <c r="C8" s="16"/>
      <c r="D8" s="16"/>
      <c r="E8" s="16"/>
      <c r="F8" s="16"/>
    </row>
    <row r="9" spans="1:6" x14ac:dyDescent="0.2">
      <c r="A9" s="39">
        <v>42742</v>
      </c>
      <c r="B9" s="16"/>
      <c r="C9" s="16"/>
      <c r="D9" s="16"/>
      <c r="E9" s="16"/>
      <c r="F9" s="16"/>
    </row>
    <row r="10" spans="1:6" x14ac:dyDescent="0.2">
      <c r="A10" s="39">
        <v>42743</v>
      </c>
      <c r="B10" s="16"/>
      <c r="C10" s="16"/>
      <c r="D10" s="16"/>
      <c r="E10" s="16"/>
      <c r="F10" s="16"/>
    </row>
    <row r="11" spans="1:6" x14ac:dyDescent="0.2">
      <c r="A11" s="39">
        <v>42744</v>
      </c>
      <c r="B11" s="16"/>
      <c r="C11" s="16"/>
      <c r="D11" s="16"/>
      <c r="E11" s="16"/>
      <c r="F11" s="16"/>
    </row>
    <row r="12" spans="1:6" x14ac:dyDescent="0.2">
      <c r="A12" s="39">
        <v>42745</v>
      </c>
      <c r="B12" s="16"/>
      <c r="C12" s="16"/>
      <c r="D12" s="16"/>
      <c r="E12" s="16"/>
      <c r="F12" s="16"/>
    </row>
    <row r="13" spans="1:6" x14ac:dyDescent="0.2">
      <c r="A13" s="39">
        <v>42746</v>
      </c>
      <c r="B13" s="16"/>
      <c r="C13" s="16"/>
      <c r="D13" s="16"/>
      <c r="E13" s="16"/>
      <c r="F13" s="16"/>
    </row>
    <row r="14" spans="1:6" x14ac:dyDescent="0.2">
      <c r="A14" s="39">
        <v>42747</v>
      </c>
      <c r="B14" s="16"/>
      <c r="C14" s="16"/>
      <c r="D14" s="16"/>
      <c r="E14" s="16"/>
      <c r="F14" s="16"/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APP版本</vt:lpstr>
      <vt:lpstr>使用路径及频率</vt:lpstr>
      <vt:lpstr>页面浏览排行</vt:lpstr>
      <vt:lpstr>留存率</vt:lpstr>
      <vt:lpstr>产品行业对比</vt:lpstr>
      <vt:lpstr>奔溃情况</vt:lpstr>
      <vt:lpstr>转化率(按月)</vt:lpstr>
      <vt:lpstr>转化率(按天)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2018-01-15T07:33:53Z</dcterms:created>
  <dcterms:modified xsi:type="dcterms:W3CDTF">2018-01-18T01:42:55Z</dcterms:modified>
</cp:coreProperties>
</file>