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20730" windowHeight="11760" activeTab="5"/>
  </bookViews>
  <sheets>
    <sheet name="Classes" sheetId="1" r:id="rId1"/>
    <sheet name="Loan" sheetId="2" r:id="rId2"/>
    <sheet name="Sales" sheetId="3" r:id="rId3"/>
    <sheet name="Statistics" sheetId="4" r:id="rId4"/>
    <sheet name="Pivot" sheetId="8" r:id="rId5"/>
    <sheet name="Result" sheetId="9" r:id="rId6"/>
  </sheets>
  <definedNames>
    <definedName name="_xlnm._FilterDatabase" localSheetId="2" hidden="1">Sales!$A$1:$E$40</definedName>
    <definedName name="_xlnm.Criteria" localSheetId="3">Statistics!$A$1:$B$2</definedName>
    <definedName name="_xlnm.Extract" localSheetId="3">Statistics!$A$5:$E$5</definedName>
  </definedNames>
  <calcPr calcId="144525" concurrentCalc="0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4" l="1"/>
  <c r="B31" i="4"/>
</calcChain>
</file>

<file path=xl/sharedStrings.xml><?xml version="1.0" encoding="utf-8"?>
<sst xmlns="http://schemas.openxmlformats.org/spreadsheetml/2006/main" count="265" uniqueCount="97">
  <si>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</si>
  <si>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</si>
  <si>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</si>
  <si>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</si>
  <si>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</si>
  <si>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</si>
  <si>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</si>
  <si>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</si>
  <si>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</si>
  <si>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</si>
  <si>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</si>
  <si>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</si>
  <si>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</si>
  <si>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</si>
  <si>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</si>
  <si>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</si>
  <si>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</si>
  <si>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</si>
  <si>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</si>
  <si>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</si>
  <si>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</si>
  <si>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</si>
  <si>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</si>
  <si>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</si>
  <si>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</si>
  <si>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</si>
  <si>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</si>
  <si>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</si>
  <si>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</si>
  <si>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</si>
  <si>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</si>
  <si>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</si>
  <si>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</si>
  <si>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</si>
  <si>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</si>
  <si>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</si>
  <si>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</si>
  <si>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</si>
  <si>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</si>
  <si>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&gt;500</t>
  </si>
  <si>
    <t>The number of records in January</t>
  </si>
  <si>
    <t>Highest amount</t>
  </si>
  <si>
    <t>Lowest amount</t>
  </si>
  <si>
    <t>Row Labels</t>
  </si>
  <si>
    <t>Grand Total</t>
  </si>
  <si>
    <t>Sum of Order Amount</t>
  </si>
  <si>
    <t>Column Labels</t>
  </si>
  <si>
    <t>(All)</t>
  </si>
  <si>
    <t>1. For the workbook</t>
  </si>
  <si>
    <t>a1</t>
  </si>
  <si>
    <t>Title: final exam</t>
  </si>
  <si>
    <t>Correct</t>
  </si>
  <si>
    <t>a2</t>
  </si>
  <si>
    <t>Author: your actual full name.</t>
  </si>
  <si>
    <t>b</t>
  </si>
  <si>
    <t>Save the workbook into a file named by your full name. E.g: Nguyen_Mai_Huong.xlsx</t>
  </si>
  <si>
    <t>2. Working with sheet Classes:</t>
  </si>
  <si>
    <t>a</t>
  </si>
  <si>
    <t>Set row height of all to 18pt</t>
  </si>
  <si>
    <t>Format the data in range A5:G10 as a table named “enroll”</t>
  </si>
  <si>
    <t>c</t>
  </si>
  <si>
    <t>Apply Table style light 12</t>
  </si>
  <si>
    <t>d</t>
  </si>
  <si>
    <t>Create a chart for each class to show trend over the years and put in Trend column</t>
  </si>
  <si>
    <t>3. Working with sheet Loan</t>
  </si>
  <si>
    <t>Add symbol VND to all values in B3 and B6</t>
  </si>
  <si>
    <t>Fill in B6 with the payment should be paid every month (compare your result with the below picture)</t>
  </si>
  <si>
    <t>Wrong</t>
  </si>
  <si>
    <t>4. Working with sheet Sales</t>
  </si>
  <si>
    <t>Header: your name on the centre part</t>
  </si>
  <si>
    <t>Footer: page number on the right part and “Final exam”on the left part</t>
  </si>
  <si>
    <t>b1</t>
  </si>
  <si>
    <t>Paper size: A4</t>
  </si>
  <si>
    <t>b2</t>
  </si>
  <si>
    <t>Orientation: Landscape</t>
  </si>
  <si>
    <t>b3</t>
  </si>
  <si>
    <t>Print Scale: Fit All Columns on One Page</t>
  </si>
  <si>
    <t>c1</t>
  </si>
  <si>
    <t>Using Table Style Light 17</t>
  </si>
  <si>
    <t>c2</t>
  </si>
  <si>
    <t>Table name: sales</t>
  </si>
  <si>
    <t>Use White-Green color scale.</t>
  </si>
  <si>
    <t>e</t>
  </si>
  <si>
    <t>Sort the table in such way that the Order Amount ascends</t>
  </si>
  <si>
    <t>f</t>
  </si>
  <si>
    <t>Create a new sheet “Statistics”</t>
  </si>
  <si>
    <t>g</t>
  </si>
  <si>
    <t>Using Advanced filter to filter all records for South region and those have Order Amount greater than $500, then put the
result in cell A5 in sheet Statistics.</t>
  </si>
  <si>
    <t>h</t>
  </si>
  <si>
    <t>Put “The number of records in January” in A30, then use COUNTIF to count the number of records in January and put the result in B30.</t>
  </si>
  <si>
    <t>i</t>
  </si>
  <si>
    <t>Put “The highest order amount” and “The lowest order amount” in A31, A32, the find the highest and lowest Order Amount of all and put them in B31, B32 respectively.</t>
  </si>
  <si>
    <t>j1</t>
  </si>
  <si>
    <t>Pivot Tables to see sum of Order Amount for 4 regions (East, North, South, West) as in the picture.</t>
  </si>
  <si>
    <t>j2</t>
  </si>
  <si>
    <t>Pivot chart using style 3-D Clustered Cylinder and compare your result with the below picture</t>
  </si>
  <si>
    <t>Chu Thuy Quynh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</si>
</sst>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"/>
    <numFmt numFmtId="165" formatCode="&quot;₫&quot;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</cellStyleXfs>
  <cellXfs count="17">
    <xf numFmtId="0" fontId="0" fillId="0" borderId="0" xfId="0"/>
    <xf numFmtId="9" fontId="0" fillId="0" borderId="0" xfId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0" xfId="2" applyFont="1" applyFill="1" applyAlignment="1">
      <alignment horizontal="center"/>
    </xf>
    <xf numFmtId="0" fontId="2" fillId="2" borderId="0" xfId="2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5" borderId="2" xfId="5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5" fillId="3" borderId="2" xfId="3" applyBorder="1" applyAlignment="1">
      <alignment horizontal="center" vertical="center"/>
    </xf>
    <xf numFmtId="0" fontId="6" fillId="4" borderId="2" xfId="4" applyBorder="1" applyAlignment="1">
      <alignment horizontal="center" vertical="center"/>
    </xf>
    <xf numFmtId="0" fontId="0" fillId="0" borderId="0" xfId="0" applyAlignment="1">
      <alignment wrapText="1"/>
    </xf>
  </cellXfs>
  <cellStyles count="6">
    <cellStyle name="Bad" xfId="4" builtinId="27"/>
    <cellStyle name="Calculation" xfId="5" builtinId="22"/>
    <cellStyle name="Good" xfId="3" builtinId="26"/>
    <cellStyle name="Heading 4" xfId="2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930.411968287037" createdVersion="6" refreshedVersion="6" minRefreshableVersion="3" recordCount="39">
  <cacheSource type="worksheet">
    <worksheetSource name="Sales"/>
  </cacheSource>
  <cacheFields count="5">
    <cacheField name="Salesperson" numFmtId="0">
      <sharedItems count="8">
        <s v="Walters, Chris"/>
        <s v="Dumlao, Richard"/>
        <s v="Post, Melissa"/>
        <s v="Davis, William"/>
        <s v="Thompson, Shannon"/>
        <s v="Flores, Tia"/>
        <s v="Albertson, Kathy"/>
        <s v="Brennan, Michael"/>
      </sharedItems>
    </cacheField>
    <cacheField name="Region" numFmtId="0">
      <sharedItems count="4">
        <s v="South"/>
        <s v="West"/>
        <s v="East"/>
        <s v="Nor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0">
      <sharedItems containsSemiMixedTypes="0" containsString="0" containsNumber="1" containsInteger="1" minValue="25" maxValue="2600" count="30">
        <n v="25"/>
        <n v="105"/>
        <n v="125"/>
        <n v="150"/>
        <n v="155"/>
        <n v="225"/>
        <n v="235"/>
        <n v="250"/>
        <n v="255"/>
        <n v="265"/>
        <n v="300"/>
        <n v="305"/>
        <n v="350"/>
        <n v="375"/>
        <n v="400"/>
        <n v="425"/>
        <n v="435"/>
        <n v="500"/>
        <n v="550"/>
        <n v="600"/>
        <n v="765"/>
        <n v="785"/>
        <n v="850"/>
        <n v="875"/>
        <n v="925"/>
        <n v="965"/>
        <n v="1345"/>
        <n v="1350"/>
        <n v="1500"/>
        <n v="2600"/>
      </sharedItems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n v="40028"/>
    <x v="0"/>
    <x v="0"/>
  </r>
  <r>
    <x v="0"/>
    <x v="0"/>
    <n v="54393"/>
    <x v="1"/>
    <x v="0"/>
  </r>
  <r>
    <x v="1"/>
    <x v="1"/>
    <n v="87543"/>
    <x v="2"/>
    <x v="1"/>
  </r>
  <r>
    <x v="2"/>
    <x v="2"/>
    <n v="78532"/>
    <x v="3"/>
    <x v="2"/>
  </r>
  <r>
    <x v="0"/>
    <x v="0"/>
    <n v="55667"/>
    <x v="4"/>
    <x v="2"/>
  </r>
  <r>
    <x v="0"/>
    <x v="0"/>
    <n v="55667"/>
    <x v="5"/>
    <x v="0"/>
  </r>
  <r>
    <x v="0"/>
    <x v="0"/>
    <n v="54393"/>
    <x v="5"/>
    <x v="1"/>
  </r>
  <r>
    <x v="3"/>
    <x v="0"/>
    <n v="55223"/>
    <x v="6"/>
    <x v="2"/>
  </r>
  <r>
    <x v="3"/>
    <x v="0"/>
    <n v="27589"/>
    <x v="7"/>
    <x v="0"/>
  </r>
  <r>
    <x v="0"/>
    <x v="0"/>
    <n v="27589"/>
    <x v="8"/>
    <x v="1"/>
  </r>
  <r>
    <x v="4"/>
    <x v="3"/>
    <n v="91041"/>
    <x v="9"/>
    <x v="0"/>
  </r>
  <r>
    <x v="4"/>
    <x v="3"/>
    <n v="91987"/>
    <x v="10"/>
    <x v="1"/>
  </r>
  <r>
    <x v="5"/>
    <x v="0"/>
    <n v="41400"/>
    <x v="11"/>
    <x v="0"/>
  </r>
  <r>
    <x v="6"/>
    <x v="2"/>
    <n v="74830"/>
    <x v="12"/>
    <x v="1"/>
  </r>
  <r>
    <x v="2"/>
    <x v="2"/>
    <n v="78532"/>
    <x v="12"/>
    <x v="1"/>
  </r>
  <r>
    <x v="4"/>
    <x v="3"/>
    <n v="91987"/>
    <x v="13"/>
    <x v="2"/>
  </r>
  <r>
    <x v="7"/>
    <x v="1"/>
    <n v="82853"/>
    <x v="14"/>
    <x v="0"/>
  </r>
  <r>
    <x v="7"/>
    <x v="1"/>
    <n v="72949"/>
    <x v="14"/>
    <x v="1"/>
  </r>
  <r>
    <x v="1"/>
    <x v="1"/>
    <n v="67275"/>
    <x v="14"/>
    <x v="0"/>
  </r>
  <r>
    <x v="5"/>
    <x v="0"/>
    <n v="30974"/>
    <x v="15"/>
    <x v="1"/>
  </r>
  <r>
    <x v="2"/>
    <x v="2"/>
    <n v="65532"/>
    <x v="15"/>
    <x v="2"/>
  </r>
  <r>
    <x v="5"/>
    <x v="0"/>
    <n v="41400"/>
    <x v="16"/>
    <x v="2"/>
  </r>
  <r>
    <x v="6"/>
    <x v="2"/>
    <n v="90099"/>
    <x v="17"/>
    <x v="2"/>
  </r>
  <r>
    <x v="7"/>
    <x v="1"/>
    <n v="82853"/>
    <x v="18"/>
    <x v="2"/>
  </r>
  <r>
    <x v="5"/>
    <x v="0"/>
    <n v="30974"/>
    <x v="18"/>
    <x v="2"/>
  </r>
  <r>
    <x v="3"/>
    <x v="0"/>
    <n v="50192"/>
    <x v="19"/>
    <x v="1"/>
  </r>
  <r>
    <x v="2"/>
    <x v="2"/>
    <n v="78532"/>
    <x v="20"/>
    <x v="0"/>
  </r>
  <r>
    <x v="0"/>
    <x v="0"/>
    <n v="55667"/>
    <x v="21"/>
    <x v="1"/>
  </r>
  <r>
    <x v="7"/>
    <x v="1"/>
    <n v="72949"/>
    <x v="22"/>
    <x v="0"/>
  </r>
  <r>
    <x v="3"/>
    <x v="0"/>
    <n v="10354"/>
    <x v="22"/>
    <x v="0"/>
  </r>
  <r>
    <x v="6"/>
    <x v="2"/>
    <n v="74830"/>
    <x v="23"/>
    <x v="2"/>
  </r>
  <r>
    <x v="4"/>
    <x v="3"/>
    <n v="91987"/>
    <x v="23"/>
    <x v="0"/>
  </r>
  <r>
    <x v="6"/>
    <x v="2"/>
    <n v="29386"/>
    <x v="24"/>
    <x v="0"/>
  </r>
  <r>
    <x v="1"/>
    <x v="1"/>
    <n v="41828"/>
    <x v="25"/>
    <x v="2"/>
  </r>
  <r>
    <x v="4"/>
    <x v="3"/>
    <n v="91041"/>
    <x v="26"/>
    <x v="2"/>
  </r>
  <r>
    <x v="5"/>
    <x v="0"/>
    <n v="30974"/>
    <x v="27"/>
    <x v="0"/>
  </r>
  <r>
    <x v="7"/>
    <x v="1"/>
    <n v="90044"/>
    <x v="28"/>
    <x v="0"/>
  </r>
  <r>
    <x v="5"/>
    <x v="0"/>
    <n v="97446"/>
    <x v="28"/>
    <x v="1"/>
  </r>
  <r>
    <x v="0"/>
    <x v="0"/>
    <n v="54393"/>
    <x v="2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8" firstHeaderRow="1" firstDataRow="2" firstDataCol="1" rowPageCount="1" colPageCount="1"/>
  <pivotFields count="5">
    <pivotField axis="axisPage" showAll="0">
      <items count="9">
        <item x="6"/>
        <item x="7"/>
        <item x="3"/>
        <item x="1"/>
        <item x="5"/>
        <item x="2"/>
        <item x="4"/>
        <item x="0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Order Amount" fld="3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enroll" displayName="enroll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4" name="Sales" displayName="Sales" ref="A1:E40" totalsRowShown="0">
  <autoFilter ref="A1:E40"/>
  <sortState ref="A2:E40">
    <sortCondition ref="D1:D40"/>
  </sortState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89" workbookViewId="0">
      <selection activeCell="D4" sqref="D4"/>
    </sheetView>
  </sheetViews>
  <sheetFormatPr defaultColWidth="8.85546875" defaultRowHeight="15" x14ac:dyDescent="0.25"/>
  <cols>
    <col min="1" max="1" width="15" customWidth="1"/>
    <col min="7" max="7" width="15" customWidth="1"/>
  </cols>
  <sheetData>
    <row r="1" spans="1:7" ht="18" customHeight="1" x14ac:dyDescent="0.2">
      <c r="A1" s="6" t="s">
        <v>0</v>
      </c>
      <c r="B1" s="6"/>
      <c r="C1" s="6"/>
      <c r="D1" s="6"/>
      <c r="E1" s="6"/>
      <c r="F1" s="6"/>
      <c r="G1" s="6"/>
    </row>
    <row r="2" spans="1:7" ht="18" customHeight="1" x14ac:dyDescent="0.2">
      <c r="A2" s="7" t="s">
        <v>1</v>
      </c>
      <c r="B2" s="7"/>
      <c r="C2" s="7"/>
      <c r="D2" s="7"/>
      <c r="E2" s="7"/>
      <c r="F2" s="7"/>
      <c r="G2" s="7"/>
    </row>
    <row r="3" spans="1:7" ht="18" customHeight="1" x14ac:dyDescent="0.2"/>
    <row r="4" spans="1:7" ht="18" customHeight="1" x14ac:dyDescent="0.2"/>
    <row r="5" spans="1:7" ht="18" customHeight="1" x14ac:dyDescent="0.2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ht="18" customHeight="1" x14ac:dyDescent="0.2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ht="18" customHeight="1" x14ac:dyDescent="0.2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 x14ac:dyDescent="0.2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 x14ac:dyDescent="0.2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 x14ac:dyDescent="0.2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mergeCells count="2">
    <mergeCell ref="A1:G1"/>
    <mergeCell ref="A2:G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f>Classes!B10:F10</xm:f>
              <xm:sqref>G10</xm:sqref>
            </x14:sparkline>
          </x14:sparklines>
        </x14:sparklineGroup>
        <x14:sparklineGroup displayEmptyCellsAs="gap" markers="1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f>Classes!B9:F9</xm:f>
              <xm:sqref>G9</xm:sqref>
            </x14:sparkline>
          </x14:sparklines>
        </x14:sparklineGroup>
        <x14:sparklineGroup displayEmptyCellsAs="gap" markers="1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f>Classes!B8:F8</xm:f>
              <xm:sqref>G8</xm:sqref>
            </x14:sparkline>
          </x14:sparklines>
        </x14:sparklineGroup>
        <x14:sparklineGroup displayEmptyCellsAs="gap" markers="1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f>Classes!B7:F7</xm:f>
              <xm:sqref>G7</xm:sqref>
            </x14:sparkline>
          </x14:sparklines>
        </x14:sparklineGroup>
        <x14:sparklineGroup displayEmptyCellsAs="gap" markers="1" last="1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f>Classes!B6:F6</xm:f>
              <xm:sqref>G6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ColWidth="8.85546875" defaultRowHeight="15" x14ac:dyDescent="0.25"/>
  <cols>
    <col min="1" max="1" width="21" customWidth="1"/>
    <col min="2" max="2" width="19.140625" customWidth="1"/>
  </cols>
  <sheetData>
    <row r="1" spans="1:2" ht="18" customHeight="1" x14ac:dyDescent="0.2">
      <c r="A1" s="8" t="s">
        <v>38</v>
      </c>
      <c r="B1" s="8"/>
    </row>
    <row r="2" spans="1:2" ht="18" customHeight="1" x14ac:dyDescent="0.2"/>
    <row r="3" spans="1:2" ht="18" customHeight="1" x14ac:dyDescent="0.2">
      <c r="A3" t="s">
        <v>14</v>
      </c>
      <c r="B3" s="2">
        <v>1500000000</v>
      </c>
    </row>
    <row r="4" spans="1:2" ht="18" customHeight="1" x14ac:dyDescent="0.2">
      <c r="A4" t="s">
        <v>15</v>
      </c>
      <c r="B4">
        <v>5</v>
      </c>
    </row>
    <row r="5" spans="1:2" ht="18" customHeight="1" x14ac:dyDescent="0.2">
      <c r="A5" t="s">
        <v>16</v>
      </c>
      <c r="B5" s="1">
        <v>0.06</v>
      </c>
    </row>
    <row r="6" spans="1:2" ht="18" customHeight="1" x14ac:dyDescent="0.2">
      <c r="A6" t="s">
        <v>17</v>
      </c>
      <c r="B6" s="2"/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topLeftCell="A19" zoomScaleNormal="100" workbookViewId="0">
      <selection activeCell="C26" sqref="C26"/>
    </sheetView>
  </sheetViews>
  <sheetFormatPr defaultColWidth="11.42578125" defaultRowHeight="15" x14ac:dyDescent="0.25"/>
  <cols>
    <col min="1" max="1" width="12.28515625" customWidth="1"/>
    <col min="4" max="4" width="14.28515625" customWidth="1"/>
  </cols>
  <sheetData>
    <row r="1" spans="1:5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">
      <c r="A2" t="s">
        <v>37</v>
      </c>
      <c r="B2" t="s">
        <v>31</v>
      </c>
      <c r="C2">
        <v>40028</v>
      </c>
      <c r="D2">
        <v>25</v>
      </c>
      <c r="E2" t="s">
        <v>25</v>
      </c>
    </row>
    <row r="3" spans="1:5" x14ac:dyDescent="0.2">
      <c r="A3" t="s">
        <v>37</v>
      </c>
      <c r="B3" t="s">
        <v>31</v>
      </c>
      <c r="C3">
        <v>54393</v>
      </c>
      <c r="D3">
        <v>105</v>
      </c>
      <c r="E3" t="s">
        <v>25</v>
      </c>
    </row>
    <row r="4" spans="1:5" x14ac:dyDescent="0.2">
      <c r="A4" t="s">
        <v>32</v>
      </c>
      <c r="B4" t="s">
        <v>29</v>
      </c>
      <c r="C4">
        <v>87543</v>
      </c>
      <c r="D4">
        <v>125</v>
      </c>
      <c r="E4" t="s">
        <v>27</v>
      </c>
    </row>
    <row r="5" spans="1:5" x14ac:dyDescent="0.2">
      <c r="A5" t="s">
        <v>34</v>
      </c>
      <c r="B5" t="s">
        <v>24</v>
      </c>
      <c r="C5">
        <v>78532</v>
      </c>
      <c r="D5">
        <v>150</v>
      </c>
      <c r="E5" t="s">
        <v>26</v>
      </c>
    </row>
    <row r="6" spans="1:5" x14ac:dyDescent="0.2">
      <c r="A6" t="s">
        <v>37</v>
      </c>
      <c r="B6" t="s">
        <v>31</v>
      </c>
      <c r="C6">
        <v>55667</v>
      </c>
      <c r="D6">
        <v>155</v>
      </c>
      <c r="E6" t="s">
        <v>26</v>
      </c>
    </row>
    <row r="7" spans="1:5" x14ac:dyDescent="0.2">
      <c r="A7" t="s">
        <v>37</v>
      </c>
      <c r="B7" t="s">
        <v>31</v>
      </c>
      <c r="C7">
        <v>55667</v>
      </c>
      <c r="D7">
        <v>225</v>
      </c>
      <c r="E7" t="s">
        <v>25</v>
      </c>
    </row>
    <row r="8" spans="1:5" x14ac:dyDescent="0.2">
      <c r="A8" t="s">
        <v>37</v>
      </c>
      <c r="B8" t="s">
        <v>31</v>
      </c>
      <c r="C8">
        <v>54393</v>
      </c>
      <c r="D8">
        <v>225</v>
      </c>
      <c r="E8" t="s">
        <v>27</v>
      </c>
    </row>
    <row r="9" spans="1:5" x14ac:dyDescent="0.2">
      <c r="A9" t="s">
        <v>30</v>
      </c>
      <c r="B9" t="s">
        <v>31</v>
      </c>
      <c r="C9">
        <v>55223</v>
      </c>
      <c r="D9">
        <v>235</v>
      </c>
      <c r="E9" t="s">
        <v>26</v>
      </c>
    </row>
    <row r="10" spans="1:5" x14ac:dyDescent="0.2">
      <c r="A10" t="s">
        <v>30</v>
      </c>
      <c r="B10" t="s">
        <v>31</v>
      </c>
      <c r="C10">
        <v>27589</v>
      </c>
      <c r="D10">
        <v>250</v>
      </c>
      <c r="E10" t="s">
        <v>25</v>
      </c>
    </row>
    <row r="11" spans="1:5" x14ac:dyDescent="0.2">
      <c r="A11" t="s">
        <v>37</v>
      </c>
      <c r="B11" t="s">
        <v>31</v>
      </c>
      <c r="C11">
        <v>27589</v>
      </c>
      <c r="D11">
        <v>255</v>
      </c>
      <c r="E11" t="s">
        <v>27</v>
      </c>
    </row>
    <row r="12" spans="1:5" x14ac:dyDescent="0.2">
      <c r="A12" t="s">
        <v>35</v>
      </c>
      <c r="B12" t="s">
        <v>36</v>
      </c>
      <c r="C12">
        <v>91041</v>
      </c>
      <c r="D12">
        <v>265</v>
      </c>
      <c r="E12" t="s">
        <v>25</v>
      </c>
    </row>
    <row r="13" spans="1:5" x14ac:dyDescent="0.2">
      <c r="A13" t="s">
        <v>35</v>
      </c>
      <c r="B13" t="s">
        <v>36</v>
      </c>
      <c r="C13">
        <v>91987</v>
      </c>
      <c r="D13">
        <v>300</v>
      </c>
      <c r="E13" t="s">
        <v>27</v>
      </c>
    </row>
    <row r="14" spans="1:5" x14ac:dyDescent="0.2">
      <c r="A14" t="s">
        <v>33</v>
      </c>
      <c r="B14" t="s">
        <v>31</v>
      </c>
      <c r="C14">
        <v>41400</v>
      </c>
      <c r="D14">
        <v>305</v>
      </c>
      <c r="E14" t="s">
        <v>25</v>
      </c>
    </row>
    <row r="15" spans="1:5" x14ac:dyDescent="0.2">
      <c r="A15" t="s">
        <v>23</v>
      </c>
      <c r="B15" t="s">
        <v>24</v>
      </c>
      <c r="C15">
        <v>74830</v>
      </c>
      <c r="D15">
        <v>350</v>
      </c>
      <c r="E15" t="s">
        <v>27</v>
      </c>
    </row>
    <row r="16" spans="1:5" x14ac:dyDescent="0.2">
      <c r="A16" t="s">
        <v>34</v>
      </c>
      <c r="B16" t="s">
        <v>24</v>
      </c>
      <c r="C16">
        <v>78532</v>
      </c>
      <c r="D16">
        <v>350</v>
      </c>
      <c r="E16" t="s">
        <v>27</v>
      </c>
    </row>
    <row r="17" spans="1:5" x14ac:dyDescent="0.2">
      <c r="A17" t="s">
        <v>35</v>
      </c>
      <c r="B17" t="s">
        <v>36</v>
      </c>
      <c r="C17">
        <v>91987</v>
      </c>
      <c r="D17">
        <v>375</v>
      </c>
      <c r="E17" t="s">
        <v>26</v>
      </c>
    </row>
    <row r="18" spans="1:5" x14ac:dyDescent="0.2">
      <c r="A18" t="s">
        <v>28</v>
      </c>
      <c r="B18" t="s">
        <v>29</v>
      </c>
      <c r="C18">
        <v>82853</v>
      </c>
      <c r="D18">
        <v>400</v>
      </c>
      <c r="E18" t="s">
        <v>25</v>
      </c>
    </row>
    <row r="19" spans="1:5" x14ac:dyDescent="0.2">
      <c r="A19" t="s">
        <v>28</v>
      </c>
      <c r="B19" t="s">
        <v>29</v>
      </c>
      <c r="C19">
        <v>72949</v>
      </c>
      <c r="D19">
        <v>400</v>
      </c>
      <c r="E19" t="s">
        <v>27</v>
      </c>
    </row>
    <row r="20" spans="1:5" x14ac:dyDescent="0.2">
      <c r="A20" t="s">
        <v>32</v>
      </c>
      <c r="B20" t="s">
        <v>29</v>
      </c>
      <c r="C20">
        <v>67275</v>
      </c>
      <c r="D20">
        <v>400</v>
      </c>
      <c r="E20" t="s">
        <v>25</v>
      </c>
    </row>
    <row r="21" spans="1:5" x14ac:dyDescent="0.2">
      <c r="A21" t="s">
        <v>33</v>
      </c>
      <c r="B21" t="s">
        <v>31</v>
      </c>
      <c r="C21">
        <v>30974</v>
      </c>
      <c r="D21">
        <v>425</v>
      </c>
      <c r="E21" t="s">
        <v>27</v>
      </c>
    </row>
    <row r="22" spans="1:5" x14ac:dyDescent="0.2">
      <c r="A22" t="s">
        <v>34</v>
      </c>
      <c r="B22" t="s">
        <v>24</v>
      </c>
      <c r="C22">
        <v>65532</v>
      </c>
      <c r="D22">
        <v>425</v>
      </c>
      <c r="E22" t="s">
        <v>26</v>
      </c>
    </row>
    <row r="23" spans="1:5" x14ac:dyDescent="0.2">
      <c r="A23" t="s">
        <v>33</v>
      </c>
      <c r="B23" t="s">
        <v>31</v>
      </c>
      <c r="C23">
        <v>41400</v>
      </c>
      <c r="D23">
        <v>435</v>
      </c>
      <c r="E23" t="s">
        <v>26</v>
      </c>
    </row>
    <row r="24" spans="1:5" x14ac:dyDescent="0.2">
      <c r="A24" t="s">
        <v>23</v>
      </c>
      <c r="B24" t="s">
        <v>24</v>
      </c>
      <c r="C24">
        <v>90099</v>
      </c>
      <c r="D24">
        <v>500</v>
      </c>
      <c r="E24" t="s">
        <v>26</v>
      </c>
    </row>
    <row r="25" spans="1:5" x14ac:dyDescent="0.2">
      <c r="A25" t="s">
        <v>28</v>
      </c>
      <c r="B25" t="s">
        <v>29</v>
      </c>
      <c r="C25">
        <v>82853</v>
      </c>
      <c r="D25">
        <v>550</v>
      </c>
      <c r="E25" t="s">
        <v>26</v>
      </c>
    </row>
    <row r="26" spans="1:5" x14ac:dyDescent="0.2">
      <c r="A26" t="s">
        <v>33</v>
      </c>
      <c r="B26" t="s">
        <v>31</v>
      </c>
      <c r="C26">
        <v>30974</v>
      </c>
      <c r="D26">
        <v>550</v>
      </c>
      <c r="E26" t="s">
        <v>26</v>
      </c>
    </row>
    <row r="27" spans="1:5" x14ac:dyDescent="0.2">
      <c r="A27" t="s">
        <v>30</v>
      </c>
      <c r="B27" t="s">
        <v>31</v>
      </c>
      <c r="C27">
        <v>50192</v>
      </c>
      <c r="D27">
        <v>600</v>
      </c>
      <c r="E27" t="s">
        <v>27</v>
      </c>
    </row>
    <row r="28" spans="1:5" x14ac:dyDescent="0.2">
      <c r="A28" t="s">
        <v>34</v>
      </c>
      <c r="B28" t="s">
        <v>24</v>
      </c>
      <c r="C28">
        <v>78532</v>
      </c>
      <c r="D28">
        <v>765</v>
      </c>
      <c r="E28" t="s">
        <v>25</v>
      </c>
    </row>
    <row r="29" spans="1:5" x14ac:dyDescent="0.2">
      <c r="A29" t="s">
        <v>37</v>
      </c>
      <c r="B29" t="s">
        <v>31</v>
      </c>
      <c r="C29">
        <v>55667</v>
      </c>
      <c r="D29">
        <v>785</v>
      </c>
      <c r="E29" t="s">
        <v>27</v>
      </c>
    </row>
    <row r="30" spans="1:5" x14ac:dyDescent="0.2">
      <c r="A30" t="s">
        <v>28</v>
      </c>
      <c r="B30" t="s">
        <v>29</v>
      </c>
      <c r="C30">
        <v>72949</v>
      </c>
      <c r="D30">
        <v>850</v>
      </c>
      <c r="E30" t="s">
        <v>25</v>
      </c>
    </row>
    <row r="31" spans="1:5" x14ac:dyDescent="0.2">
      <c r="A31" t="s">
        <v>30</v>
      </c>
      <c r="B31" t="s">
        <v>31</v>
      </c>
      <c r="C31">
        <v>10354</v>
      </c>
      <c r="D31">
        <v>850</v>
      </c>
      <c r="E31" t="s">
        <v>25</v>
      </c>
    </row>
    <row r="32" spans="1:5" x14ac:dyDescent="0.2">
      <c r="A32" t="s">
        <v>23</v>
      </c>
      <c r="B32" t="s">
        <v>24</v>
      </c>
      <c r="C32">
        <v>74830</v>
      </c>
      <c r="D32">
        <v>875</v>
      </c>
      <c r="E32" t="s">
        <v>26</v>
      </c>
    </row>
    <row r="33" spans="1:5" x14ac:dyDescent="0.2">
      <c r="A33" t="s">
        <v>35</v>
      </c>
      <c r="B33" t="s">
        <v>36</v>
      </c>
      <c r="C33">
        <v>91987</v>
      </c>
      <c r="D33">
        <v>875</v>
      </c>
      <c r="E33" t="s">
        <v>25</v>
      </c>
    </row>
    <row r="34" spans="1:5" x14ac:dyDescent="0.2">
      <c r="A34" t="s">
        <v>23</v>
      </c>
      <c r="B34" t="s">
        <v>24</v>
      </c>
      <c r="C34">
        <v>29386</v>
      </c>
      <c r="D34">
        <v>925</v>
      </c>
      <c r="E34" t="s">
        <v>25</v>
      </c>
    </row>
    <row r="35" spans="1:5" x14ac:dyDescent="0.2">
      <c r="A35" t="s">
        <v>32</v>
      </c>
      <c r="B35" t="s">
        <v>29</v>
      </c>
      <c r="C35">
        <v>41828</v>
      </c>
      <c r="D35">
        <v>965</v>
      </c>
      <c r="E35" t="s">
        <v>26</v>
      </c>
    </row>
    <row r="36" spans="1:5" x14ac:dyDescent="0.2">
      <c r="A36" t="s">
        <v>35</v>
      </c>
      <c r="B36" t="s">
        <v>36</v>
      </c>
      <c r="C36">
        <v>91041</v>
      </c>
      <c r="D36">
        <v>1345</v>
      </c>
      <c r="E36" t="s">
        <v>26</v>
      </c>
    </row>
    <row r="37" spans="1:5" x14ac:dyDescent="0.25">
      <c r="A37" t="s">
        <v>33</v>
      </c>
      <c r="B37" t="s">
        <v>31</v>
      </c>
      <c r="C37">
        <v>30974</v>
      </c>
      <c r="D37">
        <v>1350</v>
      </c>
      <c r="E37" t="s">
        <v>25</v>
      </c>
    </row>
    <row r="38" spans="1:5" x14ac:dyDescent="0.25">
      <c r="A38" t="s">
        <v>28</v>
      </c>
      <c r="B38" t="s">
        <v>29</v>
      </c>
      <c r="C38">
        <v>90044</v>
      </c>
      <c r="D38">
        <v>1500</v>
      </c>
      <c r="E38" t="s">
        <v>25</v>
      </c>
    </row>
    <row r="39" spans="1:5" x14ac:dyDescent="0.25">
      <c r="A39" t="s">
        <v>33</v>
      </c>
      <c r="B39" t="s">
        <v>31</v>
      </c>
      <c r="C39">
        <v>97446</v>
      </c>
      <c r="D39">
        <v>1500</v>
      </c>
      <c r="E39" t="s">
        <v>27</v>
      </c>
    </row>
    <row r="40" spans="1:5" x14ac:dyDescent="0.25">
      <c r="A40" t="s">
        <v>37</v>
      </c>
      <c r="B40" t="s">
        <v>31</v>
      </c>
      <c r="C40">
        <v>54393</v>
      </c>
      <c r="D40">
        <v>2600</v>
      </c>
      <c r="E40" t="s">
        <v>26</v>
      </c>
    </row>
  </sheetData>
  <conditionalFormatting sqref="D1:D1048576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pageSetup paperSize="9" scale="80" orientation="landscape" horizontalDpi="300" verticalDpi="300" r:id="rId1"/>
  <headerFooter>
    <oddHeader xml:space="preserve">&amp;CChu Thúy Quỳnh
</oddHeader>
    <oddFooter>&amp;LFinal Exam&amp;RPage 1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33" sqref="B33"/>
    </sheetView>
  </sheetViews>
  <sheetFormatPr defaultColWidth="11.42578125" defaultRowHeight="15" x14ac:dyDescent="0.25"/>
  <cols>
    <col min="1" max="1" width="27.28515625" customWidth="1"/>
    <col min="2" max="2" width="13" customWidth="1"/>
    <col min="3" max="3" width="12" customWidth="1"/>
    <col min="4" max="4" width="17" customWidth="1"/>
    <col min="5" max="5" width="12.85546875" customWidth="1"/>
  </cols>
  <sheetData>
    <row r="1" spans="1:5" x14ac:dyDescent="0.2">
      <c r="A1" t="s">
        <v>21</v>
      </c>
      <c r="B1" t="s">
        <v>19</v>
      </c>
    </row>
    <row r="2" spans="1:5" x14ac:dyDescent="0.2">
      <c r="A2" t="s">
        <v>39</v>
      </c>
      <c r="B2" t="s">
        <v>31</v>
      </c>
    </row>
    <row r="5" spans="1:5" x14ac:dyDescent="0.2">
      <c r="A5" t="s">
        <v>18</v>
      </c>
      <c r="B5" t="s">
        <v>19</v>
      </c>
      <c r="C5" t="s">
        <v>20</v>
      </c>
      <c r="D5" t="s">
        <v>21</v>
      </c>
      <c r="E5" t="s">
        <v>22</v>
      </c>
    </row>
    <row r="6" spans="1:5" x14ac:dyDescent="0.2">
      <c r="A6" t="s">
        <v>33</v>
      </c>
      <c r="B6" t="s">
        <v>31</v>
      </c>
      <c r="C6">
        <v>30974</v>
      </c>
      <c r="D6">
        <v>550</v>
      </c>
      <c r="E6" t="s">
        <v>26</v>
      </c>
    </row>
    <row r="7" spans="1:5" x14ac:dyDescent="0.2">
      <c r="A7" t="s">
        <v>30</v>
      </c>
      <c r="B7" t="s">
        <v>31</v>
      </c>
      <c r="C7">
        <v>50192</v>
      </c>
      <c r="D7">
        <v>600</v>
      </c>
      <c r="E7" t="s">
        <v>27</v>
      </c>
    </row>
    <row r="8" spans="1:5" x14ac:dyDescent="0.2">
      <c r="A8" t="s">
        <v>37</v>
      </c>
      <c r="B8" t="s">
        <v>31</v>
      </c>
      <c r="C8">
        <v>55667</v>
      </c>
      <c r="D8">
        <v>785</v>
      </c>
      <c r="E8" t="s">
        <v>27</v>
      </c>
    </row>
    <row r="9" spans="1:5" x14ac:dyDescent="0.2">
      <c r="A9" t="s">
        <v>30</v>
      </c>
      <c r="B9" t="s">
        <v>31</v>
      </c>
      <c r="C9">
        <v>10354</v>
      </c>
      <c r="D9">
        <v>850</v>
      </c>
      <c r="E9" t="s">
        <v>25</v>
      </c>
    </row>
    <row r="10" spans="1:5" x14ac:dyDescent="0.2">
      <c r="A10" t="s">
        <v>33</v>
      </c>
      <c r="B10" t="s">
        <v>31</v>
      </c>
      <c r="C10">
        <v>30974</v>
      </c>
      <c r="D10">
        <v>1350</v>
      </c>
      <c r="E10" t="s">
        <v>25</v>
      </c>
    </row>
    <row r="11" spans="1:5" x14ac:dyDescent="0.2">
      <c r="A11" t="s">
        <v>33</v>
      </c>
      <c r="B11" t="s">
        <v>31</v>
      </c>
      <c r="C11">
        <v>97446</v>
      </c>
      <c r="D11">
        <v>1500</v>
      </c>
      <c r="E11" t="s">
        <v>27</v>
      </c>
    </row>
    <row r="12" spans="1:5" x14ac:dyDescent="0.2">
      <c r="A12" t="s">
        <v>37</v>
      </c>
      <c r="B12" t="s">
        <v>31</v>
      </c>
      <c r="C12">
        <v>54393</v>
      </c>
      <c r="D12">
        <v>2600</v>
      </c>
      <c r="E12" t="s">
        <v>26</v>
      </c>
    </row>
    <row r="30" spans="1:2" x14ac:dyDescent="0.2">
      <c r="A30" t="s">
        <v>40</v>
      </c>
    </row>
    <row r="31" spans="1:2" x14ac:dyDescent="0.2">
      <c r="A31" t="s">
        <v>41</v>
      </c>
      <c r="B31">
        <f>MAX(Sales[[#All],[Order Amount]])</f>
        <v>2600</v>
      </c>
    </row>
    <row r="32" spans="1:2" x14ac:dyDescent="0.2">
      <c r="A32" t="s">
        <v>42</v>
      </c>
      <c r="B32">
        <f>MIN(Sales[[#All],[Order Amount]])</f>
        <v>25</v>
      </c>
    </row>
  </sheetData>
  <conditionalFormatting sqref="D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3" sqref="F3"/>
    </sheetView>
  </sheetViews>
  <sheetFormatPr defaultColWidth="11.42578125" defaultRowHeight="15" x14ac:dyDescent="0.25"/>
  <cols>
    <col min="1" max="1" width="18" bestFit="1" customWidth="1"/>
    <col min="2" max="2" width="14.85546875" bestFit="1" customWidth="1"/>
    <col min="3" max="3" width="5.7109375" bestFit="1" customWidth="1"/>
    <col min="4" max="4" width="6.140625" bestFit="1" customWidth="1"/>
    <col min="5" max="5" width="5.140625" bestFit="1" customWidth="1"/>
    <col min="6" max="6" width="10" bestFit="1" customWidth="1"/>
  </cols>
  <sheetData>
    <row r="1" spans="1:6" x14ac:dyDescent="0.2">
      <c r="A1" s="3" t="s">
        <v>18</v>
      </c>
      <c r="B1" t="s">
        <v>47</v>
      </c>
    </row>
    <row r="3" spans="1:6" x14ac:dyDescent="0.2">
      <c r="A3" s="3" t="s">
        <v>45</v>
      </c>
      <c r="B3" s="3" t="s">
        <v>46</v>
      </c>
    </row>
    <row r="4" spans="1:6" x14ac:dyDescent="0.2">
      <c r="A4" s="3" t="s">
        <v>43</v>
      </c>
      <c r="B4" t="s">
        <v>24</v>
      </c>
      <c r="C4" t="s">
        <v>36</v>
      </c>
      <c r="D4" t="s">
        <v>31</v>
      </c>
      <c r="E4" t="s">
        <v>29</v>
      </c>
      <c r="F4" t="s">
        <v>44</v>
      </c>
    </row>
    <row r="5" spans="1:6" x14ac:dyDescent="0.2">
      <c r="A5" s="4" t="s">
        <v>25</v>
      </c>
      <c r="B5" s="5">
        <v>1690</v>
      </c>
      <c r="C5" s="5">
        <v>1140</v>
      </c>
      <c r="D5" s="5">
        <v>3110</v>
      </c>
      <c r="E5" s="5">
        <v>3150</v>
      </c>
      <c r="F5" s="5">
        <v>9090</v>
      </c>
    </row>
    <row r="6" spans="1:6" x14ac:dyDescent="0.2">
      <c r="A6" s="4" t="s">
        <v>26</v>
      </c>
      <c r="B6" s="5">
        <v>1950</v>
      </c>
      <c r="C6" s="5">
        <v>1720</v>
      </c>
      <c r="D6" s="5">
        <v>3975</v>
      </c>
      <c r="E6" s="5">
        <v>1515</v>
      </c>
      <c r="F6" s="5">
        <v>9160</v>
      </c>
    </row>
    <row r="7" spans="1:6" x14ac:dyDescent="0.2">
      <c r="A7" s="4" t="s">
        <v>27</v>
      </c>
      <c r="B7" s="5">
        <v>700</v>
      </c>
      <c r="C7" s="5">
        <v>300</v>
      </c>
      <c r="D7" s="5">
        <v>3790</v>
      </c>
      <c r="E7" s="5">
        <v>525</v>
      </c>
      <c r="F7" s="5">
        <v>5315</v>
      </c>
    </row>
    <row r="8" spans="1:6" x14ac:dyDescent="0.2">
      <c r="A8" s="4" t="s">
        <v>44</v>
      </c>
      <c r="B8" s="5">
        <v>4340</v>
      </c>
      <c r="C8" s="5">
        <v>3160</v>
      </c>
      <c r="D8" s="5">
        <v>10875</v>
      </c>
      <c r="E8" s="5">
        <v>5190</v>
      </c>
      <c r="F8" s="5">
        <v>23565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7" workbookViewId="0">
      <selection activeCell="D27" sqref="D27"/>
    </sheetView>
  </sheetViews>
  <sheetFormatPr defaultRowHeight="15" x14ac:dyDescent="0.25"/>
  <cols>
    <col min="1" max="1" width="10.140625" customWidth="1"/>
    <col min="2" max="2" width="67.28515625" style="16" customWidth="1"/>
    <col min="3" max="3" width="7.42578125" bestFit="1" customWidth="1"/>
  </cols>
  <sheetData>
    <row r="1" spans="1:3" ht="26.25" x14ac:dyDescent="0.25">
      <c r="A1" s="9"/>
      <c r="B1" s="10" t="s">
        <v>96</v>
      </c>
      <c r="C1" s="9"/>
    </row>
    <row r="2" spans="1:3" x14ac:dyDescent="0.25">
      <c r="A2" s="11" t="s">
        <v>48</v>
      </c>
      <c r="B2" s="11"/>
      <c r="C2" s="11"/>
    </row>
    <row r="3" spans="1:3" x14ac:dyDescent="0.25">
      <c r="A3" s="12" t="s">
        <v>49</v>
      </c>
      <c r="B3" s="13" t="s">
        <v>50</v>
      </c>
      <c r="C3" s="14" t="s">
        <v>51</v>
      </c>
    </row>
    <row r="4" spans="1:3" x14ac:dyDescent="0.25">
      <c r="A4" s="12" t="s">
        <v>52</v>
      </c>
      <c r="B4" s="13" t="s">
        <v>53</v>
      </c>
      <c r="C4" s="14" t="s">
        <v>51</v>
      </c>
    </row>
    <row r="5" spans="1:3" x14ac:dyDescent="0.25">
      <c r="A5" s="12" t="s">
        <v>54</v>
      </c>
      <c r="B5" s="13" t="s">
        <v>55</v>
      </c>
      <c r="C5" s="14" t="s">
        <v>51</v>
      </c>
    </row>
    <row r="6" spans="1:3" x14ac:dyDescent="0.25">
      <c r="A6" s="11" t="s">
        <v>56</v>
      </c>
      <c r="B6" s="11"/>
      <c r="C6" s="11"/>
    </row>
    <row r="7" spans="1:3" x14ac:dyDescent="0.25">
      <c r="A7" s="12" t="s">
        <v>57</v>
      </c>
      <c r="B7" s="13" t="s">
        <v>58</v>
      </c>
      <c r="C7" s="14" t="s">
        <v>51</v>
      </c>
    </row>
    <row r="8" spans="1:3" x14ac:dyDescent="0.25">
      <c r="A8" s="12" t="s">
        <v>54</v>
      </c>
      <c r="B8" s="13" t="s">
        <v>59</v>
      </c>
      <c r="C8" s="14" t="s">
        <v>51</v>
      </c>
    </row>
    <row r="9" spans="1:3" x14ac:dyDescent="0.25">
      <c r="A9" s="12" t="s">
        <v>60</v>
      </c>
      <c r="B9" s="13" t="s">
        <v>61</v>
      </c>
      <c r="C9" s="14" t="s">
        <v>51</v>
      </c>
    </row>
    <row r="10" spans="1:3" x14ac:dyDescent="0.25">
      <c r="A10" s="12" t="s">
        <v>62</v>
      </c>
      <c r="B10" s="13" t="s">
        <v>63</v>
      </c>
      <c r="C10" s="14" t="s">
        <v>51</v>
      </c>
    </row>
    <row r="11" spans="1:3" x14ac:dyDescent="0.25">
      <c r="A11" s="11" t="s">
        <v>64</v>
      </c>
      <c r="B11" s="11"/>
      <c r="C11" s="11"/>
    </row>
    <row r="12" spans="1:3" x14ac:dyDescent="0.25">
      <c r="A12" s="12" t="s">
        <v>57</v>
      </c>
      <c r="B12" s="13" t="s">
        <v>65</v>
      </c>
      <c r="C12" s="14" t="s">
        <v>51</v>
      </c>
    </row>
    <row r="13" spans="1:3" x14ac:dyDescent="0.25">
      <c r="A13" s="12" t="s">
        <v>54</v>
      </c>
      <c r="B13" s="13" t="s">
        <v>66</v>
      </c>
      <c r="C13" s="15" t="s">
        <v>67</v>
      </c>
    </row>
    <row r="14" spans="1:3" x14ac:dyDescent="0.25">
      <c r="A14" s="11" t="s">
        <v>68</v>
      </c>
      <c r="B14" s="11"/>
      <c r="C14" s="11"/>
    </row>
    <row r="15" spans="1:3" x14ac:dyDescent="0.25">
      <c r="A15" s="12" t="s">
        <v>49</v>
      </c>
      <c r="B15" s="13" t="s">
        <v>69</v>
      </c>
      <c r="C15" s="15" t="s">
        <v>67</v>
      </c>
    </row>
    <row r="16" spans="1:3" x14ac:dyDescent="0.25">
      <c r="A16" s="12" t="s">
        <v>52</v>
      </c>
      <c r="B16" s="13" t="s">
        <v>70</v>
      </c>
      <c r="C16" s="15" t="s">
        <v>67</v>
      </c>
    </row>
    <row r="17" spans="1:3" x14ac:dyDescent="0.25">
      <c r="A17" s="12" t="s">
        <v>71</v>
      </c>
      <c r="B17" s="13" t="s">
        <v>72</v>
      </c>
      <c r="C17" s="14" t="s">
        <v>51</v>
      </c>
    </row>
    <row r="18" spans="1:3" x14ac:dyDescent="0.25">
      <c r="A18" s="12" t="s">
        <v>73</v>
      </c>
      <c r="B18" s="13" t="s">
        <v>74</v>
      </c>
      <c r="C18" s="14" t="s">
        <v>51</v>
      </c>
    </row>
    <row r="19" spans="1:3" x14ac:dyDescent="0.25">
      <c r="A19" s="12" t="s">
        <v>75</v>
      </c>
      <c r="B19" s="13" t="s">
        <v>76</v>
      </c>
      <c r="C19" s="14" t="s">
        <v>51</v>
      </c>
    </row>
    <row r="20" spans="1:3" x14ac:dyDescent="0.25">
      <c r="A20" s="12" t="s">
        <v>77</v>
      </c>
      <c r="B20" s="13" t="s">
        <v>78</v>
      </c>
      <c r="C20" s="14" t="s">
        <v>51</v>
      </c>
    </row>
    <row r="21" spans="1:3" x14ac:dyDescent="0.25">
      <c r="A21" s="12" t="s">
        <v>79</v>
      </c>
      <c r="B21" s="13" t="s">
        <v>80</v>
      </c>
      <c r="C21" s="14" t="s">
        <v>51</v>
      </c>
    </row>
    <row r="22" spans="1:3" x14ac:dyDescent="0.25">
      <c r="A22" s="12" t="s">
        <v>62</v>
      </c>
      <c r="B22" s="13" t="s">
        <v>81</v>
      </c>
      <c r="C22" s="14" t="s">
        <v>51</v>
      </c>
    </row>
    <row r="23" spans="1:3" x14ac:dyDescent="0.25">
      <c r="A23" s="12" t="s">
        <v>82</v>
      </c>
      <c r="B23" s="13" t="s">
        <v>83</v>
      </c>
      <c r="C23" s="14" t="s">
        <v>51</v>
      </c>
    </row>
    <row r="24" spans="1:3" x14ac:dyDescent="0.25">
      <c r="A24" s="12" t="s">
        <v>84</v>
      </c>
      <c r="B24" s="13" t="s">
        <v>85</v>
      </c>
      <c r="C24" s="14" t="s">
        <v>51</v>
      </c>
    </row>
    <row r="25" spans="1:3" ht="30" x14ac:dyDescent="0.25">
      <c r="A25" s="12" t="s">
        <v>86</v>
      </c>
      <c r="B25" s="13" t="s">
        <v>87</v>
      </c>
      <c r="C25" s="14" t="s">
        <v>51</v>
      </c>
    </row>
    <row r="26" spans="1:3" x14ac:dyDescent="0.25">
      <c r="A26" s="12" t="s">
        <v>88</v>
      </c>
      <c r="B26" s="13" t="s">
        <v>89</v>
      </c>
      <c r="C26" s="15" t="s">
        <v>67</v>
      </c>
    </row>
    <row r="27" spans="1:3" x14ac:dyDescent="0.25">
      <c r="A27" s="12" t="s">
        <v>90</v>
      </c>
      <c r="B27" s="13" t="s">
        <v>91</v>
      </c>
      <c r="C27" s="14" t="s">
        <v>51</v>
      </c>
    </row>
    <row r="28" spans="1:3" x14ac:dyDescent="0.25">
      <c r="A28" s="12" t="s">
        <v>92</v>
      </c>
      <c r="B28" s="13" t="s">
        <v>93</v>
      </c>
      <c r="C28" s="15" t="s">
        <v>67</v>
      </c>
    </row>
    <row r="29" spans="1:3" ht="30" x14ac:dyDescent="0.25">
      <c r="A29" s="12" t="s">
        <v>94</v>
      </c>
      <c r="B29" s="13" t="s">
        <v>95</v>
      </c>
      <c r="C29" s="14" t="s">
        <v>51</v>
      </c>
    </row>
  </sheetData>
  <mergeCells count="4">
    <mergeCell ref="A2:C2"/>
    <mergeCell ref="A6:C6"/>
    <mergeCell ref="A11:C11"/>
    <mergeCell ref="A14:C1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Classes</vt:lpstr>
      <vt:lpstr>Loan</vt:lpstr>
      <vt:lpstr>Sales</vt:lpstr>
      <vt:lpstr>Statistics</vt:lpstr>
      <vt:lpstr>Pivot</vt:lpstr>
      <vt:lpstr>Result</vt:lpstr>
      <vt:lpstr>Statistics!Criteria</vt:lpstr>
      <vt:lpstr>Statistics!Extract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subject/>
  <dc:creator>Chu Thúy Quỳnh</dc:creator>
  <cp:keywords/>
  <dc:description/>
  <cp:lastModifiedBy>HaiLong</cp:lastModifiedBy>
  <dcterms:created xsi:type="dcterms:W3CDTF">2020-04-07T09:23:48Z</dcterms:created>
  <dcterms:modified xsi:type="dcterms:W3CDTF">2020-04-14T15:50:57Z</dcterms:modified>
  <cp:category/>
</cp:coreProperties>
</file>