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ngtinh/geneFS/report/"/>
    </mc:Choice>
  </mc:AlternateContent>
  <xr:revisionPtr revIDLastSave="0" documentId="13_ncr:1_{E6C06E27-DE47-8443-AA65-569564B0E414}" xr6:coauthVersionLast="45" xr6:coauthVersionMax="45" xr10:uidLastSave="{00000000-0000-0000-0000-000000000000}"/>
  <bookViews>
    <workbookView xWindow="0" yWindow="460" windowWidth="28800" windowHeight="16260" xr2:uid="{9F9BE7C6-65FF-7844-B48B-1F1DE85ADE54}"/>
  </bookViews>
  <sheets>
    <sheet name="Chart" sheetId="3" r:id="rId1"/>
    <sheet name="All" sheetId="1" r:id="rId2"/>
    <sheet name="B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32" i="1" l="1"/>
  <c r="BS31" i="1"/>
  <c r="BS30" i="1"/>
  <c r="BS29" i="1" l="1"/>
</calcChain>
</file>

<file path=xl/sharedStrings.xml><?xml version="1.0" encoding="utf-8"?>
<sst xmlns="http://schemas.openxmlformats.org/spreadsheetml/2006/main" count="130" uniqueCount="64">
  <si>
    <t>time</t>
  </si>
  <si>
    <t>train_acc</t>
  </si>
  <si>
    <t>val_acc</t>
  </si>
  <si>
    <t>sd_acc10</t>
  </si>
  <si>
    <t>val_auc</t>
  </si>
  <si>
    <t>sd_auc10</t>
  </si>
  <si>
    <t>val_tn</t>
  </si>
  <si>
    <t>val_fn</t>
  </si>
  <si>
    <t>val_fp</t>
  </si>
  <si>
    <t>val_tp</t>
  </si>
  <si>
    <t>val_precision</t>
  </si>
  <si>
    <t>sd_precision10</t>
  </si>
  <si>
    <t>val_recall</t>
  </si>
  <si>
    <t>sd_recall10</t>
  </si>
  <si>
    <t>val_f1</t>
  </si>
  <si>
    <t>sd_f1_10</t>
  </si>
  <si>
    <t>val_mmc</t>
  </si>
  <si>
    <t>sd_mcc_10</t>
  </si>
  <si>
    <t>epst</t>
  </si>
  <si>
    <t>train_acc_a</t>
  </si>
  <si>
    <t>sd_acc</t>
  </si>
  <si>
    <t>val_acc_a</t>
  </si>
  <si>
    <t>train_auc_a</t>
  </si>
  <si>
    <t>sd_auc</t>
  </si>
  <si>
    <t>val_auc_a</t>
  </si>
  <si>
    <t>va_mmc_a</t>
  </si>
  <si>
    <t>sd_mmc</t>
  </si>
  <si>
    <t>cirgene</t>
  </si>
  <si>
    <t>wt2dgene</t>
  </si>
  <si>
    <t>colgene</t>
  </si>
  <si>
    <t>obegene</t>
  </si>
  <si>
    <t>ibdgene</t>
  </si>
  <si>
    <t>t2dgene</t>
  </si>
  <si>
    <t>cnn+eqf+qtf+gray</t>
  </si>
  <si>
    <t>cnn+eqf+qtf+rainbow</t>
  </si>
  <si>
    <t>fc+eqf+qtf+gray</t>
  </si>
  <si>
    <t>fc+eqf+qtf+rainbow</t>
  </si>
  <si>
    <t>cnn+eqf+qtf+custom</t>
  </si>
  <si>
    <t>fc+eqf+qtf+custom</t>
  </si>
  <si>
    <t>fc+eqf+qtf+rainbow_r</t>
  </si>
  <si>
    <t>CIR</t>
  </si>
  <si>
    <t>COL</t>
  </si>
  <si>
    <t>IBD</t>
  </si>
  <si>
    <t>OBE</t>
  </si>
  <si>
    <t>T2D</t>
  </si>
  <si>
    <t>AVG</t>
  </si>
  <si>
    <t>PCA* [6]</t>
  </si>
  <si>
    <t>RD_PRO*[6]</t>
  </si>
  <si>
    <t>Raw [6]</t>
  </si>
  <si>
    <t>Raw</t>
  </si>
  <si>
    <t>Method</t>
  </si>
  <si>
    <t>WT2</t>
  </si>
  <si>
    <t>Our method (FC with gray image)</t>
  </si>
  <si>
    <t>Our method (FC with color image)</t>
  </si>
  <si>
    <t>Our method (CNN with gray image)</t>
  </si>
  <si>
    <t>Our method (CNN with color image)</t>
  </si>
  <si>
    <t>p-value</t>
  </si>
  <si>
    <t>True condition</t>
  </si>
  <si>
    <t>Predicted condition</t>
  </si>
  <si>
    <t>TP</t>
  </si>
  <si>
    <t>FP</t>
  </si>
  <si>
    <t>FN</t>
  </si>
  <si>
    <t>Tn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</si>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</sst>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 Mono" panose="020B0509030602030204" pitchFamily="49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Chart Average Confusion matrix</a:t>
            </a:r>
            <a:endParaRPr lang="en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buntu Mono" panose="020B0509030602030204" pitchFamily="49" charset="0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CIR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Chart!$C$3:$F$3</c:f>
              <c:numCache>
                <c:formatCode>General</c:formatCode>
                <c:ptCount val="4"/>
                <c:pt idx="0">
                  <c:v>88.68</c:v>
                </c:pt>
                <c:pt idx="1">
                  <c:v>11.32</c:v>
                </c:pt>
                <c:pt idx="2">
                  <c:v>14.32</c:v>
                </c:pt>
                <c:pt idx="3">
                  <c:v>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0A49-97BD-0584EC0E4A5B}"/>
            </c:ext>
          </c:extLst>
        </c:ser>
        <c:ser>
          <c:idx val="1"/>
          <c:order val="1"/>
          <c:tx>
            <c:strRef>
              <c:f>Chart!$B$4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Chart!$C$4:$F$4</c:f>
              <c:numCache>
                <c:formatCode>General</c:formatCode>
                <c:ptCount val="4"/>
                <c:pt idx="0">
                  <c:v>78.72</c:v>
                </c:pt>
                <c:pt idx="1">
                  <c:v>21.28</c:v>
                </c:pt>
                <c:pt idx="2">
                  <c:v>17.59</c:v>
                </c:pt>
                <c:pt idx="3">
                  <c:v>82.41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0A49-97BD-0584EC0E4A5B}"/>
            </c:ext>
          </c:extLst>
        </c:ser>
        <c:ser>
          <c:idx val="2"/>
          <c:order val="2"/>
          <c:tx>
            <c:strRef>
              <c:f>Chart!$B$5</c:f>
              <c:strCache>
                <c:ptCount val="1"/>
                <c:pt idx="0">
                  <c:v>IBD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Chart!$C$5:$F$5</c:f>
              <c:numCache>
                <c:formatCode>General</c:formatCode>
                <c:ptCount val="4"/>
                <c:pt idx="0">
                  <c:v>68.209999999999994</c:v>
                </c:pt>
                <c:pt idx="1">
                  <c:v>31.79</c:v>
                </c:pt>
                <c:pt idx="2">
                  <c:v>39.909999999999997</c:v>
                </c:pt>
                <c:pt idx="3">
                  <c:v>60.09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0A49-97BD-0584EC0E4A5B}"/>
            </c:ext>
          </c:extLst>
        </c:ser>
        <c:ser>
          <c:idx val="3"/>
          <c:order val="3"/>
          <c:tx>
            <c:strRef>
              <c:f>Chart!$B$6</c:f>
              <c:strCache>
                <c:ptCount val="1"/>
                <c:pt idx="0">
                  <c:v>OBE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Chart!$C$6:$F$6</c:f>
              <c:numCache>
                <c:formatCode>General</c:formatCode>
                <c:ptCount val="4"/>
                <c:pt idx="0">
                  <c:v>66.14</c:v>
                </c:pt>
                <c:pt idx="1">
                  <c:v>33.86</c:v>
                </c:pt>
                <c:pt idx="2">
                  <c:v>55.23</c:v>
                </c:pt>
                <c:pt idx="3">
                  <c:v>44.77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D-0A49-97BD-0584EC0E4A5B}"/>
            </c:ext>
          </c:extLst>
        </c:ser>
        <c:ser>
          <c:idx val="4"/>
          <c:order val="4"/>
          <c:tx>
            <c:strRef>
              <c:f>Chart!$B$7</c:f>
              <c:strCache>
                <c:ptCount val="1"/>
                <c:pt idx="0">
                  <c:v>T2D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Chart!$C$7:$F$7</c:f>
              <c:numCache>
                <c:formatCode>General</c:formatCode>
                <c:ptCount val="4"/>
                <c:pt idx="0">
                  <c:v>63.66</c:v>
                </c:pt>
                <c:pt idx="1">
                  <c:v>36.340000000000003</c:v>
                </c:pt>
                <c:pt idx="2">
                  <c:v>40.659999999999997</c:v>
                </c:pt>
                <c:pt idx="3">
                  <c:v>59.34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D-0A49-97BD-0584EC0E4A5B}"/>
            </c:ext>
          </c:extLst>
        </c:ser>
        <c:ser>
          <c:idx val="5"/>
          <c:order val="5"/>
          <c:tx>
            <c:strRef>
              <c:f>Chart!$B$8</c:f>
              <c:strCache>
                <c:ptCount val="1"/>
                <c:pt idx="0">
                  <c:v>WT2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Chart!$C$8:$F$8</c:f>
              <c:numCache>
                <c:formatCode>General</c:formatCode>
                <c:ptCount val="4"/>
                <c:pt idx="0">
                  <c:v>75.44</c:v>
                </c:pt>
                <c:pt idx="1">
                  <c:v>24.56</c:v>
                </c:pt>
                <c:pt idx="2">
                  <c:v>13.02</c:v>
                </c:pt>
                <c:pt idx="3">
                  <c:v>86.98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D-0A49-97BD-0584EC0E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60927"/>
        <c:axId val="2032362559"/>
      </c:barChart>
      <c:catAx>
        <c:axId val="20323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 Mono" panose="020B0509030602030204" pitchFamily="49" charset="0"/>
                <a:ea typeface="+mn-ea"/>
                <a:cs typeface="+mn-cs"/>
              </a:defRPr>
            </a:pPr>
            <a:endParaRPr lang="en-VN"/>
          </a:p>
        </c:txPr>
        <c:crossAx val="2032362559"/>
        <c:crosses val="autoZero"/>
        <c:auto val="1"/>
        <c:lblAlgn val="ctr"/>
        <c:lblOffset val="100"/>
        <c:noMultiLvlLbl val="0"/>
      </c:catAx>
      <c:valAx>
        <c:axId val="20323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buntu Mono" panose="020B0509030602030204" pitchFamily="49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of Accuracy (%)</a:t>
                </a:r>
                <a:endParaRPr lang="en-V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buntu Mono" panose="020B0509030602030204" pitchFamily="49" charset="0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 Mono" panose="020B0509030602030204" pitchFamily="49" charset="0"/>
                <a:ea typeface="+mn-ea"/>
                <a:cs typeface="+mn-cs"/>
              </a:defRPr>
            </a:pPr>
            <a:endParaRPr lang="en-VN"/>
          </a:p>
        </c:txPr>
        <c:crossAx val="20323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 Mono" panose="020B0509030602030204" pitchFamily="49" charset="0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Ubuntu Mono" panose="020B0509030602030204" pitchFamily="49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127000</xdr:rowOff>
    </xdr:from>
    <xdr:to>
      <xdr:col>18</xdr:col>
      <xdr:colOff>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E5382-03B8-0B40-8962-6CF6C59BB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9071</xdr:colOff>
      <xdr:row>7</xdr:row>
      <xdr:rowOff>188331</xdr:rowOff>
    </xdr:from>
    <xdr:to>
      <xdr:col>67</xdr:col>
      <xdr:colOff>784819</xdr:colOff>
      <xdr:row>14</xdr:row>
      <xdr:rowOff>190260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76EEC-323F-924B-8D13-606BE9E0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5714" y="11944902"/>
          <a:ext cx="4290785" cy="1607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244930</xdr:colOff>
      <xdr:row>8</xdr:row>
      <xdr:rowOff>63500</xdr:rowOff>
    </xdr:from>
    <xdr:to>
      <xdr:col>10</xdr:col>
      <xdr:colOff>517072</xdr:colOff>
      <xdr:row>15</xdr:row>
      <xdr:rowOff>110786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88B260-9FCD-9643-83E7-BD2A4CFF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1" y="1823357"/>
          <a:ext cx="5225142" cy="1634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6CF8-7DA9-7F4E-AA10-9432B32BB788}">
  <dimension ref="B2:F8"/>
  <sheetViews>
    <sheetView tabSelected="1" workbookViewId="0">
      <selection activeCell="E22" sqref="E22"/>
    </sheetView>
  </sheetViews>
  <sheetFormatPr baseColWidth="10" defaultRowHeight="16" x14ac:dyDescent="0.2"/>
  <sheetData>
    <row r="2" spans="2:6" x14ac:dyDescent="0.2">
      <c r="B2" s="3"/>
      <c r="C2" s="3" t="s">
        <v>59</v>
      </c>
      <c r="D2" s="3" t="s">
        <v>60</v>
      </c>
      <c r="E2" s="3" t="s">
        <v>61</v>
      </c>
      <c r="F2" s="3" t="s">
        <v>63</v>
      </c>
    </row>
    <row r="3" spans="2:6" x14ac:dyDescent="0.2">
      <c r="B3" s="3" t="s">
        <v>40</v>
      </c>
      <c r="C3" s="3">
        <v>88.68</v>
      </c>
      <c r="D3" s="3">
        <v>11.32</v>
      </c>
      <c r="E3" s="3">
        <v>14.32</v>
      </c>
      <c r="F3" s="3">
        <v>33.86</v>
      </c>
    </row>
    <row r="4" spans="2:6" x14ac:dyDescent="0.2">
      <c r="B4" s="3" t="s">
        <v>41</v>
      </c>
      <c r="C4" s="3">
        <v>78.72</v>
      </c>
      <c r="D4" s="3">
        <v>21.28</v>
      </c>
      <c r="E4" s="3">
        <v>17.59</v>
      </c>
      <c r="F4" s="3">
        <v>82.41</v>
      </c>
    </row>
    <row r="5" spans="2:6" x14ac:dyDescent="0.2">
      <c r="B5" s="3" t="s">
        <v>42</v>
      </c>
      <c r="C5" s="3">
        <v>68.209999999999994</v>
      </c>
      <c r="D5" s="3">
        <v>31.79</v>
      </c>
      <c r="E5" s="3">
        <v>39.909999999999997</v>
      </c>
      <c r="F5" s="3">
        <v>60.09</v>
      </c>
    </row>
    <row r="6" spans="2:6" x14ac:dyDescent="0.2">
      <c r="B6" s="3" t="s">
        <v>43</v>
      </c>
      <c r="C6" s="3">
        <v>66.14</v>
      </c>
      <c r="D6" s="3">
        <v>33.86</v>
      </c>
      <c r="E6" s="3">
        <v>55.23</v>
      </c>
      <c r="F6" s="3">
        <v>44.77</v>
      </c>
    </row>
    <row r="7" spans="2:6" x14ac:dyDescent="0.2">
      <c r="B7" s="3" t="s">
        <v>44</v>
      </c>
      <c r="C7" s="3">
        <v>63.66</v>
      </c>
      <c r="D7" s="3">
        <v>36.340000000000003</v>
      </c>
      <c r="E7" s="3">
        <v>40.659999999999997</v>
      </c>
      <c r="F7" s="3">
        <v>59.34</v>
      </c>
    </row>
    <row r="8" spans="2:6" x14ac:dyDescent="0.2">
      <c r="B8" s="3" t="s">
        <v>51</v>
      </c>
      <c r="C8" s="3">
        <v>75.44</v>
      </c>
      <c r="D8" s="3">
        <v>24.56</v>
      </c>
      <c r="E8" s="3">
        <v>13.02</v>
      </c>
      <c r="F8" s="3">
        <v>86.98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449F-B40D-254B-97CF-F2A592740BFD}">
  <dimension ref="A1:CP32"/>
  <sheetViews>
    <sheetView topLeftCell="E1" zoomScale="126" zoomScaleNormal="140" workbookViewId="0">
      <selection activeCell="BM3" sqref="BM3"/>
    </sheetView>
  </sheetViews>
  <sheetFormatPr baseColWidth="10" defaultRowHeight="16" x14ac:dyDescent="0.2"/>
  <cols>
    <col min="1" max="1" width="10.6640625" style="1" customWidth="1"/>
    <col min="2" max="2" width="12.33203125" style="1" customWidth="1"/>
    <col min="3" max="4" width="10.83203125" style="1"/>
    <col min="5" max="5" width="10.5" style="1" customWidth="1"/>
    <col min="6" max="31" width="0" style="1" hidden="1" customWidth="1"/>
    <col min="32" max="32" width="0.5" style="1" customWidth="1"/>
    <col min="33" max="33" width="10.33203125" style="1" customWidth="1"/>
    <col min="34" max="37" width="10.83203125" style="1"/>
    <col min="38" max="63" width="10.83203125" style="1" hidden="1" customWidth="1"/>
    <col min="64" max="64" width="13.6640625" style="1" customWidth="1"/>
    <col min="65" max="70" width="10.83203125" style="1"/>
    <col min="71" max="71" width="12.33203125" style="1" bestFit="1" customWidth="1"/>
    <col min="72" max="16384" width="10.83203125" style="1"/>
  </cols>
  <sheetData>
    <row r="1" spans="1:94" ht="18" x14ac:dyDescent="0.2">
      <c r="A1" s="3"/>
      <c r="B1" s="3"/>
      <c r="C1" s="4" t="s">
        <v>0</v>
      </c>
      <c r="D1" s="4" t="s">
        <v>1</v>
      </c>
      <c r="E1" s="4" t="s">
        <v>2</v>
      </c>
      <c r="AG1" s="3"/>
      <c r="AH1" s="3"/>
      <c r="AI1" s="4" t="s">
        <v>0</v>
      </c>
      <c r="AJ1" s="4" t="s">
        <v>1</v>
      </c>
      <c r="AK1" s="4" t="s">
        <v>2</v>
      </c>
    </row>
    <row r="2" spans="1:94" ht="18" customHeight="1" x14ac:dyDescent="0.2">
      <c r="A2" s="24" t="s">
        <v>37</v>
      </c>
      <c r="B2" s="4" t="s">
        <v>27</v>
      </c>
      <c r="C2" s="3">
        <v>4653.8999999999996</v>
      </c>
      <c r="D2" s="3">
        <v>0.95899999999999996</v>
      </c>
      <c r="E2" s="5">
        <v>0.83099999999999996</v>
      </c>
      <c r="F2" s="1">
        <v>8.0000000000000002E-3</v>
      </c>
      <c r="G2" s="1">
        <v>0.91</v>
      </c>
      <c r="H2" s="1">
        <v>8.9999999999999993E-3</v>
      </c>
      <c r="I2" s="1">
        <v>9.6</v>
      </c>
      <c r="J2" s="1">
        <v>2.13</v>
      </c>
      <c r="K2" s="1">
        <v>1.8</v>
      </c>
      <c r="L2" s="1">
        <v>9.67</v>
      </c>
      <c r="M2" s="1">
        <v>0.85199999999999998</v>
      </c>
      <c r="N2" s="1">
        <v>1.7000000000000001E-2</v>
      </c>
      <c r="O2" s="1">
        <v>0.82</v>
      </c>
      <c r="P2" s="1">
        <v>1.2E-2</v>
      </c>
      <c r="Q2" s="1">
        <v>0.83</v>
      </c>
      <c r="R2" s="1">
        <v>7.0000000000000001E-3</v>
      </c>
      <c r="S2" s="1">
        <v>0.67</v>
      </c>
      <c r="T2" s="1">
        <v>1.9E-2</v>
      </c>
      <c r="U2" s="1">
        <v>65.73</v>
      </c>
      <c r="V2" s="1">
        <v>0.95851814746856601</v>
      </c>
      <c r="W2" s="1">
        <v>4.3832872062921503E-2</v>
      </c>
      <c r="X2" s="1">
        <v>0.83054347217082902</v>
      </c>
      <c r="Y2" s="1">
        <v>7.4197299323053495E-2</v>
      </c>
      <c r="Z2" s="1">
        <v>0.99101715017000902</v>
      </c>
      <c r="AA2" s="1">
        <v>1.1354121527418401E-2</v>
      </c>
      <c r="AB2" s="1">
        <v>0.91015782828282799</v>
      </c>
      <c r="AC2" s="1">
        <v>5.7611375255306699E-2</v>
      </c>
      <c r="AD2" s="1">
        <v>0.67007558717513704</v>
      </c>
      <c r="AE2" s="1">
        <v>0.14677160511852699</v>
      </c>
      <c r="AG2" s="24" t="s">
        <v>38</v>
      </c>
      <c r="AH2" s="4" t="s">
        <v>27</v>
      </c>
      <c r="AI2" s="3">
        <v>4407.1000000000004</v>
      </c>
      <c r="AJ2" s="3">
        <v>0.94899999999999995</v>
      </c>
      <c r="AK2" s="5">
        <v>0.84399999999999997</v>
      </c>
      <c r="AL2" s="1">
        <v>8.9999999999999993E-3</v>
      </c>
      <c r="AM2" s="1">
        <v>0.91800000000000004</v>
      </c>
      <c r="AN2" s="1">
        <v>8.0000000000000002E-3</v>
      </c>
      <c r="AO2" s="1">
        <v>10.02</v>
      </c>
      <c r="AP2" s="1">
        <v>2.23</v>
      </c>
      <c r="AQ2" s="1">
        <v>1.38</v>
      </c>
      <c r="AR2" s="1">
        <v>9.57</v>
      </c>
      <c r="AS2" s="1">
        <v>0.88200000000000001</v>
      </c>
      <c r="AT2" s="1">
        <v>1.7000000000000001E-2</v>
      </c>
      <c r="AU2" s="1">
        <v>0.81200000000000006</v>
      </c>
      <c r="AV2" s="1">
        <v>1.0999999999999999E-2</v>
      </c>
      <c r="AW2" s="1">
        <v>0.83899999999999997</v>
      </c>
      <c r="AX2" s="1">
        <v>8.9999999999999993E-3</v>
      </c>
      <c r="AY2" s="1">
        <v>0.7</v>
      </c>
      <c r="AZ2" s="1">
        <v>1.7999999999999999E-2</v>
      </c>
      <c r="BA2" s="1">
        <v>188.82</v>
      </c>
      <c r="BB2" s="1">
        <v>0.94937062263488703</v>
      </c>
      <c r="BC2" s="1">
        <v>4.5183680951595299E-2</v>
      </c>
      <c r="BD2" s="1">
        <v>0.84442028284072801</v>
      </c>
      <c r="BE2" s="1">
        <v>6.3693076689239805E-2</v>
      </c>
      <c r="BF2" s="1">
        <v>0.98595399584078502</v>
      </c>
      <c r="BG2" s="1">
        <v>1.4191292493946701E-2</v>
      </c>
      <c r="BH2" s="1">
        <v>0.91827020202020104</v>
      </c>
      <c r="BI2" s="1">
        <v>6.1295558372747597E-2</v>
      </c>
      <c r="BJ2" s="1">
        <v>0.69999701999515795</v>
      </c>
      <c r="BK2" s="1">
        <v>0.12537249086154401</v>
      </c>
    </row>
    <row r="3" spans="1:94" ht="18" x14ac:dyDescent="0.2">
      <c r="A3" s="24"/>
      <c r="B3" s="4" t="s">
        <v>31</v>
      </c>
      <c r="C3" s="3">
        <v>3328.2</v>
      </c>
      <c r="D3" s="3">
        <v>0.96799999999999997</v>
      </c>
      <c r="E3" s="5">
        <v>0.84199999999999997</v>
      </c>
      <c r="F3" s="1">
        <v>1.4E-2</v>
      </c>
      <c r="G3" s="1">
        <v>0.872</v>
      </c>
      <c r="H3" s="1">
        <v>1.7000000000000001E-2</v>
      </c>
      <c r="I3" s="1">
        <v>8.06</v>
      </c>
      <c r="J3" s="1">
        <v>1.3</v>
      </c>
      <c r="K3" s="1">
        <v>0.44</v>
      </c>
      <c r="L3" s="1">
        <v>1.2</v>
      </c>
      <c r="M3" s="1">
        <v>0.63700000000000001</v>
      </c>
      <c r="N3" s="1">
        <v>8.5000000000000006E-2</v>
      </c>
      <c r="O3" s="1">
        <v>0.47699999999999998</v>
      </c>
      <c r="P3" s="1">
        <v>5.0999999999999997E-2</v>
      </c>
      <c r="Q3" s="1">
        <v>0.51900000000000002</v>
      </c>
      <c r="R3" s="1">
        <v>4.7E-2</v>
      </c>
      <c r="S3" s="1">
        <v>0.47</v>
      </c>
      <c r="T3" s="1">
        <v>5.3999999999999999E-2</v>
      </c>
      <c r="U3" s="1">
        <v>116.22</v>
      </c>
      <c r="V3" s="1">
        <v>0.96848481893539395</v>
      </c>
      <c r="W3" s="1">
        <v>4.3264403939247097E-2</v>
      </c>
      <c r="X3" s="1">
        <v>0.84181819498538901</v>
      </c>
      <c r="Y3" s="1">
        <v>9.1470991817227607E-2</v>
      </c>
      <c r="Z3" s="1">
        <v>0.995002519323821</v>
      </c>
      <c r="AA3" s="1">
        <v>7.3001242927512797E-3</v>
      </c>
      <c r="AB3" s="1">
        <v>0.87152777777777701</v>
      </c>
      <c r="AC3" s="1">
        <v>0.13594625787738401</v>
      </c>
      <c r="AD3" s="1">
        <v>0.470091466350882</v>
      </c>
      <c r="AE3" s="1">
        <v>0.35555038257826999</v>
      </c>
      <c r="AG3" s="24"/>
      <c r="AH3" s="4" t="s">
        <v>31</v>
      </c>
      <c r="AI3" s="3">
        <v>2577.6</v>
      </c>
      <c r="AJ3" s="3">
        <v>0.96</v>
      </c>
      <c r="AK3" s="5">
        <v>0.83899999999999997</v>
      </c>
      <c r="AL3" s="1">
        <v>1.2E-2</v>
      </c>
      <c r="AM3" s="1">
        <v>0.876</v>
      </c>
      <c r="AN3" s="1">
        <v>8.9999999999999993E-3</v>
      </c>
      <c r="AO3" s="1">
        <v>8.07</v>
      </c>
      <c r="AP3" s="1">
        <v>1.34</v>
      </c>
      <c r="AQ3" s="1">
        <v>0.43</v>
      </c>
      <c r="AR3" s="1">
        <v>1.1599999999999999</v>
      </c>
      <c r="AS3" s="1">
        <v>0.63100000000000001</v>
      </c>
      <c r="AT3" s="1">
        <v>0.11600000000000001</v>
      </c>
      <c r="AU3" s="1">
        <v>0.46200000000000002</v>
      </c>
      <c r="AV3" s="1">
        <v>3.2000000000000001E-2</v>
      </c>
      <c r="AW3" s="1">
        <v>0.503</v>
      </c>
      <c r="AX3" s="1">
        <v>4.4999999999999998E-2</v>
      </c>
      <c r="AY3" s="1">
        <v>0.46200000000000002</v>
      </c>
      <c r="AZ3" s="1">
        <v>5.2999999999999999E-2</v>
      </c>
      <c r="BA3" s="1">
        <v>164.3</v>
      </c>
      <c r="BB3" s="1">
        <v>0.95989888906478804</v>
      </c>
      <c r="BC3" s="1">
        <v>5.1751390099525403E-2</v>
      </c>
      <c r="BD3" s="1">
        <v>0.839090919494628</v>
      </c>
      <c r="BE3" s="1">
        <v>8.0139344953493993E-2</v>
      </c>
      <c r="BF3" s="1">
        <v>0.98800026476539804</v>
      </c>
      <c r="BG3" s="1">
        <v>2.60181631793555E-2</v>
      </c>
      <c r="BH3" s="1">
        <v>0.87583333333333302</v>
      </c>
      <c r="BI3" s="1">
        <v>0.12685080426709899</v>
      </c>
      <c r="BJ3" s="1">
        <v>0.46192807469948699</v>
      </c>
      <c r="BK3" s="1">
        <v>0.31948091595004002</v>
      </c>
    </row>
    <row r="4" spans="1:94" ht="18" x14ac:dyDescent="0.2">
      <c r="A4" s="24"/>
      <c r="B4" s="4" t="s">
        <v>28</v>
      </c>
      <c r="C4" s="3">
        <v>2425.1999999999998</v>
      </c>
      <c r="D4" s="3">
        <v>0.88100000000000001</v>
      </c>
      <c r="E4" s="3">
        <v>0.61799999999999999</v>
      </c>
      <c r="F4" s="1">
        <v>3.9E-2</v>
      </c>
      <c r="G4" s="1">
        <v>0.64500000000000002</v>
      </c>
      <c r="H4" s="1">
        <v>0.03</v>
      </c>
      <c r="I4" s="1">
        <v>2.17</v>
      </c>
      <c r="J4" s="1">
        <v>1.55</v>
      </c>
      <c r="K4" s="1">
        <v>2.13</v>
      </c>
      <c r="L4" s="1">
        <v>3.75</v>
      </c>
      <c r="M4" s="1">
        <v>0.65600000000000003</v>
      </c>
      <c r="N4" s="1">
        <v>3.3000000000000002E-2</v>
      </c>
      <c r="O4" s="1">
        <v>0.71</v>
      </c>
      <c r="P4" s="1">
        <v>4.1000000000000002E-2</v>
      </c>
      <c r="Q4" s="1">
        <v>0.66700000000000004</v>
      </c>
      <c r="R4" s="1">
        <v>3.3000000000000002E-2</v>
      </c>
      <c r="S4" s="1">
        <v>0.23</v>
      </c>
      <c r="T4" s="1">
        <v>8.7999999999999995E-2</v>
      </c>
      <c r="U4" s="1">
        <v>35.65</v>
      </c>
      <c r="V4" s="1">
        <v>0.88054132461547796</v>
      </c>
      <c r="W4" s="1">
        <v>6.2951028347015298E-2</v>
      </c>
      <c r="X4" s="1">
        <v>0.61822223067283599</v>
      </c>
      <c r="Y4" s="1">
        <v>0.16609174795733</v>
      </c>
      <c r="Z4" s="1">
        <v>0.952118342689101</v>
      </c>
      <c r="AA4" s="1">
        <v>3.2408050944415498E-2</v>
      </c>
      <c r="AB4" s="1">
        <v>0.64544999999999997</v>
      </c>
      <c r="AC4" s="1">
        <v>0.193131482990791</v>
      </c>
      <c r="AD4" s="1">
        <v>0.23006553796906101</v>
      </c>
      <c r="AE4" s="1">
        <v>0.35754944762684998</v>
      </c>
      <c r="AG4" s="24"/>
      <c r="AH4" s="4" t="s">
        <v>28</v>
      </c>
      <c r="AI4" s="3">
        <v>2199.9</v>
      </c>
      <c r="AJ4" s="3">
        <v>0.79</v>
      </c>
      <c r="AK4" s="3">
        <v>0.60399999999999998</v>
      </c>
      <c r="AL4" s="1">
        <v>4.8000000000000001E-2</v>
      </c>
      <c r="AM4" s="1">
        <v>0.64</v>
      </c>
      <c r="AN4" s="1">
        <v>3.7999999999999999E-2</v>
      </c>
      <c r="AO4" s="1">
        <v>2.44</v>
      </c>
      <c r="AP4" s="1">
        <v>1.94</v>
      </c>
      <c r="AQ4" s="1">
        <v>1.86</v>
      </c>
      <c r="AR4" s="1">
        <v>3.36</v>
      </c>
      <c r="AS4" s="1">
        <v>0.65</v>
      </c>
      <c r="AT4" s="1">
        <v>6.6000000000000003E-2</v>
      </c>
      <c r="AU4" s="1">
        <v>0.63500000000000001</v>
      </c>
      <c r="AV4" s="1">
        <v>5.3999999999999999E-2</v>
      </c>
      <c r="AW4" s="1">
        <v>0.623</v>
      </c>
      <c r="AX4" s="1">
        <v>0.05</v>
      </c>
      <c r="AY4" s="1">
        <v>0.218</v>
      </c>
      <c r="AZ4" s="1">
        <v>0.1</v>
      </c>
      <c r="BA4" s="1">
        <v>65.72</v>
      </c>
      <c r="BB4" s="1">
        <v>0.78986376523971502</v>
      </c>
      <c r="BC4" s="1">
        <v>0.12457176297903</v>
      </c>
      <c r="BD4" s="1">
        <v>0.60400000996887604</v>
      </c>
      <c r="BE4" s="1">
        <v>0.15514644518888701</v>
      </c>
      <c r="BF4" s="1">
        <v>0.86780232769594401</v>
      </c>
      <c r="BG4" s="1">
        <v>0.103638195644982</v>
      </c>
      <c r="BH4" s="1">
        <v>0.63983333333333303</v>
      </c>
      <c r="BI4" s="1">
        <v>0.19049795857757101</v>
      </c>
      <c r="BJ4" s="1">
        <v>0.21771262440088901</v>
      </c>
      <c r="BK4" s="1">
        <v>0.32063370858541801</v>
      </c>
    </row>
    <row r="5" spans="1:94" ht="18" x14ac:dyDescent="0.2">
      <c r="A5" s="24"/>
      <c r="B5" s="4" t="s">
        <v>30</v>
      </c>
      <c r="C5" s="3">
        <v>4309.6000000000004</v>
      </c>
      <c r="D5" s="3">
        <v>0.82599999999999996</v>
      </c>
      <c r="E5" s="3">
        <v>0.65500000000000003</v>
      </c>
      <c r="F5" s="1">
        <v>1.4E-2</v>
      </c>
      <c r="G5" s="1">
        <v>0.59599999999999997</v>
      </c>
      <c r="H5" s="1">
        <v>2.5000000000000001E-2</v>
      </c>
      <c r="I5" s="1">
        <v>1.17</v>
      </c>
      <c r="J5" s="1">
        <v>1</v>
      </c>
      <c r="K5" s="1">
        <v>7.73</v>
      </c>
      <c r="L5" s="1">
        <v>15.4</v>
      </c>
      <c r="M5" s="1">
        <v>0.66800000000000004</v>
      </c>
      <c r="N5" s="1">
        <v>8.9999999999999993E-3</v>
      </c>
      <c r="O5" s="1">
        <v>0.93899999999999995</v>
      </c>
      <c r="P5" s="1">
        <v>1.6E-2</v>
      </c>
      <c r="Q5" s="1">
        <v>0.77900000000000003</v>
      </c>
      <c r="R5" s="1">
        <v>8.9999999999999993E-3</v>
      </c>
      <c r="S5" s="1">
        <v>9.5000000000000001E-2</v>
      </c>
      <c r="T5" s="1">
        <v>5.6000000000000001E-2</v>
      </c>
      <c r="U5" s="1">
        <v>13.33</v>
      </c>
      <c r="V5" s="1">
        <v>0.82630085945129395</v>
      </c>
      <c r="W5" s="1">
        <v>7.6940372586250305E-2</v>
      </c>
      <c r="X5" s="1">
        <v>0.65490769445896102</v>
      </c>
      <c r="Y5" s="1">
        <v>4.2606607172059899E-2</v>
      </c>
      <c r="Z5" s="1">
        <v>0.93031580673644099</v>
      </c>
      <c r="AA5" s="1">
        <v>4.9200957563177397E-2</v>
      </c>
      <c r="AB5" s="1">
        <v>0.59594362745097995</v>
      </c>
      <c r="AC5" s="1">
        <v>0.11298663171838599</v>
      </c>
      <c r="AD5" s="1">
        <v>9.5229136596442901E-2</v>
      </c>
      <c r="AE5" s="1">
        <v>0.17496468313753299</v>
      </c>
      <c r="AG5" s="24"/>
      <c r="AH5" s="4" t="s">
        <v>30</v>
      </c>
      <c r="AI5" s="3">
        <v>4102</v>
      </c>
      <c r="AJ5" s="3">
        <v>0.76300000000000001</v>
      </c>
      <c r="AK5" s="3">
        <v>0.64600000000000002</v>
      </c>
      <c r="AL5" s="1">
        <v>1.2999999999999999E-2</v>
      </c>
      <c r="AM5" s="1">
        <v>0.58699999999999997</v>
      </c>
      <c r="AN5" s="1">
        <v>3.2000000000000001E-2</v>
      </c>
      <c r="AO5" s="1">
        <v>1.32</v>
      </c>
      <c r="AP5" s="1">
        <v>1.38</v>
      </c>
      <c r="AQ5" s="1">
        <v>7.58</v>
      </c>
      <c r="AR5" s="1">
        <v>15.02</v>
      </c>
      <c r="AS5" s="1">
        <v>0.66800000000000004</v>
      </c>
      <c r="AT5" s="1">
        <v>0.01</v>
      </c>
      <c r="AU5" s="1">
        <v>0.91600000000000004</v>
      </c>
      <c r="AV5" s="1">
        <v>0.02</v>
      </c>
      <c r="AW5" s="1">
        <v>0.77</v>
      </c>
      <c r="AX5" s="1">
        <v>8.9999999999999993E-3</v>
      </c>
      <c r="AY5" s="1">
        <v>7.4999999999999997E-2</v>
      </c>
      <c r="AZ5" s="1">
        <v>4.9000000000000002E-2</v>
      </c>
      <c r="BA5" s="1">
        <v>46.09</v>
      </c>
      <c r="BB5" s="1">
        <v>0.76337760686874301</v>
      </c>
      <c r="BC5" s="1">
        <v>9.2020541429519598E-2</v>
      </c>
      <c r="BD5" s="1">
        <v>0.64586154222488401</v>
      </c>
      <c r="BE5" s="1">
        <v>5.1230398227893499E-2</v>
      </c>
      <c r="BF5" s="1">
        <v>0.83542437101216804</v>
      </c>
      <c r="BG5" s="1">
        <v>9.7335668339475601E-2</v>
      </c>
      <c r="BH5" s="1">
        <v>0.58736928104575103</v>
      </c>
      <c r="BI5" s="1">
        <v>0.11976974102707499</v>
      </c>
      <c r="BJ5" s="1">
        <v>7.5031758227682099E-2</v>
      </c>
      <c r="BK5" s="1">
        <v>0.19507925878955901</v>
      </c>
    </row>
    <row r="6" spans="1:94" ht="18" x14ac:dyDescent="0.2">
      <c r="A6" s="24"/>
      <c r="B6" s="4" t="s">
        <v>32</v>
      </c>
      <c r="C6" s="3">
        <v>5526.5</v>
      </c>
      <c r="D6" s="3">
        <v>0.80400000000000005</v>
      </c>
      <c r="E6" s="3">
        <v>0.622</v>
      </c>
      <c r="F6" s="1">
        <v>1.2E-2</v>
      </c>
      <c r="G6" s="1">
        <v>0.67500000000000004</v>
      </c>
      <c r="H6" s="1">
        <v>1.4999999999999999E-2</v>
      </c>
      <c r="I6" s="1">
        <v>10.91</v>
      </c>
      <c r="J6" s="1">
        <v>6.52</v>
      </c>
      <c r="K6" s="1">
        <v>6.49</v>
      </c>
      <c r="L6" s="1">
        <v>10.48</v>
      </c>
      <c r="M6" s="1">
        <v>0.63</v>
      </c>
      <c r="N6" s="1">
        <v>1.2E-2</v>
      </c>
      <c r="O6" s="1">
        <v>0.61599999999999999</v>
      </c>
      <c r="P6" s="1">
        <v>1.4999999999999999E-2</v>
      </c>
      <c r="Q6" s="1">
        <v>0.61599999999999999</v>
      </c>
      <c r="R6" s="1">
        <v>5.0000000000000001E-3</v>
      </c>
      <c r="S6" s="1">
        <v>0.248</v>
      </c>
      <c r="T6" s="1">
        <v>2.4E-2</v>
      </c>
      <c r="U6" s="1">
        <v>26.75</v>
      </c>
      <c r="V6" s="1">
        <v>0.80405199527740401</v>
      </c>
      <c r="W6" s="1">
        <v>0.12254905700683499</v>
      </c>
      <c r="X6" s="1">
        <v>0.621932785212993</v>
      </c>
      <c r="Y6" s="1">
        <v>9.2586394054972307E-2</v>
      </c>
      <c r="Z6" s="1">
        <v>0.91858404611776601</v>
      </c>
      <c r="AA6" s="1">
        <v>8.3836604677615903E-2</v>
      </c>
      <c r="AB6" s="1">
        <v>0.67514033064206003</v>
      </c>
      <c r="AC6" s="1">
        <v>0.113665268562526</v>
      </c>
      <c r="AD6" s="1">
        <v>0.24752682846388199</v>
      </c>
      <c r="AE6" s="1">
        <v>0.18811743660508401</v>
      </c>
      <c r="AG6" s="24"/>
      <c r="AH6" s="4" t="s">
        <v>32</v>
      </c>
      <c r="AI6" s="3">
        <v>5663.4</v>
      </c>
      <c r="AJ6" s="3">
        <v>0.67700000000000005</v>
      </c>
      <c r="AK6" s="3">
        <v>0.61599999999999999</v>
      </c>
      <c r="AL6" s="1">
        <v>2.7E-2</v>
      </c>
      <c r="AM6" s="1">
        <v>0.66600000000000004</v>
      </c>
      <c r="AN6" s="1">
        <v>2.7E-2</v>
      </c>
      <c r="AO6" s="1">
        <v>12.68</v>
      </c>
      <c r="AP6" s="1">
        <v>8.5</v>
      </c>
      <c r="AQ6" s="1">
        <v>4.72</v>
      </c>
      <c r="AR6" s="1">
        <v>8.5</v>
      </c>
      <c r="AS6" s="1">
        <v>0.63700000000000001</v>
      </c>
      <c r="AT6" s="1">
        <v>0.04</v>
      </c>
      <c r="AU6" s="1">
        <v>0.5</v>
      </c>
      <c r="AV6" s="1">
        <v>3.3000000000000002E-2</v>
      </c>
      <c r="AW6" s="1">
        <v>0.55300000000000005</v>
      </c>
      <c r="AX6" s="1">
        <v>3.3000000000000002E-2</v>
      </c>
      <c r="AY6" s="1">
        <v>0.23499999999999999</v>
      </c>
      <c r="AZ6" s="1">
        <v>5.7000000000000002E-2</v>
      </c>
      <c r="BA6" s="1">
        <v>127.07</v>
      </c>
      <c r="BB6" s="1">
        <v>0.67705923318862904</v>
      </c>
      <c r="BC6" s="1">
        <v>0.16771650314330999</v>
      </c>
      <c r="BD6" s="1">
        <v>0.61584874987602201</v>
      </c>
      <c r="BE6" s="1">
        <v>9.1690874486349605E-2</v>
      </c>
      <c r="BF6" s="1">
        <v>0.86056906670338595</v>
      </c>
      <c r="BG6" s="1">
        <v>0.11169240219479699</v>
      </c>
      <c r="BH6" s="1">
        <v>0.66615532487504803</v>
      </c>
      <c r="BI6" s="1">
        <v>0.105465799159321</v>
      </c>
      <c r="BJ6" s="1">
        <v>0.235416014641052</v>
      </c>
      <c r="BK6" s="1">
        <v>0.18948350184093901</v>
      </c>
    </row>
    <row r="7" spans="1:94" ht="18" x14ac:dyDescent="0.2">
      <c r="A7" s="24"/>
      <c r="B7" s="4" t="s">
        <v>29</v>
      </c>
      <c r="C7" s="3">
        <v>3615.3</v>
      </c>
      <c r="D7" s="3">
        <v>0.96299999999999997</v>
      </c>
      <c r="E7" s="6">
        <v>0.81399999999999995</v>
      </c>
      <c r="F7" s="1">
        <v>1.7000000000000001E-2</v>
      </c>
      <c r="G7" s="1">
        <v>0.85</v>
      </c>
      <c r="H7" s="1">
        <v>2.1999999999999999E-2</v>
      </c>
      <c r="I7" s="1">
        <v>6.28</v>
      </c>
      <c r="J7" s="1">
        <v>1.23</v>
      </c>
      <c r="K7" s="1">
        <v>1.02</v>
      </c>
      <c r="L7" s="1">
        <v>3.57</v>
      </c>
      <c r="M7" s="1">
        <v>0.80400000000000005</v>
      </c>
      <c r="N7" s="1">
        <v>3.2000000000000001E-2</v>
      </c>
      <c r="O7" s="1">
        <v>0.74299999999999999</v>
      </c>
      <c r="P7" s="1">
        <v>2.5000000000000001E-2</v>
      </c>
      <c r="Q7" s="1">
        <v>0.75900000000000001</v>
      </c>
      <c r="R7" s="1">
        <v>2.1000000000000001E-2</v>
      </c>
      <c r="S7" s="1">
        <v>0.622</v>
      </c>
      <c r="T7" s="1">
        <v>3.5999999999999997E-2</v>
      </c>
      <c r="U7" s="1">
        <v>87.48</v>
      </c>
      <c r="V7" s="1">
        <v>0.96333330869674605</v>
      </c>
      <c r="W7" s="1">
        <v>4.2627055197954102E-2</v>
      </c>
      <c r="X7" s="1">
        <v>0.81448718279600096</v>
      </c>
      <c r="Y7" s="1">
        <v>0.113867595244943</v>
      </c>
      <c r="Z7" s="1">
        <v>0.98206144630563197</v>
      </c>
      <c r="AA7" s="1">
        <v>2.2272810555722101E-2</v>
      </c>
      <c r="AB7" s="1">
        <v>0.84979464285714201</v>
      </c>
      <c r="AC7" s="1">
        <v>0.12207808530865601</v>
      </c>
      <c r="AD7" s="1">
        <v>0.622460067943301</v>
      </c>
      <c r="AE7" s="1">
        <v>0.235042386744576</v>
      </c>
      <c r="AG7" s="24"/>
      <c r="AH7" s="4" t="s">
        <v>29</v>
      </c>
      <c r="AI7" s="3">
        <v>2998.9</v>
      </c>
      <c r="AJ7" s="3">
        <v>0.95199999999999996</v>
      </c>
      <c r="AK7" s="5">
        <v>0.80100000000000005</v>
      </c>
      <c r="AL7" s="1">
        <v>1.7999999999999999E-2</v>
      </c>
      <c r="AM7" s="1">
        <v>0.84899999999999998</v>
      </c>
      <c r="AN7" s="1">
        <v>1.7000000000000001E-2</v>
      </c>
      <c r="AO7" s="1">
        <v>6.41</v>
      </c>
      <c r="AP7" s="1">
        <v>1.52</v>
      </c>
      <c r="AQ7" s="1">
        <v>0.89</v>
      </c>
      <c r="AR7" s="1">
        <v>3.28</v>
      </c>
      <c r="AS7" s="1">
        <v>0.80900000000000005</v>
      </c>
      <c r="AT7" s="1">
        <v>2.4E-2</v>
      </c>
      <c r="AU7" s="1">
        <v>0.68100000000000005</v>
      </c>
      <c r="AV7" s="1">
        <v>5.0999999999999997E-2</v>
      </c>
      <c r="AW7" s="1">
        <v>0.71799999999999997</v>
      </c>
      <c r="AX7" s="1">
        <v>3.9E-2</v>
      </c>
      <c r="AY7" s="1">
        <v>0.59</v>
      </c>
      <c r="AZ7" s="1">
        <v>4.1000000000000002E-2</v>
      </c>
      <c r="BA7" s="1">
        <v>128.47</v>
      </c>
      <c r="BB7" s="1">
        <v>0.95241594314575195</v>
      </c>
      <c r="BC7" s="1">
        <v>5.01616448163986E-2</v>
      </c>
      <c r="BD7" s="1">
        <v>0.80134615868329995</v>
      </c>
      <c r="BE7" s="1">
        <v>0.11684789863118</v>
      </c>
      <c r="BF7" s="1">
        <v>0.97694701035398701</v>
      </c>
      <c r="BG7" s="1">
        <v>2.8412960144847701E-2</v>
      </c>
      <c r="BH7" s="1">
        <v>0.84879464285714201</v>
      </c>
      <c r="BI7" s="1">
        <v>0.12523169693703501</v>
      </c>
      <c r="BJ7" s="1">
        <v>0.59025414593791903</v>
      </c>
      <c r="BK7" s="1">
        <v>0.25329657718747101</v>
      </c>
    </row>
    <row r="8" spans="1:94" ht="18" x14ac:dyDescent="0.2">
      <c r="A8" s="7"/>
      <c r="B8" s="2"/>
      <c r="AG8" s="7"/>
      <c r="AH8" s="2"/>
    </row>
    <row r="9" spans="1:94" ht="18" x14ac:dyDescent="0.2">
      <c r="A9" s="26" t="s">
        <v>34</v>
      </c>
      <c r="B9" s="4" t="s">
        <v>27</v>
      </c>
      <c r="C9" s="3">
        <v>4337.7</v>
      </c>
      <c r="D9" s="3">
        <v>0.95799999999999996</v>
      </c>
      <c r="E9" s="5">
        <v>0.84099999999999997</v>
      </c>
      <c r="F9" s="1">
        <v>1.2999999999999999E-2</v>
      </c>
      <c r="G9" s="1">
        <v>0.91900000000000004</v>
      </c>
      <c r="H9" s="1">
        <v>8.9999999999999993E-3</v>
      </c>
      <c r="I9" s="1">
        <v>9.64</v>
      </c>
      <c r="J9" s="1">
        <v>1.93</v>
      </c>
      <c r="K9" s="1">
        <v>1.76</v>
      </c>
      <c r="L9" s="1">
        <v>9.8699999999999992</v>
      </c>
      <c r="M9" s="1">
        <v>0.85399999999999998</v>
      </c>
      <c r="N9" s="1">
        <v>1.4E-2</v>
      </c>
      <c r="O9" s="1">
        <v>0.83699999999999997</v>
      </c>
      <c r="P9" s="1">
        <v>1.7000000000000001E-2</v>
      </c>
      <c r="Q9" s="1">
        <v>0.84099999999999997</v>
      </c>
      <c r="R9" s="1">
        <v>1.2999999999999999E-2</v>
      </c>
      <c r="S9" s="1">
        <v>0.68799999999999994</v>
      </c>
      <c r="T9" s="1">
        <v>2.5999999999999999E-2</v>
      </c>
      <c r="U9" s="1">
        <v>42.03</v>
      </c>
      <c r="V9" s="1">
        <v>0.95813596248626698</v>
      </c>
      <c r="W9" s="1">
        <v>5.1932241767644799E-2</v>
      </c>
      <c r="X9" s="1">
        <v>0.84092390716075804</v>
      </c>
      <c r="Y9" s="1">
        <v>8.04819780857053E-2</v>
      </c>
      <c r="Z9" s="1">
        <v>0.99012136299976605</v>
      </c>
      <c r="AA9" s="1">
        <v>1.6620905552252398E-2</v>
      </c>
      <c r="AB9" s="1">
        <v>0.91879419191919198</v>
      </c>
      <c r="AC9" s="1">
        <v>6.9271458961965002E-2</v>
      </c>
      <c r="AD9" s="1">
        <v>0.68845270129924796</v>
      </c>
      <c r="AE9" s="1">
        <v>0.15996283544232301</v>
      </c>
      <c r="AG9" s="25" t="s">
        <v>36</v>
      </c>
      <c r="AH9" s="4" t="s">
        <v>27</v>
      </c>
      <c r="AI9" s="3">
        <v>3786.6</v>
      </c>
      <c r="AJ9" s="3">
        <v>0.97</v>
      </c>
      <c r="AK9" s="5">
        <v>0.85499999999999998</v>
      </c>
      <c r="AL9" s="1">
        <v>1.0999999999999999E-2</v>
      </c>
      <c r="AM9" s="1">
        <v>0.93600000000000005</v>
      </c>
      <c r="AN9" s="1">
        <v>7.0000000000000001E-3</v>
      </c>
      <c r="AO9" s="1">
        <v>9.8800000000000008</v>
      </c>
      <c r="AP9" s="1">
        <v>1.84</v>
      </c>
      <c r="AQ9" s="1">
        <v>1.52</v>
      </c>
      <c r="AR9" s="1">
        <v>9.9600000000000009</v>
      </c>
      <c r="AS9" s="1">
        <v>0.875</v>
      </c>
      <c r="AT9" s="1">
        <v>1.2999999999999999E-2</v>
      </c>
      <c r="AU9" s="1">
        <v>0.84399999999999997</v>
      </c>
      <c r="AV9" s="1">
        <v>1.2E-2</v>
      </c>
      <c r="AW9" s="1">
        <v>0.85499999999999998</v>
      </c>
      <c r="AX9" s="1">
        <v>0.01</v>
      </c>
      <c r="AY9" s="1">
        <v>0.71799999999999997</v>
      </c>
      <c r="AZ9" s="1">
        <v>0.02</v>
      </c>
      <c r="BA9" s="1">
        <v>67.89</v>
      </c>
      <c r="BB9" s="1">
        <v>0.97049665451049805</v>
      </c>
      <c r="BC9" s="1">
        <v>3.2917045056819902E-2</v>
      </c>
      <c r="BD9" s="1">
        <v>0.85509057343006101</v>
      </c>
      <c r="BE9" s="1">
        <v>6.6036274442610607E-2</v>
      </c>
      <c r="BF9" s="1">
        <v>0.99496845770474895</v>
      </c>
      <c r="BG9" s="1">
        <v>7.2788958837026897E-3</v>
      </c>
      <c r="BH9" s="1">
        <v>0.93563131313131298</v>
      </c>
      <c r="BI9" s="1">
        <v>5.2640456169684498E-2</v>
      </c>
      <c r="BJ9" s="1">
        <v>0.71841103172197696</v>
      </c>
      <c r="BK9" s="1">
        <v>0.131029935985361</v>
      </c>
    </row>
    <row r="10" spans="1:94" ht="18" x14ac:dyDescent="0.2">
      <c r="A10" s="26"/>
      <c r="B10" s="4" t="s">
        <v>31</v>
      </c>
      <c r="C10" s="3">
        <v>3032.4</v>
      </c>
      <c r="D10" s="3">
        <v>0.97599999999999998</v>
      </c>
      <c r="E10" s="5">
        <v>0.83799999999999997</v>
      </c>
      <c r="F10" s="1">
        <v>2.1000000000000001E-2</v>
      </c>
      <c r="G10" s="1">
        <v>0.88</v>
      </c>
      <c r="H10" s="1">
        <v>2.1000000000000001E-2</v>
      </c>
      <c r="I10" s="1">
        <v>7.97</v>
      </c>
      <c r="J10" s="1">
        <v>1.25</v>
      </c>
      <c r="K10" s="1">
        <v>0.53</v>
      </c>
      <c r="L10" s="1">
        <v>1.25</v>
      </c>
      <c r="M10" s="1">
        <v>0.66500000000000004</v>
      </c>
      <c r="N10" s="1">
        <v>9.4E-2</v>
      </c>
      <c r="O10" s="1">
        <v>0.5</v>
      </c>
      <c r="P10" s="1">
        <v>5.8000000000000003E-2</v>
      </c>
      <c r="Q10" s="1">
        <v>0.54700000000000004</v>
      </c>
      <c r="R10" s="1">
        <v>6.2E-2</v>
      </c>
      <c r="S10" s="1">
        <v>0.48699999999999999</v>
      </c>
      <c r="T10" s="1">
        <v>7.0999999999999994E-2</v>
      </c>
      <c r="U10" s="1">
        <v>86.05</v>
      </c>
      <c r="V10" s="1">
        <v>0.97595953941345204</v>
      </c>
      <c r="W10" s="1">
        <v>2.4691957980394301E-2</v>
      </c>
      <c r="X10" s="1">
        <v>0.83818182885646797</v>
      </c>
      <c r="Y10" s="1">
        <v>0.102513859831019</v>
      </c>
      <c r="Z10" s="1">
        <v>0.99314345421584804</v>
      </c>
      <c r="AA10" s="1">
        <v>8.8111424174562997E-3</v>
      </c>
      <c r="AB10" s="1">
        <v>0.87986111111111098</v>
      </c>
      <c r="AC10" s="1">
        <v>0.13571903564276599</v>
      </c>
      <c r="AD10" s="1">
        <v>0.48720597692347001</v>
      </c>
      <c r="AE10" s="1">
        <v>0.34863662852382499</v>
      </c>
      <c r="AG10" s="25"/>
      <c r="AH10" s="4" t="s">
        <v>31</v>
      </c>
      <c r="AI10" s="3">
        <v>2418.1</v>
      </c>
      <c r="AJ10" s="3">
        <v>0.97599999999999998</v>
      </c>
      <c r="AK10" s="5">
        <v>0.85599999999999998</v>
      </c>
      <c r="AL10" s="1">
        <v>1.0999999999999999E-2</v>
      </c>
      <c r="AM10" s="1">
        <v>0.89500000000000002</v>
      </c>
      <c r="AN10" s="1">
        <v>1.2999999999999999E-2</v>
      </c>
      <c r="AO10" s="1">
        <v>8.08</v>
      </c>
      <c r="AP10" s="1">
        <v>1.1599999999999999</v>
      </c>
      <c r="AQ10" s="1">
        <v>0.42</v>
      </c>
      <c r="AR10" s="1">
        <v>1.34</v>
      </c>
      <c r="AS10" s="1">
        <v>0.68799999999999994</v>
      </c>
      <c r="AT10" s="1">
        <v>6.6000000000000003E-2</v>
      </c>
      <c r="AU10" s="1">
        <v>0.53200000000000003</v>
      </c>
      <c r="AV10" s="1">
        <v>5.0999999999999997E-2</v>
      </c>
      <c r="AW10" s="1">
        <v>0.57499999999999996</v>
      </c>
      <c r="AX10" s="1">
        <v>4.5999999999999999E-2</v>
      </c>
      <c r="AY10" s="1">
        <v>0.53100000000000003</v>
      </c>
      <c r="AZ10" s="1">
        <v>4.3999999999999997E-2</v>
      </c>
      <c r="BA10" s="1">
        <v>99.96</v>
      </c>
      <c r="BB10" s="1">
        <v>0.97636353969573897</v>
      </c>
      <c r="BC10" s="1">
        <v>2.99037639051675E-2</v>
      </c>
      <c r="BD10" s="1">
        <v>0.85636364936828602</v>
      </c>
      <c r="BE10" s="1">
        <v>8.5454548521245996E-2</v>
      </c>
      <c r="BF10" s="1">
        <v>0.99524441493601001</v>
      </c>
      <c r="BG10" s="1">
        <v>8.5454562378850397E-3</v>
      </c>
      <c r="BH10" s="1">
        <v>0.89541666666666597</v>
      </c>
      <c r="BI10" s="1">
        <v>0.110125051673871</v>
      </c>
      <c r="BJ10" s="1">
        <v>0.53123158921942004</v>
      </c>
      <c r="BK10" s="1">
        <v>0.32190042487707798</v>
      </c>
    </row>
    <row r="11" spans="1:94" ht="18" x14ac:dyDescent="0.2">
      <c r="A11" s="26"/>
      <c r="B11" s="4" t="s">
        <v>28</v>
      </c>
      <c r="C11" s="3">
        <v>2491</v>
      </c>
      <c r="D11" s="3">
        <v>0.877</v>
      </c>
      <c r="E11" s="6">
        <v>0.65700000000000003</v>
      </c>
      <c r="F11" s="1">
        <v>2.5999999999999999E-2</v>
      </c>
      <c r="G11" s="1">
        <v>0.66200000000000003</v>
      </c>
      <c r="H11" s="1">
        <v>2.1999999999999999E-2</v>
      </c>
      <c r="I11" s="1">
        <v>2.5</v>
      </c>
      <c r="J11" s="1">
        <v>1.5</v>
      </c>
      <c r="K11" s="1">
        <v>1.8</v>
      </c>
      <c r="L11" s="1">
        <v>3.8</v>
      </c>
      <c r="M11" s="1">
        <v>0.69899999999999995</v>
      </c>
      <c r="N11" s="1">
        <v>2.4E-2</v>
      </c>
      <c r="O11" s="1">
        <v>0.72</v>
      </c>
      <c r="P11" s="1">
        <v>2.9000000000000001E-2</v>
      </c>
      <c r="Q11" s="1">
        <v>0.69299999999999995</v>
      </c>
      <c r="R11" s="1">
        <v>2.3E-2</v>
      </c>
      <c r="S11" s="1">
        <v>0.32600000000000001</v>
      </c>
      <c r="T11" s="1">
        <v>5.2999999999999999E-2</v>
      </c>
      <c r="U11" s="1">
        <v>38.93</v>
      </c>
      <c r="V11" s="1">
        <v>0.87723875045776301</v>
      </c>
      <c r="W11" s="1">
        <v>7.7779695391654899E-2</v>
      </c>
      <c r="X11" s="1">
        <v>0.65722223058342899</v>
      </c>
      <c r="Y11" s="1">
        <v>0.15154655060199401</v>
      </c>
      <c r="Z11" s="1">
        <v>0.946832991764052</v>
      </c>
      <c r="AA11" s="1">
        <v>4.4786165234744602E-2</v>
      </c>
      <c r="AB11" s="1">
        <v>0.662299999999999</v>
      </c>
      <c r="AC11" s="1">
        <v>0.196373054838658</v>
      </c>
      <c r="AD11" s="1">
        <v>0.32566512408488701</v>
      </c>
      <c r="AE11" s="1">
        <v>0.31754134334374801</v>
      </c>
      <c r="AG11" s="25"/>
      <c r="AH11" s="4" t="s">
        <v>28</v>
      </c>
      <c r="AI11" s="3">
        <v>2121.6</v>
      </c>
      <c r="AJ11" s="3">
        <v>0.90700000000000003</v>
      </c>
      <c r="AK11" s="5">
        <v>0.63500000000000001</v>
      </c>
      <c r="AL11" s="1">
        <v>0.04</v>
      </c>
      <c r="AM11" s="1">
        <v>0.68</v>
      </c>
      <c r="AN11" s="1">
        <v>2.8000000000000001E-2</v>
      </c>
      <c r="AO11" s="1">
        <v>2.5299999999999998</v>
      </c>
      <c r="AP11" s="1">
        <v>1.74</v>
      </c>
      <c r="AQ11" s="1">
        <v>1.77</v>
      </c>
      <c r="AR11" s="1">
        <v>3.56</v>
      </c>
      <c r="AS11" s="1">
        <v>0.68500000000000005</v>
      </c>
      <c r="AT11" s="1">
        <v>4.1000000000000002E-2</v>
      </c>
      <c r="AU11" s="1">
        <v>0.67500000000000004</v>
      </c>
      <c r="AV11" s="1">
        <v>5.2999999999999999E-2</v>
      </c>
      <c r="AW11" s="1">
        <v>0.66200000000000003</v>
      </c>
      <c r="AX11" s="1">
        <v>3.4000000000000002E-2</v>
      </c>
      <c r="AY11" s="1">
        <v>0.28299999999999997</v>
      </c>
      <c r="AZ11" s="1">
        <v>9.4E-2</v>
      </c>
      <c r="BA11" s="1">
        <v>49.6</v>
      </c>
      <c r="BB11" s="1">
        <v>0.90732681751251198</v>
      </c>
      <c r="BC11" s="1">
        <v>7.0037901401519706E-2</v>
      </c>
      <c r="BD11" s="1">
        <v>0.63455556511878897</v>
      </c>
      <c r="BE11" s="1">
        <v>0.15403137936325201</v>
      </c>
      <c r="BF11" s="1">
        <v>0.96023608359414603</v>
      </c>
      <c r="BG11" s="1">
        <v>3.8646957177724303E-2</v>
      </c>
      <c r="BH11" s="1">
        <v>0.67973333333333297</v>
      </c>
      <c r="BI11" s="1">
        <v>0.19267095150944599</v>
      </c>
      <c r="BJ11" s="1">
        <v>0.28255455854683098</v>
      </c>
      <c r="BK11" s="1">
        <v>0.32444981638023301</v>
      </c>
    </row>
    <row r="12" spans="1:94" ht="18" x14ac:dyDescent="0.2">
      <c r="A12" s="26"/>
      <c r="B12" s="4" t="s">
        <v>30</v>
      </c>
      <c r="C12" s="3">
        <v>4150.6000000000004</v>
      </c>
      <c r="D12" s="3">
        <v>0.83799999999999997</v>
      </c>
      <c r="E12" s="3">
        <v>0.627</v>
      </c>
      <c r="F12" s="1">
        <v>1.2E-2</v>
      </c>
      <c r="G12" s="1">
        <v>0.59399999999999997</v>
      </c>
      <c r="H12" s="1">
        <v>2.1999999999999999E-2</v>
      </c>
      <c r="I12" s="1">
        <v>1.1000000000000001</v>
      </c>
      <c r="J12" s="1">
        <v>1.62</v>
      </c>
      <c r="K12" s="1">
        <v>7.8</v>
      </c>
      <c r="L12" s="1">
        <v>14.78</v>
      </c>
      <c r="M12" s="1">
        <v>0.65500000000000003</v>
      </c>
      <c r="N12" s="1">
        <v>7.0000000000000001E-3</v>
      </c>
      <c r="O12" s="1">
        <v>0.90100000000000002</v>
      </c>
      <c r="P12" s="1">
        <v>1.4E-2</v>
      </c>
      <c r="Q12" s="1">
        <v>0.75700000000000001</v>
      </c>
      <c r="R12" s="1">
        <v>8.9999999999999993E-3</v>
      </c>
      <c r="S12" s="1">
        <v>3.9E-2</v>
      </c>
      <c r="T12" s="1">
        <v>3.5000000000000003E-2</v>
      </c>
      <c r="U12" s="1">
        <v>10.38</v>
      </c>
      <c r="V12" s="1">
        <v>0.838023841381073</v>
      </c>
      <c r="W12" s="1">
        <v>7.2524294257164001E-2</v>
      </c>
      <c r="X12" s="1">
        <v>0.62747692734003002</v>
      </c>
      <c r="Y12" s="1">
        <v>5.9301265784291499E-2</v>
      </c>
      <c r="Z12" s="1">
        <v>0.93458561793085504</v>
      </c>
      <c r="AA12" s="1">
        <v>5.45724182882385E-2</v>
      </c>
      <c r="AB12" s="1">
        <v>0.59379084967320195</v>
      </c>
      <c r="AC12" s="1">
        <v>9.8780506989099501E-2</v>
      </c>
      <c r="AD12" s="1">
        <v>3.9095310112702002E-2</v>
      </c>
      <c r="AE12" s="1">
        <v>0.19410263178454101</v>
      </c>
      <c r="AG12" s="25"/>
      <c r="AH12" s="4" t="s">
        <v>30</v>
      </c>
      <c r="AI12" s="3">
        <v>3852.8</v>
      </c>
      <c r="AJ12" s="3">
        <v>0.81200000000000006</v>
      </c>
      <c r="AK12" s="3">
        <v>0.624</v>
      </c>
      <c r="AL12" s="1">
        <v>1.2999999999999999E-2</v>
      </c>
      <c r="AM12" s="1">
        <v>0.57999999999999996</v>
      </c>
      <c r="AN12" s="1">
        <v>2.4E-2</v>
      </c>
      <c r="AO12" s="1">
        <v>1.6</v>
      </c>
      <c r="AP12" s="1">
        <v>2.21</v>
      </c>
      <c r="AQ12" s="1">
        <v>7.3</v>
      </c>
      <c r="AR12" s="1">
        <v>14.19</v>
      </c>
      <c r="AS12" s="1">
        <v>0.66100000000000003</v>
      </c>
      <c r="AT12" s="1">
        <v>1.0999999999999999E-2</v>
      </c>
      <c r="AU12" s="1">
        <v>0.86599999999999999</v>
      </c>
      <c r="AV12" s="1">
        <v>0.02</v>
      </c>
      <c r="AW12" s="1">
        <v>0.748</v>
      </c>
      <c r="AX12" s="1">
        <v>8.9999999999999993E-3</v>
      </c>
      <c r="AY12" s="1">
        <v>5.7000000000000002E-2</v>
      </c>
      <c r="AZ12" s="1">
        <v>4.3999999999999997E-2</v>
      </c>
      <c r="BA12" s="1">
        <v>14.13</v>
      </c>
      <c r="BB12" s="1">
        <v>0.81207108497619596</v>
      </c>
      <c r="BC12" s="1">
        <v>6.5948963165283203E-2</v>
      </c>
      <c r="BD12" s="1">
        <v>0.62410769730806304</v>
      </c>
      <c r="BE12" s="1">
        <v>6.8307018852318893E-2</v>
      </c>
      <c r="BF12" s="1">
        <v>0.91059543489776595</v>
      </c>
      <c r="BG12" s="1">
        <v>5.0007540542800502E-2</v>
      </c>
      <c r="BH12" s="1">
        <v>0.57987336601307105</v>
      </c>
      <c r="BI12" s="1">
        <v>0.10803155355237901</v>
      </c>
      <c r="BJ12" s="1">
        <v>5.7128450648076597E-2</v>
      </c>
      <c r="BK12" s="1">
        <v>0.19843598281934399</v>
      </c>
    </row>
    <row r="13" spans="1:94" ht="18" x14ac:dyDescent="0.2">
      <c r="A13" s="26"/>
      <c r="B13" s="4" t="s">
        <v>32</v>
      </c>
      <c r="C13" s="3">
        <v>5445</v>
      </c>
      <c r="D13" s="3">
        <v>0.83099999999999996</v>
      </c>
      <c r="E13" s="3">
        <v>0.61799999999999999</v>
      </c>
      <c r="F13" s="1">
        <v>1.7999999999999999E-2</v>
      </c>
      <c r="G13" s="1">
        <v>0.67100000000000004</v>
      </c>
      <c r="H13" s="1">
        <v>1.4E-2</v>
      </c>
      <c r="I13" s="1">
        <v>10.84</v>
      </c>
      <c r="J13" s="1">
        <v>6.6</v>
      </c>
      <c r="K13" s="1">
        <v>6.56</v>
      </c>
      <c r="L13" s="1">
        <v>10.4</v>
      </c>
      <c r="M13" s="1">
        <v>0.63200000000000001</v>
      </c>
      <c r="N13" s="1">
        <v>1.7000000000000001E-2</v>
      </c>
      <c r="O13" s="1">
        <v>0.61199999999999999</v>
      </c>
      <c r="P13" s="1">
        <v>2.5000000000000001E-2</v>
      </c>
      <c r="Q13" s="1">
        <v>0.61399999999999999</v>
      </c>
      <c r="R13" s="1">
        <v>1.6E-2</v>
      </c>
      <c r="S13" s="1">
        <v>0.23799999999999999</v>
      </c>
      <c r="T13" s="1">
        <v>3.7999999999999999E-2</v>
      </c>
      <c r="U13" s="1">
        <v>24.87</v>
      </c>
      <c r="V13" s="1">
        <v>0.83146494626998901</v>
      </c>
      <c r="W13" s="1">
        <v>0.13980604708194699</v>
      </c>
      <c r="X13" s="1">
        <v>0.61769748955964998</v>
      </c>
      <c r="Y13" s="1">
        <v>9.4174110582552401E-2</v>
      </c>
      <c r="Z13" s="1">
        <v>0.93779285272822099</v>
      </c>
      <c r="AA13" s="1">
        <v>8.3599244934013106E-2</v>
      </c>
      <c r="AB13" s="1">
        <v>0.67129181084198297</v>
      </c>
      <c r="AC13" s="1">
        <v>0.11182905233910299</v>
      </c>
      <c r="AD13" s="1">
        <v>0.238199587884598</v>
      </c>
      <c r="AE13" s="1">
        <v>0.19413432433799799</v>
      </c>
      <c r="AG13" s="25"/>
      <c r="AH13" s="4" t="s">
        <v>32</v>
      </c>
      <c r="AI13" s="3">
        <v>5004.8</v>
      </c>
      <c r="AJ13" s="3">
        <v>0.71299999999999997</v>
      </c>
      <c r="AK13" s="3">
        <v>0.61899999999999999</v>
      </c>
      <c r="AL13" s="1">
        <v>1.4999999999999999E-2</v>
      </c>
      <c r="AM13" s="1">
        <v>0.67</v>
      </c>
      <c r="AN13" s="1">
        <v>1.4999999999999999E-2</v>
      </c>
      <c r="AO13" s="1">
        <v>12.97</v>
      </c>
      <c r="AP13" s="1">
        <v>8.67</v>
      </c>
      <c r="AQ13" s="1">
        <v>4.43</v>
      </c>
      <c r="AR13" s="1">
        <v>8.33</v>
      </c>
      <c r="AS13" s="1">
        <v>0.64900000000000002</v>
      </c>
      <c r="AT13" s="1">
        <v>0.02</v>
      </c>
      <c r="AU13" s="1">
        <v>0.49</v>
      </c>
      <c r="AV13" s="1">
        <v>2.4E-2</v>
      </c>
      <c r="AW13" s="1">
        <v>0.55100000000000005</v>
      </c>
      <c r="AX13" s="1">
        <v>2.4E-2</v>
      </c>
      <c r="AY13" s="1">
        <v>0.24399999999999999</v>
      </c>
      <c r="AZ13" s="1">
        <v>3.1E-2</v>
      </c>
      <c r="BA13" s="1">
        <v>37.68</v>
      </c>
      <c r="BB13" s="1">
        <v>0.71326392889022805</v>
      </c>
      <c r="BC13" s="1">
        <v>0.145723566412925</v>
      </c>
      <c r="BD13" s="1">
        <v>0.61923530489206302</v>
      </c>
      <c r="BE13" s="1">
        <v>8.9928441844033202E-2</v>
      </c>
      <c r="BF13" s="1">
        <v>0.91174718915820396</v>
      </c>
      <c r="BG13" s="1">
        <v>5.9701414434136797E-2</v>
      </c>
      <c r="BH13" s="1">
        <v>0.67002114571318705</v>
      </c>
      <c r="BI13" s="1">
        <v>0.106931938865531</v>
      </c>
      <c r="BJ13" s="1">
        <v>0.24412396512587001</v>
      </c>
      <c r="BK13" s="1">
        <v>0.184312586274366</v>
      </c>
    </row>
    <row r="14" spans="1:94" ht="19" customHeight="1" x14ac:dyDescent="0.2">
      <c r="A14" s="26"/>
      <c r="B14" s="4" t="s">
        <v>29</v>
      </c>
      <c r="C14" s="3">
        <v>3384.7</v>
      </c>
      <c r="D14" s="3">
        <v>0.98299999999999998</v>
      </c>
      <c r="E14" s="5">
        <v>0.77900000000000003</v>
      </c>
      <c r="F14" s="1">
        <v>2.1999999999999999E-2</v>
      </c>
      <c r="G14" s="1">
        <v>0.84899999999999998</v>
      </c>
      <c r="H14" s="1">
        <v>1.2999999999999999E-2</v>
      </c>
      <c r="I14" s="1">
        <v>6.08</v>
      </c>
      <c r="J14" s="1">
        <v>1.45</v>
      </c>
      <c r="K14" s="1">
        <v>1.22</v>
      </c>
      <c r="L14" s="1">
        <v>3.35</v>
      </c>
      <c r="M14" s="1">
        <v>0.75800000000000001</v>
      </c>
      <c r="N14" s="1">
        <v>3.4000000000000002E-2</v>
      </c>
      <c r="O14" s="1">
        <v>0.69699999999999995</v>
      </c>
      <c r="P14" s="1">
        <v>3.6999999999999998E-2</v>
      </c>
      <c r="Q14" s="1">
        <v>0.71199999999999997</v>
      </c>
      <c r="R14" s="1">
        <v>0.03</v>
      </c>
      <c r="S14" s="1">
        <v>0.54800000000000004</v>
      </c>
      <c r="T14" s="1">
        <v>4.7E-2</v>
      </c>
      <c r="U14" s="1">
        <v>62.75</v>
      </c>
      <c r="V14" s="1">
        <v>0.98290270566940297</v>
      </c>
      <c r="W14" s="1">
        <v>2.6655960828065799E-2</v>
      </c>
      <c r="X14" s="1">
        <v>0.77935897856950698</v>
      </c>
      <c r="Y14" s="1">
        <v>0.11915209607263</v>
      </c>
      <c r="Z14" s="1">
        <v>0.99381923890063395</v>
      </c>
      <c r="AA14" s="1">
        <v>1.11826712600931E-2</v>
      </c>
      <c r="AB14" s="1">
        <v>0.84904464285714198</v>
      </c>
      <c r="AC14" s="1">
        <v>0.11625276048675399</v>
      </c>
      <c r="AD14" s="1">
        <v>0.54791919554457502</v>
      </c>
      <c r="AE14" s="1">
        <v>0.24786283819822599</v>
      </c>
      <c r="AG14" s="25"/>
      <c r="AH14" s="4" t="s">
        <v>29</v>
      </c>
      <c r="AI14" s="3">
        <v>2861.2</v>
      </c>
      <c r="AJ14" s="3">
        <v>0.96599999999999997</v>
      </c>
      <c r="AK14" s="5">
        <v>0.78500000000000003</v>
      </c>
      <c r="AL14" s="1">
        <v>2.4E-2</v>
      </c>
      <c r="AM14" s="1">
        <v>0.83699999999999997</v>
      </c>
      <c r="AN14" s="1">
        <v>0.02</v>
      </c>
      <c r="AO14" s="1">
        <v>6.22</v>
      </c>
      <c r="AP14" s="1">
        <v>1.53</v>
      </c>
      <c r="AQ14" s="1">
        <v>1.08</v>
      </c>
      <c r="AR14" s="1">
        <v>3.27</v>
      </c>
      <c r="AS14" s="1">
        <v>0.77200000000000002</v>
      </c>
      <c r="AT14" s="1">
        <v>4.2999999999999997E-2</v>
      </c>
      <c r="AU14" s="1">
        <v>0.67900000000000005</v>
      </c>
      <c r="AV14" s="1">
        <v>3.5000000000000003E-2</v>
      </c>
      <c r="AW14" s="1">
        <v>0.70599999999999996</v>
      </c>
      <c r="AX14" s="1">
        <v>3.4000000000000002E-2</v>
      </c>
      <c r="AY14" s="1">
        <v>0.55500000000000005</v>
      </c>
      <c r="AZ14" s="1">
        <v>5.2999999999999999E-2</v>
      </c>
      <c r="BA14" s="1">
        <v>65.06</v>
      </c>
      <c r="BB14" s="1">
        <v>0.966366827487945</v>
      </c>
      <c r="BC14" s="1">
        <v>4.0107131004333399E-2</v>
      </c>
      <c r="BD14" s="1">
        <v>0.78461538672447195</v>
      </c>
      <c r="BE14" s="1">
        <v>0.119897500965134</v>
      </c>
      <c r="BF14" s="1">
        <v>0.98830514446793505</v>
      </c>
      <c r="BG14" s="1">
        <v>1.7081333713830499E-2</v>
      </c>
      <c r="BH14" s="1">
        <v>0.83709821428571396</v>
      </c>
      <c r="BI14" s="1">
        <v>0.13077479418940199</v>
      </c>
      <c r="BJ14" s="1">
        <v>0.55469557690344695</v>
      </c>
      <c r="BK14" s="1">
        <v>0.26364377405556</v>
      </c>
    </row>
    <row r="16" spans="1:94" ht="18" x14ac:dyDescent="0.2">
      <c r="A16" s="23" t="s">
        <v>33</v>
      </c>
      <c r="B16" s="4" t="s">
        <v>27</v>
      </c>
      <c r="C16" s="3">
        <v>4945</v>
      </c>
      <c r="D16" s="3">
        <v>0.95799999999999996</v>
      </c>
      <c r="E16" s="5">
        <v>0.84699999999999998</v>
      </c>
      <c r="F16" s="1">
        <v>0.01</v>
      </c>
      <c r="G16" s="1">
        <v>0.92800000000000005</v>
      </c>
      <c r="H16" s="1">
        <v>7.0000000000000001E-3</v>
      </c>
      <c r="I16" s="1">
        <v>9.65</v>
      </c>
      <c r="J16" s="1">
        <v>1.81</v>
      </c>
      <c r="K16" s="1">
        <v>1.75</v>
      </c>
      <c r="L16" s="1">
        <v>9.99</v>
      </c>
      <c r="M16" s="1">
        <v>0.86</v>
      </c>
      <c r="N16" s="1">
        <v>1.4E-2</v>
      </c>
      <c r="O16" s="1">
        <v>0.84699999999999998</v>
      </c>
      <c r="P16" s="1">
        <v>1.4999999999999999E-2</v>
      </c>
      <c r="Q16" s="1">
        <v>0.84799999999999998</v>
      </c>
      <c r="R16" s="1">
        <v>8.9999999999999993E-3</v>
      </c>
      <c r="S16" s="1">
        <v>0.70299999999999996</v>
      </c>
      <c r="T16" s="1">
        <v>1.9E-2</v>
      </c>
      <c r="U16" s="1">
        <v>77.13</v>
      </c>
      <c r="V16" s="1">
        <v>0.95822739601135198</v>
      </c>
      <c r="W16" s="1">
        <v>4.1270103305578197E-2</v>
      </c>
      <c r="X16" s="1">
        <v>0.84655796647071802</v>
      </c>
      <c r="Y16" s="1">
        <v>7.1671168163764606E-2</v>
      </c>
      <c r="Z16" s="1">
        <v>0.99186047258919097</v>
      </c>
      <c r="AA16" s="1">
        <v>1.0916316787184599E-2</v>
      </c>
      <c r="AB16" s="1">
        <v>0.92761363636363603</v>
      </c>
      <c r="AC16" s="1">
        <v>5.6523098788129E-2</v>
      </c>
      <c r="AD16" s="1">
        <v>0.70266995393364695</v>
      </c>
      <c r="AE16" s="1">
        <v>0.139965606584596</v>
      </c>
      <c r="AG16" s="23" t="s">
        <v>35</v>
      </c>
      <c r="AH16" s="4" t="s">
        <v>27</v>
      </c>
      <c r="AI16" s="3">
        <v>4457.3999999999996</v>
      </c>
      <c r="AJ16" s="3">
        <v>0.95</v>
      </c>
      <c r="AK16" s="6">
        <v>0.872</v>
      </c>
      <c r="AL16" s="1">
        <v>0.01</v>
      </c>
      <c r="AM16" s="1">
        <v>0.94099999999999995</v>
      </c>
      <c r="AN16" s="1">
        <v>5.0000000000000001E-3</v>
      </c>
      <c r="AO16" s="1">
        <v>10.11</v>
      </c>
      <c r="AP16" s="1">
        <v>1.69</v>
      </c>
      <c r="AQ16" s="1">
        <v>1.29</v>
      </c>
      <c r="AR16" s="1">
        <v>10.11</v>
      </c>
      <c r="AS16" s="1">
        <v>0.89300000000000002</v>
      </c>
      <c r="AT16" s="1">
        <v>1.7999999999999999E-2</v>
      </c>
      <c r="AU16" s="1">
        <v>0.85699999999999998</v>
      </c>
      <c r="AV16" s="1">
        <v>0.01</v>
      </c>
      <c r="AW16" s="1">
        <v>0.87</v>
      </c>
      <c r="AX16" s="1">
        <v>0.01</v>
      </c>
      <c r="AY16" s="1">
        <v>0.752</v>
      </c>
      <c r="AZ16" s="1">
        <v>2.1000000000000001E-2</v>
      </c>
      <c r="BA16" s="1">
        <v>200.61</v>
      </c>
      <c r="BB16" s="1">
        <v>0.95008558034896795</v>
      </c>
      <c r="BC16" s="1">
        <v>4.2642310261726303E-2</v>
      </c>
      <c r="BD16" s="1">
        <v>0.87163043320178901</v>
      </c>
      <c r="BE16" s="1">
        <v>6.5609243983182006E-2</v>
      </c>
      <c r="BF16" s="1">
        <v>0.98763001496520797</v>
      </c>
      <c r="BG16" s="1">
        <v>1.2746398533713199E-2</v>
      </c>
      <c r="BH16" s="1">
        <v>0.94083333333333297</v>
      </c>
      <c r="BI16" s="1">
        <v>5.2081770714238702E-2</v>
      </c>
      <c r="BJ16" s="1">
        <v>0.75200033046270698</v>
      </c>
      <c r="BK16" s="1">
        <v>0.12856001419223301</v>
      </c>
      <c r="BL16" s="25" t="s">
        <v>39</v>
      </c>
      <c r="BM16" s="4" t="s">
        <v>27</v>
      </c>
      <c r="BN16" s="3">
        <v>3636.9</v>
      </c>
      <c r="BO16" s="3">
        <v>0.96299999999999997</v>
      </c>
      <c r="BP16" s="3">
        <v>0.84799999999999998</v>
      </c>
      <c r="BQ16" s="1">
        <v>1.4E-2</v>
      </c>
      <c r="BR16" s="1">
        <v>0.92600000000000005</v>
      </c>
      <c r="BS16" s="1">
        <v>8.0000000000000002E-3</v>
      </c>
      <c r="BT16" s="1">
        <v>10.09</v>
      </c>
      <c r="BU16" s="1">
        <v>2.2200000000000002</v>
      </c>
      <c r="BV16" s="1">
        <v>1.31</v>
      </c>
      <c r="BW16" s="1">
        <v>9.58</v>
      </c>
      <c r="BX16" s="1">
        <v>0.88700000000000001</v>
      </c>
      <c r="BY16" s="1">
        <v>0.02</v>
      </c>
      <c r="BZ16" s="1">
        <v>0.81299999999999994</v>
      </c>
      <c r="CA16" s="1">
        <v>1.2E-2</v>
      </c>
      <c r="CB16" s="1">
        <v>0.84199999999999997</v>
      </c>
      <c r="CC16" s="1">
        <v>1.4E-2</v>
      </c>
      <c r="CD16" s="1">
        <v>0.70599999999999996</v>
      </c>
      <c r="CE16" s="1">
        <v>2.7E-2</v>
      </c>
      <c r="CF16" s="1">
        <v>75.650000000000006</v>
      </c>
      <c r="CG16" s="1">
        <v>0.96340590715408303</v>
      </c>
      <c r="CH16" s="1">
        <v>3.5901140421628903E-2</v>
      </c>
      <c r="CI16" s="1">
        <v>0.84771738946437802</v>
      </c>
      <c r="CJ16" s="1">
        <v>7.8385664229431107E-2</v>
      </c>
      <c r="CK16" s="1">
        <v>0.99229920828843099</v>
      </c>
      <c r="CL16" s="1">
        <v>8.0259217474529503E-3</v>
      </c>
      <c r="CM16" s="1">
        <v>0.92594696969696899</v>
      </c>
      <c r="CN16" s="1">
        <v>5.7080238823667501E-2</v>
      </c>
      <c r="CO16" s="1">
        <v>0.70614803595039299</v>
      </c>
      <c r="CP16" s="1">
        <v>0.15438262295736299</v>
      </c>
    </row>
    <row r="17" spans="1:94" ht="18" x14ac:dyDescent="0.2">
      <c r="A17" s="23"/>
      <c r="B17" s="4" t="s">
        <v>31</v>
      </c>
      <c r="C17" s="3">
        <v>3257.9</v>
      </c>
      <c r="D17" s="3">
        <v>0.96499999999999997</v>
      </c>
      <c r="E17" s="5">
        <v>0.85199999999999998</v>
      </c>
      <c r="F17" s="1">
        <v>1.4E-2</v>
      </c>
      <c r="G17" s="1">
        <v>0.88600000000000001</v>
      </c>
      <c r="H17" s="1">
        <v>0.02</v>
      </c>
      <c r="I17" s="1">
        <v>8.09</v>
      </c>
      <c r="J17" s="1">
        <v>1.22</v>
      </c>
      <c r="K17" s="1">
        <v>0.41</v>
      </c>
      <c r="L17" s="1">
        <v>1.28</v>
      </c>
      <c r="M17" s="1">
        <v>0.66600000000000004</v>
      </c>
      <c r="N17" s="1">
        <v>5.2999999999999999E-2</v>
      </c>
      <c r="O17" s="1">
        <v>0.51300000000000001</v>
      </c>
      <c r="P17" s="1">
        <v>4.9000000000000002E-2</v>
      </c>
      <c r="Q17" s="1">
        <v>0.55600000000000005</v>
      </c>
      <c r="R17" s="1">
        <v>3.6999999999999998E-2</v>
      </c>
      <c r="S17" s="1">
        <v>0.50900000000000001</v>
      </c>
      <c r="T17" s="1">
        <v>3.6999999999999998E-2</v>
      </c>
      <c r="U17" s="1">
        <v>111.55</v>
      </c>
      <c r="V17" s="1">
        <v>0.96464645862579301</v>
      </c>
      <c r="W17" s="1">
        <v>4.5071333646774202E-2</v>
      </c>
      <c r="X17" s="1">
        <v>0.85181819319725005</v>
      </c>
      <c r="Y17" s="1">
        <v>9.4173219760897695E-2</v>
      </c>
      <c r="Z17" s="1">
        <v>0.99261994142740895</v>
      </c>
      <c r="AA17" s="1">
        <v>9.4038095987413698E-3</v>
      </c>
      <c r="AB17" s="1">
        <v>0.88569444444444401</v>
      </c>
      <c r="AC17" s="1">
        <v>0.14422867163716799</v>
      </c>
      <c r="AD17" s="1">
        <v>0.50884631980654904</v>
      </c>
      <c r="AE17" s="1">
        <v>0.35163947959946401</v>
      </c>
      <c r="AG17" s="23"/>
      <c r="AH17" s="4" t="s">
        <v>31</v>
      </c>
      <c r="AI17" s="3">
        <v>2481.6999999999998</v>
      </c>
      <c r="AJ17" s="3">
        <v>0.95499999999999996</v>
      </c>
      <c r="AK17" s="6">
        <v>0.85199999999999998</v>
      </c>
      <c r="AL17" s="1">
        <v>8.9999999999999993E-3</v>
      </c>
      <c r="AM17" s="1">
        <v>0.89500000000000002</v>
      </c>
      <c r="AN17" s="1">
        <v>1.2999999999999999E-2</v>
      </c>
      <c r="AO17" s="1">
        <v>8.08</v>
      </c>
      <c r="AP17" s="1">
        <v>1.21</v>
      </c>
      <c r="AQ17" s="1">
        <v>0.42</v>
      </c>
      <c r="AR17" s="1">
        <v>1.29</v>
      </c>
      <c r="AS17" s="1">
        <v>0.65900000000000003</v>
      </c>
      <c r="AT17" s="1">
        <v>5.8999999999999997E-2</v>
      </c>
      <c r="AU17" s="1">
        <v>0.51</v>
      </c>
      <c r="AV17" s="1">
        <v>3.4000000000000002E-2</v>
      </c>
      <c r="AW17" s="1">
        <v>0.55000000000000004</v>
      </c>
      <c r="AX17" s="1">
        <v>4.2000000000000003E-2</v>
      </c>
      <c r="AY17" s="1">
        <v>0.50600000000000001</v>
      </c>
      <c r="AZ17" s="1">
        <v>3.6999999999999998E-2</v>
      </c>
      <c r="BA17" s="1">
        <v>141.55000000000001</v>
      </c>
      <c r="BB17" s="1">
        <v>0.95505052804946899</v>
      </c>
      <c r="BC17" s="1">
        <v>4.4613428413867902E-2</v>
      </c>
      <c r="BD17" s="1">
        <v>0.85181819021701799</v>
      </c>
      <c r="BE17" s="1">
        <v>8.1974602746560599E-2</v>
      </c>
      <c r="BF17" s="1">
        <v>0.98849870589156996</v>
      </c>
      <c r="BG17" s="1">
        <v>1.50114645966768E-2</v>
      </c>
      <c r="BH17" s="1">
        <v>0.89541666666666597</v>
      </c>
      <c r="BI17" s="1">
        <v>0.127950592678059</v>
      </c>
      <c r="BJ17" s="1">
        <v>0.505851227251226</v>
      </c>
      <c r="BK17" s="1">
        <v>0.32456991784119499</v>
      </c>
      <c r="BL17" s="25"/>
      <c r="BM17" s="4" t="s">
        <v>31</v>
      </c>
      <c r="BN17" s="3">
        <v>2268.1</v>
      </c>
      <c r="BO17" s="3">
        <v>0.97899999999999998</v>
      </c>
      <c r="BP17" s="3">
        <v>0.85</v>
      </c>
      <c r="BQ17" s="1">
        <v>1.6E-2</v>
      </c>
      <c r="BR17" s="1">
        <v>0.88600000000000001</v>
      </c>
      <c r="BS17" s="1">
        <v>2.3E-2</v>
      </c>
      <c r="BT17" s="1">
        <v>8</v>
      </c>
      <c r="BU17" s="1">
        <v>1.1499999999999999</v>
      </c>
      <c r="BV17" s="1">
        <v>0.5</v>
      </c>
      <c r="BW17" s="1">
        <v>1.35</v>
      </c>
      <c r="BX17" s="1">
        <v>0.68</v>
      </c>
      <c r="BY17" s="1">
        <v>5.8999999999999997E-2</v>
      </c>
      <c r="BZ17" s="1">
        <v>0.53700000000000003</v>
      </c>
      <c r="CA17" s="1">
        <v>5.0999999999999997E-2</v>
      </c>
      <c r="CB17" s="1">
        <v>0.57299999999999995</v>
      </c>
      <c r="CC17" s="1">
        <v>4.4999999999999998E-2</v>
      </c>
      <c r="CD17" s="1">
        <v>0.52300000000000002</v>
      </c>
      <c r="CE17" s="1">
        <v>4.4999999999999998E-2</v>
      </c>
      <c r="CF17" s="1">
        <v>105.88</v>
      </c>
      <c r="CG17" s="1">
        <v>0.97868680953979403</v>
      </c>
      <c r="CH17" s="1">
        <v>2.53491066396236E-2</v>
      </c>
      <c r="CI17" s="1">
        <v>0.85000001013278903</v>
      </c>
      <c r="CJ17" s="1">
        <v>9.8228108109023493E-2</v>
      </c>
      <c r="CK17" s="1">
        <v>0.99540313909098999</v>
      </c>
      <c r="CL17" s="1">
        <v>8.6395698424657705E-3</v>
      </c>
      <c r="CM17" s="1">
        <v>0.886388888888888</v>
      </c>
      <c r="CN17" s="1">
        <v>0.13246796724370299</v>
      </c>
      <c r="CO17" s="1">
        <v>0.52269717769770796</v>
      </c>
      <c r="CP17" s="1">
        <v>0.34276571127438998</v>
      </c>
    </row>
    <row r="18" spans="1:94" ht="18" x14ac:dyDescent="0.2">
      <c r="A18" s="23"/>
      <c r="B18" s="4" t="s">
        <v>28</v>
      </c>
      <c r="C18" s="3">
        <v>2551</v>
      </c>
      <c r="D18" s="3">
        <v>0.86299999999999999</v>
      </c>
      <c r="E18" s="5">
        <v>0.64700000000000002</v>
      </c>
      <c r="F18" s="1">
        <v>0.03</v>
      </c>
      <c r="G18" s="1">
        <v>0.67900000000000005</v>
      </c>
      <c r="H18" s="1">
        <v>2.1999999999999999E-2</v>
      </c>
      <c r="I18" s="1">
        <v>2.46</v>
      </c>
      <c r="J18" s="1">
        <v>1.56</v>
      </c>
      <c r="K18" s="1">
        <v>1.84</v>
      </c>
      <c r="L18" s="1">
        <v>3.74</v>
      </c>
      <c r="M18" s="1">
        <v>0.68899999999999995</v>
      </c>
      <c r="N18" s="1">
        <v>3.2000000000000001E-2</v>
      </c>
      <c r="O18" s="1">
        <v>0.71099999999999997</v>
      </c>
      <c r="P18" s="1">
        <v>0.03</v>
      </c>
      <c r="Q18" s="1">
        <v>0.68400000000000005</v>
      </c>
      <c r="R18" s="1">
        <v>2.8000000000000001E-2</v>
      </c>
      <c r="S18" s="1">
        <v>0.30499999999999999</v>
      </c>
      <c r="T18" s="1">
        <v>5.8999999999999997E-2</v>
      </c>
      <c r="U18" s="1">
        <v>48.02</v>
      </c>
      <c r="V18" s="1">
        <v>0.86300599575042702</v>
      </c>
      <c r="W18" s="1">
        <v>7.7781863510608604E-2</v>
      </c>
      <c r="X18" s="1">
        <v>0.64688889667391702</v>
      </c>
      <c r="Y18" s="1">
        <v>0.14401285899019101</v>
      </c>
      <c r="Z18" s="1">
        <v>0.93455668674208703</v>
      </c>
      <c r="AA18" s="1">
        <v>4.4984077567234097E-2</v>
      </c>
      <c r="AB18" s="1">
        <v>0.67889999999999995</v>
      </c>
      <c r="AC18" s="1">
        <v>0.194460395853643</v>
      </c>
      <c r="AD18" s="1">
        <v>0.30492879288421798</v>
      </c>
      <c r="AE18" s="1">
        <v>0.30425745337927201</v>
      </c>
      <c r="AG18" s="23"/>
      <c r="AH18" s="4" t="s">
        <v>28</v>
      </c>
      <c r="AI18" s="3">
        <v>2319.1</v>
      </c>
      <c r="AJ18" s="3">
        <v>0.81299999999999994</v>
      </c>
      <c r="AK18" s="5">
        <v>0.64500000000000002</v>
      </c>
      <c r="AL18" s="1">
        <v>3.1E-2</v>
      </c>
      <c r="AM18" s="1">
        <v>0.69199999999999995</v>
      </c>
      <c r="AN18" s="1">
        <v>3.9E-2</v>
      </c>
      <c r="AO18" s="1">
        <v>2.65</v>
      </c>
      <c r="AP18" s="1">
        <v>1.76</v>
      </c>
      <c r="AQ18" s="1">
        <v>1.65</v>
      </c>
      <c r="AR18" s="1">
        <v>3.54</v>
      </c>
      <c r="AS18" s="1">
        <v>0.69699999999999995</v>
      </c>
      <c r="AT18" s="1">
        <v>3.7999999999999999E-2</v>
      </c>
      <c r="AU18" s="1">
        <v>0.67</v>
      </c>
      <c r="AV18" s="1">
        <v>4.3999999999999997E-2</v>
      </c>
      <c r="AW18" s="1">
        <v>0.66600000000000004</v>
      </c>
      <c r="AX18" s="1">
        <v>3.9E-2</v>
      </c>
      <c r="AY18" s="1">
        <v>0.3</v>
      </c>
      <c r="AZ18" s="1">
        <v>6.0999999999999999E-2</v>
      </c>
      <c r="BA18" s="1">
        <v>87.83</v>
      </c>
      <c r="BB18" s="1">
        <v>0.81345629692077603</v>
      </c>
      <c r="BC18" s="1">
        <v>0.109142772853374</v>
      </c>
      <c r="BD18" s="1">
        <v>0.645111119672656</v>
      </c>
      <c r="BE18" s="1">
        <v>0.168872950429303</v>
      </c>
      <c r="BF18" s="1">
        <v>0.88454777363826897</v>
      </c>
      <c r="BG18" s="1">
        <v>7.9252794010713695E-2</v>
      </c>
      <c r="BH18" s="1">
        <v>0.69158333333333299</v>
      </c>
      <c r="BI18" s="1">
        <v>0.196134219208287</v>
      </c>
      <c r="BJ18" s="1">
        <v>0.30026128858545797</v>
      </c>
      <c r="BK18" s="1">
        <v>0.35903019703992001</v>
      </c>
      <c r="BL18" s="25"/>
      <c r="BM18" s="4" t="s">
        <v>28</v>
      </c>
      <c r="BN18" s="3">
        <v>1768.5</v>
      </c>
      <c r="BO18" s="3">
        <v>0.88600000000000001</v>
      </c>
      <c r="BP18" s="3">
        <v>0.629</v>
      </c>
      <c r="BQ18" s="1">
        <v>2.7E-2</v>
      </c>
      <c r="BR18" s="1">
        <v>0.63700000000000001</v>
      </c>
      <c r="BS18" s="1">
        <v>3.5000000000000003E-2</v>
      </c>
      <c r="BT18" s="1">
        <v>2.5</v>
      </c>
      <c r="BU18" s="1">
        <v>1.77</v>
      </c>
      <c r="BV18" s="1">
        <v>1.8</v>
      </c>
      <c r="BW18" s="1">
        <v>3.53</v>
      </c>
      <c r="BX18" s="1">
        <v>0.67800000000000005</v>
      </c>
      <c r="BY18" s="1">
        <v>3.3000000000000002E-2</v>
      </c>
      <c r="BZ18" s="1">
        <v>0.66800000000000004</v>
      </c>
      <c r="CA18" s="1">
        <v>2.8000000000000001E-2</v>
      </c>
      <c r="CB18" s="1">
        <v>0.65800000000000003</v>
      </c>
      <c r="CC18" s="1">
        <v>2.3E-2</v>
      </c>
      <c r="CD18" s="1">
        <v>0.26600000000000001</v>
      </c>
      <c r="CE18" s="1">
        <v>5.8999999999999997E-2</v>
      </c>
      <c r="CF18" s="1">
        <v>37.49</v>
      </c>
      <c r="CG18" s="1">
        <v>0.88600915670394897</v>
      </c>
      <c r="CH18" s="1">
        <v>6.2185321003198603E-2</v>
      </c>
      <c r="CI18" s="1">
        <v>0.62855556324124295</v>
      </c>
      <c r="CJ18" s="1">
        <v>0.14942073195102501</v>
      </c>
      <c r="CK18" s="1">
        <v>0.94810295352743501</v>
      </c>
      <c r="CL18" s="1">
        <v>3.56006314275569E-2</v>
      </c>
      <c r="CM18" s="1">
        <v>0.63663333333333305</v>
      </c>
      <c r="CN18" s="1">
        <v>0.188790150990752</v>
      </c>
      <c r="CO18" s="1">
        <v>0.26555221591766598</v>
      </c>
      <c r="CP18" s="1">
        <v>0.31253329471234997</v>
      </c>
    </row>
    <row r="19" spans="1:94" ht="18" x14ac:dyDescent="0.2">
      <c r="A19" s="23"/>
      <c r="B19" s="4" t="s">
        <v>30</v>
      </c>
      <c r="C19" s="3">
        <v>4242.3</v>
      </c>
      <c r="D19" s="3">
        <v>0.77700000000000002</v>
      </c>
      <c r="E19" s="3">
        <v>0.64200000000000002</v>
      </c>
      <c r="F19" s="1">
        <v>1.4999999999999999E-2</v>
      </c>
      <c r="G19" s="1">
        <v>0.58399999999999996</v>
      </c>
      <c r="H19" s="1">
        <v>2.4E-2</v>
      </c>
      <c r="I19" s="1">
        <v>1.3</v>
      </c>
      <c r="J19" s="1">
        <v>1.46</v>
      </c>
      <c r="K19" s="1">
        <v>7.6</v>
      </c>
      <c r="L19" s="1">
        <v>14.94</v>
      </c>
      <c r="M19" s="1">
        <v>0.66400000000000003</v>
      </c>
      <c r="N19" s="1">
        <v>8.9999999999999993E-3</v>
      </c>
      <c r="O19" s="1">
        <v>0.91100000000000003</v>
      </c>
      <c r="P19" s="1">
        <v>1.4E-2</v>
      </c>
      <c r="Q19" s="1">
        <v>0.76700000000000002</v>
      </c>
      <c r="R19" s="1">
        <v>1.0999999999999999E-2</v>
      </c>
      <c r="S19" s="1">
        <v>7.8E-2</v>
      </c>
      <c r="T19" s="1">
        <v>4.5999999999999999E-2</v>
      </c>
      <c r="U19" s="1">
        <v>11.7</v>
      </c>
      <c r="V19" s="1">
        <v>0.776511430740356</v>
      </c>
      <c r="W19" s="1">
        <v>8.0568432807922294E-2</v>
      </c>
      <c r="X19" s="1">
        <v>0.641769233942031</v>
      </c>
      <c r="Y19" s="1">
        <v>5.4188965367883798E-2</v>
      </c>
      <c r="Z19" s="1">
        <v>0.87270055656563505</v>
      </c>
      <c r="AA19" s="1">
        <v>6.9864953740038205E-2</v>
      </c>
      <c r="AB19" s="1">
        <v>0.58378267973856202</v>
      </c>
      <c r="AC19" s="1">
        <v>0.103617617800419</v>
      </c>
      <c r="AD19" s="1">
        <v>7.7751464864966202E-2</v>
      </c>
      <c r="AE19" s="1">
        <v>0.191850935371776</v>
      </c>
      <c r="AG19" s="23"/>
      <c r="AH19" s="4" t="s">
        <v>30</v>
      </c>
      <c r="AI19" s="3">
        <v>4017.6</v>
      </c>
      <c r="AJ19" s="3">
        <v>0.71799999999999997</v>
      </c>
      <c r="AK19" s="3">
        <v>0.63500000000000001</v>
      </c>
      <c r="AL19" s="1">
        <v>1.4E-2</v>
      </c>
      <c r="AM19" s="1">
        <v>0.57599999999999996</v>
      </c>
      <c r="AN19" s="1">
        <v>3.1E-2</v>
      </c>
      <c r="AO19" s="1">
        <v>1.37</v>
      </c>
      <c r="AP19" s="1">
        <v>1.69</v>
      </c>
      <c r="AQ19" s="1">
        <v>7.53</v>
      </c>
      <c r="AR19" s="1">
        <v>14.71</v>
      </c>
      <c r="AS19" s="1">
        <v>0.66200000000000003</v>
      </c>
      <c r="AT19" s="1">
        <v>0.01</v>
      </c>
      <c r="AU19" s="1">
        <v>0.89700000000000002</v>
      </c>
      <c r="AV19" s="1">
        <v>1.6E-2</v>
      </c>
      <c r="AW19" s="1">
        <v>0.76</v>
      </c>
      <c r="AX19" s="1">
        <v>0.01</v>
      </c>
      <c r="AY19" s="1">
        <v>6.8000000000000005E-2</v>
      </c>
      <c r="AZ19" s="1">
        <v>4.3999999999999997E-2</v>
      </c>
      <c r="BA19" s="1">
        <v>30.32</v>
      </c>
      <c r="BB19" s="1">
        <v>0.71765059232711703</v>
      </c>
      <c r="BC19" s="1">
        <v>6.5364025533199296E-2</v>
      </c>
      <c r="BD19" s="1">
        <v>0.63536923587322203</v>
      </c>
      <c r="BE19" s="1">
        <v>6.6444619872150099E-2</v>
      </c>
      <c r="BF19" s="1">
        <v>0.76889104825488697</v>
      </c>
      <c r="BG19" s="1">
        <v>8.5439522586680305E-2</v>
      </c>
      <c r="BH19" s="1">
        <v>0.57643178104575099</v>
      </c>
      <c r="BI19" s="1">
        <v>0.112905778418838</v>
      </c>
      <c r="BJ19" s="1">
        <v>6.8035837604684804E-2</v>
      </c>
      <c r="BK19" s="1">
        <v>0.215261515164373</v>
      </c>
      <c r="BL19" s="25"/>
      <c r="BM19" s="4" t="s">
        <v>30</v>
      </c>
      <c r="BN19" s="3">
        <v>3374.2</v>
      </c>
      <c r="BO19" s="3">
        <v>0.82099999999999995</v>
      </c>
      <c r="BP19" s="3">
        <v>0.624</v>
      </c>
      <c r="BQ19" s="1">
        <v>0.02</v>
      </c>
      <c r="BR19" s="1">
        <v>0.58799999999999997</v>
      </c>
      <c r="BS19" s="1">
        <v>0.02</v>
      </c>
      <c r="BT19" s="1">
        <v>1.83</v>
      </c>
      <c r="BU19" s="1">
        <v>2.4500000000000002</v>
      </c>
      <c r="BV19" s="1">
        <v>7.07</v>
      </c>
      <c r="BW19" s="1">
        <v>13.95</v>
      </c>
      <c r="BX19" s="1">
        <v>0.66500000000000004</v>
      </c>
      <c r="BY19" s="1">
        <v>1.4E-2</v>
      </c>
      <c r="BZ19" s="1">
        <v>0.85099999999999998</v>
      </c>
      <c r="CA19" s="1">
        <v>1.7999999999999999E-2</v>
      </c>
      <c r="CB19" s="1">
        <v>0.745</v>
      </c>
      <c r="CC19" s="1">
        <v>1.2999999999999999E-2</v>
      </c>
      <c r="CD19" s="1">
        <v>7.2999999999999995E-2</v>
      </c>
      <c r="CE19" s="1">
        <v>5.7000000000000002E-2</v>
      </c>
      <c r="CF19" s="1">
        <v>13.21</v>
      </c>
      <c r="CG19" s="1">
        <v>0.82141965627670199</v>
      </c>
      <c r="CH19" s="1">
        <v>5.6795749813318197E-2</v>
      </c>
      <c r="CI19" s="1">
        <v>0.62380000472068697</v>
      </c>
      <c r="CJ19" s="1">
        <v>7.2817665961897093E-2</v>
      </c>
      <c r="CK19" s="1">
        <v>0.90845794987163997</v>
      </c>
      <c r="CL19" s="1">
        <v>4.02484668278945E-2</v>
      </c>
      <c r="CM19" s="1">
        <v>0.58826388888888803</v>
      </c>
      <c r="CN19" s="1">
        <v>0.108907239888833</v>
      </c>
      <c r="CO19" s="1">
        <v>7.25110160894651E-2</v>
      </c>
      <c r="CP19" s="1">
        <v>0.21218627070915699</v>
      </c>
    </row>
    <row r="20" spans="1:94" ht="18" x14ac:dyDescent="0.2">
      <c r="A20" s="23"/>
      <c r="B20" s="4" t="s">
        <v>32</v>
      </c>
      <c r="C20" s="3">
        <v>5578</v>
      </c>
      <c r="D20" s="3">
        <v>0.77700000000000002</v>
      </c>
      <c r="E20" s="3">
        <v>0.63300000000000001</v>
      </c>
      <c r="F20" s="1">
        <v>1.9E-2</v>
      </c>
      <c r="G20" s="1">
        <v>0.67100000000000004</v>
      </c>
      <c r="H20" s="1">
        <v>0.02</v>
      </c>
      <c r="I20" s="1">
        <v>11.23</v>
      </c>
      <c r="J20" s="1">
        <v>6.47</v>
      </c>
      <c r="K20" s="1">
        <v>6.17</v>
      </c>
      <c r="L20" s="1">
        <v>10.53</v>
      </c>
      <c r="M20" s="1">
        <v>0.64100000000000001</v>
      </c>
      <c r="N20" s="1">
        <v>0.02</v>
      </c>
      <c r="O20" s="1">
        <v>0.61899999999999999</v>
      </c>
      <c r="P20" s="1">
        <v>1.7999999999999999E-2</v>
      </c>
      <c r="Q20" s="1">
        <v>0.625</v>
      </c>
      <c r="R20" s="1">
        <v>1.6E-2</v>
      </c>
      <c r="S20" s="1">
        <v>0.26800000000000002</v>
      </c>
      <c r="T20" s="1">
        <v>3.7999999999999999E-2</v>
      </c>
      <c r="U20" s="1">
        <v>25.66</v>
      </c>
      <c r="V20" s="1">
        <v>0.77713102102279596</v>
      </c>
      <c r="W20" s="1">
        <v>0.10849817097187001</v>
      </c>
      <c r="X20" s="1">
        <v>0.63269749134778897</v>
      </c>
      <c r="Y20" s="1">
        <v>9.6861788332366902E-2</v>
      </c>
      <c r="Z20" s="1">
        <v>0.90105222700436205</v>
      </c>
      <c r="AA20" s="1">
        <v>8.3854653503535798E-2</v>
      </c>
      <c r="AB20" s="1">
        <v>0.67076316801230296</v>
      </c>
      <c r="AC20" s="1">
        <v>0.11047208745694399</v>
      </c>
      <c r="AD20" s="1">
        <v>0.26811741622839302</v>
      </c>
      <c r="AE20" s="1">
        <v>0.19684720530274999</v>
      </c>
      <c r="AG20" s="23"/>
      <c r="AH20" s="4" t="s">
        <v>32</v>
      </c>
      <c r="AI20" s="3">
        <v>5727.7</v>
      </c>
      <c r="AJ20" s="3">
        <v>0.64800000000000002</v>
      </c>
      <c r="AK20" s="3">
        <v>0.61</v>
      </c>
      <c r="AL20" s="1">
        <v>2.4E-2</v>
      </c>
      <c r="AM20" s="1">
        <v>0.67300000000000004</v>
      </c>
      <c r="AN20" s="1">
        <v>2.1999999999999999E-2</v>
      </c>
      <c r="AO20" s="1">
        <v>12.64</v>
      </c>
      <c r="AP20" s="1">
        <v>8.66</v>
      </c>
      <c r="AQ20" s="1">
        <v>4.76</v>
      </c>
      <c r="AR20" s="1">
        <v>8.34</v>
      </c>
      <c r="AS20" s="1">
        <v>0.63200000000000001</v>
      </c>
      <c r="AT20" s="1">
        <v>2.8000000000000001E-2</v>
      </c>
      <c r="AU20" s="1">
        <v>0.49099999999999999</v>
      </c>
      <c r="AV20" s="1">
        <v>3.1E-2</v>
      </c>
      <c r="AW20" s="1">
        <v>0.54500000000000004</v>
      </c>
      <c r="AX20" s="1">
        <v>2.9000000000000001E-2</v>
      </c>
      <c r="AY20" s="1">
        <v>0.224</v>
      </c>
      <c r="AZ20" s="1">
        <v>4.9000000000000002E-2</v>
      </c>
      <c r="BA20" s="1">
        <v>127.31</v>
      </c>
      <c r="BB20" s="1">
        <v>0.64842659235000599</v>
      </c>
      <c r="BC20" s="1">
        <v>0.14562951028346999</v>
      </c>
      <c r="BD20" s="1">
        <v>0.60989917248487402</v>
      </c>
      <c r="BE20" s="1">
        <v>8.7631674706279E-2</v>
      </c>
      <c r="BF20" s="1">
        <v>0.83477840436626405</v>
      </c>
      <c r="BG20" s="1">
        <v>9.9088171877334694E-2</v>
      </c>
      <c r="BH20" s="1">
        <v>0.67335640138408304</v>
      </c>
      <c r="BI20" s="1">
        <v>0.102235087799813</v>
      </c>
      <c r="BJ20" s="1">
        <v>0.22382505575366299</v>
      </c>
      <c r="BK20" s="1">
        <v>0.18022974153008101</v>
      </c>
      <c r="BL20" s="25"/>
      <c r="BM20" s="4" t="s">
        <v>32</v>
      </c>
      <c r="BN20" s="3">
        <v>4175.8</v>
      </c>
      <c r="BO20" s="3">
        <v>0.755</v>
      </c>
      <c r="BP20" s="3">
        <v>0.63600000000000001</v>
      </c>
      <c r="BQ20" s="1">
        <v>1.7999999999999999E-2</v>
      </c>
      <c r="BR20" s="1">
        <v>0.69199999999999995</v>
      </c>
      <c r="BS20" s="1">
        <v>1.6E-2</v>
      </c>
      <c r="BT20" s="1">
        <v>12.97</v>
      </c>
      <c r="BU20" s="1">
        <v>8.08</v>
      </c>
      <c r="BV20" s="1">
        <v>4.43</v>
      </c>
      <c r="BW20" s="1">
        <v>8.92</v>
      </c>
      <c r="BX20" s="1">
        <v>0.66700000000000004</v>
      </c>
      <c r="BY20" s="1">
        <v>2.4E-2</v>
      </c>
      <c r="BZ20" s="1">
        <v>0.52500000000000002</v>
      </c>
      <c r="CA20" s="1">
        <v>3.1E-2</v>
      </c>
      <c r="CB20" s="1">
        <v>0.58099999999999996</v>
      </c>
      <c r="CC20" s="1">
        <v>2.7E-2</v>
      </c>
      <c r="CD20" s="1">
        <v>0.27900000000000003</v>
      </c>
      <c r="CE20" s="1">
        <v>3.7999999999999999E-2</v>
      </c>
      <c r="CF20" s="1">
        <v>32.520000000000003</v>
      </c>
      <c r="CG20" s="1">
        <v>0.75531089305877597</v>
      </c>
      <c r="CH20" s="1">
        <v>0.119259670376777</v>
      </c>
      <c r="CI20" s="1">
        <v>0.63635295242071099</v>
      </c>
      <c r="CJ20" s="1">
        <v>8.1788977460275303E-2</v>
      </c>
      <c r="CK20" s="1">
        <v>0.92241145301280203</v>
      </c>
      <c r="CL20" s="1">
        <v>5.29499385574288E-2</v>
      </c>
      <c r="CM20" s="1">
        <v>0.69173010380622801</v>
      </c>
      <c r="CN20" s="1">
        <v>9.2472604450619E-2</v>
      </c>
      <c r="CO20" s="1">
        <v>0.27880934788389</v>
      </c>
      <c r="CP20" s="1">
        <v>0.167306711832197</v>
      </c>
    </row>
    <row r="21" spans="1:94" ht="18" x14ac:dyDescent="0.2">
      <c r="A21" s="23"/>
      <c r="B21" s="4" t="s">
        <v>29</v>
      </c>
      <c r="C21" s="3">
        <v>3534.5</v>
      </c>
      <c r="D21" s="3">
        <v>0.95899999999999996</v>
      </c>
      <c r="E21" s="5">
        <v>0.81299999999999994</v>
      </c>
      <c r="F21" s="1">
        <v>0.02</v>
      </c>
      <c r="G21" s="1">
        <v>0.86599999999999999</v>
      </c>
      <c r="H21" s="1">
        <v>1.2E-2</v>
      </c>
      <c r="I21" s="1">
        <v>6.31</v>
      </c>
      <c r="J21" s="1">
        <v>1.27</v>
      </c>
      <c r="K21" s="1">
        <v>0.99</v>
      </c>
      <c r="L21" s="1">
        <v>3.53</v>
      </c>
      <c r="M21" s="1">
        <v>0.81</v>
      </c>
      <c r="N21" s="1">
        <v>0.03</v>
      </c>
      <c r="O21" s="1">
        <v>0.73399999999999999</v>
      </c>
      <c r="P21" s="1">
        <v>3.3000000000000002E-2</v>
      </c>
      <c r="Q21" s="1">
        <v>0.754</v>
      </c>
      <c r="R21" s="1">
        <v>0.03</v>
      </c>
      <c r="S21" s="1">
        <v>0.621</v>
      </c>
      <c r="T21" s="1">
        <v>4.3999999999999997E-2</v>
      </c>
      <c r="U21" s="1">
        <v>80.78</v>
      </c>
      <c r="V21" s="1">
        <v>0.95857208967208796</v>
      </c>
      <c r="W21" s="1">
        <v>5.2002068608999197E-2</v>
      </c>
      <c r="X21" s="1">
        <v>0.81339743882417603</v>
      </c>
      <c r="Y21" s="1">
        <v>0.11196828254459699</v>
      </c>
      <c r="Z21" s="1">
        <v>0.98059524583943203</v>
      </c>
      <c r="AA21" s="1">
        <v>2.8065676752002298E-2</v>
      </c>
      <c r="AB21" s="1">
        <v>0.86575000000000002</v>
      </c>
      <c r="AC21" s="1">
        <v>0.11873043071837699</v>
      </c>
      <c r="AD21" s="1">
        <v>0.62087305695869499</v>
      </c>
      <c r="AE21" s="1">
        <v>0.228577834185832</v>
      </c>
      <c r="AG21" s="23"/>
      <c r="AH21" s="4" t="s">
        <v>29</v>
      </c>
      <c r="AI21" s="3">
        <v>3007.9</v>
      </c>
      <c r="AJ21" s="3">
        <v>0.94099999999999995</v>
      </c>
      <c r="AK21" s="5">
        <v>0.81100000000000005</v>
      </c>
      <c r="AL21" s="1">
        <v>1.7000000000000001E-2</v>
      </c>
      <c r="AM21" s="1">
        <v>0.86499999999999999</v>
      </c>
      <c r="AN21" s="1">
        <v>1.2999999999999999E-2</v>
      </c>
      <c r="AO21" s="1">
        <v>6.37</v>
      </c>
      <c r="AP21" s="1">
        <v>1.36</v>
      </c>
      <c r="AQ21" s="1">
        <v>0.93</v>
      </c>
      <c r="AR21" s="1">
        <v>3.44</v>
      </c>
      <c r="AS21" s="1">
        <v>0.81399999999999995</v>
      </c>
      <c r="AT21" s="1">
        <v>0.03</v>
      </c>
      <c r="AU21" s="1">
        <v>0.71399999999999997</v>
      </c>
      <c r="AV21" s="1">
        <v>3.5000000000000003E-2</v>
      </c>
      <c r="AW21" s="1">
        <v>0.74299999999999999</v>
      </c>
      <c r="AX21" s="1">
        <v>2.5000000000000001E-2</v>
      </c>
      <c r="AY21" s="1">
        <v>0.61499999999999999</v>
      </c>
      <c r="AZ21" s="1">
        <v>3.6999999999999998E-2</v>
      </c>
      <c r="BA21" s="1">
        <v>126.26</v>
      </c>
      <c r="BB21" s="1">
        <v>0.940659999847412</v>
      </c>
      <c r="BC21" s="1">
        <v>5.4804161190986599E-2</v>
      </c>
      <c r="BD21" s="1">
        <v>0.81083333373069699</v>
      </c>
      <c r="BE21" s="1">
        <v>0.10451075425336601</v>
      </c>
      <c r="BF21" s="1">
        <v>0.97102802623732798</v>
      </c>
      <c r="BG21" s="1">
        <v>3.3606647114095202E-2</v>
      </c>
      <c r="BH21" s="1">
        <v>0.865330357142857</v>
      </c>
      <c r="BI21" s="1">
        <v>0.111653351505557</v>
      </c>
      <c r="BJ21" s="1">
        <v>0.61493243424472099</v>
      </c>
      <c r="BK21" s="1">
        <v>0.22195104861326601</v>
      </c>
      <c r="BL21" s="25"/>
      <c r="BM21" s="4" t="s">
        <v>29</v>
      </c>
      <c r="BN21" s="3">
        <v>2747.6</v>
      </c>
      <c r="BO21" s="3">
        <v>0.97899999999999998</v>
      </c>
      <c r="BP21" s="3">
        <v>0.80700000000000005</v>
      </c>
      <c r="BQ21" s="1">
        <v>1.7000000000000001E-2</v>
      </c>
      <c r="BR21" s="1">
        <v>0.85299999999999998</v>
      </c>
      <c r="BS21" s="1">
        <v>1.6E-2</v>
      </c>
      <c r="BT21" s="1">
        <v>6.39</v>
      </c>
      <c r="BU21" s="1">
        <v>1.43</v>
      </c>
      <c r="BV21" s="1">
        <v>0.91</v>
      </c>
      <c r="BW21" s="1">
        <v>3.37</v>
      </c>
      <c r="BX21" s="1">
        <v>0.81499999999999995</v>
      </c>
      <c r="BY21" s="1">
        <v>3.3000000000000002E-2</v>
      </c>
      <c r="BZ21" s="1">
        <v>0.69799999999999995</v>
      </c>
      <c r="CA21" s="1">
        <v>3.6999999999999998E-2</v>
      </c>
      <c r="CB21" s="1">
        <v>0.73199999999999998</v>
      </c>
      <c r="CC21" s="1">
        <v>2.8000000000000001E-2</v>
      </c>
      <c r="CD21" s="1">
        <v>0.60399999999999998</v>
      </c>
      <c r="CE21" s="1">
        <v>0.04</v>
      </c>
      <c r="CF21" s="1">
        <v>80.489999999999995</v>
      </c>
      <c r="CG21" s="1">
        <v>0.97850412130355802</v>
      </c>
      <c r="CH21" s="1">
        <v>2.5183944031596101E-2</v>
      </c>
      <c r="CI21" s="1">
        <v>0.806987180113792</v>
      </c>
      <c r="CJ21" s="1">
        <v>0.103691303398306</v>
      </c>
      <c r="CK21" s="1">
        <v>0.992876727923239</v>
      </c>
      <c r="CL21" s="1">
        <v>1.0684425425184199E-2</v>
      </c>
      <c r="CM21" s="1">
        <v>0.85268750000000004</v>
      </c>
      <c r="CN21" s="1">
        <v>0.122404787485466</v>
      </c>
      <c r="CO21" s="1">
        <v>0.60381680411879601</v>
      </c>
      <c r="CP21" s="1">
        <v>0.221449575658036</v>
      </c>
    </row>
    <row r="23" spans="1:94" ht="17" thickBot="1" x14ac:dyDescent="0.25"/>
    <row r="24" spans="1:94" ht="17" thickBot="1" x14ac:dyDescent="0.25">
      <c r="BL24" s="13" t="s">
        <v>50</v>
      </c>
      <c r="BM24" s="14" t="s">
        <v>40</v>
      </c>
      <c r="BN24" s="14" t="s">
        <v>41</v>
      </c>
      <c r="BO24" s="14" t="s">
        <v>42</v>
      </c>
      <c r="BP24" s="14" t="s">
        <v>43</v>
      </c>
      <c r="BQ24" s="14" t="s">
        <v>44</v>
      </c>
      <c r="BR24" s="14" t="s">
        <v>51</v>
      </c>
      <c r="BS24" s="14" t="s">
        <v>45</v>
      </c>
    </row>
    <row r="25" spans="1:94" ht="17" thickBot="1" x14ac:dyDescent="0.25">
      <c r="BL25" s="8" t="s">
        <v>46</v>
      </c>
      <c r="BM25" s="9">
        <v>0.54700000000000004</v>
      </c>
      <c r="BN25" s="9">
        <v>0.60399999999999998</v>
      </c>
      <c r="BO25" s="9">
        <v>0.77500000000000002</v>
      </c>
      <c r="BP25" s="9">
        <v>0.64800000000000002</v>
      </c>
      <c r="BQ25" s="9">
        <v>0.51400000000000001</v>
      </c>
      <c r="BR25" s="15">
        <v>0.54</v>
      </c>
      <c r="BS25" s="9">
        <v>0.60499999999999998</v>
      </c>
    </row>
    <row r="26" spans="1:94" ht="17" thickBot="1" x14ac:dyDescent="0.25">
      <c r="BL26" s="8" t="s">
        <v>47</v>
      </c>
      <c r="BM26" s="9">
        <v>0.55500000000000005</v>
      </c>
      <c r="BN26" s="9">
        <v>0.60499999999999998</v>
      </c>
      <c r="BO26" s="9">
        <v>0.77500000000000002</v>
      </c>
      <c r="BP26" s="9">
        <v>0.64800000000000002</v>
      </c>
      <c r="BQ26" s="9">
        <v>0.496</v>
      </c>
      <c r="BR26" s="15">
        <v>0.53</v>
      </c>
      <c r="BS26" s="9">
        <v>0.60199999999999998</v>
      </c>
    </row>
    <row r="27" spans="1:94" ht="17" thickBot="1" x14ac:dyDescent="0.25">
      <c r="BL27" s="10" t="s">
        <v>48</v>
      </c>
      <c r="BM27" s="11">
        <v>0.76100000000000001</v>
      </c>
      <c r="BN27" s="11">
        <v>0.628</v>
      </c>
      <c r="BO27" s="11">
        <v>0.77500000000000002</v>
      </c>
      <c r="BP27" s="11">
        <v>0.64800000000000002</v>
      </c>
      <c r="BQ27" s="11">
        <v>0.65500000000000003</v>
      </c>
      <c r="BR27" s="16">
        <v>0.62</v>
      </c>
      <c r="BS27" s="11">
        <v>0.68100000000000005</v>
      </c>
    </row>
    <row r="28" spans="1:94" ht="17" thickBot="1" x14ac:dyDescent="0.25">
      <c r="BL28" s="8" t="s">
        <v>49</v>
      </c>
      <c r="BM28" s="9">
        <v>0.76600000000000001</v>
      </c>
      <c r="BN28" s="9">
        <v>0.629</v>
      </c>
      <c r="BO28" s="9">
        <v>0.77500000000000002</v>
      </c>
      <c r="BP28" s="9">
        <v>0.64800000000000002</v>
      </c>
      <c r="BQ28" s="9">
        <v>0.63400000000000001</v>
      </c>
      <c r="BR28" s="15">
        <v>0.63100000000000001</v>
      </c>
      <c r="BS28" s="9">
        <v>0.68100000000000005</v>
      </c>
    </row>
    <row r="29" spans="1:94" ht="27" thickBot="1" x14ac:dyDescent="0.25">
      <c r="BL29" s="8" t="s">
        <v>52</v>
      </c>
      <c r="BM29" s="12">
        <v>0.872</v>
      </c>
      <c r="BN29" s="12">
        <v>0.81100000000000005</v>
      </c>
      <c r="BO29" s="12">
        <v>0.85199999999999998</v>
      </c>
      <c r="BP29" s="9">
        <v>0.63500000000000001</v>
      </c>
      <c r="BQ29" s="15">
        <v>0.61</v>
      </c>
      <c r="BR29" s="12">
        <v>0.64500000000000002</v>
      </c>
      <c r="BS29" s="15">
        <f>AVERAGE(BM29:BR29)</f>
        <v>0.73749999999999993</v>
      </c>
    </row>
    <row r="30" spans="1:94" ht="27" thickBot="1" x14ac:dyDescent="0.25">
      <c r="BL30" s="8" t="s">
        <v>53</v>
      </c>
      <c r="BM30" s="12">
        <v>0.85499999999999998</v>
      </c>
      <c r="BN30" s="12">
        <v>0.78500000000000003</v>
      </c>
      <c r="BO30" s="12">
        <v>0.85199999999999998</v>
      </c>
      <c r="BP30" s="9">
        <v>0.624</v>
      </c>
      <c r="BQ30" s="9">
        <v>0.61899999999999999</v>
      </c>
      <c r="BR30" s="12">
        <v>0.63500000000000001</v>
      </c>
      <c r="BS30" s="15">
        <f>AVERAGE(BM30:BR30)</f>
        <v>0.72833333333333339</v>
      </c>
    </row>
    <row r="31" spans="1:94" ht="27" thickBot="1" x14ac:dyDescent="0.25">
      <c r="BL31" s="8" t="s">
        <v>54</v>
      </c>
      <c r="BM31" s="12">
        <v>0.84699999999999998</v>
      </c>
      <c r="BN31" s="12">
        <v>0.81299999999999994</v>
      </c>
      <c r="BO31" s="12">
        <v>0.85199999999999998</v>
      </c>
      <c r="BP31" s="9">
        <v>0.64200000000000002</v>
      </c>
      <c r="BQ31" s="15">
        <v>0.63300000000000001</v>
      </c>
      <c r="BR31" s="12">
        <v>0.64700000000000002</v>
      </c>
      <c r="BS31" s="15">
        <f>AVERAGE(BM31:BR31)</f>
        <v>0.73899999999999999</v>
      </c>
    </row>
    <row r="32" spans="1:94" ht="27" thickBot="1" x14ac:dyDescent="0.25">
      <c r="BL32" s="8" t="s">
        <v>55</v>
      </c>
      <c r="BM32" s="12">
        <v>0.84099999999999997</v>
      </c>
      <c r="BN32" s="12">
        <v>0.77900000000000003</v>
      </c>
      <c r="BO32" s="12">
        <v>0.83799999999999997</v>
      </c>
      <c r="BP32" s="9">
        <v>0.627</v>
      </c>
      <c r="BQ32" s="9">
        <v>0.61799999999999999</v>
      </c>
      <c r="BR32" s="12">
        <v>0.65700000000000003</v>
      </c>
      <c r="BS32" s="15">
        <f>AVERAGE(BM32:BR32)</f>
        <v>0.72666666666666657</v>
      </c>
    </row>
  </sheetData>
  <mergeCells count="7">
    <mergeCell ref="A16:A21"/>
    <mergeCell ref="AG16:AG21"/>
    <mergeCell ref="A2:A7"/>
    <mergeCell ref="AG2:AG7"/>
    <mergeCell ref="BL16:BL21"/>
    <mergeCell ref="A9:A14"/>
    <mergeCell ref="AG9:AG1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C66E-6C38-304D-A54E-793CF323C0C7}">
  <dimension ref="B2:AF21"/>
  <sheetViews>
    <sheetView zoomScale="140" zoomScaleNormal="140" workbookViewId="0">
      <selection activeCell="M18" sqref="M18"/>
    </sheetView>
  </sheetViews>
  <sheetFormatPr baseColWidth="10" defaultRowHeight="16" x14ac:dyDescent="0.2"/>
  <cols>
    <col min="3" max="3" width="12.6640625" customWidth="1"/>
  </cols>
  <sheetData>
    <row r="2" spans="2:32" x14ac:dyDescent="0.2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20</v>
      </c>
      <c r="AA2" t="s">
        <v>22</v>
      </c>
      <c r="AB2" t="s">
        <v>23</v>
      </c>
      <c r="AC2" t="s">
        <v>24</v>
      </c>
      <c r="AD2" t="s">
        <v>23</v>
      </c>
      <c r="AE2" t="s">
        <v>25</v>
      </c>
      <c r="AF2" t="s">
        <v>26</v>
      </c>
    </row>
    <row r="3" spans="2:32" ht="18" x14ac:dyDescent="0.2">
      <c r="B3" s="23" t="s">
        <v>35</v>
      </c>
      <c r="C3" s="4" t="s">
        <v>27</v>
      </c>
      <c r="D3" s="3">
        <v>4457.3999999999996</v>
      </c>
      <c r="E3" s="3">
        <v>0.95</v>
      </c>
      <c r="F3" s="6">
        <v>0.872</v>
      </c>
      <c r="G3" s="1">
        <v>0.01</v>
      </c>
      <c r="H3" s="1">
        <v>0.94099999999999995</v>
      </c>
      <c r="I3" s="1">
        <v>5.0000000000000001E-3</v>
      </c>
      <c r="J3" s="1">
        <v>10.11</v>
      </c>
      <c r="K3" s="1">
        <v>1.69</v>
      </c>
      <c r="L3" s="1">
        <v>1.29</v>
      </c>
      <c r="M3" s="1">
        <v>10.11</v>
      </c>
      <c r="N3" s="1">
        <v>0.89300000000000002</v>
      </c>
      <c r="O3" s="1">
        <v>1.7999999999999999E-2</v>
      </c>
      <c r="P3" s="1">
        <v>0.85699999999999998</v>
      </c>
      <c r="Q3" s="1">
        <v>0.01</v>
      </c>
      <c r="R3" s="1">
        <v>0.87</v>
      </c>
      <c r="S3" s="1">
        <v>0.01</v>
      </c>
      <c r="T3" s="1">
        <v>0.752</v>
      </c>
      <c r="U3" s="1">
        <v>2.1000000000000001E-2</v>
      </c>
      <c r="V3" s="1">
        <v>200.61</v>
      </c>
      <c r="W3" s="1">
        <v>0.95008558034896795</v>
      </c>
      <c r="X3" s="1">
        <v>4.2642310261726303E-2</v>
      </c>
      <c r="Y3" s="1">
        <v>0.87163043320178901</v>
      </c>
      <c r="Z3" s="1">
        <v>6.5609243983182006E-2</v>
      </c>
      <c r="AA3" s="1">
        <v>0.98763001496520797</v>
      </c>
      <c r="AB3" s="1">
        <v>1.2746398533713199E-2</v>
      </c>
      <c r="AC3" s="1">
        <v>0.94083333333333297</v>
      </c>
      <c r="AD3" s="1">
        <v>5.2081770714238702E-2</v>
      </c>
      <c r="AE3" s="1">
        <v>0.75200033046270698</v>
      </c>
      <c r="AF3" s="1">
        <v>0.12856001419223301</v>
      </c>
    </row>
    <row r="4" spans="2:32" ht="18" x14ac:dyDescent="0.2">
      <c r="B4" s="23"/>
      <c r="C4" s="4" t="s">
        <v>31</v>
      </c>
      <c r="D4" s="3">
        <v>2481.6999999999998</v>
      </c>
      <c r="E4" s="3">
        <v>0.95499999999999996</v>
      </c>
      <c r="F4" s="6">
        <v>0.85199999999999998</v>
      </c>
      <c r="G4" s="1">
        <v>8.9999999999999993E-3</v>
      </c>
      <c r="H4" s="1">
        <v>0.89500000000000002</v>
      </c>
      <c r="I4" s="1">
        <v>1.2999999999999999E-2</v>
      </c>
      <c r="J4" s="1">
        <v>8.08</v>
      </c>
      <c r="K4" s="1">
        <v>1.21</v>
      </c>
      <c r="L4" s="1">
        <v>0.42</v>
      </c>
      <c r="M4" s="1">
        <v>1.29</v>
      </c>
      <c r="N4" s="1">
        <v>0.65900000000000003</v>
      </c>
      <c r="O4" s="1">
        <v>5.8999999999999997E-2</v>
      </c>
      <c r="P4" s="1">
        <v>0.51</v>
      </c>
      <c r="Q4" s="1">
        <v>3.4000000000000002E-2</v>
      </c>
      <c r="R4" s="1">
        <v>0.55000000000000004</v>
      </c>
      <c r="S4" s="1">
        <v>4.2000000000000003E-2</v>
      </c>
      <c r="T4" s="1">
        <v>0.50600000000000001</v>
      </c>
      <c r="U4" s="1">
        <v>3.6999999999999998E-2</v>
      </c>
      <c r="V4" s="1">
        <v>141.55000000000001</v>
      </c>
      <c r="W4" s="1">
        <v>0.95505052804946899</v>
      </c>
      <c r="X4" s="1">
        <v>4.4613428413867902E-2</v>
      </c>
      <c r="Y4" s="1">
        <v>0.85181819021701799</v>
      </c>
      <c r="Z4" s="1">
        <v>8.1974602746560599E-2</v>
      </c>
      <c r="AA4" s="1">
        <v>0.98849870589156996</v>
      </c>
      <c r="AB4" s="1">
        <v>1.50114645966768E-2</v>
      </c>
      <c r="AC4" s="1">
        <v>0.89541666666666597</v>
      </c>
      <c r="AD4" s="1">
        <v>0.127950592678059</v>
      </c>
      <c r="AE4" s="1">
        <v>0.505851227251226</v>
      </c>
      <c r="AF4" s="1">
        <v>0.32456991784119499</v>
      </c>
    </row>
    <row r="5" spans="2:32" ht="18" x14ac:dyDescent="0.2">
      <c r="B5" s="23"/>
      <c r="C5" s="4" t="s">
        <v>28</v>
      </c>
      <c r="D5" s="3">
        <v>2319.1</v>
      </c>
      <c r="E5" s="3">
        <v>0.81299999999999994</v>
      </c>
      <c r="F5" s="5">
        <v>0.64500000000000002</v>
      </c>
      <c r="G5" s="1">
        <v>3.1E-2</v>
      </c>
      <c r="H5" s="1">
        <v>0.69199999999999995</v>
      </c>
      <c r="I5" s="1">
        <v>3.9E-2</v>
      </c>
      <c r="J5" s="1">
        <v>2.65</v>
      </c>
      <c r="K5" s="1">
        <v>1.76</v>
      </c>
      <c r="L5" s="1">
        <v>1.65</v>
      </c>
      <c r="M5" s="1">
        <v>3.54</v>
      </c>
      <c r="N5" s="1">
        <v>0.69699999999999995</v>
      </c>
      <c r="O5" s="1">
        <v>3.7999999999999999E-2</v>
      </c>
      <c r="P5" s="1">
        <v>0.67</v>
      </c>
      <c r="Q5" s="1">
        <v>4.3999999999999997E-2</v>
      </c>
      <c r="R5" s="1">
        <v>0.66600000000000004</v>
      </c>
      <c r="S5" s="1">
        <v>3.9E-2</v>
      </c>
      <c r="T5" s="1">
        <v>0.3</v>
      </c>
      <c r="U5" s="1">
        <v>6.0999999999999999E-2</v>
      </c>
      <c r="V5" s="1">
        <v>87.83</v>
      </c>
      <c r="W5" s="1">
        <v>0.81345629692077603</v>
      </c>
      <c r="X5" s="1">
        <v>0.109142772853374</v>
      </c>
      <c r="Y5" s="1">
        <v>0.645111119672656</v>
      </c>
      <c r="Z5" s="1">
        <v>0.168872950429303</v>
      </c>
      <c r="AA5" s="1">
        <v>0.88454777363826897</v>
      </c>
      <c r="AB5" s="1">
        <v>7.9252794010713695E-2</v>
      </c>
      <c r="AC5" s="1">
        <v>0.69158333333333299</v>
      </c>
      <c r="AD5" s="1">
        <v>0.196134219208287</v>
      </c>
      <c r="AE5" s="1">
        <v>0.30026128858545797</v>
      </c>
      <c r="AF5" s="1">
        <v>0.35903019703992001</v>
      </c>
    </row>
    <row r="6" spans="2:32" ht="18" x14ac:dyDescent="0.2">
      <c r="B6" s="23"/>
      <c r="C6" s="4" t="s">
        <v>30</v>
      </c>
      <c r="D6" s="3">
        <v>4017.6</v>
      </c>
      <c r="E6" s="3">
        <v>0.71799999999999997</v>
      </c>
      <c r="F6" s="3">
        <v>0.63500000000000001</v>
      </c>
      <c r="G6" s="1">
        <v>1.4E-2</v>
      </c>
      <c r="H6" s="1">
        <v>0.57599999999999996</v>
      </c>
      <c r="I6" s="1">
        <v>3.1E-2</v>
      </c>
      <c r="J6" s="1">
        <v>1.37</v>
      </c>
      <c r="K6" s="1">
        <v>1.69</v>
      </c>
      <c r="L6" s="1">
        <v>7.53</v>
      </c>
      <c r="M6" s="1">
        <v>14.71</v>
      </c>
      <c r="N6" s="1">
        <v>0.66200000000000003</v>
      </c>
      <c r="O6" s="1">
        <v>0.01</v>
      </c>
      <c r="P6" s="1">
        <v>0.89700000000000002</v>
      </c>
      <c r="Q6" s="1">
        <v>1.6E-2</v>
      </c>
      <c r="R6" s="1">
        <v>0.76</v>
      </c>
      <c r="S6" s="1">
        <v>0.01</v>
      </c>
      <c r="T6" s="1">
        <v>6.8000000000000005E-2</v>
      </c>
      <c r="U6" s="1">
        <v>4.3999999999999997E-2</v>
      </c>
      <c r="V6" s="1">
        <v>30.32</v>
      </c>
      <c r="W6" s="1">
        <v>0.71765059232711703</v>
      </c>
      <c r="X6" s="1">
        <v>6.5364025533199296E-2</v>
      </c>
      <c r="Y6" s="1">
        <v>0.63536923587322203</v>
      </c>
      <c r="Z6" s="1">
        <v>6.6444619872150099E-2</v>
      </c>
      <c r="AA6" s="1">
        <v>0.76889104825488697</v>
      </c>
      <c r="AB6" s="1">
        <v>8.5439522586680305E-2</v>
      </c>
      <c r="AC6" s="1">
        <v>0.57643178104575099</v>
      </c>
      <c r="AD6" s="1">
        <v>0.112905778418838</v>
      </c>
      <c r="AE6" s="1">
        <v>6.8035837604684804E-2</v>
      </c>
      <c r="AF6" s="1">
        <v>0.215261515164373</v>
      </c>
    </row>
    <row r="7" spans="2:32" ht="18" x14ac:dyDescent="0.2">
      <c r="B7" s="23"/>
      <c r="C7" s="4" t="s">
        <v>32</v>
      </c>
      <c r="D7" s="3">
        <v>5727.7</v>
      </c>
      <c r="E7" s="3">
        <v>0.64800000000000002</v>
      </c>
      <c r="F7" s="3">
        <v>0.61</v>
      </c>
      <c r="G7" s="1">
        <v>2.4E-2</v>
      </c>
      <c r="H7" s="1">
        <v>0.67300000000000004</v>
      </c>
      <c r="I7" s="1">
        <v>2.1999999999999999E-2</v>
      </c>
      <c r="J7" s="1">
        <v>12.64</v>
      </c>
      <c r="K7" s="1">
        <v>8.66</v>
      </c>
      <c r="L7" s="1">
        <v>4.76</v>
      </c>
      <c r="M7" s="1">
        <v>8.34</v>
      </c>
      <c r="N7" s="1">
        <v>0.63200000000000001</v>
      </c>
      <c r="O7" s="1">
        <v>2.8000000000000001E-2</v>
      </c>
      <c r="P7" s="1">
        <v>0.49099999999999999</v>
      </c>
      <c r="Q7" s="1">
        <v>3.1E-2</v>
      </c>
      <c r="R7" s="1">
        <v>0.54500000000000004</v>
      </c>
      <c r="S7" s="1">
        <v>2.9000000000000001E-2</v>
      </c>
      <c r="T7" s="1">
        <v>0.224</v>
      </c>
      <c r="U7" s="1">
        <v>4.9000000000000002E-2</v>
      </c>
      <c r="V7" s="1">
        <v>127.31</v>
      </c>
      <c r="W7" s="1">
        <v>0.64842659235000599</v>
      </c>
      <c r="X7" s="1">
        <v>0.14562951028346999</v>
      </c>
      <c r="Y7" s="1">
        <v>0.60989917248487402</v>
      </c>
      <c r="Z7" s="1">
        <v>8.7631674706279E-2</v>
      </c>
      <c r="AA7" s="1">
        <v>0.83477840436626405</v>
      </c>
      <c r="AB7" s="1">
        <v>9.9088171877334694E-2</v>
      </c>
      <c r="AC7" s="1">
        <v>0.67335640138408304</v>
      </c>
      <c r="AD7" s="1">
        <v>0.102235087799813</v>
      </c>
      <c r="AE7" s="1">
        <v>0.22382505575366299</v>
      </c>
      <c r="AF7" s="1">
        <v>0.18022974153008101</v>
      </c>
    </row>
    <row r="8" spans="2:32" ht="18" x14ac:dyDescent="0.2">
      <c r="B8" s="23"/>
      <c r="C8" s="4" t="s">
        <v>29</v>
      </c>
      <c r="D8" s="3">
        <v>3007.9</v>
      </c>
      <c r="E8" s="3">
        <v>0.94099999999999995</v>
      </c>
      <c r="F8" s="5">
        <v>0.81100000000000005</v>
      </c>
      <c r="G8" s="1">
        <v>1.7000000000000001E-2</v>
      </c>
      <c r="H8" s="1">
        <v>0.86499999999999999</v>
      </c>
      <c r="I8" s="1">
        <v>1.2999999999999999E-2</v>
      </c>
      <c r="J8" s="1">
        <v>6.37</v>
      </c>
      <c r="K8" s="1">
        <v>1.36</v>
      </c>
      <c r="L8" s="1">
        <v>0.93</v>
      </c>
      <c r="M8" s="1">
        <v>3.44</v>
      </c>
      <c r="N8" s="1">
        <v>0.81399999999999995</v>
      </c>
      <c r="O8" s="1">
        <v>0.03</v>
      </c>
      <c r="P8" s="1">
        <v>0.71399999999999997</v>
      </c>
      <c r="Q8" s="1">
        <v>3.5000000000000003E-2</v>
      </c>
      <c r="R8" s="1">
        <v>0.74299999999999999</v>
      </c>
      <c r="S8" s="1">
        <v>2.5000000000000001E-2</v>
      </c>
      <c r="T8" s="1">
        <v>0.61499999999999999</v>
      </c>
      <c r="U8" s="1">
        <v>3.6999999999999998E-2</v>
      </c>
      <c r="V8" s="1">
        <v>126.26</v>
      </c>
      <c r="W8" s="1">
        <v>0.940659999847412</v>
      </c>
      <c r="X8" s="1">
        <v>5.4804161190986599E-2</v>
      </c>
      <c r="Y8" s="1">
        <v>0.81083333373069699</v>
      </c>
      <c r="Z8" s="1">
        <v>0.10451075425336601</v>
      </c>
      <c r="AA8" s="1">
        <v>0.97102802623732798</v>
      </c>
      <c r="AB8" s="1">
        <v>3.3606647114095202E-2</v>
      </c>
      <c r="AC8" s="1">
        <v>0.865330357142857</v>
      </c>
      <c r="AD8" s="1">
        <v>0.111653351505557</v>
      </c>
      <c r="AE8" s="1">
        <v>0.61493243424472099</v>
      </c>
      <c r="AF8" s="1">
        <v>0.22195104861326601</v>
      </c>
    </row>
    <row r="9" spans="2:32" ht="18" x14ac:dyDescent="0.2">
      <c r="B9" s="22"/>
      <c r="C9" s="17"/>
      <c r="D9" s="18"/>
      <c r="E9" s="18"/>
      <c r="F9" s="1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1" spans="2:32" ht="20" x14ac:dyDescent="0.2">
      <c r="C11" s="20"/>
      <c r="D11" s="21" t="s">
        <v>56</v>
      </c>
    </row>
    <row r="12" spans="2:32" ht="18" x14ac:dyDescent="0.2">
      <c r="C12" s="4" t="s">
        <v>27</v>
      </c>
      <c r="D12" s="3">
        <v>2.2E-16</v>
      </c>
    </row>
    <row r="13" spans="2:32" ht="18" customHeight="1" x14ac:dyDescent="0.2">
      <c r="C13" s="4" t="s">
        <v>31</v>
      </c>
      <c r="D13" s="3">
        <v>8.5850000000000005E-15</v>
      </c>
    </row>
    <row r="14" spans="2:32" ht="18" x14ac:dyDescent="0.2">
      <c r="C14" s="4" t="s">
        <v>28</v>
      </c>
      <c r="D14" s="3">
        <v>6.1500000000000001E-3</v>
      </c>
    </row>
    <row r="15" spans="2:32" ht="18" x14ac:dyDescent="0.2">
      <c r="C15" s="4" t="s">
        <v>30</v>
      </c>
      <c r="D15" s="3">
        <v>6.0999999999999999E-2</v>
      </c>
    </row>
    <row r="16" spans="2:32" ht="18" x14ac:dyDescent="0.2">
      <c r="C16" s="4" t="s">
        <v>32</v>
      </c>
      <c r="D16" s="3">
        <v>7.9339999999999996E-5</v>
      </c>
    </row>
    <row r="17" spans="3:8" ht="18" x14ac:dyDescent="0.2">
      <c r="C17" s="4" t="s">
        <v>29</v>
      </c>
      <c r="D17" s="3">
        <v>2.2E-16</v>
      </c>
      <c r="G17" s="27" t="s">
        <v>57</v>
      </c>
      <c r="H17" s="27"/>
    </row>
    <row r="18" spans="3:8" x14ac:dyDescent="0.2">
      <c r="F18" s="28" t="s">
        <v>58</v>
      </c>
      <c r="G18" t="s">
        <v>59</v>
      </c>
      <c r="H18" t="s">
        <v>60</v>
      </c>
    </row>
    <row r="19" spans="3:8" ht="16" customHeight="1" x14ac:dyDescent="0.2">
      <c r="F19" s="28"/>
      <c r="G19" s="1">
        <v>10.11</v>
      </c>
      <c r="H19" s="1">
        <v>1.29</v>
      </c>
    </row>
    <row r="20" spans="3:8" x14ac:dyDescent="0.2">
      <c r="F20" s="28"/>
      <c r="G20" s="1">
        <v>1.69</v>
      </c>
      <c r="H20" s="1">
        <v>10.11</v>
      </c>
    </row>
    <row r="21" spans="3:8" x14ac:dyDescent="0.2">
      <c r="F21" s="28"/>
      <c r="G21" t="s">
        <v>61</v>
      </c>
      <c r="H21" t="s">
        <v>62</v>
      </c>
    </row>
  </sheetData>
  <mergeCells count="3">
    <mergeCell ref="B3:B8"/>
    <mergeCell ref="G17:H17"/>
    <mergeCell ref="F18:F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All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 Dao</dc:creator>
  <cp:lastModifiedBy>Tinh Dao</cp:lastModifiedBy>
  <dcterms:created xsi:type="dcterms:W3CDTF">2020-02-18T03:54:53Z</dcterms:created>
  <dcterms:modified xsi:type="dcterms:W3CDTF">2020-02-28T15:35:49Z</dcterms:modified>
</cp:coreProperties>
</file>