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数据分析学习\EXCELSQLpython\SQL零售商店\"/>
    </mc:Choice>
  </mc:AlternateContent>
  <xr:revisionPtr revIDLastSave="0" documentId="13_ncr:1_{745CBF83-C554-4685-9DA3-960EFB0ABC7F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商品热度分析" sheetId="2" r:id="rId1"/>
    <sheet name="用户画像分析" sheetId="1" r:id="rId2"/>
    <sheet name="销售平台分析" sheetId="3" r:id="rId3"/>
    <sheet name="总结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4" i="1"/>
</calcChain>
</file>

<file path=xl/sharedStrings.xml><?xml version="1.0" encoding="utf-8"?>
<sst xmlns="http://schemas.openxmlformats.org/spreadsheetml/2006/main" count="39" uniqueCount="35">
  <si>
    <t>Gender</t>
  </si>
  <si>
    <t>counts</t>
  </si>
  <si>
    <t>F</t>
  </si>
  <si>
    <t>M</t>
  </si>
  <si>
    <t>消费金额前500位顾客的性别分布：</t>
  </si>
  <si>
    <t>city_code</t>
  </si>
  <si>
    <t>avgsummoney</t>
  </si>
  <si>
    <t>所有男女平均消费金额对比：</t>
    <phoneticPr fontId="3" type="noConversion"/>
  </si>
  <si>
    <t>不同城市零售消费金额对比：</t>
  </si>
  <si>
    <t>countprod</t>
  </si>
  <si>
    <t>sumamt</t>
  </si>
  <si>
    <t>各商品销售数量和销售额：</t>
    <phoneticPr fontId="3" type="noConversion"/>
  </si>
  <si>
    <t>消费金额前500位顾客的地域分布：</t>
    <phoneticPr fontId="3" type="noConversion"/>
  </si>
  <si>
    <t>prod_cat_code</t>
  </si>
  <si>
    <t>每种销售渠道的销售总额并排序：</t>
  </si>
  <si>
    <t>Store_type</t>
  </si>
  <si>
    <t>TeleShop</t>
  </si>
  <si>
    <t>Flagship store</t>
  </si>
  <si>
    <t>MBR</t>
  </si>
  <si>
    <t>e-Shop</t>
  </si>
  <si>
    <t>Female</t>
    <phoneticPr fontId="3" type="noConversion"/>
  </si>
  <si>
    <t>Male</t>
    <phoneticPr fontId="3" type="noConversion"/>
  </si>
  <si>
    <t>cityavgmon</t>
  </si>
  <si>
    <t>各城市的平均消费金额差异比较明显，人均消费能力最强的为10号城市，为3586元，而人均消费能力较弱的是4号城市，人均消费金额为2928元。</t>
    <phoneticPr fontId="3" type="noConversion"/>
  </si>
  <si>
    <r>
      <rPr>
        <sz val="12"/>
        <color rgb="FF121212"/>
        <rFont val="微软雅黑"/>
        <family val="2"/>
        <charset val="134"/>
      </rPr>
      <t>男女平均消费金额分别为</t>
    </r>
    <r>
      <rPr>
        <sz val="12"/>
        <color rgb="FF121212"/>
        <rFont val="Arial"/>
        <family val="2"/>
      </rPr>
      <t>3252</t>
    </r>
    <r>
      <rPr>
        <sz val="12"/>
        <color rgb="FF121212"/>
        <rFont val="微软雅黑"/>
        <family val="2"/>
        <charset val="134"/>
      </rPr>
      <t>，</t>
    </r>
    <r>
      <rPr>
        <sz val="12"/>
        <color rgb="FF121212"/>
        <rFont val="Arial"/>
        <family val="2"/>
      </rPr>
      <t>3181</t>
    </r>
    <r>
      <rPr>
        <sz val="12"/>
        <color rgb="FF121212"/>
        <rFont val="微软雅黑"/>
        <family val="2"/>
        <charset val="134"/>
      </rPr>
      <t>，相差不大，总体看来，人群消费能力大概一致。</t>
    </r>
    <phoneticPr fontId="3" type="noConversion"/>
  </si>
  <si>
    <t>在10个城市中，高消费人群分布最多的是10号城市，而分布最少的是5号城市，其他城市相对来说波动不大。</t>
    <phoneticPr fontId="3" type="noConversion"/>
  </si>
  <si>
    <t>在高消费人群中，男女占比分别为 49.80%和50.20%，几乎没有差别。</t>
    <phoneticPr fontId="3" type="noConversion"/>
  </si>
  <si>
    <t>从中可以看出，销量最好的是5号商品，为1659，而销量最少的是4号商品，仅为602.而从销售额来看，5号商品也是明显高于其他商品。</t>
    <phoneticPr fontId="3" type="noConversion"/>
  </si>
  <si>
    <t>从中可以看出，e—shop的销售占比达到了41%，而TeleShop的销售仅为18%，可见，电子购物已经代替了部分线下购物需求</t>
    <phoneticPr fontId="3" type="noConversion"/>
  </si>
  <si>
    <t>1.用户分析</t>
  </si>
  <si>
    <t>2.商品分析</t>
  </si>
  <si>
    <t>经过多方面分析，发现人群消费能力与性别的关系较小，高消费人群的画像为女/10号城市，因此，可以在10城市开设一些相对品牌化的零售店，满足高消费人群其他方面的品质化要求，以高质量、高服务来促进城市零售业的发展与转型。</t>
    <phoneticPr fontId="3" type="noConversion"/>
  </si>
  <si>
    <t>在6种商品种，销量最好的为5号商品，而销量最差的是4号商品，因此，在零售店的进货结构中，可以通过对商品销量的进一步预测，结合商品销售数据，合理完善商品存货结构，从而减小库存浪费和积压货物的风险。</t>
    <phoneticPr fontId="3" type="noConversion"/>
  </si>
  <si>
    <t>3.平台渠道</t>
  </si>
  <si>
    <t>从数据中看出，e—shop，即电子商店在所有的销售数量中占了多数，而其他线下的平台相对来说占比较小，可以看出的是，随着电子商务的发展，越来越多的人为了减轻购物压力，会选择网络购物，各零售企业要抓住需求，规划合理的销售渠道。同时可以看出的是，线下实体店的总占比还是要超过电子商店的，大胆猜测是由于部分用户为了追求更好的购物体验感，因此，实际上，实体店并不会消亡，各商家可选择结合市场趋势，充分融合线上线下，打通线上线下壁垒，积极开启新零售之路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</si>
</sst>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rgb="FF121212"/>
      <name val="Arial"/>
      <family val="2"/>
      <charset val="134"/>
    </font>
    <font>
      <sz val="12"/>
      <color theme="1"/>
      <name val="等线"/>
      <family val="2"/>
      <charset val="134"/>
      <scheme val="minor"/>
    </font>
    <font>
      <sz val="12"/>
      <color rgb="FF121212"/>
      <name val="微软雅黑"/>
      <family val="2"/>
      <charset val="134"/>
    </font>
    <font>
      <sz val="12"/>
      <color rgb="FF121212"/>
      <name val="Arial"/>
      <family val="2"/>
    </font>
    <font>
      <sz val="12"/>
      <color rgb="FF121212"/>
      <name val="Arial"/>
      <family val="2"/>
      <charset val="134"/>
    </font>
    <font>
      <sz val="11"/>
      <color rgb="FF1212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ck">
        <color rgb="FF093F8F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vertical="center"/>
    </xf>
    <xf numFmtId="0" fontId="0" fillId="0" borderId="1" xfId="0" applyBorder="1"/>
    <xf numFmtId="0" fontId="4" fillId="0" borderId="1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6" fillId="0" borderId="0" xfId="0" applyFont="1"/>
    <xf numFmtId="0" fontId="10" fillId="0" borderId="0" xfId="0" applyFont="1"/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 wrapText="1"/>
    </xf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5C8DC8"/>
      <color rgb="FF093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>
                <a:latin typeface="微软雅黑" panose="020B0503020204020204" pitchFamily="34" charset="-122"/>
                <a:ea typeface="微软雅黑" panose="020B0503020204020204" pitchFamily="34" charset="-122"/>
              </a:rPr>
              <a:t>各品类销量情况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2444444444444437E-2"/>
          <c:y val="0.17601851851851855"/>
          <c:w val="0.90722222222222226"/>
          <c:h val="0.58440616797900258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商品热度分析!$B$5:$B$10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F6-41FA-8449-FD0376B0FBA6}"/>
            </c:ext>
          </c:extLst>
        </c:ser>
        <c:ser>
          <c:idx val="1"/>
          <c:order val="1"/>
          <c:spPr>
            <a:solidFill>
              <a:srgbClr val="5C8DC8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22832699037620297"/>
                  <c:y val="-8.4875562720133283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8F6-41FA-8449-FD0376B0FBA6}"/>
                </c:ext>
              </c:extLst>
            </c:dLbl>
            <c:dLbl>
              <c:idx val="1"/>
              <c:layout>
                <c:manualLayout>
                  <c:x val="0.33460389326334206"/>
                  <c:y val="-4.629629629629629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8F6-41FA-8449-FD0376B0FBA6}"/>
                </c:ext>
              </c:extLst>
            </c:dLbl>
            <c:dLbl>
              <c:idx val="2"/>
              <c:layout>
                <c:manualLayout>
                  <c:x val="0.32861132983377067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8F6-41FA-8449-FD0376B0FBA6}"/>
                </c:ext>
              </c:extLst>
            </c:dLbl>
            <c:dLbl>
              <c:idx val="3"/>
              <c:layout>
                <c:manualLayout>
                  <c:x val="0.1798608923884514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8F6-41FA-8449-FD0376B0FBA6}"/>
                </c:ext>
              </c:extLst>
            </c:dLbl>
            <c:dLbl>
              <c:idx val="4"/>
              <c:layout>
                <c:manualLayout>
                  <c:x val="0.44878783902012259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8F6-41FA-8449-FD0376B0FBA6}"/>
                </c:ext>
              </c:extLst>
            </c:dLbl>
            <c:dLbl>
              <c:idx val="5"/>
              <c:layout>
                <c:manualLayout>
                  <c:x val="0.24927143482064731"/>
                  <c:y val="-4.6296296296296511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8F6-41FA-8449-FD0376B0FB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商品热度分析!$C$5:$C$10</c:f>
              <c:numCache>
                <c:formatCode>General</c:formatCode>
                <c:ptCount val="6"/>
                <c:pt idx="0">
                  <c:v>798</c:v>
                </c:pt>
                <c:pt idx="1">
                  <c:v>1186</c:v>
                </c:pt>
                <c:pt idx="2">
                  <c:v>1173</c:v>
                </c:pt>
                <c:pt idx="3">
                  <c:v>602</c:v>
                </c:pt>
                <c:pt idx="4">
                  <c:v>1659</c:v>
                </c:pt>
                <c:pt idx="5">
                  <c:v>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F6-41FA-8449-FD0376B0FBA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04962488"/>
        <c:axId val="504956256"/>
      </c:barChart>
      <c:catAx>
        <c:axId val="504962488"/>
        <c:scaling>
          <c:orientation val="minMax"/>
        </c:scaling>
        <c:delete val="1"/>
        <c:axPos val="l"/>
        <c:majorTickMark val="none"/>
        <c:minorTickMark val="none"/>
        <c:tickLblPos val="nextTo"/>
        <c:crossAx val="504956256"/>
        <c:crosses val="autoZero"/>
        <c:auto val="1"/>
        <c:lblAlgn val="ctr"/>
        <c:lblOffset val="100"/>
        <c:noMultiLvlLbl val="0"/>
      </c:catAx>
      <c:valAx>
        <c:axId val="50495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962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各品类销售额情况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商品热度分析!$B$5:$B$10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</c:numCache>
            </c:numRef>
          </c:cat>
          <c:val>
            <c:numRef>
              <c:f>商品热度分析!$B$5:$B$10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2D-4DAC-A7C0-0C4E50EFB89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商品热度分析!$B$5:$B$10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</c:numCache>
            </c:numRef>
          </c:cat>
          <c:val>
            <c:numRef>
              <c:f>商品热度分析!$C$5:$C$10</c:f>
              <c:numCache>
                <c:formatCode>General</c:formatCode>
                <c:ptCount val="6"/>
                <c:pt idx="0">
                  <c:v>798</c:v>
                </c:pt>
                <c:pt idx="1">
                  <c:v>1186</c:v>
                </c:pt>
                <c:pt idx="2">
                  <c:v>1173</c:v>
                </c:pt>
                <c:pt idx="3">
                  <c:v>602</c:v>
                </c:pt>
                <c:pt idx="4">
                  <c:v>1659</c:v>
                </c:pt>
                <c:pt idx="5">
                  <c:v>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2D-4DAC-A7C0-0C4E50EFB893}"/>
            </c:ext>
          </c:extLst>
        </c:ser>
        <c:ser>
          <c:idx val="2"/>
          <c:order val="2"/>
          <c:spPr>
            <a:solidFill>
              <a:srgbClr val="5C8DC8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1716714056576261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52D-4DAC-A7C0-0C4E50EFB893}"/>
                </c:ext>
              </c:extLst>
            </c:dLbl>
            <c:dLbl>
              <c:idx val="1"/>
              <c:layout>
                <c:manualLayout>
                  <c:x val="-2.7777777777777779E-3"/>
                  <c:y val="-0.2332695392242636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52D-4DAC-A7C0-0C4E50EFB893}"/>
                </c:ext>
              </c:extLst>
            </c:dLbl>
            <c:dLbl>
              <c:idx val="2"/>
              <c:layout>
                <c:manualLayout>
                  <c:x val="-5.0925337632079971E-17"/>
                  <c:y val="-0.2357943277923592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52D-4DAC-A7C0-0C4E50EFB893}"/>
                </c:ext>
              </c:extLst>
            </c:dLbl>
            <c:dLbl>
              <c:idx val="3"/>
              <c:layout>
                <c:manualLayout>
                  <c:x val="5.5555555555555558E-3"/>
                  <c:y val="-0.1457498541848936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52D-4DAC-A7C0-0C4E50EFB893}"/>
                </c:ext>
              </c:extLst>
            </c:dLbl>
            <c:dLbl>
              <c:idx val="4"/>
              <c:layout>
                <c:manualLayout>
                  <c:x val="5.5555555555553519E-3"/>
                  <c:y val="-0.333819262175561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52D-4DAC-A7C0-0C4E50EFB893}"/>
                </c:ext>
              </c:extLst>
            </c:dLbl>
            <c:dLbl>
              <c:idx val="5"/>
              <c:layout>
                <c:manualLayout>
                  <c:x val="0"/>
                  <c:y val="-0.1980675853018372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52D-4DAC-A7C0-0C4E50EFB8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商品热度分析!$B$5:$B$10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</c:numCache>
            </c:numRef>
          </c:cat>
          <c:val>
            <c:numRef>
              <c:f>商品热度分析!$D$5:$D$10</c:f>
              <c:numCache>
                <c:formatCode>General</c:formatCode>
                <c:ptCount val="6"/>
                <c:pt idx="0">
                  <c:v>708644</c:v>
                </c:pt>
                <c:pt idx="1">
                  <c:v>1057320</c:v>
                </c:pt>
                <c:pt idx="2">
                  <c:v>997490</c:v>
                </c:pt>
                <c:pt idx="3">
                  <c:v>523423</c:v>
                </c:pt>
                <c:pt idx="4">
                  <c:v>1489199</c:v>
                </c:pt>
                <c:pt idx="5">
                  <c:v>774492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2D-4DAC-A7C0-0C4E50EFB89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45901496"/>
        <c:axId val="445902808"/>
      </c:barChart>
      <c:catAx>
        <c:axId val="445901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商品代号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902808"/>
        <c:crosses val="autoZero"/>
        <c:auto val="1"/>
        <c:lblAlgn val="ctr"/>
        <c:lblOffset val="100"/>
        <c:noMultiLvlLbl val="0"/>
      </c:catAx>
      <c:valAx>
        <c:axId val="44590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901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1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消费前</a:t>
            </a:r>
            <a:r>
              <a:rPr lang="en-US" altLang="zh-CN" sz="1400" b="1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500</a:t>
            </a:r>
            <a:r>
              <a:rPr lang="zh-CN" altLang="en-US" sz="1400" b="1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男女占比</a:t>
            </a:r>
            <a:endParaRPr lang="en-US" altLang="zh-CN" sz="1400" b="1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用户画像分析!$C$3</c:f>
              <c:strCache>
                <c:ptCount val="1"/>
                <c:pt idx="0">
                  <c:v>counts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90-4F60-A599-3CFF1ED783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90-4F60-A599-3CFF1ED78339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02C789DC-DFE6-4B9A-B490-95CC94093516}" type="CATEGORYNAME">
                      <a:rPr lang="en-US" altLang="zh-CN"/>
                      <a:pPr/>
                      <a:t>[类别名称]</a:t>
                    </a:fld>
                    <a:r>
                      <a:rPr lang="en-US" altLang="zh-CN"/>
                      <a:t>emale</a:t>
                    </a:r>
                    <a:r>
                      <a:rPr lang="en-US" altLang="zh-CN" baseline="0"/>
                      <a:t>
</a:t>
                    </a:r>
                    <a:fld id="{90E63BF5-9474-4C16-91CB-3E844465485A}" type="PERCENTAGE">
                      <a:rPr lang="en-US" altLang="zh-CN" baseline="0"/>
                      <a:pPr/>
                      <a:t>[百分比]</a:t>
                    </a:fld>
                    <a:endParaRPr lang="en-US" altLang="zh-CN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A90-4F60-A599-3CFF1ED7833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altLang="zh-CN"/>
                      <a:t>male</a:t>
                    </a:r>
                    <a:r>
                      <a:rPr lang="en-US" altLang="zh-CN" baseline="0"/>
                      <a:t>
</a:t>
                    </a:r>
                    <a:fld id="{3AE0062F-63D0-4401-A87F-163AF5A13F6D}" type="PERCENTAGE">
                      <a:rPr lang="en-US" altLang="zh-CN" baseline="0"/>
                      <a:pPr/>
                      <a:t>[百分比]</a:t>
                    </a:fld>
                    <a:endParaRPr lang="en-US" altLang="zh-CN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694444444444444"/>
                      <c:h val="0.1180555555555555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A90-4F60-A599-3CFF1ED78339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用户画像分析!$B$4:$B$5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用户画像分析!$C$4:$C$5</c:f>
              <c:numCache>
                <c:formatCode>General</c:formatCode>
                <c:ptCount val="2"/>
                <c:pt idx="0">
                  <c:v>251</c:v>
                </c:pt>
                <c:pt idx="1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98-49D2-B97D-773C9879B1B5}"/>
            </c:ext>
          </c:extLst>
        </c:ser>
        <c:ser>
          <c:idx val="1"/>
          <c:order val="1"/>
          <c:tx>
            <c:strRef>
              <c:f>用户画像分析!$D$4</c:f>
              <c:strCache>
                <c:ptCount val="1"/>
                <c:pt idx="0">
                  <c:v>0.502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9AB-4006-9493-0CA1A52D11F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5-FA90-4F60-A599-3CFF1ED7833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b="1">
                <a:latin typeface="微软雅黑" panose="020B0503020204020204" pitchFamily="34" charset="-122"/>
                <a:ea typeface="微软雅黑" panose="020B0503020204020204" pitchFamily="34" charset="-122"/>
              </a:rPr>
              <a:t>消费前</a:t>
            </a:r>
            <a:r>
              <a:rPr lang="en-US" altLang="zh-CN" b="1">
                <a:latin typeface="微软雅黑" panose="020B0503020204020204" pitchFamily="34" charset="-122"/>
                <a:ea typeface="微软雅黑" panose="020B0503020204020204" pitchFamily="34" charset="-122"/>
              </a:rPr>
              <a:t>500</a:t>
            </a:r>
            <a:r>
              <a:rPr lang="zh-CN" altLang="en-US" b="1">
                <a:latin typeface="微软雅黑" panose="020B0503020204020204" pitchFamily="34" charset="-122"/>
                <a:ea typeface="微软雅黑" panose="020B0503020204020204" pitchFamily="34" charset="-122"/>
              </a:rPr>
              <a:t>人群城市分布</a:t>
            </a:r>
            <a:endParaRPr lang="en-US" altLang="zh-CN" b="1"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layout>
        <c:manualLayout>
          <c:xMode val="edge"/>
          <c:yMode val="edge"/>
          <c:x val="0.30842344706911629"/>
          <c:y val="2.9962541767243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用户画像分析!$C$27</c:f>
              <c:strCache>
                <c:ptCount val="1"/>
                <c:pt idx="0">
                  <c:v>counts</c:v>
                </c:pt>
              </c:strCache>
            </c:strRef>
          </c:tx>
          <c:spPr>
            <a:solidFill>
              <a:srgbClr val="5C8DC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用户画像分析!$B$28:$B$37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用户画像分析!$C$28:$C$37</c:f>
              <c:numCache>
                <c:formatCode>General</c:formatCode>
                <c:ptCount val="10"/>
                <c:pt idx="0">
                  <c:v>58</c:v>
                </c:pt>
                <c:pt idx="1">
                  <c:v>65</c:v>
                </c:pt>
                <c:pt idx="2">
                  <c:v>47</c:v>
                </c:pt>
                <c:pt idx="3">
                  <c:v>52</c:v>
                </c:pt>
                <c:pt idx="4">
                  <c:v>45</c:v>
                </c:pt>
                <c:pt idx="5">
                  <c:v>42</c:v>
                </c:pt>
                <c:pt idx="6">
                  <c:v>47</c:v>
                </c:pt>
                <c:pt idx="7">
                  <c:v>54</c:v>
                </c:pt>
                <c:pt idx="8">
                  <c:v>46</c:v>
                </c:pt>
                <c:pt idx="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8B-47FE-8F5D-30B8F4392E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8044040"/>
        <c:axId val="448044368"/>
      </c:barChart>
      <c:catAx>
        <c:axId val="448044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城市代号</a:t>
                </a:r>
              </a:p>
            </c:rich>
          </c:tx>
          <c:layout>
            <c:manualLayout>
              <c:xMode val="edge"/>
              <c:yMode val="edge"/>
              <c:x val="0.4596793525809274"/>
              <c:y val="0.882075996330346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044368"/>
        <c:crosses val="autoZero"/>
        <c:auto val="1"/>
        <c:lblAlgn val="ctr"/>
        <c:lblOffset val="100"/>
        <c:noMultiLvlLbl val="0"/>
      </c:catAx>
      <c:valAx>
        <c:axId val="44804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044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b="1">
                <a:latin typeface="微软雅黑" panose="020B0503020204020204" pitchFamily="34" charset="-122"/>
                <a:ea typeface="微软雅黑" panose="020B0503020204020204" pitchFamily="34" charset="-122"/>
              </a:rPr>
              <a:t>男女平均消费金额</a:t>
            </a:r>
          </a:p>
        </c:rich>
      </c:tx>
      <c:layout>
        <c:manualLayout>
          <c:xMode val="edge"/>
          <c:yMode val="edge"/>
          <c:x val="0.3111111111111111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用户画像分析!$B$54:$B$55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用户画像分析!$C$54:$C$55</c:f>
              <c:numCache>
                <c:formatCode>General</c:formatCode>
                <c:ptCount val="2"/>
                <c:pt idx="0">
                  <c:v>3181</c:v>
                </c:pt>
                <c:pt idx="1">
                  <c:v>3252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77-466B-977F-AFABFFB372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8048960"/>
        <c:axId val="448042728"/>
      </c:barChart>
      <c:catAx>
        <c:axId val="448048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性别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042728"/>
        <c:crosses val="autoZero"/>
        <c:auto val="0"/>
        <c:lblAlgn val="ctr"/>
        <c:lblOffset val="100"/>
        <c:noMultiLvlLbl val="0"/>
      </c:catAx>
      <c:valAx>
        <c:axId val="44804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04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b="1">
                <a:latin typeface="微软雅黑" panose="020B0503020204020204" pitchFamily="34" charset="-122"/>
                <a:ea typeface="微软雅黑" panose="020B0503020204020204" pitchFamily="34" charset="-122"/>
              </a:rPr>
              <a:t>各城市平均消费金额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rgbClr val="5C8DC8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用户画像分析!$B$76:$B$85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4</c:v>
                </c:pt>
                <c:pt idx="4">
                  <c:v>10</c:v>
                </c:pt>
                <c:pt idx="5">
                  <c:v>7</c:v>
                </c:pt>
                <c:pt idx="6">
                  <c:v>8</c:v>
                </c:pt>
                <c:pt idx="7">
                  <c:v>5</c:v>
                </c:pt>
                <c:pt idx="8">
                  <c:v>1</c:v>
                </c:pt>
                <c:pt idx="9">
                  <c:v>9</c:v>
                </c:pt>
              </c:numCache>
            </c:numRef>
          </c:cat>
          <c:val>
            <c:numRef>
              <c:f>用户画像分析!$C$76:$C$85</c:f>
              <c:numCache>
                <c:formatCode>General</c:formatCode>
                <c:ptCount val="10"/>
                <c:pt idx="0">
                  <c:v>3313</c:v>
                </c:pt>
                <c:pt idx="1">
                  <c:v>3130</c:v>
                </c:pt>
                <c:pt idx="2">
                  <c:v>3137</c:v>
                </c:pt>
                <c:pt idx="3">
                  <c:v>2928</c:v>
                </c:pt>
                <c:pt idx="4">
                  <c:v>3586</c:v>
                </c:pt>
                <c:pt idx="5">
                  <c:v>3200</c:v>
                </c:pt>
                <c:pt idx="6">
                  <c:v>3106</c:v>
                </c:pt>
                <c:pt idx="7">
                  <c:v>3081</c:v>
                </c:pt>
                <c:pt idx="8">
                  <c:v>3436</c:v>
                </c:pt>
                <c:pt idx="9">
                  <c:v>3271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D8-41F8-B4DA-990F9B5451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5900184"/>
        <c:axId val="445902152"/>
      </c:barChart>
      <c:catAx>
        <c:axId val="44590018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城市代号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crossAx val="445902152"/>
        <c:crosses val="autoZero"/>
        <c:auto val="1"/>
        <c:lblAlgn val="ctr"/>
        <c:lblOffset val="100"/>
        <c:noMultiLvlLbl val="0"/>
      </c:catAx>
      <c:valAx>
        <c:axId val="44590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900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glow>
                    <a:schemeClr val="accent1">
                      <a:alpha val="40000"/>
                    </a:schemeClr>
                  </a:glow>
                </a:effectLst>
                <a:latin typeface="(使用中文字体)"/>
                <a:ea typeface="微软雅黑" panose="020B0503020204020204" pitchFamily="34" charset="-122"/>
                <a:cs typeface="+mn-cs"/>
              </a:defRPr>
            </a:pPr>
            <a:r>
              <a:rPr lang="zh-CN" sz="1400" b="1" i="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glow>
                    <a:schemeClr val="accent1">
                      <a:alpha val="40000"/>
                    </a:schemeClr>
                  </a:glow>
                </a:effectLst>
                <a:latin typeface="微软雅黑" panose="020B0503020204020204" pitchFamily="34" charset="-122"/>
                <a:ea typeface="微软雅黑" panose="020B0503020204020204" pitchFamily="34" charset="-122"/>
              </a:rPr>
              <a:t>消费前</a:t>
            </a:r>
            <a:r>
              <a:rPr lang="en-US" sz="1400" b="1" i="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glow>
                    <a:schemeClr val="accent1">
                      <a:alpha val="40000"/>
                    </a:schemeClr>
                  </a:glow>
                </a:effectLst>
                <a:latin typeface="微软雅黑" panose="020B0503020204020204" pitchFamily="34" charset="-122"/>
                <a:ea typeface="微软雅黑" panose="020B0503020204020204" pitchFamily="34" charset="-122"/>
              </a:rPr>
              <a:t>500</a:t>
            </a:r>
            <a:r>
              <a:rPr lang="zh-CN" sz="1400" b="1" i="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glow>
                    <a:schemeClr val="accent1">
                      <a:alpha val="40000"/>
                    </a:schemeClr>
                  </a:glow>
                </a:effectLst>
                <a:latin typeface="微软雅黑" panose="020B0503020204020204" pitchFamily="34" charset="-122"/>
                <a:ea typeface="微软雅黑" panose="020B0503020204020204" pitchFamily="34" charset="-122"/>
              </a:rPr>
              <a:t>男比占比</a:t>
            </a:r>
            <a:endParaRPr lang="en-US" sz="1400" b="1" i="0" baseline="0">
              <a:solidFill>
                <a:schemeClr val="tx1">
                  <a:lumMod val="65000"/>
                  <a:lumOff val="35000"/>
                </a:schemeClr>
              </a:solidFill>
              <a:effectLst>
                <a:glow>
                  <a:schemeClr val="accent1">
                    <a:alpha val="40000"/>
                  </a:schemeClr>
                </a:glow>
              </a:effectLst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layout>
        <c:manualLayout>
          <c:xMode val="edge"/>
          <c:yMode val="edge"/>
          <c:x val="0.32152261910286761"/>
          <c:y val="2.33918128654970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effectLst>
                <a:glow>
                  <a:schemeClr val="accent1">
                    <a:alpha val="40000"/>
                  </a:schemeClr>
                </a:glow>
              </a:effectLst>
              <a:latin typeface="(使用中文字体)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4C-4AF2-936D-B05B25DCDD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F4C-4AF2-936D-B05B25DCDD49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altLang="zh-CN" baseline="0"/>
                      <a:t>Female</a:t>
                    </a:r>
                  </a:p>
                  <a:p>
                    <a:fld id="{7BD15A6F-D2E1-4563-8D0F-E40708BC749E}" type="PERCENTAGE">
                      <a:rPr lang="en-US" altLang="zh-CN" baseline="0"/>
                      <a:pPr/>
                      <a:t>[百分比]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EF4C-4AF2-936D-B05B25DCDD4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altLang="zh-CN" baseline="0"/>
                      <a:t>male,</a:t>
                    </a:r>
                  </a:p>
                  <a:p>
                    <a:fld id="{1A8A361E-0F28-4935-83A5-345FC6877F32}" type="PERCENTAGE">
                      <a:rPr lang="en-US" altLang="zh-CN" baseline="0"/>
                      <a:pPr/>
                      <a:t>[百分比]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EF4C-4AF2-936D-B05B25DCDD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用户画像分析!$B$4:$B$5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用户画像分析!$C$4:$C$5</c:f>
              <c:numCache>
                <c:formatCode>General</c:formatCode>
                <c:ptCount val="2"/>
                <c:pt idx="0">
                  <c:v>251</c:v>
                </c:pt>
                <c:pt idx="1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C-4AF2-936D-B05B25DCD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uri="{02D57815-91ED-43cb-92C2-25804820EDAC}">
                        <c15:formulaRef>
                          <c15:sqref>用户画像分析!$B$4:$B$5</c15:sqref>
                        </c15:formulaRef>
                      </c:ext>
                    </c:extLst>
                    <c:strCache>
                      <c:ptCount val="2"/>
                      <c:pt idx="0">
                        <c:v>F</c:v>
                      </c:pt>
                      <c:pt idx="1">
                        <c:v>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用户画像分析!$D$4:$D$5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0.502</c:v>
                      </c:pt>
                      <c:pt idx="1">
                        <c:v>0.498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F4C-4AF2-936D-B05B25DCDD49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各聚道销售总额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9B-495D-963E-0C8E5A70B2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E9B-495D-963E-0C8E5A70B2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E9B-495D-963E-0C8E5A70B2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E9B-495D-963E-0C8E5A70B25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销售平台分析!$E$2:$E$5</c:f>
              <c:strCache>
                <c:ptCount val="4"/>
                <c:pt idx="0">
                  <c:v>TeleShop</c:v>
                </c:pt>
                <c:pt idx="1">
                  <c:v>Flagship store</c:v>
                </c:pt>
                <c:pt idx="2">
                  <c:v>MBR</c:v>
                </c:pt>
                <c:pt idx="3">
                  <c:v>e-Shop</c:v>
                </c:pt>
              </c:strCache>
            </c:strRef>
          </c:cat>
          <c:val>
            <c:numRef>
              <c:f>销售平台分析!$F$2:$F$5</c:f>
              <c:numCache>
                <c:formatCode>General</c:formatCode>
                <c:ptCount val="4"/>
                <c:pt idx="0">
                  <c:v>1021706</c:v>
                </c:pt>
                <c:pt idx="1">
                  <c:v>1126485</c:v>
                </c:pt>
                <c:pt idx="2">
                  <c:v>1157366</c:v>
                </c:pt>
                <c:pt idx="3">
                  <c:v>2245012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B7-4F10-A315-7061225A5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</xdr:row>
      <xdr:rowOff>4762</xdr:rowOff>
    </xdr:from>
    <xdr:to>
      <xdr:col>9</xdr:col>
      <xdr:colOff>604837</xdr:colOff>
      <xdr:row>14</xdr:row>
      <xdr:rowOff>90487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3236B0B-ED62-4EAB-AB9D-6B8D8E1C1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681037</xdr:colOff>
      <xdr:row>1</xdr:row>
      <xdr:rowOff>4762</xdr:rowOff>
    </xdr:from>
    <xdr:to>
      <xdr:col>16</xdr:col>
      <xdr:colOff>128587</xdr:colOff>
      <xdr:row>14</xdr:row>
      <xdr:rowOff>90487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95FFDA9-C24B-45F6-9CB4-6C27ACE6DC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</xdr:colOff>
      <xdr:row>0</xdr:row>
      <xdr:rowOff>33337</xdr:rowOff>
    </xdr:from>
    <xdr:to>
      <xdr:col>12</xdr:col>
      <xdr:colOff>214312</xdr:colOff>
      <xdr:row>15</xdr:row>
      <xdr:rowOff>61912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610A7E6-765A-4EC1-8FC1-08782C8DD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</xdr:colOff>
      <xdr:row>24</xdr:row>
      <xdr:rowOff>14287</xdr:rowOff>
    </xdr:from>
    <xdr:to>
      <xdr:col>12</xdr:col>
      <xdr:colOff>223837</xdr:colOff>
      <xdr:row>40</xdr:row>
      <xdr:rowOff>85725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B229108-228B-4554-8A67-1BDB2376D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50</xdr:row>
      <xdr:rowOff>4762</xdr:rowOff>
    </xdr:from>
    <xdr:to>
      <xdr:col>12</xdr:col>
      <xdr:colOff>190500</xdr:colOff>
      <xdr:row>65</xdr:row>
      <xdr:rowOff>33337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213F11C-8EBB-4E5C-AAC5-E37EC9559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681037</xdr:colOff>
      <xdr:row>71</xdr:row>
      <xdr:rowOff>176212</xdr:rowOff>
    </xdr:from>
    <xdr:to>
      <xdr:col>12</xdr:col>
      <xdr:colOff>185737</xdr:colOff>
      <xdr:row>87</xdr:row>
      <xdr:rowOff>23812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C6CF56C-4325-47B1-B894-E034D8FBB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600075</xdr:colOff>
      <xdr:row>3</xdr:row>
      <xdr:rowOff>133350</xdr:rowOff>
    </xdr:from>
    <xdr:to>
      <xdr:col>5</xdr:col>
      <xdr:colOff>590550</xdr:colOff>
      <xdr:row>4</xdr:row>
      <xdr:rowOff>85725</xdr:rowOff>
    </xdr:to>
    <xdr:sp macro="" textlink="">
      <xdr:nvSpPr>
        <xdr:cNvPr id="10" name="箭头: 右 9">
          <a:extLst>
            <a:ext uri="{FF2B5EF4-FFF2-40B4-BE49-F238E27FC236}">
              <a16:creationId xmlns:a16="http://schemas.microsoft.com/office/drawing/2014/main" id="{05F951B8-0C5A-42C5-9C47-6761A7787E81}"/>
            </a:ext>
          </a:extLst>
        </xdr:cNvPr>
        <xdr:cNvSpPr/>
      </xdr:nvSpPr>
      <xdr:spPr>
        <a:xfrm>
          <a:off x="3343275" y="676275"/>
          <a:ext cx="676275" cy="1333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800100</xdr:colOff>
      <xdr:row>15</xdr:row>
      <xdr:rowOff>152400</xdr:rowOff>
    </xdr:from>
    <xdr:to>
      <xdr:col>9</xdr:col>
      <xdr:colOff>57150</xdr:colOff>
      <xdr:row>17</xdr:row>
      <xdr:rowOff>9525</xdr:rowOff>
    </xdr:to>
    <xdr:sp macro="" textlink="">
      <xdr:nvSpPr>
        <xdr:cNvPr id="12" name="箭头: 下 11">
          <a:extLst>
            <a:ext uri="{FF2B5EF4-FFF2-40B4-BE49-F238E27FC236}">
              <a16:creationId xmlns:a16="http://schemas.microsoft.com/office/drawing/2014/main" id="{C1CC3DCB-02E6-4301-8D61-CD6812851D79}"/>
            </a:ext>
          </a:extLst>
        </xdr:cNvPr>
        <xdr:cNvSpPr/>
      </xdr:nvSpPr>
      <xdr:spPr>
        <a:xfrm>
          <a:off x="6286500" y="2867025"/>
          <a:ext cx="209550" cy="2190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533400</xdr:colOff>
      <xdr:row>30</xdr:row>
      <xdr:rowOff>114300</xdr:rowOff>
    </xdr:from>
    <xdr:to>
      <xdr:col>5</xdr:col>
      <xdr:colOff>523875</xdr:colOff>
      <xdr:row>31</xdr:row>
      <xdr:rowOff>66675</xdr:rowOff>
    </xdr:to>
    <xdr:sp macro="" textlink="">
      <xdr:nvSpPr>
        <xdr:cNvPr id="13" name="箭头: 右 12">
          <a:extLst>
            <a:ext uri="{FF2B5EF4-FFF2-40B4-BE49-F238E27FC236}">
              <a16:creationId xmlns:a16="http://schemas.microsoft.com/office/drawing/2014/main" id="{25286916-52AC-430E-BE32-8DA6813F90D7}"/>
            </a:ext>
          </a:extLst>
        </xdr:cNvPr>
        <xdr:cNvSpPr/>
      </xdr:nvSpPr>
      <xdr:spPr>
        <a:xfrm>
          <a:off x="3276600" y="5543550"/>
          <a:ext cx="676275" cy="1333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0</xdr:colOff>
      <xdr:row>42</xdr:row>
      <xdr:rowOff>0</xdr:rowOff>
    </xdr:from>
    <xdr:to>
      <xdr:col>9</xdr:col>
      <xdr:colOff>209550</xdr:colOff>
      <xdr:row>43</xdr:row>
      <xdr:rowOff>38100</xdr:rowOff>
    </xdr:to>
    <xdr:sp macro="" textlink="">
      <xdr:nvSpPr>
        <xdr:cNvPr id="14" name="箭头: 下 13">
          <a:extLst>
            <a:ext uri="{FF2B5EF4-FFF2-40B4-BE49-F238E27FC236}">
              <a16:creationId xmlns:a16="http://schemas.microsoft.com/office/drawing/2014/main" id="{CFE6AA34-E516-4F69-811F-AB32BA1AB45F}"/>
            </a:ext>
          </a:extLst>
        </xdr:cNvPr>
        <xdr:cNvSpPr/>
      </xdr:nvSpPr>
      <xdr:spPr>
        <a:xfrm>
          <a:off x="6438900" y="7600950"/>
          <a:ext cx="209550" cy="2190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600075</xdr:colOff>
      <xdr:row>52</xdr:row>
      <xdr:rowOff>123825</xdr:rowOff>
    </xdr:from>
    <xdr:to>
      <xdr:col>5</xdr:col>
      <xdr:colOff>590550</xdr:colOff>
      <xdr:row>53</xdr:row>
      <xdr:rowOff>76200</xdr:rowOff>
    </xdr:to>
    <xdr:sp macro="" textlink="">
      <xdr:nvSpPr>
        <xdr:cNvPr id="15" name="箭头: 右 14">
          <a:extLst>
            <a:ext uri="{FF2B5EF4-FFF2-40B4-BE49-F238E27FC236}">
              <a16:creationId xmlns:a16="http://schemas.microsoft.com/office/drawing/2014/main" id="{4664A39C-F206-44A7-AEC9-B5EF97F6F324}"/>
            </a:ext>
          </a:extLst>
        </xdr:cNvPr>
        <xdr:cNvSpPr/>
      </xdr:nvSpPr>
      <xdr:spPr>
        <a:xfrm>
          <a:off x="3343275" y="9534525"/>
          <a:ext cx="676275" cy="1333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847725</xdr:colOff>
      <xdr:row>66</xdr:row>
      <xdr:rowOff>19050</xdr:rowOff>
    </xdr:from>
    <xdr:to>
      <xdr:col>9</xdr:col>
      <xdr:colOff>104775</xdr:colOff>
      <xdr:row>67</xdr:row>
      <xdr:rowOff>57150</xdr:rowOff>
    </xdr:to>
    <xdr:sp macro="" textlink="">
      <xdr:nvSpPr>
        <xdr:cNvPr id="16" name="箭头: 下 15">
          <a:extLst>
            <a:ext uri="{FF2B5EF4-FFF2-40B4-BE49-F238E27FC236}">
              <a16:creationId xmlns:a16="http://schemas.microsoft.com/office/drawing/2014/main" id="{C4086421-F0AF-42D3-86A5-43B1C4C91F67}"/>
            </a:ext>
          </a:extLst>
        </xdr:cNvPr>
        <xdr:cNvSpPr/>
      </xdr:nvSpPr>
      <xdr:spPr>
        <a:xfrm>
          <a:off x="6334125" y="11963400"/>
          <a:ext cx="209550" cy="2190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581025</xdr:colOff>
      <xdr:row>78</xdr:row>
      <xdr:rowOff>114300</xdr:rowOff>
    </xdr:from>
    <xdr:to>
      <xdr:col>5</xdr:col>
      <xdr:colOff>571500</xdr:colOff>
      <xdr:row>79</xdr:row>
      <xdr:rowOff>66675</xdr:rowOff>
    </xdr:to>
    <xdr:sp macro="" textlink="">
      <xdr:nvSpPr>
        <xdr:cNvPr id="17" name="箭头: 右 16">
          <a:extLst>
            <a:ext uri="{FF2B5EF4-FFF2-40B4-BE49-F238E27FC236}">
              <a16:creationId xmlns:a16="http://schemas.microsoft.com/office/drawing/2014/main" id="{240D5674-D2E9-40A2-BC2E-87EB58C65BB3}"/>
            </a:ext>
          </a:extLst>
        </xdr:cNvPr>
        <xdr:cNvSpPr/>
      </xdr:nvSpPr>
      <xdr:spPr>
        <a:xfrm>
          <a:off x="3324225" y="14230350"/>
          <a:ext cx="676275" cy="1333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876300</xdr:colOff>
      <xdr:row>87</xdr:row>
      <xdr:rowOff>57150</xdr:rowOff>
    </xdr:from>
    <xdr:to>
      <xdr:col>9</xdr:col>
      <xdr:colOff>133350</xdr:colOff>
      <xdr:row>88</xdr:row>
      <xdr:rowOff>95250</xdr:rowOff>
    </xdr:to>
    <xdr:sp macro="" textlink="">
      <xdr:nvSpPr>
        <xdr:cNvPr id="18" name="箭头: 下 17">
          <a:extLst>
            <a:ext uri="{FF2B5EF4-FFF2-40B4-BE49-F238E27FC236}">
              <a16:creationId xmlns:a16="http://schemas.microsoft.com/office/drawing/2014/main" id="{B287A5BE-1D0F-42EC-84D0-7B96312A0797}"/>
            </a:ext>
          </a:extLst>
        </xdr:cNvPr>
        <xdr:cNvSpPr/>
      </xdr:nvSpPr>
      <xdr:spPr>
        <a:xfrm>
          <a:off x="6362700" y="15801975"/>
          <a:ext cx="209550" cy="2190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352425</xdr:colOff>
      <xdr:row>0</xdr:row>
      <xdr:rowOff>47625</xdr:rowOff>
    </xdr:from>
    <xdr:to>
      <xdr:col>19</xdr:col>
      <xdr:colOff>400050</xdr:colOff>
      <xdr:row>15</xdr:row>
      <xdr:rowOff>19050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20AABA1-494B-4AA7-AD51-16F83E8827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80962</xdr:colOff>
      <xdr:row>0</xdr:row>
      <xdr:rowOff>80962</xdr:rowOff>
    </xdr:from>
    <xdr:to>
      <xdr:col>13</xdr:col>
      <xdr:colOff>538162</xdr:colOff>
      <xdr:row>15</xdr:row>
      <xdr:rowOff>109537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1C4786B-2CEE-48EA-8154-8BB59EE82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9C5EA-ACD0-42AE-91FA-D94A6CE28563}">
  <dimension ref="A1:O19"/>
  <sheetViews>
    <sheetView tabSelected="1" workbookViewId="0">
      <selection activeCell="Q25" sqref="Q25"/>
    </sheetView>
  </sheetViews>
  <sheetFormatPr defaultRowHeight="14.25" x14ac:dyDescent="0.2"/>
  <cols>
    <col min="5" max="5" width="13" customWidth="1"/>
    <col min="6" max="6" width="10.125" customWidth="1"/>
    <col min="7" max="7" width="11.125" customWidth="1"/>
    <col min="13" max="13" width="13.25" customWidth="1"/>
  </cols>
  <sheetData>
    <row r="1" spans="1:15" ht="17.25" x14ac:dyDescent="0.3">
      <c r="A1" s="10"/>
      <c r="B1" s="10"/>
      <c r="C1" s="10"/>
      <c r="D1" s="10"/>
      <c r="E1" s="10"/>
      <c r="F1" s="10"/>
      <c r="G1" s="10"/>
    </row>
    <row r="2" spans="1:15" ht="17.25" x14ac:dyDescent="0.3">
      <c r="A2" s="10" t="s">
        <v>11</v>
      </c>
      <c r="B2" s="10"/>
      <c r="C2" s="10"/>
      <c r="D2" s="10"/>
    </row>
    <row r="3" spans="1:15" ht="17.25" x14ac:dyDescent="0.3">
      <c r="A3" s="10"/>
      <c r="B3" s="10"/>
      <c r="C3" s="10"/>
      <c r="D3" s="10"/>
    </row>
    <row r="4" spans="1:15" ht="17.25" x14ac:dyDescent="0.3">
      <c r="A4" s="10"/>
      <c r="B4" s="10" t="s">
        <v>13</v>
      </c>
      <c r="C4" s="10" t="s">
        <v>9</v>
      </c>
      <c r="D4" s="10" t="s">
        <v>10</v>
      </c>
    </row>
    <row r="5" spans="1:15" ht="17.25" x14ac:dyDescent="0.3">
      <c r="A5" s="10"/>
      <c r="B5" s="10">
        <v>2</v>
      </c>
      <c r="C5" s="10">
        <v>798</v>
      </c>
      <c r="D5" s="10">
        <v>708644</v>
      </c>
    </row>
    <row r="6" spans="1:15" ht="17.25" x14ac:dyDescent="0.3">
      <c r="A6" s="10"/>
      <c r="B6" s="10">
        <v>3</v>
      </c>
      <c r="C6" s="10">
        <v>1186</v>
      </c>
      <c r="D6" s="10">
        <v>1057320</v>
      </c>
    </row>
    <row r="7" spans="1:15" ht="17.25" x14ac:dyDescent="0.3">
      <c r="A7" s="10"/>
      <c r="B7" s="10">
        <v>6</v>
      </c>
      <c r="C7" s="10">
        <v>1173</v>
      </c>
      <c r="D7" s="10">
        <v>997490</v>
      </c>
    </row>
    <row r="8" spans="1:15" ht="17.25" x14ac:dyDescent="0.3">
      <c r="A8" s="10"/>
      <c r="B8" s="10">
        <v>4</v>
      </c>
      <c r="C8" s="10">
        <v>602</v>
      </c>
      <c r="D8" s="10">
        <v>523423</v>
      </c>
      <c r="I8" s="1"/>
      <c r="J8" s="1"/>
      <c r="K8" s="1"/>
      <c r="L8" s="1"/>
      <c r="M8" s="1"/>
      <c r="N8" s="1"/>
      <c r="O8" s="1"/>
    </row>
    <row r="9" spans="1:15" ht="17.25" x14ac:dyDescent="0.3">
      <c r="A9" s="10"/>
      <c r="B9" s="10">
        <v>5</v>
      </c>
      <c r="C9" s="10">
        <v>1659</v>
      </c>
      <c r="D9" s="10">
        <v>1489199</v>
      </c>
      <c r="E9" s="10"/>
      <c r="F9" s="10"/>
      <c r="G9" s="10"/>
      <c r="I9" s="1"/>
      <c r="J9" s="1"/>
      <c r="K9" s="1"/>
      <c r="L9" s="1"/>
      <c r="M9" s="1"/>
      <c r="N9" s="1"/>
      <c r="O9" s="1"/>
    </row>
    <row r="10" spans="1:15" ht="14.25" customHeight="1" x14ac:dyDescent="0.3">
      <c r="A10" s="11"/>
      <c r="B10" s="10">
        <v>1</v>
      </c>
      <c r="C10" s="10">
        <v>849</v>
      </c>
      <c r="D10" s="10">
        <v>774492</v>
      </c>
      <c r="E10" s="11"/>
      <c r="F10" s="11"/>
      <c r="G10" s="11"/>
      <c r="I10" s="1"/>
      <c r="J10" s="1"/>
      <c r="K10" s="1"/>
      <c r="L10" s="1"/>
      <c r="M10" s="1"/>
      <c r="N10" s="1"/>
      <c r="O10" s="1"/>
    </row>
    <row r="11" spans="1:15" ht="14.25" customHeight="1" x14ac:dyDescent="0.2">
      <c r="A11" s="11"/>
      <c r="B11" s="11"/>
      <c r="C11" s="11"/>
      <c r="D11" s="11"/>
      <c r="E11" s="11"/>
      <c r="F11" s="11"/>
      <c r="G11" s="11"/>
    </row>
    <row r="12" spans="1:15" ht="14.25" customHeight="1" x14ac:dyDescent="0.2">
      <c r="A12" s="11"/>
      <c r="B12" s="11"/>
      <c r="C12" s="11"/>
      <c r="D12" s="11"/>
      <c r="E12" s="11"/>
      <c r="F12" s="11"/>
      <c r="G12" s="11"/>
    </row>
    <row r="13" spans="1:15" x14ac:dyDescent="0.2">
      <c r="A13" s="1"/>
      <c r="B13" s="1"/>
      <c r="C13" s="1"/>
      <c r="D13" s="1"/>
      <c r="E13" s="1"/>
      <c r="F13" s="1"/>
      <c r="G13" s="1"/>
    </row>
    <row r="14" spans="1:15" x14ac:dyDescent="0.2">
      <c r="A14" s="1"/>
      <c r="B14" s="1"/>
      <c r="C14" s="1"/>
      <c r="D14" s="1"/>
      <c r="E14" s="1"/>
      <c r="F14" s="1"/>
      <c r="G14" s="1"/>
    </row>
    <row r="15" spans="1:15" x14ac:dyDescent="0.2">
      <c r="A15" s="1"/>
      <c r="B15" s="1"/>
      <c r="C15" s="1"/>
      <c r="D15" s="1"/>
      <c r="E15" s="1"/>
      <c r="F15" s="1"/>
      <c r="G15" s="1"/>
    </row>
    <row r="17" spans="6:12" x14ac:dyDescent="0.2">
      <c r="F17" s="15" t="s">
        <v>27</v>
      </c>
      <c r="G17" s="13"/>
      <c r="H17" s="13"/>
      <c r="I17" s="13"/>
      <c r="J17" s="13"/>
      <c r="K17" s="13"/>
      <c r="L17" s="13"/>
    </row>
    <row r="18" spans="6:12" x14ac:dyDescent="0.2">
      <c r="F18" s="13"/>
      <c r="G18" s="13"/>
      <c r="H18" s="13"/>
      <c r="I18" s="13"/>
      <c r="J18" s="13"/>
      <c r="K18" s="13"/>
      <c r="L18" s="13"/>
    </row>
    <row r="19" spans="6:12" x14ac:dyDescent="0.2">
      <c r="F19" s="13"/>
      <c r="G19" s="13"/>
      <c r="H19" s="13"/>
      <c r="I19" s="13"/>
      <c r="J19" s="13"/>
      <c r="K19" s="13"/>
      <c r="L19" s="13"/>
    </row>
  </sheetData>
  <mergeCells count="1">
    <mergeCell ref="F17:L19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8"/>
  <sheetViews>
    <sheetView topLeftCell="A73" workbookViewId="0">
      <selection activeCell="N100" sqref="N100"/>
    </sheetView>
  </sheetViews>
  <sheetFormatPr defaultRowHeight="14.25" x14ac:dyDescent="0.2"/>
  <cols>
    <col min="5" max="5" width="9" style="4"/>
    <col min="9" max="9" width="12.5" customWidth="1"/>
  </cols>
  <sheetData>
    <row r="1" spans="1:4" ht="17.25" x14ac:dyDescent="0.3">
      <c r="A1" s="10" t="s">
        <v>4</v>
      </c>
      <c r="B1" s="10"/>
      <c r="C1" s="10"/>
      <c r="D1" s="10"/>
    </row>
    <row r="2" spans="1:4" ht="17.25" x14ac:dyDescent="0.3">
      <c r="A2" s="10"/>
      <c r="B2" s="10"/>
      <c r="C2" s="10"/>
      <c r="D2" s="10"/>
    </row>
    <row r="3" spans="1:4" ht="17.25" x14ac:dyDescent="0.3">
      <c r="A3" s="10"/>
      <c r="B3" s="10" t="s">
        <v>0</v>
      </c>
      <c r="C3" s="10" t="s">
        <v>1</v>
      </c>
      <c r="D3" s="10"/>
    </row>
    <row r="4" spans="1:4" ht="17.25" x14ac:dyDescent="0.3">
      <c r="A4" s="10"/>
      <c r="B4" s="10" t="s">
        <v>2</v>
      </c>
      <c r="C4" s="10">
        <v>251</v>
      </c>
      <c r="D4" s="10">
        <f>ROUND(C4/SUM(C4,C5),3)</f>
        <v>0.502</v>
      </c>
    </row>
    <row r="5" spans="1:4" ht="17.25" x14ac:dyDescent="0.3">
      <c r="A5" s="10"/>
      <c r="B5" s="10" t="s">
        <v>3</v>
      </c>
      <c r="C5" s="10">
        <v>249</v>
      </c>
      <c r="D5" s="10">
        <f>ROUND(C5/SUM(C5,C4),3)</f>
        <v>0.498</v>
      </c>
    </row>
    <row r="6" spans="1:4" ht="17.25" x14ac:dyDescent="0.3">
      <c r="A6" s="10"/>
      <c r="B6" s="10"/>
      <c r="C6" s="10"/>
      <c r="D6" s="10"/>
    </row>
    <row r="7" spans="1:4" ht="17.25" x14ac:dyDescent="0.3">
      <c r="A7" s="10"/>
      <c r="B7" s="10"/>
      <c r="C7" s="10"/>
      <c r="D7" s="10"/>
    </row>
    <row r="8" spans="1:4" ht="17.25" x14ac:dyDescent="0.3">
      <c r="A8" s="10"/>
      <c r="B8" s="10"/>
      <c r="C8" s="10"/>
      <c r="D8" s="10"/>
    </row>
    <row r="9" spans="1:4" ht="17.25" x14ac:dyDescent="0.3">
      <c r="A9" s="10"/>
      <c r="B9" s="10"/>
      <c r="C9" s="10"/>
      <c r="D9" s="10"/>
    </row>
    <row r="10" spans="1:4" ht="17.25" x14ac:dyDescent="0.3">
      <c r="A10" s="10"/>
      <c r="B10" s="10"/>
      <c r="C10" s="10"/>
      <c r="D10" s="10"/>
    </row>
    <row r="11" spans="1:4" ht="17.25" x14ac:dyDescent="0.3">
      <c r="A11" s="10"/>
      <c r="B11" s="10"/>
      <c r="C11" s="10"/>
      <c r="D11" s="10"/>
    </row>
    <row r="12" spans="1:4" ht="17.25" x14ac:dyDescent="0.3">
      <c r="A12" s="10"/>
      <c r="B12" s="10"/>
      <c r="C12" s="10"/>
      <c r="D12" s="10"/>
    </row>
    <row r="13" spans="1:4" ht="17.25" x14ac:dyDescent="0.3">
      <c r="A13" s="10"/>
      <c r="B13" s="10"/>
      <c r="C13" s="10"/>
      <c r="D13" s="10"/>
    </row>
    <row r="14" spans="1:4" ht="17.25" x14ac:dyDescent="0.3">
      <c r="A14" s="10"/>
      <c r="B14" s="10"/>
      <c r="C14" s="10"/>
      <c r="D14" s="10"/>
    </row>
    <row r="15" spans="1:4" ht="17.25" x14ac:dyDescent="0.3">
      <c r="A15" s="10"/>
      <c r="B15" s="10"/>
      <c r="C15" s="10"/>
      <c r="D15" s="10"/>
    </row>
    <row r="16" spans="1:4" ht="17.25" x14ac:dyDescent="0.3">
      <c r="A16" s="10"/>
      <c r="B16" s="10"/>
      <c r="C16" s="10"/>
      <c r="D16" s="10"/>
    </row>
    <row r="17" spans="1:14" ht="14.25" customHeight="1" x14ac:dyDescent="0.3">
      <c r="A17" s="10"/>
      <c r="B17" s="10"/>
      <c r="C17" s="10"/>
      <c r="D17" s="10"/>
      <c r="M17" s="3"/>
      <c r="N17" s="3"/>
    </row>
    <row r="18" spans="1:14" ht="14.25" customHeight="1" x14ac:dyDescent="0.3">
      <c r="A18" s="10"/>
      <c r="B18" s="10"/>
      <c r="C18" s="10"/>
      <c r="D18" s="10"/>
      <c r="G18" s="9" t="s">
        <v>26</v>
      </c>
      <c r="H18" s="9"/>
      <c r="I18" s="9"/>
      <c r="J18" s="9"/>
      <c r="K18" s="9"/>
      <c r="L18" s="9"/>
      <c r="M18" s="3"/>
      <c r="N18" s="3"/>
    </row>
    <row r="19" spans="1:14" ht="14.25" customHeight="1" x14ac:dyDescent="0.3">
      <c r="A19" s="10"/>
      <c r="B19" s="10"/>
      <c r="C19" s="10"/>
      <c r="D19" s="10"/>
      <c r="G19" s="9"/>
      <c r="H19" s="9"/>
      <c r="I19" s="9"/>
      <c r="J19" s="9"/>
      <c r="K19" s="9"/>
      <c r="L19" s="9"/>
    </row>
    <row r="20" spans="1:14" ht="17.25" x14ac:dyDescent="0.3">
      <c r="A20" s="10"/>
      <c r="B20" s="10"/>
      <c r="C20" s="10"/>
      <c r="D20" s="10"/>
    </row>
    <row r="21" spans="1:14" ht="17.25" x14ac:dyDescent="0.3">
      <c r="A21" s="10"/>
      <c r="B21" s="10"/>
      <c r="C21" s="10"/>
      <c r="D21" s="10"/>
    </row>
    <row r="22" spans="1:14" ht="17.25" x14ac:dyDescent="0.3">
      <c r="A22" s="10"/>
      <c r="B22" s="10"/>
      <c r="C22" s="10"/>
      <c r="D22" s="10"/>
    </row>
    <row r="23" spans="1:14" ht="17.25" x14ac:dyDescent="0.3">
      <c r="A23" s="10"/>
      <c r="B23" s="10"/>
      <c r="C23" s="10"/>
      <c r="D23" s="10"/>
    </row>
    <row r="24" spans="1:14" ht="17.25" x14ac:dyDescent="0.3">
      <c r="A24" s="10"/>
      <c r="B24" s="10"/>
      <c r="C24" s="10"/>
      <c r="D24" s="10"/>
    </row>
    <row r="25" spans="1:14" ht="17.25" x14ac:dyDescent="0.3">
      <c r="A25" s="10" t="s">
        <v>12</v>
      </c>
      <c r="B25" s="10"/>
      <c r="C25" s="10"/>
      <c r="D25" s="10"/>
    </row>
    <row r="26" spans="1:14" ht="17.25" x14ac:dyDescent="0.3">
      <c r="A26" s="10"/>
      <c r="B26" s="10"/>
      <c r="C26" s="10"/>
      <c r="D26" s="10"/>
    </row>
    <row r="27" spans="1:14" ht="17.25" x14ac:dyDescent="0.3">
      <c r="A27" s="10"/>
      <c r="B27" s="10" t="s">
        <v>5</v>
      </c>
      <c r="C27" s="10" t="s">
        <v>1</v>
      </c>
      <c r="D27" s="10"/>
    </row>
    <row r="28" spans="1:14" ht="17.25" x14ac:dyDescent="0.3">
      <c r="A28" s="10"/>
      <c r="B28" s="10">
        <v>1</v>
      </c>
      <c r="C28" s="10">
        <v>58</v>
      </c>
      <c r="D28" s="10"/>
    </row>
    <row r="29" spans="1:14" ht="17.25" x14ac:dyDescent="0.3">
      <c r="A29" s="10"/>
      <c r="B29" s="10">
        <v>10</v>
      </c>
      <c r="C29" s="10">
        <v>65</v>
      </c>
      <c r="D29" s="10"/>
    </row>
    <row r="30" spans="1:14" ht="17.25" x14ac:dyDescent="0.3">
      <c r="A30" s="10"/>
      <c r="B30" s="10">
        <v>2</v>
      </c>
      <c r="C30" s="10">
        <v>47</v>
      </c>
      <c r="D30" s="10"/>
    </row>
    <row r="31" spans="1:14" ht="17.25" x14ac:dyDescent="0.3">
      <c r="A31" s="10"/>
      <c r="B31" s="10">
        <v>3</v>
      </c>
      <c r="C31" s="10">
        <v>52</v>
      </c>
      <c r="D31" s="10"/>
    </row>
    <row r="32" spans="1:14" ht="17.25" x14ac:dyDescent="0.3">
      <c r="A32" s="10"/>
      <c r="B32" s="10">
        <v>4</v>
      </c>
      <c r="C32" s="10">
        <v>45</v>
      </c>
      <c r="D32" s="10"/>
    </row>
    <row r="33" spans="1:12" ht="17.25" x14ac:dyDescent="0.3">
      <c r="A33" s="10"/>
      <c r="B33" s="10">
        <v>5</v>
      </c>
      <c r="C33" s="10">
        <v>42</v>
      </c>
      <c r="D33" s="10"/>
    </row>
    <row r="34" spans="1:12" ht="17.25" x14ac:dyDescent="0.3">
      <c r="A34" s="10"/>
      <c r="B34" s="10">
        <v>6</v>
      </c>
      <c r="C34" s="10">
        <v>47</v>
      </c>
      <c r="D34" s="10"/>
    </row>
    <row r="35" spans="1:12" ht="14.25" customHeight="1" x14ac:dyDescent="0.3">
      <c r="A35" s="10"/>
      <c r="B35" s="10">
        <v>7</v>
      </c>
      <c r="C35" s="10">
        <v>54</v>
      </c>
      <c r="D35" s="10"/>
      <c r="H35" s="2"/>
    </row>
    <row r="36" spans="1:12" ht="17.25" x14ac:dyDescent="0.3">
      <c r="A36" s="10"/>
      <c r="B36" s="10">
        <v>8</v>
      </c>
      <c r="C36" s="10">
        <v>46</v>
      </c>
      <c r="D36" s="10"/>
      <c r="H36" s="2"/>
    </row>
    <row r="37" spans="1:12" ht="17.25" x14ac:dyDescent="0.3">
      <c r="A37" s="10"/>
      <c r="B37" s="10">
        <v>9</v>
      </c>
      <c r="C37" s="10">
        <v>44</v>
      </c>
      <c r="D37" s="10"/>
      <c r="H37" s="2"/>
    </row>
    <row r="38" spans="1:12" ht="17.25" x14ac:dyDescent="0.3">
      <c r="A38" s="10"/>
      <c r="B38" s="10"/>
      <c r="C38" s="10"/>
      <c r="D38" s="10"/>
      <c r="H38" s="2"/>
    </row>
    <row r="39" spans="1:12" ht="17.25" x14ac:dyDescent="0.3">
      <c r="A39" s="10"/>
      <c r="B39" s="10"/>
      <c r="C39" s="10"/>
      <c r="D39" s="10"/>
      <c r="H39" s="2"/>
    </row>
    <row r="40" spans="1:12" ht="17.25" x14ac:dyDescent="0.3">
      <c r="A40" s="10"/>
      <c r="B40" s="10"/>
      <c r="C40" s="10"/>
      <c r="D40" s="10"/>
      <c r="H40" s="2"/>
    </row>
    <row r="41" spans="1:12" ht="17.25" x14ac:dyDescent="0.3">
      <c r="A41" s="10"/>
      <c r="B41" s="10"/>
      <c r="C41" s="10"/>
      <c r="D41" s="10"/>
      <c r="H41" s="2"/>
    </row>
    <row r="42" spans="1:12" ht="17.25" x14ac:dyDescent="0.3">
      <c r="A42" s="10"/>
      <c r="B42" s="10"/>
      <c r="C42" s="10"/>
      <c r="D42" s="10"/>
      <c r="H42" s="2"/>
    </row>
    <row r="43" spans="1:12" ht="17.25" x14ac:dyDescent="0.3">
      <c r="A43" s="10"/>
      <c r="B43" s="10"/>
      <c r="C43" s="10"/>
      <c r="D43" s="10"/>
      <c r="H43" s="2"/>
    </row>
    <row r="44" spans="1:12" ht="17.25" x14ac:dyDescent="0.3">
      <c r="A44" s="10"/>
      <c r="B44" s="10"/>
      <c r="C44" s="10"/>
      <c r="D44" s="10"/>
    </row>
    <row r="45" spans="1:12" ht="17.25" x14ac:dyDescent="0.3">
      <c r="A45" s="10"/>
      <c r="B45" s="10"/>
      <c r="C45" s="10"/>
      <c r="D45" s="10"/>
      <c r="G45" s="13" t="s">
        <v>25</v>
      </c>
      <c r="H45" s="13"/>
      <c r="I45" s="13"/>
      <c r="J45" s="13"/>
      <c r="K45" s="13"/>
      <c r="L45" s="13"/>
    </row>
    <row r="46" spans="1:12" ht="17.25" x14ac:dyDescent="0.3">
      <c r="A46" s="10"/>
      <c r="B46" s="10"/>
      <c r="C46" s="10"/>
      <c r="D46" s="10"/>
      <c r="G46" s="13"/>
      <c r="H46" s="13"/>
      <c r="I46" s="13"/>
      <c r="J46" s="13"/>
      <c r="K46" s="13"/>
      <c r="L46" s="13"/>
    </row>
    <row r="47" spans="1:12" ht="17.25" x14ac:dyDescent="0.3">
      <c r="A47" s="10"/>
      <c r="B47" s="10"/>
      <c r="C47" s="10"/>
      <c r="D47" s="10"/>
      <c r="G47" s="13"/>
      <c r="H47" s="13"/>
      <c r="I47" s="13"/>
      <c r="J47" s="13"/>
      <c r="K47" s="13"/>
      <c r="L47" s="13"/>
    </row>
    <row r="48" spans="1:12" ht="17.25" x14ac:dyDescent="0.3">
      <c r="A48" s="10"/>
      <c r="B48" s="10"/>
      <c r="C48" s="10"/>
      <c r="D48" s="10"/>
    </row>
    <row r="49" spans="1:4" ht="17.25" x14ac:dyDescent="0.3">
      <c r="A49" s="10"/>
      <c r="B49" s="10"/>
      <c r="C49" s="10"/>
      <c r="D49" s="10"/>
    </row>
    <row r="50" spans="1:4" ht="17.25" x14ac:dyDescent="0.3">
      <c r="A50" s="10"/>
      <c r="B50" s="10"/>
      <c r="C50" s="10"/>
      <c r="D50" s="10"/>
    </row>
    <row r="51" spans="1:4" ht="17.25" x14ac:dyDescent="0.3">
      <c r="A51" s="10" t="s">
        <v>7</v>
      </c>
      <c r="B51" s="10"/>
      <c r="C51" s="10"/>
      <c r="D51" s="10"/>
    </row>
    <row r="52" spans="1:4" ht="17.25" x14ac:dyDescent="0.3">
      <c r="A52" s="10"/>
      <c r="B52" s="10"/>
      <c r="C52" s="10"/>
      <c r="D52" s="10"/>
    </row>
    <row r="53" spans="1:4" ht="17.25" x14ac:dyDescent="0.3">
      <c r="A53" s="10"/>
      <c r="B53" s="10" t="s">
        <v>0</v>
      </c>
      <c r="C53" s="10" t="s">
        <v>6</v>
      </c>
      <c r="D53" s="10"/>
    </row>
    <row r="54" spans="1:4" ht="17.25" x14ac:dyDescent="0.3">
      <c r="A54" s="10"/>
      <c r="B54" s="10" t="s">
        <v>20</v>
      </c>
      <c r="C54" s="10">
        <v>3181</v>
      </c>
      <c r="D54" s="10"/>
    </row>
    <row r="55" spans="1:4" ht="17.25" x14ac:dyDescent="0.3">
      <c r="A55" s="10"/>
      <c r="B55" s="10" t="s">
        <v>21</v>
      </c>
      <c r="C55" s="10">
        <v>3252</v>
      </c>
      <c r="D55" s="10"/>
    </row>
    <row r="56" spans="1:4" ht="17.25" x14ac:dyDescent="0.3">
      <c r="A56" s="10"/>
      <c r="B56" s="10"/>
      <c r="C56" s="10"/>
      <c r="D56" s="10"/>
    </row>
    <row r="57" spans="1:4" ht="17.25" x14ac:dyDescent="0.3">
      <c r="A57" s="10"/>
      <c r="B57" s="10"/>
      <c r="C57" s="10"/>
      <c r="D57" s="10"/>
    </row>
    <row r="58" spans="1:4" ht="17.25" x14ac:dyDescent="0.3">
      <c r="A58" s="10"/>
      <c r="B58" s="10"/>
      <c r="C58" s="10"/>
      <c r="D58" s="10"/>
    </row>
    <row r="59" spans="1:4" ht="17.25" x14ac:dyDescent="0.3">
      <c r="A59" s="10"/>
      <c r="B59" s="10"/>
      <c r="C59" s="10"/>
      <c r="D59" s="10"/>
    </row>
    <row r="60" spans="1:4" ht="17.25" x14ac:dyDescent="0.3">
      <c r="A60" s="10"/>
      <c r="B60" s="10"/>
      <c r="C60" s="10"/>
      <c r="D60" s="10"/>
    </row>
    <row r="61" spans="1:4" ht="17.25" x14ac:dyDescent="0.3">
      <c r="A61" s="10"/>
      <c r="B61" s="10"/>
      <c r="C61" s="10"/>
      <c r="D61" s="10"/>
    </row>
    <row r="62" spans="1:4" ht="17.25" x14ac:dyDescent="0.3">
      <c r="A62" s="10"/>
      <c r="B62" s="10"/>
      <c r="C62" s="10"/>
      <c r="D62" s="10"/>
    </row>
    <row r="63" spans="1:4" ht="17.25" x14ac:dyDescent="0.3">
      <c r="A63" s="10"/>
      <c r="B63" s="10"/>
      <c r="C63" s="10"/>
      <c r="D63" s="10"/>
    </row>
    <row r="64" spans="1:4" ht="17.25" x14ac:dyDescent="0.3">
      <c r="A64" s="10"/>
      <c r="B64" s="10"/>
      <c r="C64" s="10"/>
      <c r="D64" s="10"/>
    </row>
    <row r="65" spans="1:7" ht="17.25" x14ac:dyDescent="0.3">
      <c r="A65" s="10"/>
      <c r="B65" s="10"/>
      <c r="C65" s="10"/>
      <c r="D65" s="10"/>
    </row>
    <row r="66" spans="1:7" ht="17.25" x14ac:dyDescent="0.3">
      <c r="A66" s="10"/>
      <c r="B66" s="10"/>
      <c r="C66" s="10"/>
      <c r="D66" s="10"/>
    </row>
    <row r="67" spans="1:7" ht="17.25" x14ac:dyDescent="0.3">
      <c r="A67" s="10"/>
      <c r="B67" s="10"/>
      <c r="C67" s="10"/>
      <c r="D67" s="10"/>
    </row>
    <row r="68" spans="1:7" ht="17.25" x14ac:dyDescent="0.3">
      <c r="A68" s="10"/>
      <c r="B68" s="10"/>
      <c r="C68" s="10"/>
      <c r="D68" s="10"/>
    </row>
    <row r="69" spans="1:7" ht="17.25" x14ac:dyDescent="0.3">
      <c r="A69" s="10"/>
      <c r="B69" s="10"/>
      <c r="C69" s="10"/>
      <c r="D69" s="10"/>
      <c r="G69" s="8" t="s">
        <v>24</v>
      </c>
    </row>
    <row r="70" spans="1:7" ht="17.25" x14ac:dyDescent="0.3">
      <c r="A70" s="10"/>
      <c r="B70" s="10"/>
      <c r="C70" s="10"/>
      <c r="D70" s="10"/>
    </row>
    <row r="71" spans="1:7" ht="17.25" x14ac:dyDescent="0.3">
      <c r="A71" s="10"/>
      <c r="B71" s="10"/>
      <c r="C71" s="10"/>
      <c r="D71" s="10"/>
    </row>
    <row r="72" spans="1:7" ht="17.25" x14ac:dyDescent="0.3">
      <c r="A72" s="10"/>
      <c r="B72" s="10"/>
      <c r="C72" s="10"/>
      <c r="D72" s="10"/>
    </row>
    <row r="73" spans="1:7" ht="17.25" x14ac:dyDescent="0.3">
      <c r="A73" s="10" t="s">
        <v>8</v>
      </c>
      <c r="B73" s="10"/>
      <c r="C73" s="10"/>
      <c r="D73" s="10"/>
    </row>
    <row r="74" spans="1:7" ht="17.25" x14ac:dyDescent="0.3">
      <c r="A74" s="10"/>
      <c r="B74" s="10"/>
      <c r="C74" s="10"/>
      <c r="D74" s="10"/>
    </row>
    <row r="75" spans="1:7" ht="17.25" x14ac:dyDescent="0.3">
      <c r="A75" s="10"/>
      <c r="B75" s="10" t="s">
        <v>5</v>
      </c>
      <c r="C75" s="10" t="s">
        <v>22</v>
      </c>
      <c r="D75" s="10"/>
    </row>
    <row r="76" spans="1:7" ht="17.25" x14ac:dyDescent="0.3">
      <c r="A76" s="10"/>
      <c r="B76" s="10">
        <v>2</v>
      </c>
      <c r="C76" s="10">
        <v>3313</v>
      </c>
      <c r="D76" s="10"/>
    </row>
    <row r="77" spans="1:7" ht="17.25" x14ac:dyDescent="0.3">
      <c r="A77" s="10"/>
      <c r="B77" s="10">
        <v>3</v>
      </c>
      <c r="C77" s="10">
        <v>3130</v>
      </c>
      <c r="D77" s="10"/>
    </row>
    <row r="78" spans="1:7" ht="17.25" x14ac:dyDescent="0.3">
      <c r="A78" s="10"/>
      <c r="B78" s="10">
        <v>6</v>
      </c>
      <c r="C78" s="10">
        <v>3137</v>
      </c>
      <c r="D78" s="10"/>
    </row>
    <row r="79" spans="1:7" ht="17.25" x14ac:dyDescent="0.3">
      <c r="A79" s="10"/>
      <c r="B79" s="10">
        <v>4</v>
      </c>
      <c r="C79" s="10">
        <v>2928</v>
      </c>
      <c r="D79" s="10"/>
    </row>
    <row r="80" spans="1:7" ht="17.25" x14ac:dyDescent="0.3">
      <c r="A80" s="10"/>
      <c r="B80" s="10">
        <v>10</v>
      </c>
      <c r="C80" s="10">
        <v>3586</v>
      </c>
      <c r="D80" s="10"/>
    </row>
    <row r="81" spans="1:15" ht="17.25" x14ac:dyDescent="0.3">
      <c r="A81" s="10"/>
      <c r="B81" s="10">
        <v>7</v>
      </c>
      <c r="C81" s="10">
        <v>3200</v>
      </c>
      <c r="D81" s="10"/>
    </row>
    <row r="82" spans="1:15" ht="17.25" x14ac:dyDescent="0.3">
      <c r="A82" s="10"/>
      <c r="B82" s="10">
        <v>8</v>
      </c>
      <c r="C82" s="10">
        <v>3106</v>
      </c>
      <c r="D82" s="10"/>
    </row>
    <row r="83" spans="1:15" ht="17.25" x14ac:dyDescent="0.3">
      <c r="A83" s="10"/>
      <c r="B83" s="10">
        <v>5</v>
      </c>
      <c r="C83" s="10">
        <v>3081</v>
      </c>
      <c r="D83" s="10"/>
    </row>
    <row r="84" spans="1:15" ht="17.25" x14ac:dyDescent="0.3">
      <c r="A84" s="10"/>
      <c r="B84" s="10">
        <v>1</v>
      </c>
      <c r="C84" s="10">
        <v>3436</v>
      </c>
      <c r="D84" s="10"/>
    </row>
    <row r="85" spans="1:15" ht="17.25" x14ac:dyDescent="0.3">
      <c r="A85" s="10"/>
      <c r="B85" s="10">
        <v>9</v>
      </c>
      <c r="C85" s="10">
        <v>3271</v>
      </c>
      <c r="D85" s="10"/>
    </row>
    <row r="86" spans="1:15" ht="17.25" x14ac:dyDescent="0.3">
      <c r="A86" s="10"/>
      <c r="B86" s="10"/>
      <c r="C86" s="10"/>
      <c r="D86" s="10"/>
    </row>
    <row r="87" spans="1:15" x14ac:dyDescent="0.2">
      <c r="O87" s="7"/>
    </row>
    <row r="90" spans="1:15" x14ac:dyDescent="0.2">
      <c r="E90" s="5"/>
      <c r="F90" s="2"/>
      <c r="G90" s="13" t="s">
        <v>23</v>
      </c>
      <c r="H90" s="14"/>
      <c r="I90" s="14"/>
      <c r="J90" s="14"/>
      <c r="K90" s="14"/>
      <c r="L90" s="14"/>
      <c r="M90" s="6"/>
      <c r="N90" s="6"/>
    </row>
    <row r="91" spans="1:15" x14ac:dyDescent="0.2">
      <c r="E91" s="5"/>
      <c r="F91" s="2"/>
      <c r="G91" s="14"/>
      <c r="H91" s="14"/>
      <c r="I91" s="14"/>
      <c r="J91" s="14"/>
      <c r="K91" s="14"/>
      <c r="L91" s="14"/>
      <c r="M91" s="6"/>
      <c r="N91" s="6"/>
    </row>
    <row r="92" spans="1:15" x14ac:dyDescent="0.2">
      <c r="E92" s="5"/>
      <c r="F92" s="2"/>
      <c r="G92" s="14"/>
      <c r="H92" s="14"/>
      <c r="I92" s="14"/>
      <c r="J92" s="14"/>
      <c r="K92" s="14"/>
      <c r="L92" s="14"/>
      <c r="M92" s="6"/>
      <c r="N92" s="6"/>
    </row>
    <row r="93" spans="1:15" x14ac:dyDescent="0.2">
      <c r="E93" s="5"/>
      <c r="F93" s="2"/>
      <c r="G93" s="14"/>
      <c r="H93" s="14"/>
      <c r="I93" s="14"/>
      <c r="J93" s="14"/>
      <c r="K93" s="14"/>
      <c r="L93" s="14"/>
      <c r="M93" s="6"/>
      <c r="N93" s="6"/>
    </row>
    <row r="94" spans="1:15" x14ac:dyDescent="0.2">
      <c r="E94" s="5"/>
      <c r="F94" s="2"/>
      <c r="G94" s="14"/>
      <c r="H94" s="14"/>
      <c r="I94" s="14"/>
      <c r="J94" s="14"/>
      <c r="K94" s="14"/>
      <c r="L94" s="14"/>
      <c r="M94" s="6"/>
      <c r="N94" s="6"/>
    </row>
    <row r="95" spans="1:15" x14ac:dyDescent="0.2">
      <c r="E95" s="5"/>
      <c r="F95" s="2"/>
      <c r="G95" s="6"/>
      <c r="H95" s="6"/>
      <c r="I95" s="6"/>
      <c r="J95" s="6"/>
      <c r="K95" s="6"/>
      <c r="L95" s="6"/>
      <c r="M95" s="6"/>
      <c r="N95" s="6"/>
    </row>
    <row r="96" spans="1:15" x14ac:dyDescent="0.2">
      <c r="E96" s="5"/>
      <c r="F96" s="2"/>
      <c r="G96" s="6"/>
      <c r="H96" s="6"/>
      <c r="I96" s="6"/>
      <c r="J96" s="6"/>
      <c r="K96" s="6"/>
      <c r="L96" s="6"/>
      <c r="M96" s="6"/>
      <c r="N96" s="6"/>
    </row>
    <row r="97" spans="5:14" x14ac:dyDescent="0.2">
      <c r="E97" s="5"/>
      <c r="F97" s="2"/>
      <c r="G97" s="6"/>
      <c r="H97" s="6"/>
      <c r="I97" s="6"/>
      <c r="J97" s="6"/>
      <c r="K97" s="6"/>
      <c r="L97" s="6"/>
      <c r="M97" s="6"/>
      <c r="N97" s="6"/>
    </row>
    <row r="98" spans="5:14" x14ac:dyDescent="0.2">
      <c r="E98" s="5"/>
      <c r="F98" s="2"/>
      <c r="G98" s="6"/>
      <c r="H98" s="6"/>
      <c r="I98" s="6"/>
      <c r="J98" s="6"/>
      <c r="K98" s="6"/>
      <c r="L98" s="6"/>
      <c r="M98" s="6"/>
      <c r="N98" s="6"/>
    </row>
  </sheetData>
  <mergeCells count="2">
    <mergeCell ref="G45:L47"/>
    <mergeCell ref="G90:L94"/>
  </mergeCells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8F2F2-D011-438A-B519-3BDCFC16BEB9}">
  <dimension ref="A1:Q18"/>
  <sheetViews>
    <sheetView workbookViewId="0">
      <selection activeCell="F28" sqref="F28"/>
    </sheetView>
  </sheetViews>
  <sheetFormatPr defaultRowHeight="14.25" x14ac:dyDescent="0.2"/>
  <cols>
    <col min="6" max="6" width="9.625" bestFit="1" customWidth="1"/>
  </cols>
  <sheetData>
    <row r="1" spans="1:17" ht="17.25" x14ac:dyDescent="0.3">
      <c r="A1" s="12" t="s">
        <v>14</v>
      </c>
      <c r="B1" s="12"/>
      <c r="C1" s="12"/>
      <c r="D1" s="12"/>
      <c r="E1" s="12" t="s">
        <v>15</v>
      </c>
      <c r="F1" s="12" t="s">
        <v>10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ht="17.25" x14ac:dyDescent="0.3">
      <c r="A2" s="12"/>
      <c r="B2" s="12"/>
      <c r="C2" s="12"/>
      <c r="D2" s="12"/>
      <c r="E2" s="12" t="s">
        <v>16</v>
      </c>
      <c r="F2" s="12">
        <v>1021706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ht="17.25" x14ac:dyDescent="0.3">
      <c r="A3" s="12"/>
      <c r="B3" s="12"/>
      <c r="C3" s="12"/>
      <c r="D3" s="12"/>
      <c r="E3" s="12" t="s">
        <v>17</v>
      </c>
      <c r="F3" s="12">
        <v>1126485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ht="17.25" x14ac:dyDescent="0.3">
      <c r="A4" s="12"/>
      <c r="B4" s="12"/>
      <c r="C4" s="12"/>
      <c r="D4" s="12"/>
      <c r="E4" s="12" t="s">
        <v>18</v>
      </c>
      <c r="F4" s="12">
        <v>1157366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ht="17.25" x14ac:dyDescent="0.3">
      <c r="A5" s="12"/>
      <c r="B5" s="12"/>
      <c r="C5" s="12"/>
      <c r="D5" s="12"/>
      <c r="E5" s="12" t="s">
        <v>19</v>
      </c>
      <c r="F5" s="12">
        <v>2245012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ht="17.25" x14ac:dyDescent="0.3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ht="17.25" x14ac:dyDescent="0.3"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ht="17.25" x14ac:dyDescent="0.3"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7" ht="17.25" x14ac:dyDescent="0.3">
      <c r="H9" s="12"/>
      <c r="I9" s="12"/>
      <c r="J9" s="12"/>
      <c r="K9" s="12"/>
      <c r="L9" s="12"/>
      <c r="M9" s="12"/>
      <c r="N9" s="12"/>
      <c r="O9" s="12"/>
      <c r="P9" s="12"/>
      <c r="Q9" s="12"/>
    </row>
    <row r="10" spans="1:17" ht="17.25" x14ac:dyDescent="0.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</row>
    <row r="11" spans="1:17" ht="17.25" x14ac:dyDescent="0.3">
      <c r="A11" s="15" t="s">
        <v>28</v>
      </c>
      <c r="B11" s="15"/>
      <c r="C11" s="15"/>
      <c r="D11" s="15"/>
      <c r="E11" s="15"/>
      <c r="F11" s="15"/>
      <c r="G11" s="15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ht="17.25" x14ac:dyDescent="0.3">
      <c r="A12" s="15"/>
      <c r="B12" s="15"/>
      <c r="C12" s="15"/>
      <c r="D12" s="15"/>
      <c r="E12" s="15"/>
      <c r="F12" s="15"/>
      <c r="G12" s="15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ht="17.25" x14ac:dyDescent="0.3">
      <c r="A13" s="15"/>
      <c r="B13" s="15"/>
      <c r="C13" s="15"/>
      <c r="D13" s="15"/>
      <c r="E13" s="15"/>
      <c r="F13" s="15"/>
      <c r="G13" s="15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ht="17.25" x14ac:dyDescent="0.3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ht="17.25" x14ac:dyDescent="0.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ht="17.25" x14ac:dyDescent="0.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ht="17.25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ht="17.25" x14ac:dyDescent="0.3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</sheetData>
  <mergeCells count="1">
    <mergeCell ref="A11:G13"/>
  </mergeCells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2FB56-00C0-4504-9755-F12652ED9C09}">
  <dimension ref="B2:X27"/>
  <sheetViews>
    <sheetView workbookViewId="0">
      <selection activeCell="N30" sqref="N30"/>
    </sheetView>
  </sheetViews>
  <sheetFormatPr defaultRowHeight="14.25" x14ac:dyDescent="0.2"/>
  <sheetData>
    <row r="2" spans="2:24" ht="14.25" customHeight="1" x14ac:dyDescent="0.2">
      <c r="C2" s="16"/>
      <c r="D2" s="17" t="s">
        <v>29</v>
      </c>
      <c r="E2" s="11"/>
      <c r="F2" s="11"/>
      <c r="G2" s="11"/>
      <c r="H2" s="11"/>
      <c r="I2" s="11"/>
      <c r="J2" s="11"/>
      <c r="K2" s="11"/>
      <c r="L2" s="17" t="s">
        <v>30</v>
      </c>
      <c r="T2" s="17"/>
    </row>
    <row r="3" spans="2:24" ht="14.25" customHeight="1" x14ac:dyDescent="0.2">
      <c r="B3" s="16"/>
      <c r="C3" s="11"/>
      <c r="D3" s="11"/>
      <c r="E3" s="11"/>
      <c r="F3" s="11"/>
      <c r="G3" s="11"/>
      <c r="H3" s="11"/>
      <c r="I3" s="11"/>
      <c r="J3" s="11"/>
      <c r="K3" s="11"/>
      <c r="O3" s="17"/>
    </row>
    <row r="4" spans="2:24" ht="14.25" customHeight="1" x14ac:dyDescent="0.2">
      <c r="B4" s="15" t="s">
        <v>31</v>
      </c>
      <c r="C4" s="13"/>
      <c r="D4" s="13"/>
      <c r="E4" s="13"/>
      <c r="F4" s="13"/>
      <c r="G4" s="13"/>
      <c r="H4" s="11"/>
      <c r="I4" s="11"/>
      <c r="J4" s="15" t="s">
        <v>32</v>
      </c>
      <c r="K4" s="13"/>
      <c r="L4" s="13"/>
      <c r="M4" s="13"/>
      <c r="N4" s="13"/>
      <c r="O4" s="13"/>
      <c r="Q4" s="16"/>
      <c r="R4" s="16"/>
      <c r="S4" s="16"/>
      <c r="T4" s="16"/>
      <c r="U4" s="16"/>
      <c r="V4" s="16"/>
      <c r="W4" s="16"/>
      <c r="X4" s="16"/>
    </row>
    <row r="5" spans="2:24" ht="14.25" customHeight="1" x14ac:dyDescent="0.2">
      <c r="B5" s="13"/>
      <c r="C5" s="13"/>
      <c r="D5" s="13"/>
      <c r="E5" s="13"/>
      <c r="F5" s="13"/>
      <c r="G5" s="13"/>
      <c r="H5" s="11"/>
      <c r="I5" s="11"/>
      <c r="J5" s="13"/>
      <c r="K5" s="13"/>
      <c r="L5" s="13"/>
      <c r="M5" s="13"/>
      <c r="N5" s="13"/>
      <c r="O5" s="13"/>
      <c r="P5" s="11"/>
      <c r="Q5" s="16"/>
      <c r="R5" s="16"/>
      <c r="S5" s="16"/>
      <c r="T5" s="16"/>
      <c r="U5" s="16"/>
      <c r="V5" s="16"/>
      <c r="W5" s="16"/>
      <c r="X5" s="16"/>
    </row>
    <row r="6" spans="2:24" ht="14.25" customHeight="1" x14ac:dyDescent="0.2">
      <c r="B6" s="13"/>
      <c r="C6" s="13"/>
      <c r="D6" s="13"/>
      <c r="E6" s="13"/>
      <c r="F6" s="13"/>
      <c r="G6" s="13"/>
      <c r="H6" s="11"/>
      <c r="I6" s="11"/>
      <c r="J6" s="13"/>
      <c r="K6" s="13"/>
      <c r="L6" s="13"/>
      <c r="M6" s="13"/>
      <c r="N6" s="13"/>
      <c r="O6" s="13"/>
      <c r="P6" s="11"/>
      <c r="Q6" s="16"/>
      <c r="R6" s="16"/>
      <c r="S6" s="16"/>
      <c r="T6" s="16"/>
      <c r="U6" s="16"/>
      <c r="V6" s="16"/>
      <c r="W6" s="16"/>
      <c r="X6" s="16"/>
    </row>
    <row r="7" spans="2:24" ht="14.25" customHeight="1" x14ac:dyDescent="0.2">
      <c r="B7" s="13"/>
      <c r="C7" s="13"/>
      <c r="D7" s="13"/>
      <c r="E7" s="13"/>
      <c r="F7" s="13"/>
      <c r="G7" s="13"/>
      <c r="H7" s="11"/>
      <c r="I7" s="11"/>
      <c r="J7" s="13"/>
      <c r="K7" s="13"/>
      <c r="L7" s="13"/>
      <c r="M7" s="13"/>
      <c r="N7" s="13"/>
      <c r="O7" s="13"/>
      <c r="P7" s="11"/>
      <c r="Q7" s="16"/>
      <c r="R7" s="16"/>
      <c r="S7" s="16"/>
      <c r="T7" s="16"/>
      <c r="U7" s="16"/>
      <c r="V7" s="16"/>
      <c r="W7" s="16"/>
      <c r="X7" s="16"/>
    </row>
    <row r="8" spans="2:24" ht="14.25" customHeight="1" x14ac:dyDescent="0.2">
      <c r="B8" s="13"/>
      <c r="C8" s="13"/>
      <c r="D8" s="13"/>
      <c r="E8" s="13"/>
      <c r="F8" s="13"/>
      <c r="G8" s="13"/>
      <c r="H8" s="11"/>
      <c r="I8" s="11"/>
      <c r="J8" s="13"/>
      <c r="K8" s="13"/>
      <c r="L8" s="13"/>
      <c r="M8" s="13"/>
      <c r="N8" s="13"/>
      <c r="O8" s="13"/>
      <c r="P8" s="11"/>
      <c r="Q8" s="16"/>
      <c r="R8" s="16"/>
      <c r="S8" s="16"/>
      <c r="T8" s="16"/>
      <c r="U8" s="16"/>
      <c r="V8" s="16"/>
      <c r="W8" s="16"/>
      <c r="X8" s="16"/>
    </row>
    <row r="9" spans="2:24" ht="14.25" customHeight="1" x14ac:dyDescent="0.2">
      <c r="B9" s="13"/>
      <c r="C9" s="13"/>
      <c r="D9" s="13"/>
      <c r="E9" s="13"/>
      <c r="F9" s="13"/>
      <c r="G9" s="13"/>
      <c r="H9" s="11"/>
      <c r="I9" s="11"/>
      <c r="J9" s="13"/>
      <c r="K9" s="13"/>
      <c r="L9" s="13"/>
      <c r="M9" s="13"/>
      <c r="N9" s="13"/>
      <c r="O9" s="13"/>
      <c r="P9" s="11"/>
      <c r="Q9" s="16"/>
      <c r="R9" s="16"/>
      <c r="S9" s="16"/>
      <c r="T9" s="16"/>
      <c r="U9" s="16"/>
      <c r="V9" s="16"/>
      <c r="W9" s="16"/>
      <c r="X9" s="16"/>
    </row>
    <row r="10" spans="2:24" ht="14.25" customHeight="1" x14ac:dyDescent="0.2">
      <c r="B10" s="13"/>
      <c r="C10" s="13"/>
      <c r="D10" s="13"/>
      <c r="E10" s="13"/>
      <c r="F10" s="13"/>
      <c r="G10" s="13"/>
      <c r="H10" s="11"/>
      <c r="I10" s="11"/>
      <c r="J10" s="13"/>
      <c r="K10" s="13"/>
      <c r="L10" s="13"/>
      <c r="M10" s="13"/>
      <c r="N10" s="13"/>
      <c r="O10" s="13"/>
      <c r="P10" s="11"/>
      <c r="Q10" s="16"/>
      <c r="R10" s="16"/>
      <c r="S10" s="16"/>
      <c r="T10" s="16"/>
      <c r="U10" s="16"/>
      <c r="V10" s="16"/>
      <c r="W10" s="16"/>
      <c r="X10" s="16"/>
    </row>
    <row r="11" spans="2:24" ht="14.25" customHeight="1" x14ac:dyDescent="0.2">
      <c r="B11" s="13"/>
      <c r="C11" s="13"/>
      <c r="D11" s="13"/>
      <c r="E11" s="13"/>
      <c r="F11" s="13"/>
      <c r="G11" s="13"/>
      <c r="H11" s="11"/>
      <c r="I11" s="11"/>
      <c r="J11" s="13"/>
      <c r="K11" s="13"/>
      <c r="L11" s="13"/>
      <c r="M11" s="13"/>
      <c r="N11" s="13"/>
      <c r="O11" s="13"/>
      <c r="P11" s="11"/>
      <c r="Q11" s="11"/>
      <c r="R11" s="11"/>
      <c r="S11" s="11"/>
      <c r="T11" s="11"/>
      <c r="U11" s="11"/>
      <c r="V11" s="11"/>
      <c r="W11" s="11"/>
    </row>
    <row r="12" spans="2:24" ht="14.25" customHeight="1" x14ac:dyDescent="0.2">
      <c r="C12" s="11"/>
      <c r="D12" s="11"/>
      <c r="E12" s="11"/>
      <c r="F12" s="11"/>
      <c r="G12" s="11"/>
      <c r="H12" s="11"/>
      <c r="I12" s="11"/>
      <c r="L12" s="11"/>
      <c r="M12" s="11"/>
      <c r="N12" s="11"/>
      <c r="O12" s="11"/>
      <c r="P12" s="11"/>
      <c r="Q12" s="11"/>
      <c r="R12" s="11"/>
    </row>
    <row r="13" spans="2:24" ht="14.25" customHeight="1" x14ac:dyDescent="0.2">
      <c r="C13" s="11"/>
      <c r="D13" s="11"/>
      <c r="E13" s="11"/>
      <c r="F13" s="11"/>
      <c r="G13" s="11"/>
      <c r="H13" s="11"/>
      <c r="I13" s="11"/>
      <c r="L13" s="11"/>
      <c r="M13" s="11"/>
      <c r="N13" s="11"/>
      <c r="O13" s="11"/>
      <c r="P13" s="11"/>
      <c r="Q13" s="11"/>
      <c r="R13" s="11"/>
    </row>
    <row r="15" spans="2:24" x14ac:dyDescent="0.2">
      <c r="D15" s="17" t="s">
        <v>33</v>
      </c>
    </row>
    <row r="16" spans="2:24" ht="14.25" customHeight="1" x14ac:dyDescent="0.2">
      <c r="B16" s="15" t="s">
        <v>34</v>
      </c>
      <c r="C16" s="15"/>
      <c r="D16" s="15"/>
      <c r="E16" s="15"/>
      <c r="F16" s="15"/>
      <c r="G16" s="15"/>
      <c r="H16" s="15"/>
      <c r="I16" s="15"/>
      <c r="J16" s="15"/>
      <c r="K16" s="15"/>
    </row>
    <row r="17" spans="2:11" ht="14.25" customHeight="1" x14ac:dyDescent="0.2">
      <c r="B17" s="15"/>
      <c r="C17" s="15"/>
      <c r="D17" s="15"/>
      <c r="E17" s="15"/>
      <c r="F17" s="15"/>
      <c r="G17" s="15"/>
      <c r="H17" s="15"/>
      <c r="I17" s="15"/>
      <c r="J17" s="15"/>
      <c r="K17" s="15"/>
    </row>
    <row r="18" spans="2:11" ht="14.25" customHeight="1" x14ac:dyDescent="0.2">
      <c r="B18" s="15"/>
      <c r="C18" s="15"/>
      <c r="D18" s="15"/>
      <c r="E18" s="15"/>
      <c r="F18" s="15"/>
      <c r="G18" s="15"/>
      <c r="H18" s="15"/>
      <c r="I18" s="15"/>
      <c r="J18" s="15"/>
      <c r="K18" s="15"/>
    </row>
    <row r="19" spans="2:11" ht="14.25" customHeight="1" x14ac:dyDescent="0.2">
      <c r="B19" s="15"/>
      <c r="C19" s="15"/>
      <c r="D19" s="15"/>
      <c r="E19" s="15"/>
      <c r="F19" s="15"/>
      <c r="G19" s="15"/>
      <c r="H19" s="15"/>
      <c r="I19" s="15"/>
      <c r="J19" s="15"/>
      <c r="K19" s="15"/>
    </row>
    <row r="20" spans="2:11" ht="14.25" customHeight="1" x14ac:dyDescent="0.2">
      <c r="B20" s="15"/>
      <c r="C20" s="15"/>
      <c r="D20" s="15"/>
      <c r="E20" s="15"/>
      <c r="F20" s="15"/>
      <c r="G20" s="15"/>
      <c r="H20" s="15"/>
      <c r="I20" s="15"/>
      <c r="J20" s="15"/>
      <c r="K20" s="15"/>
    </row>
    <row r="21" spans="2:11" ht="14.25" customHeight="1" x14ac:dyDescent="0.2">
      <c r="B21" s="15"/>
      <c r="C21" s="15"/>
      <c r="D21" s="15"/>
      <c r="E21" s="15"/>
      <c r="F21" s="15"/>
      <c r="G21" s="15"/>
      <c r="H21" s="15"/>
      <c r="I21" s="15"/>
      <c r="J21" s="15"/>
      <c r="K21" s="15"/>
    </row>
    <row r="22" spans="2:11" ht="14.25" customHeight="1" x14ac:dyDescent="0.2">
      <c r="B22" s="15"/>
      <c r="C22" s="15"/>
      <c r="D22" s="15"/>
      <c r="E22" s="15"/>
      <c r="F22" s="15"/>
      <c r="G22" s="15"/>
      <c r="H22" s="15"/>
      <c r="I22" s="15"/>
      <c r="J22" s="15"/>
      <c r="K22" s="15"/>
    </row>
    <row r="23" spans="2:11" ht="14.25" customHeight="1" x14ac:dyDescent="0.2">
      <c r="B23" s="15"/>
      <c r="C23" s="15"/>
      <c r="D23" s="15"/>
      <c r="E23" s="15"/>
      <c r="F23" s="15"/>
      <c r="G23" s="15"/>
      <c r="H23" s="15"/>
      <c r="I23" s="15"/>
      <c r="J23" s="15"/>
      <c r="K23" s="15"/>
    </row>
    <row r="24" spans="2:11" ht="14.25" customHeight="1" x14ac:dyDescent="0.2">
      <c r="B24" s="15"/>
      <c r="C24" s="15"/>
      <c r="D24" s="15"/>
      <c r="E24" s="15"/>
      <c r="F24" s="15"/>
      <c r="G24" s="15"/>
      <c r="H24" s="15"/>
      <c r="I24" s="15"/>
      <c r="J24" s="15"/>
      <c r="K24" s="15"/>
    </row>
    <row r="25" spans="2:11" ht="14.25" customHeight="1" x14ac:dyDescent="0.2">
      <c r="B25" s="15"/>
      <c r="C25" s="15"/>
      <c r="D25" s="15"/>
      <c r="E25" s="15"/>
      <c r="F25" s="15"/>
      <c r="G25" s="15"/>
      <c r="H25" s="15"/>
      <c r="I25" s="15"/>
      <c r="J25" s="15"/>
      <c r="K25" s="15"/>
    </row>
    <row r="26" spans="2:11" ht="14.25" customHeight="1" x14ac:dyDescent="0.2">
      <c r="B26" s="15"/>
      <c r="C26" s="15"/>
      <c r="D26" s="15"/>
      <c r="E26" s="15"/>
      <c r="F26" s="15"/>
      <c r="G26" s="15"/>
      <c r="H26" s="15"/>
      <c r="I26" s="15"/>
      <c r="J26" s="15"/>
      <c r="K26" s="15"/>
    </row>
    <row r="27" spans="2:11" ht="14.25" customHeight="1" x14ac:dyDescent="0.2">
      <c r="B27" s="15"/>
      <c r="C27" s="15"/>
      <c r="D27" s="15"/>
      <c r="E27" s="15"/>
      <c r="F27" s="15"/>
      <c r="G27" s="15"/>
      <c r="H27" s="15"/>
      <c r="I27" s="15"/>
      <c r="J27" s="15"/>
      <c r="K27" s="15"/>
    </row>
  </sheetData>
  <mergeCells count="3">
    <mergeCell ref="B16:K27"/>
    <mergeCell ref="B4:G11"/>
    <mergeCell ref="J4:O1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商品热度分析</vt:lpstr>
      <vt:lpstr>用户画像分析</vt:lpstr>
      <vt:lpstr>销售平台分析</vt:lpstr>
      <vt:lpstr>总结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树上有云</cp:lastModifiedBy>
  <dcterms:created xsi:type="dcterms:W3CDTF">2015-06-05T18:19:34Z</dcterms:created>
  <dcterms:modified xsi:type="dcterms:W3CDTF">2021-05-23T14:52:23Z</dcterms:modified>
</cp:coreProperties>
</file>