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3ec6927cdca5642/Documents/"/>
    </mc:Choice>
  </mc:AlternateContent>
  <xr:revisionPtr revIDLastSave="0" documentId="8_{4BB60ECB-662D-4FB3-826E-7AC23441C302}" xr6:coauthVersionLast="46" xr6:coauthVersionMax="46" xr10:uidLastSave="{00000000-0000-0000-0000-000000000000}"/>
  <bookViews>
    <workbookView xWindow="-110" yWindow="-110" windowWidth="19420" windowHeight="10560" xr2:uid="{66034293-63F4-4EA0-85D5-64816D35577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1" l="1"/>
  <c r="D352" i="1"/>
  <c r="H2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3" i="1"/>
  <c r="D354" i="1"/>
  <c r="D355" i="1"/>
  <c r="D356" i="1"/>
  <c r="D357" i="1"/>
  <c r="D358" i="1"/>
  <c r="D359" i="1"/>
  <c r="D360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B354" i="1"/>
  <c r="B355" i="1"/>
  <c r="B356" i="1"/>
  <c r="B357" i="1"/>
  <c r="B358" i="1"/>
  <c r="B359" i="1"/>
  <c r="B360" i="1"/>
  <c r="B352" i="1"/>
  <c r="A354" i="1"/>
  <c r="A355" i="1"/>
  <c r="A356" i="1"/>
  <c r="A357" i="1" s="1"/>
  <c r="A358" i="1" s="1"/>
  <c r="A359" i="1" s="1"/>
  <c r="A360" i="1" s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3" i="1"/>
  <c r="A106" i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G2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5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6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7" i="1"/>
  <c r="B8" i="1"/>
  <c r="B9" i="1"/>
  <c r="B10" i="1"/>
  <c r="B6" i="1"/>
  <c r="A101" i="1"/>
  <c r="A102" i="1" s="1"/>
  <c r="A103" i="1" s="1"/>
  <c r="A104" i="1" s="1"/>
  <c r="A105" i="1" s="1"/>
  <c r="A22" i="1"/>
  <c r="A23" i="1"/>
  <c r="A24" i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3" i="1"/>
  <c r="A14" i="1" s="1"/>
  <c r="A15" i="1" s="1"/>
  <c r="A16" i="1" s="1"/>
  <c r="A17" i="1" s="1"/>
  <c r="A18" i="1" s="1"/>
  <c r="A19" i="1" s="1"/>
  <c r="A20" i="1" s="1"/>
  <c r="A21" i="1" s="1"/>
  <c r="A12" i="1"/>
  <c r="A11" i="1"/>
  <c r="A10" i="1"/>
  <c r="A9" i="1"/>
  <c r="A8" i="1"/>
  <c r="A7" i="1"/>
  <c r="A6" i="1"/>
  <c r="C5" i="1"/>
  <c r="B5" i="1"/>
  <c r="A2" i="1"/>
</calcChain>
</file>

<file path=xl/sharedStrings.xml><?xml version="1.0" encoding="utf-8"?>
<sst xmlns="http://schemas.openxmlformats.org/spreadsheetml/2006/main" count="23" uniqueCount="19">
  <si>
    <t>theta</t>
  </si>
  <si>
    <t>bob.pos.x</t>
  </si>
  <si>
    <t>bob.pos.y</t>
  </si>
  <si>
    <t>dt</t>
  </si>
  <si>
    <t>theta1</t>
  </si>
  <si>
    <t>length</t>
  </si>
  <si>
    <t>g</t>
  </si>
  <si>
    <t>period</t>
  </si>
  <si>
    <t>// END OF OSCILLATION</t>
  </si>
  <si>
    <t xml:space="preserve">x_max </t>
  </si>
  <si>
    <t>y_max</t>
  </si>
  <si>
    <t>time</t>
  </si>
  <si>
    <t>X_MAX REACHED</t>
  </si>
  <si>
    <t>bob.pos.x decreases</t>
  </si>
  <si>
    <t>NEGATIVE X_MAX REACHED</t>
  </si>
  <si>
    <t>bob.pos.x increases</t>
  </si>
  <si>
    <t>Y_MAX REACHED</t>
  </si>
  <si>
    <t>bob.pos.y decreases</t>
  </si>
  <si>
    <t>bob.pos.y decreases (tends towards -3)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</si>
</sst>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047C8-443C-4290-96D5-22B3D1F56ADE}">
  <dimension ref="A1:M360"/>
  <sheetViews>
    <sheetView tabSelected="1" workbookViewId="0">
      <selection activeCell="D9" sqref="D9"/>
    </sheetView>
  </sheetViews>
  <sheetFormatPr defaultRowHeight="14.5" x14ac:dyDescent="0.35"/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7</v>
      </c>
      <c r="H1" t="s">
        <v>9</v>
      </c>
      <c r="I1" t="s">
        <v>10</v>
      </c>
    </row>
    <row r="2" spans="1:9" x14ac:dyDescent="0.35">
      <c r="A2">
        <f xml:space="preserve"> (5*3.1415)/180</f>
        <v>8.7263888888888891E-2</v>
      </c>
      <c r="B2">
        <v>0</v>
      </c>
      <c r="C2">
        <v>-3</v>
      </c>
      <c r="D2">
        <v>0.01</v>
      </c>
      <c r="E2">
        <v>3</v>
      </c>
      <c r="F2">
        <v>9.81</v>
      </c>
      <c r="G2">
        <f>2*3.1415 * SQRT(E2/F2)</f>
        <v>3.4745069392574268</v>
      </c>
      <c r="H2">
        <f>E2*SIN(A2)</f>
        <v>0.26145953649086595</v>
      </c>
      <c r="I2">
        <f>-E2*COS(A2)</f>
        <v>-2.9885847672063748</v>
      </c>
    </row>
    <row r="4" spans="1:9" x14ac:dyDescent="0.35">
      <c r="A4" t="s">
        <v>11</v>
      </c>
      <c r="B4" t="s">
        <v>4</v>
      </c>
      <c r="C4" t="s">
        <v>1</v>
      </c>
      <c r="D4" t="s">
        <v>2</v>
      </c>
    </row>
    <row r="5" spans="1:9" x14ac:dyDescent="0.35">
      <c r="A5">
        <v>0</v>
      </c>
      <c r="B5">
        <f xml:space="preserve"> A2 * SIN(SQRT(F2/E2) * A5)</f>
        <v>0</v>
      </c>
      <c r="C5">
        <f xml:space="preserve"> E2 * SIN(B5)</f>
        <v>0</v>
      </c>
      <c r="D5">
        <f xml:space="preserve"> -$E$2 * COS(B5)</f>
        <v>-3</v>
      </c>
    </row>
    <row r="6" spans="1:9" x14ac:dyDescent="0.35">
      <c r="A6">
        <f>A5 + $D$2</f>
        <v>0.01</v>
      </c>
      <c r="B6">
        <f xml:space="preserve"> $A$2 *SIN(SQRT($F$2/$E$2)*A6)</f>
        <v>1.5779192350335557E-3</v>
      </c>
      <c r="C6">
        <f>$E$2 *SIN(B6)</f>
        <v>4.7337557407262877E-3</v>
      </c>
      <c r="D6">
        <f t="shared" ref="D6:D69" si="0" xml:space="preserve"> -$E$2 * COS(B6)</f>
        <v>-2.9999962652571064</v>
      </c>
    </row>
    <row r="7" spans="1:9" x14ac:dyDescent="0.35">
      <c r="A7">
        <f xml:space="preserve"> A6 + $D$2</f>
        <v>0.02</v>
      </c>
      <c r="B7">
        <f t="shared" ref="B7:B70" si="1" xml:space="preserve"> $A$2 *SIN(SQRT($F$2/$E$2)*A7)</f>
        <v>3.1553225045375453E-3</v>
      </c>
      <c r="C7">
        <f t="shared" ref="C7:C70" si="2">$E$2 *SIN(B7)</f>
        <v>9.4659518063301973E-3</v>
      </c>
      <c r="D7">
        <f t="shared" si="0"/>
        <v>-2.9999850659222291</v>
      </c>
    </row>
    <row r="8" spans="1:9" x14ac:dyDescent="0.35">
      <c r="A8">
        <f xml:space="preserve"> A7 + $D$2</f>
        <v>0.03</v>
      </c>
      <c r="B8">
        <f t="shared" si="1"/>
        <v>4.7316940116985352E-3</v>
      </c>
      <c r="C8">
        <f t="shared" si="2"/>
        <v>1.4195029066376107E-2</v>
      </c>
      <c r="D8">
        <f t="shared" si="0"/>
        <v>-2.9999664166703273</v>
      </c>
    </row>
    <row r="9" spans="1:9" x14ac:dyDescent="0.35">
      <c r="A9">
        <f xml:space="preserve"> A8 + $D$2</f>
        <v>0.04</v>
      </c>
      <c r="B9">
        <f t="shared" si="1"/>
        <v>6.306518297080183E-3</v>
      </c>
      <c r="C9">
        <f t="shared" si="2"/>
        <v>1.8919429479521473E-2</v>
      </c>
      <c r="D9">
        <f t="shared" si="0"/>
        <v>-2.9999403419381805</v>
      </c>
    </row>
    <row r="10" spans="1:9" x14ac:dyDescent="0.35">
      <c r="A10">
        <f xml:space="preserve"> A9 + $D$2</f>
        <v>0.05</v>
      </c>
      <c r="B10">
        <f t="shared" si="1"/>
        <v>7.8792804071738803E-3</v>
      </c>
      <c r="C10">
        <f t="shared" si="2"/>
        <v>2.3637596637362777E-2</v>
      </c>
      <c r="D10">
        <f t="shared" si="0"/>
        <v>-2.9999068758921847</v>
      </c>
    </row>
    <row r="11" spans="1:9" x14ac:dyDescent="0.35">
      <c r="A11">
        <f xml:space="preserve"> A10 + $D$2</f>
        <v>6.0000000000000005E-2</v>
      </c>
      <c r="B11">
        <f t="shared" si="1"/>
        <v>9.4494660627839639E-3</v>
      </c>
      <c r="C11">
        <f t="shared" si="2"/>
        <v>2.8347976307441784E-2</v>
      </c>
      <c r="D11">
        <f t="shared" si="0"/>
        <v>-2.9998660623833313</v>
      </c>
    </row>
    <row r="12" spans="1:9" x14ac:dyDescent="0.35">
      <c r="A12">
        <f xml:space="preserve"> A11 + $D$2</f>
        <v>7.0000000000000007E-2</v>
      </c>
      <c r="B12">
        <f t="shared" si="1"/>
        <v>1.1016561827192432E-2</v>
      </c>
      <c r="C12">
        <f t="shared" si="2"/>
        <v>3.3049016975134203E-2</v>
      </c>
      <c r="D12">
        <f t="shared" si="0"/>
        <v>-2.9998179548894259</v>
      </c>
    </row>
    <row r="13" spans="1:9" x14ac:dyDescent="0.35">
      <c r="A13">
        <f t="shared" ref="A13:A76" si="3" xml:space="preserve"> A12 + $D$2</f>
        <v>0.08</v>
      </c>
      <c r="B13">
        <f t="shared" si="1"/>
        <v>1.2580055274048161E-2</v>
      </c>
      <c r="C13">
        <f t="shared" si="2"/>
        <v>3.7739170384144038E-2</v>
      </c>
      <c r="D13">
        <f t="shared" si="0"/>
        <v>-2.9997626164446274</v>
      </c>
    </row>
    <row r="14" spans="1:9" x14ac:dyDescent="0.35">
      <c r="A14">
        <f t="shared" si="3"/>
        <v>0.09</v>
      </c>
      <c r="B14">
        <f t="shared" si="1"/>
        <v>1.4139435154925785E-2</v>
      </c>
      <c r="C14">
        <f t="shared" si="2"/>
        <v>4.2416892075329504E-2</v>
      </c>
      <c r="D14">
        <f t="shared" si="0"/>
        <v>-2.9997001195563984</v>
      </c>
    </row>
    <row r="15" spans="1:9" x14ac:dyDescent="0.35">
      <c r="A15">
        <f t="shared" si="3"/>
        <v>9.9999999999999992E-2</v>
      </c>
      <c r="B15">
        <f t="shared" si="1"/>
        <v>1.5694191566499347E-2</v>
      </c>
      <c r="C15">
        <f t="shared" si="2"/>
        <v>4.7080641923587796E-2</v>
      </c>
      <c r="D15">
        <f t="shared" si="0"/>
        <v>-2.999630546109981</v>
      </c>
    </row>
    <row r="16" spans="1:9" x14ac:dyDescent="0.35">
      <c r="A16">
        <f t="shared" si="3"/>
        <v>0.10999999999999999</v>
      </c>
      <c r="B16">
        <f t="shared" si="1"/>
        <v>1.7243816117276156E-2</v>
      </c>
      <c r="C16">
        <f t="shared" si="2"/>
        <v>5.1728884672529715E-2</v>
      </c>
      <c r="D16">
        <f t="shared" si="0"/>
        <v>-2.999553987260529</v>
      </c>
    </row>
    <row r="17" spans="1:4" x14ac:dyDescent="0.35">
      <c r="A17">
        <f t="shared" si="3"/>
        <v>0.11999999999999998</v>
      </c>
      <c r="B17">
        <f t="shared" si="1"/>
        <v>1.8787802093836275E-2</v>
      </c>
      <c r="C17">
        <f t="shared" si="2"/>
        <v>5.6360090466677421E-2</v>
      </c>
      <c r="D17">
        <f t="shared" si="0"/>
        <v>-2.9994705433130342</v>
      </c>
    </row>
    <row r="18" spans="1:4" x14ac:dyDescent="0.35">
      <c r="A18">
        <f t="shared" si="3"/>
        <v>0.12999999999999998</v>
      </c>
      <c r="B18">
        <f t="shared" si="1"/>
        <v>2.0325644626523288E-2</v>
      </c>
      <c r="C18">
        <f t="shared" si="2"/>
        <v>6.0972735380922474E-2</v>
      </c>
      <c r="D18">
        <f t="shared" si="0"/>
        <v>-2.999380323590219</v>
      </c>
    </row>
    <row r="19" spans="1:4" x14ac:dyDescent="0.35">
      <c r="A19">
        <f t="shared" si="3"/>
        <v>0.13999999999999999</v>
      </c>
      <c r="B19">
        <f t="shared" si="1"/>
        <v>2.1856840854532201E-2</v>
      </c>
      <c r="C19">
        <f t="shared" si="2"/>
        <v>6.5565301946984955E-2</v>
      </c>
      <c r="D19">
        <f t="shared" si="0"/>
        <v>-2.9992834462885631</v>
      </c>
    </row>
    <row r="20" spans="1:4" x14ac:dyDescent="0.35">
      <c r="A20">
        <f t="shared" si="3"/>
        <v>0.15</v>
      </c>
      <c r="B20">
        <f t="shared" si="1"/>
        <v>2.33808900903404E-2</v>
      </c>
      <c r="C20">
        <f t="shared" si="2"/>
        <v>7.0136279676618313E-2</v>
      </c>
      <c r="D20">
        <f t="shared" si="0"/>
        <v>-2.9991800383226614</v>
      </c>
    </row>
    <row r="21" spans="1:4" x14ac:dyDescent="0.35">
      <c r="A21">
        <f t="shared" si="3"/>
        <v>0.16</v>
      </c>
      <c r="B21">
        <f t="shared" si="1"/>
        <v>2.4897293983428059E-2</v>
      </c>
      <c r="C21">
        <f t="shared" si="2"/>
        <v>7.4684165581309886E-2</v>
      </c>
      <c r="D21">
        <f t="shared" si="0"/>
        <v>-2.9990702351581273</v>
      </c>
    </row>
    <row r="22" spans="1:4" x14ac:dyDescent="0.35">
      <c r="A22">
        <f t="shared" si="3"/>
        <v>0.17</v>
      </c>
      <c r="B22">
        <f t="shared" si="1"/>
        <v>2.6405556683234271E-2</v>
      </c>
      <c r="C22">
        <f t="shared" si="2"/>
        <v>7.9207464688230436E-2</v>
      </c>
      <c r="D22">
        <f t="shared" si="0"/>
        <v>-2.9989541806332523</v>
      </c>
    </row>
    <row r="23" spans="1:4" x14ac:dyDescent="0.35">
      <c r="A23">
        <f t="shared" si="3"/>
        <v>0.18000000000000002</v>
      </c>
      <c r="B23">
        <f t="shared" si="1"/>
        <v>2.7905185001295824E-2</v>
      </c>
      <c r="C23">
        <f t="shared" si="2"/>
        <v>8.3704690552192706E-2</v>
      </c>
      <c r="D23">
        <f t="shared" si="0"/>
        <v>-2.9988320267696826</v>
      </c>
    </row>
    <row r="24" spans="1:4" x14ac:dyDescent="0.35">
      <c r="A24">
        <f t="shared" si="3"/>
        <v>0.19000000000000003</v>
      </c>
      <c r="B24">
        <f t="shared" si="1"/>
        <v>2.9395688572515361E-2</v>
      </c>
      <c r="C24">
        <f t="shared" si="2"/>
        <v>8.8174365763382639E-2</v>
      </c>
      <c r="D24">
        <f t="shared" si="0"/>
        <v>-2.9987039335723402</v>
      </c>
    </row>
    <row r="25" spans="1:4" x14ac:dyDescent="0.35">
      <c r="A25">
        <f t="shared" si="3"/>
        <v>0.20000000000000004</v>
      </c>
      <c r="B25">
        <f t="shared" si="1"/>
        <v>3.0876580015506468E-2</v>
      </c>
      <c r="C25">
        <f t="shared" si="2"/>
        <v>9.2615022450634368E-2</v>
      </c>
      <c r="D25">
        <f t="shared" si="0"/>
        <v>-2.9985700688188808</v>
      </c>
    </row>
    <row r="26" spans="1:4" x14ac:dyDescent="0.35">
      <c r="A26">
        <f t="shared" si="3"/>
        <v>0.21000000000000005</v>
      </c>
      <c r="B26">
        <f t="shared" si="1"/>
        <v>3.234737509196299E-2</v>
      </c>
      <c r="C26">
        <f t="shared" si="2"/>
        <v>9.7025202780024328E-2</v>
      </c>
      <c r="D26">
        <f t="shared" si="0"/>
        <v>-2.9984306078389564</v>
      </c>
    </row>
    <row r="27" spans="1:4" x14ac:dyDescent="0.35">
      <c r="A27">
        <f t="shared" si="3"/>
        <v>0.22000000000000006</v>
      </c>
      <c r="B27">
        <f t="shared" si="1"/>
        <v>3.3807592865000673E-2</v>
      </c>
      <c r="C27">
        <f t="shared" si="2"/>
        <v>0.10140345944856702</v>
      </c>
      <c r="D27">
        <f t="shared" si="0"/>
        <v>-2.9982857332835815</v>
      </c>
    </row>
    <row r="28" spans="1:4" x14ac:dyDescent="0.35">
      <c r="A28">
        <f t="shared" si="3"/>
        <v>0.23000000000000007</v>
      </c>
      <c r="B28">
        <f t="shared" si="1"/>
        <v>3.5256755856419228E-2</v>
      </c>
      <c r="C28">
        <f t="shared" si="2"/>
        <v>0.10574835617280112</v>
      </c>
      <c r="D28">
        <f t="shared" si="0"/>
        <v>-2.9981356348849113</v>
      </c>
    </row>
    <row r="29" spans="1:4" x14ac:dyDescent="0.35">
      <c r="A29">
        <f t="shared" si="3"/>
        <v>0.24000000000000007</v>
      </c>
      <c r="B29">
        <f t="shared" si="1"/>
        <v>3.6694390202833438E-2</v>
      </c>
      <c r="C29">
        <f t="shared" si="2"/>
        <v>0.1100584681720609</v>
      </c>
      <c r="D29">
        <f t="shared" si="0"/>
        <v>-2.9979805092067591</v>
      </c>
    </row>
    <row r="30" spans="1:4" x14ac:dyDescent="0.35">
      <c r="A30">
        <f t="shared" si="3"/>
        <v>0.25000000000000006</v>
      </c>
      <c r="B30">
        <f t="shared" si="1"/>
        <v>3.81200258106223E-2</v>
      </c>
      <c r="C30">
        <f t="shared" si="2"/>
        <v>0.11433238264623499</v>
      </c>
      <c r="D30">
        <f t="shared" si="0"/>
        <v>-2.9978205593861746</v>
      </c>
    </row>
    <row r="31" spans="1:4" x14ac:dyDescent="0.35">
      <c r="A31">
        <f t="shared" si="3"/>
        <v>0.26000000000000006</v>
      </c>
      <c r="B31">
        <f t="shared" si="1"/>
        <v>3.9533196509645402E-2</v>
      </c>
      <c r="C31">
        <f t="shared" si="2"/>
        <v>0.11856869924782176</v>
      </c>
      <c r="D31">
        <f t="shared" si="0"/>
        <v>-2.9976559948664354</v>
      </c>
    </row>
    <row r="32" spans="1:4" x14ac:dyDescent="0.35">
      <c r="A32">
        <f t="shared" si="3"/>
        <v>0.27000000000000007</v>
      </c>
      <c r="B32">
        <f t="shared" si="1"/>
        <v>4.0933440205676443E-2</v>
      </c>
      <c r="C32">
        <f t="shared" si="2"/>
        <v>0.12276603054809682</v>
      </c>
      <c r="D32">
        <f t="shared" si="0"/>
        <v>-2.9974870311218136</v>
      </c>
    </row>
    <row r="33" spans="1:4" x14ac:dyDescent="0.35">
      <c r="A33">
        <f t="shared" si="3"/>
        <v>0.28000000000000008</v>
      </c>
      <c r="B33">
        <f t="shared" si="1"/>
        <v>4.2320299031503909E-2</v>
      </c>
      <c r="C33">
        <f t="shared" si="2"/>
        <v>0.12692300249721677</v>
      </c>
      <c r="D33">
        <f t="shared" si="0"/>
        <v>-2.9973138893744666</v>
      </c>
    </row>
    <row r="34" spans="1:4" x14ac:dyDescent="0.35">
      <c r="A34">
        <f t="shared" si="3"/>
        <v>0.29000000000000009</v>
      </c>
      <c r="B34">
        <f t="shared" si="1"/>
        <v>4.3693319496649563E-2</v>
      </c>
      <c r="C34">
        <f t="shared" si="2"/>
        <v>0.13103825487808923</v>
      </c>
      <c r="D34">
        <f t="shared" si="0"/>
        <v>-2.9971367963038498</v>
      </c>
    </row>
    <row r="35" spans="1:4" x14ac:dyDescent="0.35">
      <c r="A35">
        <f t="shared" si="3"/>
        <v>0.3000000000000001</v>
      </c>
      <c r="B35">
        <f t="shared" si="1"/>
        <v>4.5052052635655815E-2</v>
      </c>
      <c r="C35">
        <f t="shared" si="2"/>
        <v>0.13511044175384818</v>
      </c>
      <c r="D35">
        <f t="shared" si="0"/>
        <v>-2.9969559837490238</v>
      </c>
    </row>
    <row r="36" spans="1:4" x14ac:dyDescent="0.35">
      <c r="A36">
        <f t="shared" si="3"/>
        <v>0.31000000000000011</v>
      </c>
      <c r="B36">
        <f t="shared" si="1"/>
        <v>4.6396054154893403E-2</v>
      </c>
      <c r="C36">
        <f t="shared" si="2"/>
        <v>0.13913823190877994</v>
      </c>
      <c r="D36">
        <f t="shared" si="0"/>
        <v>-2.9967716884042566</v>
      </c>
    </row>
    <row r="37" spans="1:4" x14ac:dyDescent="0.35">
      <c r="A37">
        <f t="shared" si="3"/>
        <v>0.32000000000000012</v>
      </c>
      <c r="B37">
        <f t="shared" si="1"/>
        <v>4.7724884577841492E-2</v>
      </c>
      <c r="C37">
        <f t="shared" si="2"/>
        <v>0.14312030928255415</v>
      </c>
      <c r="D37">
        <f t="shared" si="0"/>
        <v>-2.9965841515083245</v>
      </c>
    </row>
    <row r="38" spans="1:4" x14ac:dyDescent="0.35">
      <c r="A38">
        <f t="shared" si="3"/>
        <v>0.33000000000000013</v>
      </c>
      <c r="B38">
        <f t="shared" si="1"/>
        <v>4.9038109388792495E-2</v>
      </c>
      <c r="C38">
        <f t="shared" si="2"/>
        <v>0.14705537339761987</v>
      </c>
      <c r="D38">
        <f t="shared" si="0"/>
        <v>-2.9963936185279274</v>
      </c>
    </row>
    <row r="39" spans="1:4" x14ac:dyDescent="0.35">
      <c r="A39">
        <f t="shared" si="3"/>
        <v>0.34000000000000014</v>
      </c>
      <c r="B39">
        <f t="shared" si="1"/>
        <v>5.0335299174934935E-2</v>
      </c>
      <c r="C39">
        <f t="shared" si="2"/>
        <v>0.15094213977963758</v>
      </c>
      <c r="D39">
        <f t="shared" si="0"/>
        <v>-2.9962003388356298</v>
      </c>
    </row>
    <row r="40" spans="1:4" x14ac:dyDescent="0.35">
      <c r="A40">
        <f t="shared" si="3"/>
        <v>0.35000000000000014</v>
      </c>
      <c r="B40">
        <f t="shared" si="1"/>
        <v>5.1616029766767553E-2</v>
      </c>
      <c r="C40">
        <f t="shared" si="2"/>
        <v>0.15477934037082258</v>
      </c>
      <c r="D40">
        <f t="shared" si="0"/>
        <v>-2.9960045653827652</v>
      </c>
    </row>
    <row r="41" spans="1:4" x14ac:dyDescent="0.35">
      <c r="A41">
        <f t="shared" si="3"/>
        <v>0.36000000000000015</v>
      </c>
      <c r="B41">
        <f t="shared" si="1"/>
        <v>5.2879882376798963E-2</v>
      </c>
      <c r="C41">
        <f t="shared" si="2"/>
        <v>0.15856572393608515</v>
      </c>
      <c r="D41">
        <f t="shared" si="0"/>
        <v>-2.9958065543677259</v>
      </c>
    </row>
    <row r="42" spans="1:4" x14ac:dyDescent="0.35">
      <c r="A42">
        <f t="shared" si="3"/>
        <v>0.37000000000000016</v>
      </c>
      <c r="B42">
        <f t="shared" si="1"/>
        <v>5.4126443736487423E-2</v>
      </c>
      <c r="C42">
        <f t="shared" si="2"/>
        <v>0.16230005646185972</v>
      </c>
      <c r="D42">
        <f t="shared" si="0"/>
        <v>-2.9956065649000836</v>
      </c>
    </row>
    <row r="43" spans="1:4" x14ac:dyDescent="0.35">
      <c r="A43">
        <f t="shared" si="3"/>
        <v>0.38000000000000017</v>
      </c>
      <c r="B43">
        <f t="shared" si="1"/>
        <v>5.5355306231376016E-2</v>
      </c>
      <c r="C43">
        <f t="shared" si="2"/>
        <v>0.16598112154752367</v>
      </c>
      <c r="D43">
        <f t="shared" si="0"/>
        <v>-2.9954048586609834</v>
      </c>
    </row>
    <row r="44" spans="1:4" x14ac:dyDescent="0.35">
      <c r="A44">
        <f t="shared" si="3"/>
        <v>0.39000000000000018</v>
      </c>
      <c r="B44">
        <f t="shared" si="1"/>
        <v>5.6566068034378858E-2</v>
      </c>
      <c r="C44">
        <f t="shared" si="2"/>
        <v>0.16960772078931263</v>
      </c>
      <c r="D44">
        <f t="shared" si="0"/>
        <v>-2.9952016995602575</v>
      </c>
    </row>
    <row r="45" spans="1:4" x14ac:dyDescent="0.35">
      <c r="A45">
        <f t="shared" si="3"/>
        <v>0.40000000000000019</v>
      </c>
      <c r="B45">
        <f t="shared" si="1"/>
        <v>5.7758333237175059E-2</v>
      </c>
      <c r="C45">
        <f t="shared" si="2"/>
        <v>0.17317867415664884</v>
      </c>
      <c r="D45">
        <f t="shared" si="0"/>
        <v>-2.9949973533907079</v>
      </c>
    </row>
    <row r="46" spans="1:4" x14ac:dyDescent="0.35">
      <c r="A46">
        <f t="shared" si="3"/>
        <v>0.4100000000000002</v>
      </c>
      <c r="B46">
        <f t="shared" si="1"/>
        <v>5.8931711979667165E-2</v>
      </c>
      <c r="C46">
        <f t="shared" si="2"/>
        <v>0.17669282036080441</v>
      </c>
      <c r="D46">
        <f t="shared" si="0"/>
        <v>-2.9947920874800213</v>
      </c>
    </row>
    <row r="47" spans="1:4" x14ac:dyDescent="0.35">
      <c r="A47">
        <f t="shared" si="3"/>
        <v>0.42000000000000021</v>
      </c>
      <c r="B47">
        <f t="shared" si="1"/>
        <v>6.0085820577461944E-2</v>
      </c>
      <c r="C47">
        <f t="shared" si="2"/>
        <v>0.18014901721583071</v>
      </c>
      <c r="D47">
        <f t="shared" si="0"/>
        <v>-2.994586170340765</v>
      </c>
    </row>
    <row r="48" spans="1:4" x14ac:dyDescent="0.35">
      <c r="A48">
        <f t="shared" si="3"/>
        <v>0.43000000000000022</v>
      </c>
      <c r="B48">
        <f t="shared" si="1"/>
        <v>6.1220281647331787E-2</v>
      </c>
      <c r="C48">
        <f t="shared" si="2"/>
        <v>0.18354614199169061</v>
      </c>
      <c r="D48">
        <f t="shared" si="0"/>
        <v>-2.9943798713189289</v>
      </c>
    </row>
    <row r="49" spans="1:4" x14ac:dyDescent="0.35">
      <c r="A49">
        <f t="shared" si="3"/>
        <v>0.44000000000000022</v>
      </c>
      <c r="B49">
        <f t="shared" si="1"/>
        <v>6.2334724230615625E-2</v>
      </c>
      <c r="C49">
        <f t="shared" si="2"/>
        <v>0.1868830917595386</v>
      </c>
      <c r="D49">
        <f t="shared" si="0"/>
        <v>-2.9941734602414734</v>
      </c>
    </row>
    <row r="50" spans="1:4" x14ac:dyDescent="0.35">
      <c r="A50">
        <f t="shared" si="3"/>
        <v>0.45000000000000023</v>
      </c>
      <c r="B50">
        <f t="shared" si="1"/>
        <v>6.3428783914519143E-2</v>
      </c>
      <c r="C50">
        <f t="shared" si="2"/>
        <v>0.19015878372910039</v>
      </c>
      <c r="D50">
        <f t="shared" si="0"/>
        <v>-2.9939672070633421</v>
      </c>
    </row>
    <row r="51" spans="1:4" x14ac:dyDescent="0.35">
      <c r="A51">
        <f t="shared" si="3"/>
        <v>0.46000000000000024</v>
      </c>
      <c r="B51">
        <f t="shared" si="1"/>
        <v>6.4502102951274495E-2</v>
      </c>
      <c r="C51">
        <f t="shared" si="2"/>
        <v>0.19337215557811016</v>
      </c>
      <c r="D51">
        <f t="shared" si="0"/>
        <v>-2.9937613815144108</v>
      </c>
    </row>
    <row r="52" spans="1:4" x14ac:dyDescent="0.35">
      <c r="A52">
        <f t="shared" si="3"/>
        <v>0.47000000000000025</v>
      </c>
      <c r="B52">
        <f t="shared" si="1"/>
        <v>6.5554330375120623E-2</v>
      </c>
      <c r="C52">
        <f t="shared" si="2"/>
        <v>0.19652216577377013</v>
      </c>
      <c r="D52">
        <f t="shared" si="0"/>
        <v>-2.9935562527468207</v>
      </c>
    </row>
    <row r="53" spans="1:4" x14ac:dyDescent="0.35">
      <c r="A53">
        <f t="shared" si="3"/>
        <v>0.48000000000000026</v>
      </c>
      <c r="B53">
        <f t="shared" si="1"/>
        <v>6.6585122117065978E-2</v>
      </c>
      <c r="C53">
        <f t="shared" si="2"/>
        <v>0.19960779388620448</v>
      </c>
      <c r="D53">
        <f t="shared" si="0"/>
        <v>-2.993352088983166</v>
      </c>
    </row>
    <row r="54" spans="1:4" x14ac:dyDescent="0.35">
      <c r="A54">
        <f t="shared" si="3"/>
        <v>0.49000000000000027</v>
      </c>
      <c r="B54">
        <f t="shared" si="1"/>
        <v>6.7594141117395951E-2</v>
      </c>
      <c r="C54">
        <f t="shared" si="2"/>
        <v>0.20262804089388392</v>
      </c>
      <c r="D54">
        <f t="shared" si="0"/>
        <v>-2.9931491571659952</v>
      </c>
    </row>
    <row r="55" spans="1:4" x14ac:dyDescent="0.35">
      <c r="A55">
        <f t="shared" si="3"/>
        <v>0.50000000000000022</v>
      </c>
      <c r="B55">
        <f t="shared" si="1"/>
        <v>6.8581057435888465E-2</v>
      </c>
      <c r="C55">
        <f t="shared" si="2"/>
        <v>0.20558192948100568</v>
      </c>
      <c r="D55">
        <f t="shared" si="0"/>
        <v>-2.9929477226090779</v>
      </c>
    </row>
    <row r="56" spans="1:4" x14ac:dyDescent="0.35">
      <c r="A56">
        <f t="shared" si="3"/>
        <v>0.51000000000000023</v>
      </c>
      <c r="B56">
        <f t="shared" si="1"/>
        <v>6.9545548359701434E-2</v>
      </c>
      <c r="C56">
        <f t="shared" si="2"/>
        <v>0.2084685043268166</v>
      </c>
      <c r="D56">
        <f t="shared" si="0"/>
        <v>-2.9927480486508951</v>
      </c>
    </row>
    <row r="57" spans="1:4" x14ac:dyDescent="0.35">
      <c r="A57">
        <f t="shared" si="3"/>
        <v>0.52000000000000024</v>
      </c>
      <c r="B57">
        <f t="shared" si="1"/>
        <v>7.0487298508897039E-2</v>
      </c>
      <c r="C57">
        <f t="shared" si="2"/>
        <v>0.21128683238687443</v>
      </c>
      <c r="D57">
        <f t="shared" si="0"/>
        <v>-2.9925503963107989</v>
      </c>
    </row>
    <row r="58" spans="1:4" x14ac:dyDescent="0.35">
      <c r="A58">
        <f t="shared" si="3"/>
        <v>0.53000000000000025</v>
      </c>
      <c r="B58">
        <f t="shared" si="1"/>
        <v>7.140599993956806E-2</v>
      </c>
      <c r="C58">
        <f t="shared" si="2"/>
        <v>0.21403600316624696</v>
      </c>
      <c r="D58">
        <f t="shared" si="0"/>
        <v>-2.9923550239482979</v>
      </c>
    </row>
    <row r="59" spans="1:4" x14ac:dyDescent="0.35">
      <c r="A59">
        <f t="shared" si="3"/>
        <v>0.54000000000000026</v>
      </c>
      <c r="B59">
        <f t="shared" si="1"/>
        <v>7.2301352244532935E-2</v>
      </c>
      <c r="C59">
        <f t="shared" si="2"/>
        <v>0.21671512898465412</v>
      </c>
      <c r="D59">
        <f t="shared" si="0"/>
        <v>-2.9921621869258965</v>
      </c>
    </row>
    <row r="60" spans="1:4" x14ac:dyDescent="0.35">
      <c r="A60">
        <f t="shared" si="3"/>
        <v>0.55000000000000027</v>
      </c>
      <c r="B60">
        <f t="shared" si="1"/>
        <v>7.3173062651566104E-2</v>
      </c>
      <c r="C60">
        <f t="shared" si="2"/>
        <v>0.2193233452335604</v>
      </c>
      <c r="D60">
        <f t="shared" si="0"/>
        <v>-2.9919721372759405</v>
      </c>
    </row>
    <row r="61" spans="1:4" x14ac:dyDescent="0.35">
      <c r="A61">
        <f t="shared" si="3"/>
        <v>0.56000000000000028</v>
      </c>
      <c r="B61">
        <f t="shared" si="1"/>
        <v>7.4020846119131969E-2</v>
      </c>
      <c r="C61">
        <f t="shared" si="2"/>
        <v>0.22185981062523358</v>
      </c>
      <c r="D61">
        <f t="shared" si="0"/>
        <v>-2.9917851233718871</v>
      </c>
    </row>
    <row r="62" spans="1:4" x14ac:dyDescent="0.35">
      <c r="A62">
        <f t="shared" si="3"/>
        <v>0.57000000000000028</v>
      </c>
      <c r="B62">
        <f t="shared" si="1"/>
        <v>7.4844425429590938E-2</v>
      </c>
      <c r="C62">
        <f t="shared" si="2"/>
        <v>0.2243237074337851</v>
      </c>
      <c r="D62">
        <f t="shared" si="0"/>
        <v>-2.9916013896044307</v>
      </c>
    </row>
    <row r="63" spans="1:4" x14ac:dyDescent="0.35">
      <c r="A63">
        <f t="shared" si="3"/>
        <v>0.58000000000000029</v>
      </c>
      <c r="B63">
        <f t="shared" si="1"/>
        <v>7.5643531279847132E-2</v>
      </c>
      <c r="C63">
        <f t="shared" si="2"/>
        <v>0.22671424172821519</v>
      </c>
      <c r="D63">
        <f t="shared" si="0"/>
        <v>-2.9914211760629095</v>
      </c>
    </row>
    <row r="64" spans="1:4" x14ac:dyDescent="0.35">
      <c r="A64">
        <f t="shared" si="3"/>
        <v>0.5900000000000003</v>
      </c>
      <c r="B64">
        <f t="shared" si="1"/>
        <v>7.6417902369408056E-2</v>
      </c>
      <c r="C64">
        <f t="shared" si="2"/>
        <v>0.22903064359748618</v>
      </c>
      <c r="D64">
        <f t="shared" si="0"/>
        <v>-2.991244718222386</v>
      </c>
    </row>
    <row r="65" spans="1:4" x14ac:dyDescent="0.35">
      <c r="A65">
        <f t="shared" si="3"/>
        <v>0.60000000000000031</v>
      </c>
      <c r="B65">
        <f t="shared" si="1"/>
        <v>7.7167285485827589E-2</v>
      </c>
      <c r="C65">
        <f t="shared" si="2"/>
        <v>0.23127216736765266</v>
      </c>
      <c r="D65">
        <f t="shared" si="0"/>
        <v>-2.9910722466368256</v>
      </c>
    </row>
    <row r="66" spans="1:4" x14ac:dyDescent="0.35">
      <c r="A66">
        <f t="shared" si="3"/>
        <v>0.61000000000000032</v>
      </c>
      <c r="B66">
        <f t="shared" si="1"/>
        <v>7.7891435587504151E-2</v>
      </c>
      <c r="C66">
        <f t="shared" si="2"/>
        <v>0.233438091811079</v>
      </c>
      <c r="D66">
        <f t="shared" si="0"/>
        <v>-2.9909039866387559</v>
      </c>
    </row>
    <row r="67" spans="1:4" x14ac:dyDescent="0.35">
      <c r="A67">
        <f t="shared" si="3"/>
        <v>0.62000000000000033</v>
      </c>
      <c r="B67">
        <f t="shared" si="1"/>
        <v>7.8590115883807141E-2</v>
      </c>
      <c r="C67">
        <f t="shared" si="2"/>
        <v>0.23552772034777769</v>
      </c>
      <c r="D67">
        <f t="shared" si="0"/>
        <v>-2.990740158045794</v>
      </c>
    </row>
    <row r="68" spans="1:4" x14ac:dyDescent="0.35">
      <c r="A68">
        <f t="shared" si="3"/>
        <v>0.63000000000000034</v>
      </c>
      <c r="B68">
        <f t="shared" si="1"/>
        <v>7.9263097912505368E-2</v>
      </c>
      <c r="C68">
        <f t="shared" si="2"/>
        <v>0.23754038123890381</v>
      </c>
      <c r="D68">
        <f t="shared" si="0"/>
        <v>-2.990580974874427</v>
      </c>
    </row>
    <row r="69" spans="1:4" x14ac:dyDescent="0.35">
      <c r="A69">
        <f t="shared" si="3"/>
        <v>0.64000000000000035</v>
      </c>
      <c r="B69">
        <f t="shared" si="1"/>
        <v>7.9910161614472175E-2</v>
      </c>
      <c r="C69">
        <f t="shared" si="2"/>
        <v>0.23947542777244313</v>
      </c>
      <c r="D69">
        <f t="shared" si="0"/>
        <v>-2.9904266450614045</v>
      </c>
    </row>
    <row r="70" spans="1:4" x14ac:dyDescent="0.35">
      <c r="A70">
        <f t="shared" si="3"/>
        <v>0.65000000000000036</v>
      </c>
      <c r="B70">
        <f t="shared" si="1"/>
        <v>8.0531095405642739E-2</v>
      </c>
      <c r="C70">
        <f t="shared" si="2"/>
        <v>0.24133223844113277</v>
      </c>
      <c r="D70">
        <f t="shared" ref="D70:D133" si="4" xml:space="preserve"> -$E$2 * COS(B70)</f>
        <v>-2.9902773701931049</v>
      </c>
    </row>
    <row r="71" spans="1:4" x14ac:dyDescent="0.35">
      <c r="A71">
        <f t="shared" si="3"/>
        <v>0.66000000000000036</v>
      </c>
      <c r="B71">
        <f t="shared" ref="B71:B134" si="5" xml:space="preserve"> $A$2 *SIN(SQRT($F$2/$E$2)*A71)</f>
        <v>8.1125696246200307E-2</v>
      </c>
      <c r="C71">
        <f t="shared" ref="C71:C134" si="6">$E$2 *SIN(B71)</f>
        <v>0.2431102171126554</v>
      </c>
      <c r="D71">
        <f t="shared" si="4"/>
        <v>-2.9901333452432248</v>
      </c>
    </row>
    <row r="72" spans="1:4" x14ac:dyDescent="0.35">
      <c r="A72">
        <f t="shared" si="3"/>
        <v>0.67000000000000037</v>
      </c>
      <c r="B72">
        <f t="shared" si="5"/>
        <v>8.1693769706968275E-2</v>
      </c>
      <c r="C72">
        <f t="shared" si="6"/>
        <v>0.24480879319214721</v>
      </c>
      <c r="D72">
        <f t="shared" si="4"/>
        <v>-2.9899947583191189</v>
      </c>
    </row>
    <row r="73" spans="1:4" x14ac:dyDescent="0.35">
      <c r="A73">
        <f t="shared" si="3"/>
        <v>0.68000000000000038</v>
      </c>
      <c r="B73">
        <f t="shared" si="5"/>
        <v>8.2235130032986894E-2</v>
      </c>
      <c r="C73">
        <f t="shared" si="6"/>
        <v>0.24642742177706256</v>
      </c>
      <c r="D73">
        <f t="shared" si="4"/>
        <v>-2.9898617904171276</v>
      </c>
    </row>
    <row r="74" spans="1:4" x14ac:dyDescent="0.35">
      <c r="A74">
        <f t="shared" si="3"/>
        <v>0.69000000000000039</v>
      </c>
      <c r="B74">
        <f t="shared" si="5"/>
        <v>8.2749600204253426E-2</v>
      </c>
      <c r="C74">
        <f t="shared" si="6"/>
        <v>0.24796558380443723</v>
      </c>
      <c r="D74">
        <f t="shared" si="4"/>
        <v>-2.9897346151871949</v>
      </c>
    </row>
    <row r="75" spans="1:4" x14ac:dyDescent="0.35">
      <c r="A75">
        <f t="shared" si="3"/>
        <v>0.7000000000000004</v>
      </c>
      <c r="B75">
        <f t="shared" si="5"/>
        <v>8.3237011993606128E-2</v>
      </c>
      <c r="C75">
        <f t="shared" si="6"/>
        <v>0.2494227861905936</v>
      </c>
      <c r="D75">
        <f t="shared" si="4"/>
        <v>-2.9896133987070841</v>
      </c>
    </row>
    <row r="76" spans="1:4" x14ac:dyDescent="0.35">
      <c r="A76">
        <f t="shared" si="3"/>
        <v>0.71000000000000041</v>
      </c>
      <c r="B76">
        <f t="shared" si="5"/>
        <v>8.3697206021733028E-2</v>
      </c>
      <c r="C76">
        <f t="shared" si="6"/>
        <v>0.25079856196332911</v>
      </c>
      <c r="D76">
        <f t="shared" si="4"/>
        <v>-2.9894982992664714</v>
      </c>
    </row>
    <row r="77" spans="1:4" x14ac:dyDescent="0.35">
      <c r="A77">
        <f t="shared" ref="A77:A140" si="7" xml:space="preserve"> A76 + $D$2</f>
        <v>0.72000000000000042</v>
      </c>
      <c r="B77">
        <f t="shared" si="5"/>
        <v>8.4130031809287589E-2</v>
      </c>
      <c r="C77">
        <f t="shared" si="6"/>
        <v>0.25209247038663118</v>
      </c>
      <c r="D77">
        <f t="shared" si="4"/>
        <v>-2.9893894671612071</v>
      </c>
    </row>
    <row r="78" spans="1:4" x14ac:dyDescent="0.35">
      <c r="A78">
        <f t="shared" si="7"/>
        <v>0.73000000000000043</v>
      </c>
      <c r="B78">
        <f t="shared" si="5"/>
        <v>8.4535347826094009E-2</v>
      </c>
      <c r="C78">
        <f t="shared" si="6"/>
        <v>0.25330409707795837</v>
      </c>
      <c r="D78">
        <f t="shared" si="4"/>
        <v>-2.9892870444979884</v>
      </c>
    </row>
    <row r="79" spans="1:4" x14ac:dyDescent="0.35">
      <c r="A79">
        <f t="shared" si="7"/>
        <v>0.74000000000000044</v>
      </c>
      <c r="B79">
        <f t="shared" si="5"/>
        <v>8.4913021537426442E-2</v>
      </c>
      <c r="C79">
        <f t="shared" si="6"/>
        <v>0.25443305411813011</v>
      </c>
      <c r="D79">
        <f t="shared" si="4"/>
        <v>-2.989191165009712</v>
      </c>
    </row>
    <row r="80" spans="1:4" x14ac:dyDescent="0.35">
      <c r="A80">
        <f t="shared" si="7"/>
        <v>0.75000000000000044</v>
      </c>
      <c r="B80">
        <f t="shared" si="5"/>
        <v>8.5262929447346605E-2</v>
      </c>
      <c r="C80">
        <f t="shared" si="6"/>
        <v>0.25547898015386233</v>
      </c>
      <c r="D80">
        <f t="shared" si="4"/>
        <v>-2.9891019538817245</v>
      </c>
    </row>
    <row r="81" spans="1:13" x14ac:dyDescent="0.35">
      <c r="A81">
        <f t="shared" si="7"/>
        <v>0.76000000000000045</v>
      </c>
      <c r="B81">
        <f t="shared" si="5"/>
        <v>8.5584957139085843E-2</v>
      </c>
      <c r="C81">
        <f t="shared" si="6"/>
        <v>0.25644154049298801</v>
      </c>
      <c r="D81">
        <f t="shared" si="4"/>
        <v>-2.9890195275892033</v>
      </c>
    </row>
    <row r="82" spans="1:13" x14ac:dyDescent="0.35">
      <c r="A82">
        <f t="shared" si="7"/>
        <v>0.77000000000000046</v>
      </c>
      <c r="B82">
        <f t="shared" si="5"/>
        <v>8.5878999312458446E-2</v>
      </c>
      <c r="C82">
        <f t="shared" si="6"/>
        <v>0.25732042719239823</v>
      </c>
      <c r="D82">
        <f t="shared" si="4"/>
        <v>-2.9889439937458717</v>
      </c>
    </row>
    <row r="83" spans="1:13" x14ac:dyDescent="0.35">
      <c r="A83">
        <f t="shared" si="7"/>
        <v>0.78000000000000047</v>
      </c>
      <c r="B83">
        <f t="shared" si="5"/>
        <v>8.6144959818293829E-2</v>
      </c>
      <c r="C83">
        <f t="shared" si="6"/>
        <v>0.25811535913873784</v>
      </c>
      <c r="D83">
        <f t="shared" si="4"/>
        <v>-2.9888754509642386</v>
      </c>
    </row>
    <row r="84" spans="1:13" x14ac:dyDescent="0.35">
      <c r="A84">
        <f t="shared" si="7"/>
        <v>0.79000000000000048</v>
      </c>
      <c r="B84">
        <f t="shared" si="5"/>
        <v>8.6382751689876455E-2</v>
      </c>
      <c r="C84">
        <f t="shared" si="6"/>
        <v>0.25882608212188885</v>
      </c>
      <c r="D84">
        <f t="shared" si="4"/>
        <v>-2.9888139887275411</v>
      </c>
    </row>
    <row r="85" spans="1:13" x14ac:dyDescent="0.35">
      <c r="A85">
        <f t="shared" si="7"/>
        <v>0.80000000000000049</v>
      </c>
      <c r="B85">
        <f t="shared" si="5"/>
        <v>8.6592297171383226E-2</v>
      </c>
      <c r="C85">
        <f t="shared" si="6"/>
        <v>0.25945236890127044</v>
      </c>
      <c r="D85">
        <f t="shared" si="4"/>
        <v>-2.9887596872735553</v>
      </c>
    </row>
    <row r="86" spans="1:13" x14ac:dyDescent="0.35">
      <c r="A86">
        <f t="shared" si="7"/>
        <v>0.8100000000000005</v>
      </c>
      <c r="B86">
        <f t="shared" si="5"/>
        <v>8.6773527743308834E-2</v>
      </c>
      <c r="C86">
        <f t="shared" si="6"/>
        <v>0.25999401926498389</v>
      </c>
      <c r="D86">
        <f t="shared" si="4"/>
        <v>-2.9887126174904202</v>
      </c>
    </row>
    <row r="87" spans="1:13" x14ac:dyDescent="0.35">
      <c r="A87">
        <f t="shared" si="7"/>
        <v>0.82000000000000051</v>
      </c>
      <c r="B87">
        <f t="shared" si="5"/>
        <v>8.692638414487118E-2</v>
      </c>
      <c r="C87">
        <f t="shared" si="6"/>
        <v>0.26045086008182794</v>
      </c>
      <c r="D87">
        <f t="shared" si="4"/>
        <v>-2.9886728408246084</v>
      </c>
    </row>
    <row r="88" spans="1:13" x14ac:dyDescent="0.35">
      <c r="A88">
        <f t="shared" si="7"/>
        <v>0.83000000000000052</v>
      </c>
      <c r="B88">
        <f t="shared" si="5"/>
        <v>8.7050816393388977E-2</v>
      </c>
      <c r="C88">
        <f t="shared" si="6"/>
        <v>0.26082274534620575</v>
      </c>
      <c r="D88">
        <f t="shared" si="4"/>
        <v>-2.9886404092011585</v>
      </c>
    </row>
    <row r="89" spans="1:13" x14ac:dyDescent="0.35">
      <c r="A89">
        <f t="shared" si="7"/>
        <v>0.84000000000000052</v>
      </c>
      <c r="B89">
        <f t="shared" si="5"/>
        <v>8.7146783800625752E-2</v>
      </c>
      <c r="C89">
        <f t="shared" si="6"/>
        <v>0.26110955621594434</v>
      </c>
      <c r="D89">
        <f t="shared" si="4"/>
        <v>-2.9886153649562721</v>
      </c>
    </row>
    <row r="90" spans="1:13" x14ac:dyDescent="0.35">
      <c r="A90">
        <f t="shared" si="7"/>
        <v>0.85000000000000053</v>
      </c>
      <c r="B90">
        <f t="shared" si="5"/>
        <v>8.7214254986094447E-2</v>
      </c>
      <c r="C90">
        <f t="shared" si="6"/>
        <v>0.2613112010430424</v>
      </c>
      <c r="D90">
        <f t="shared" si="4"/>
        <v>-2.9885977407823625</v>
      </c>
    </row>
    <row r="91" spans="1:13" x14ac:dyDescent="0.35">
      <c r="A91">
        <f t="shared" si="7"/>
        <v>0.86000000000000054</v>
      </c>
      <c r="B91">
        <f t="shared" si="5"/>
        <v>8.7253207887318648E-2</v>
      </c>
      <c r="C91">
        <f t="shared" si="6"/>
        <v>0.26142761539736109</v>
      </c>
      <c r="D91">
        <f t="shared" si="4"/>
        <v>-2.98858755968562</v>
      </c>
    </row>
    <row r="92" spans="1:13" x14ac:dyDescent="0.35">
      <c r="A92">
        <f t="shared" si="7"/>
        <v>0.87000000000000055</v>
      </c>
      <c r="B92">
        <f t="shared" si="5"/>
        <v>8.7263629767046755E-2</v>
      </c>
      <c r="C92" s="1">
        <f t="shared" si="6"/>
        <v>0.2614587620832669</v>
      </c>
      <c r="D92" s="1">
        <f t="shared" si="4"/>
        <v>-2.9885848349561512</v>
      </c>
      <c r="H92" t="s">
        <v>12</v>
      </c>
      <c r="M92" t="s">
        <v>16</v>
      </c>
    </row>
    <row r="93" spans="1:13" x14ac:dyDescent="0.35">
      <c r="A93">
        <f t="shared" si="7"/>
        <v>0.88000000000000056</v>
      </c>
      <c r="B93">
        <f t="shared" si="5"/>
        <v>8.724551721741694E-2</v>
      </c>
      <c r="C93">
        <f t="shared" si="6"/>
        <v>0.26140463114923618</v>
      </c>
      <c r="D93">
        <f t="shared" si="4"/>
        <v>-2.9885895701507312</v>
      </c>
      <c r="H93" t="s">
        <v>13</v>
      </c>
      <c r="J93" t="s">
        <v>17</v>
      </c>
      <c r="M93" t="s">
        <v>18</v>
      </c>
    </row>
    <row r="94" spans="1:13" x14ac:dyDescent="0.35">
      <c r="A94">
        <f t="shared" si="7"/>
        <v>0.89000000000000057</v>
      </c>
      <c r="B94">
        <f t="shared" si="5"/>
        <v>8.719887616107154E-2</v>
      </c>
      <c r="C94">
        <f t="shared" si="6"/>
        <v>0.26126523989042372</v>
      </c>
      <c r="D94">
        <f t="shared" si="4"/>
        <v>-2.9886017590881861</v>
      </c>
    </row>
    <row r="95" spans="1:13" x14ac:dyDescent="0.35">
      <c r="A95">
        <f t="shared" si="7"/>
        <v>0.90000000000000058</v>
      </c>
      <c r="B95">
        <f t="shared" si="5"/>
        <v>8.7123721849220404E-2</v>
      </c>
      <c r="C95">
        <f t="shared" si="6"/>
        <v>0.26104063284419848</v>
      </c>
      <c r="D95">
        <f t="shared" si="4"/>
        <v>-2.988621385857416</v>
      </c>
    </row>
    <row r="96" spans="1:13" x14ac:dyDescent="0.35">
      <c r="A96">
        <f t="shared" si="7"/>
        <v>0.91000000000000059</v>
      </c>
      <c r="B96">
        <f t="shared" si="5"/>
        <v>8.7020078856653804E-2</v>
      </c>
      <c r="C96">
        <f t="shared" si="6"/>
        <v>0.26073088177864201</v>
      </c>
      <c r="D96">
        <f t="shared" si="4"/>
        <v>-2.9886484248380456</v>
      </c>
    </row>
    <row r="97" spans="1:4" x14ac:dyDescent="0.35">
      <c r="A97">
        <f t="shared" si="7"/>
        <v>0.9200000000000006</v>
      </c>
      <c r="B97">
        <f t="shared" si="5"/>
        <v>8.6887981073706808E-2</v>
      </c>
      <c r="C97">
        <f t="shared" si="6"/>
        <v>0.26033608567400701</v>
      </c>
      <c r="D97">
        <f t="shared" si="4"/>
        <v>-2.9886828407336794</v>
      </c>
    </row>
    <row r="98" spans="1:4" x14ac:dyDescent="0.35">
      <c r="A98">
        <f t="shared" si="7"/>
        <v>0.9300000000000006</v>
      </c>
      <c r="B98">
        <f t="shared" si="5"/>
        <v>8.6727471695177333E-2</v>
      </c>
      <c r="C98">
        <f t="shared" si="6"/>
        <v>0.25985637069712575</v>
      </c>
      <c r="D98">
        <f t="shared" si="4"/>
        <v>-2.9887245886177132</v>
      </c>
    </row>
    <row r="99" spans="1:4" x14ac:dyDescent="0.35">
      <c r="A99">
        <f t="shared" si="7"/>
        <v>0.94000000000000061</v>
      </c>
      <c r="B99">
        <f t="shared" si="5"/>
        <v>8.6538603206201936E-2</v>
      </c>
      <c r="C99">
        <f t="shared" si="6"/>
        <v>0.25929189016875775</v>
      </c>
      <c r="D99">
        <f t="shared" si="4"/>
        <v>-2.9887736139916505</v>
      </c>
    </row>
    <row r="100" spans="1:4" x14ac:dyDescent="0.35">
      <c r="A100">
        <f t="shared" si="7"/>
        <v>0.95000000000000062</v>
      </c>
      <c r="B100">
        <f t="shared" si="5"/>
        <v>8.6321437365093553E-2</v>
      </c>
      <c r="C100">
        <f t="shared" si="6"/>
        <v>0.25864282452386178</v>
      </c>
      <c r="D100">
        <f t="shared" si="4"/>
        <v>-2.9888298528558495</v>
      </c>
    </row>
    <row r="101" spans="1:4" x14ac:dyDescent="0.35">
      <c r="A101">
        <f t="shared" si="7"/>
        <v>0.96000000000000063</v>
      </c>
      <c r="B101">
        <f t="shared" si="5"/>
        <v>8.6076045183147168E-2</v>
      </c>
      <c r="C101">
        <f t="shared" si="6"/>
        <v>0.2579093812647747</v>
      </c>
      <c r="D101">
        <f t="shared" si="4"/>
        <v>-2.9888932317926011</v>
      </c>
    </row>
    <row r="102" spans="1:4" x14ac:dyDescent="0.35">
      <c r="A102">
        <f t="shared" si="7"/>
        <v>0.97000000000000064</v>
      </c>
      <c r="B102">
        <f t="shared" si="5"/>
        <v>8.5802506901419634E-2</v>
      </c>
      <c r="C102">
        <f t="shared" si="6"/>
        <v>0.25709179490727724</v>
      </c>
      <c r="D102">
        <f t="shared" si="4"/>
        <v>-2.9889636680614498</v>
      </c>
    </row>
    <row r="103" spans="1:4" x14ac:dyDescent="0.35">
      <c r="A103">
        <f t="shared" si="7"/>
        <v>0.98000000000000065</v>
      </c>
      <c r="B103">
        <f t="shared" si="5"/>
        <v>8.5500911964491708E-2</v>
      </c>
      <c r="C103">
        <f t="shared" si="6"/>
        <v>0.25619032691952309</v>
      </c>
      <c r="D103">
        <f t="shared" si="4"/>
        <v>-2.9890410697066154</v>
      </c>
    </row>
    <row r="104" spans="1:4" x14ac:dyDescent="0.35">
      <c r="A104">
        <f t="shared" si="7"/>
        <v>0.99000000000000066</v>
      </c>
      <c r="B104">
        <f t="shared" si="5"/>
        <v>8.5171358991220317E-2</v>
      </c>
      <c r="C104">
        <f t="shared" si="6"/>
        <v>0.25520526565380536</v>
      </c>
      <c r="D104">
        <f t="shared" si="4"/>
        <v>-2.9891253356764036</v>
      </c>
    </row>
    <row r="105" spans="1:4" x14ac:dyDescent="0.35">
      <c r="A105">
        <f t="shared" si="7"/>
        <v>1.0000000000000007</v>
      </c>
      <c r="B105">
        <f t="shared" si="5"/>
        <v>8.4813955742491232E-2</v>
      </c>
      <c r="C105">
        <f t="shared" si="6"/>
        <v>0.25413692627113244</v>
      </c>
      <c r="D105">
        <f t="shared" si="4"/>
        <v>-2.9892163559544267</v>
      </c>
    </row>
    <row r="106" spans="1:4" x14ac:dyDescent="0.35">
      <c r="A106">
        <f t="shared" si="7"/>
        <v>1.0100000000000007</v>
      </c>
      <c r="B106">
        <f t="shared" si="5"/>
        <v>8.4428819085982071E-2</v>
      </c>
      <c r="C106">
        <f t="shared" si="6"/>
        <v>0.25298565065858275</v>
      </c>
      <c r="D106">
        <f t="shared" si="4"/>
        <v>-2.989314011702493</v>
      </c>
    </row>
    <row r="107" spans="1:4" x14ac:dyDescent="0.35">
      <c r="A107">
        <f t="shared" si="7"/>
        <v>1.0200000000000007</v>
      </c>
      <c r="B107">
        <f t="shared" si="5"/>
        <v>8.4016074957947676E-2</v>
      </c>
      <c r="C107">
        <f t="shared" si="6"/>
        <v>0.25175180733940505</v>
      </c>
      <c r="D107">
        <f t="shared" si="4"/>
        <v>-2.9894181754149658</v>
      </c>
    </row>
    <row r="108" spans="1:4" x14ac:dyDescent="0.35">
      <c r="A108">
        <f t="shared" si="7"/>
        <v>1.0300000000000007</v>
      </c>
      <c r="B108">
        <f t="shared" si="5"/>
        <v>8.357585832204012E-2</v>
      </c>
      <c r="C108">
        <f t="shared" si="6"/>
        <v>0.25043579137583005</v>
      </c>
      <c r="D108">
        <f t="shared" si="4"/>
        <v>-2.9895287110844015</v>
      </c>
    </row>
    <row r="109" spans="1:4" x14ac:dyDescent="0.35">
      <c r="A109">
        <f t="shared" si="7"/>
        <v>1.0400000000000007</v>
      </c>
      <c r="B109">
        <f t="shared" si="5"/>
        <v>8.3108313125176733E-2</v>
      </c>
      <c r="C109">
        <f t="shared" si="6"/>
        <v>0.24903802426455623</v>
      </c>
      <c r="D109">
        <f t="shared" si="4"/>
        <v>-2.9896454743782592</v>
      </c>
    </row>
    <row r="110" spans="1:4" x14ac:dyDescent="0.35">
      <c r="A110">
        <f t="shared" si="7"/>
        <v>1.0500000000000007</v>
      </c>
      <c r="B110">
        <f t="shared" si="5"/>
        <v>8.2613592250470727E-2</v>
      </c>
      <c r="C110">
        <f t="shared" si="6"/>
        <v>0.247558953824872</v>
      </c>
      <c r="D110">
        <f t="shared" si="4"/>
        <v>-2.9897683128264529</v>
      </c>
    </row>
    <row r="111" spans="1:4" x14ac:dyDescent="0.35">
      <c r="A111">
        <f t="shared" si="7"/>
        <v>1.0600000000000007</v>
      </c>
      <c r="B111">
        <f t="shared" si="5"/>
        <v>8.2091857467239862E-2</v>
      </c>
      <c r="C111">
        <f t="shared" si="6"/>
        <v>0.24599905407937467</v>
      </c>
      <c r="D111">
        <f t="shared" si="4"/>
        <v>-2.9898970660195063</v>
      </c>
    </row>
    <row r="112" spans="1:4" x14ac:dyDescent="0.35">
      <c r="A112">
        <f t="shared" si="7"/>
        <v>1.0700000000000007</v>
      </c>
      <c r="B112">
        <f t="shared" si="5"/>
        <v>8.1543279378109262E-2</v>
      </c>
      <c r="C112">
        <f t="shared" si="6"/>
        <v>0.24435882512724563</v>
      </c>
      <c r="D112">
        <f t="shared" si="4"/>
        <v>-2.9900315658170618</v>
      </c>
    </row>
    <row r="113" spans="1:4" x14ac:dyDescent="0.35">
      <c r="A113">
        <f t="shared" si="7"/>
        <v>1.0800000000000007</v>
      </c>
      <c r="B113">
        <f t="shared" si="5"/>
        <v>8.0968037363225873E-2</v>
      </c>
      <c r="C113">
        <f t="shared" si="6"/>
        <v>0.24263879301003966</v>
      </c>
      <c r="D113">
        <f t="shared" si="4"/>
        <v>-2.9901716365664748</v>
      </c>
    </row>
    <row r="114" spans="1:4" x14ac:dyDescent="0.35">
      <c r="A114">
        <f t="shared" si="7"/>
        <v>1.0900000000000007</v>
      </c>
      <c r="B114">
        <f t="shared" si="5"/>
        <v>8.036631952160278E-2</v>
      </c>
      <c r="C114">
        <f t="shared" si="6"/>
        <v>0.24083950956994726</v>
      </c>
      <c r="D114">
        <f t="shared" si="4"/>
        <v>-2.9903170953312137</v>
      </c>
    </row>
    <row r="115" spans="1:4" x14ac:dyDescent="0.35">
      <c r="A115">
        <f t="shared" si="7"/>
        <v>1.1000000000000008</v>
      </c>
      <c r="B115">
        <f t="shared" si="5"/>
        <v>7.97383226096125E-2</v>
      </c>
      <c r="C115">
        <f t="shared" si="6"/>
        <v>0.23896155230048663</v>
      </c>
      <c r="D115">
        <f t="shared" si="4"/>
        <v>-2.9904677521287772</v>
      </c>
    </row>
    <row r="116" spans="1:4" x14ac:dyDescent="0.35">
      <c r="A116">
        <f t="shared" si="7"/>
        <v>1.1100000000000008</v>
      </c>
      <c r="B116">
        <f t="shared" si="5"/>
        <v>7.9084251976649395E-2</v>
      </c>
      <c r="C116">
        <f t="shared" si="6"/>
        <v>0.2370055241895829</v>
      </c>
      <c r="D116">
        <f t="shared" si="4"/>
        <v>-2.9906234101778213</v>
      </c>
    </row>
    <row r="117" spans="1:4" x14ac:dyDescent="0.35">
      <c r="A117">
        <f t="shared" si="7"/>
        <v>1.1200000000000008</v>
      </c>
      <c r="B117">
        <f t="shared" si="5"/>
        <v>7.8404321497982238E-2</v>
      </c>
      <c r="C117">
        <f t="shared" si="6"/>
        <v>0.2349720535549927</v>
      </c>
      <c r="D117">
        <f t="shared" si="4"/>
        <v>-2.9907838661541808</v>
      </c>
    </row>
    <row r="118" spans="1:4" x14ac:dyDescent="0.35">
      <c r="A118">
        <f t="shared" si="7"/>
        <v>1.1300000000000008</v>
      </c>
      <c r="B118">
        <f t="shared" si="5"/>
        <v>7.7698753504818946E-2</v>
      </c>
      <c r="C118">
        <f t="shared" si="6"/>
        <v>0.23286179387203171</v>
      </c>
      <c r="D118">
        <f t="shared" si="4"/>
        <v>-2.9909489104554594</v>
      </c>
    </row>
    <row r="119" spans="1:4" x14ac:dyDescent="0.35">
      <c r="A119">
        <f t="shared" si="7"/>
        <v>1.1400000000000008</v>
      </c>
      <c r="B119">
        <f t="shared" si="5"/>
        <v>7.6967778711606177E-2</v>
      </c>
      <c r="C119">
        <f t="shared" si="6"/>
        <v>0.23067542359356405</v>
      </c>
      <c r="D119">
        <f t="shared" si="4"/>
        <v>-2.9911183274738447</v>
      </c>
    </row>
    <row r="120" spans="1:4" x14ac:dyDescent="0.35">
      <c r="A120">
        <f t="shared" si="7"/>
        <v>1.1500000000000008</v>
      </c>
      <c r="B120">
        <f t="shared" si="5"/>
        <v>7.6211636140587874E-2</v>
      </c>
      <c r="C120">
        <f t="shared" si="6"/>
        <v>0.2284136459622142</v>
      </c>
      <c r="D120">
        <f t="shared" si="4"/>
        <v>-2.9912918958768047</v>
      </c>
    </row>
    <row r="121" spans="1:4" x14ac:dyDescent="0.35">
      <c r="A121">
        <f t="shared" si="7"/>
        <v>1.1600000000000008</v>
      </c>
      <c r="B121">
        <f t="shared" si="5"/>
        <v>7.5430573043647059E-2</v>
      </c>
      <c r="C121">
        <f t="shared" si="6"/>
        <v>0.22607718881476185</v>
      </c>
      <c r="D121">
        <f t="shared" si="4"/>
        <v>-2.9914693888952995</v>
      </c>
    </row>
    <row r="122" spans="1:4" x14ac:dyDescent="0.35">
      <c r="A122">
        <f t="shared" si="7"/>
        <v>1.1700000000000008</v>
      </c>
      <c r="B122">
        <f t="shared" si="5"/>
        <v>7.4624844821456593E-2</v>
      </c>
      <c r="C122">
        <f t="shared" si="6"/>
        <v>0.22366680437868303</v>
      </c>
      <c r="D122">
        <f t="shared" si="4"/>
        <v>-2.9916505746191397</v>
      </c>
    </row>
    <row r="123" spans="1:4" x14ac:dyDescent="0.35">
      <c r="A123">
        <f t="shared" si="7"/>
        <v>1.1800000000000008</v>
      </c>
      <c r="B123">
        <f t="shared" si="5"/>
        <v>7.3794714939965617E-2</v>
      </c>
      <c r="C123">
        <f t="shared" si="6"/>
        <v>0.22118326906080382</v>
      </c>
      <c r="D123">
        <f t="shared" si="4"/>
        <v>-2.9918352162991155</v>
      </c>
    </row>
    <row r="124" spans="1:4" x14ac:dyDescent="0.35">
      <c r="A124">
        <f t="shared" si="7"/>
        <v>1.1900000000000008</v>
      </c>
      <c r="B124">
        <f t="shared" si="5"/>
        <v>7.2940454844248354E-2</v>
      </c>
      <c r="C124">
        <f t="shared" si="6"/>
        <v>0.21862738322803141</v>
      </c>
      <c r="D124">
        <f t="shared" si="4"/>
        <v>-2.9920230726555008</v>
      </c>
    </row>
    <row r="125" spans="1:4" x14ac:dyDescent="0.35">
      <c r="A125">
        <f t="shared" si="7"/>
        <v>1.2000000000000008</v>
      </c>
      <c r="B125">
        <f t="shared" si="5"/>
        <v>7.2062343869744097E-2</v>
      </c>
      <c r="C125">
        <f t="shared" si="6"/>
        <v>0.21599997098013501</v>
      </c>
      <c r="D125">
        <f t="shared" si="4"/>
        <v>-2.9922138981925372</v>
      </c>
    </row>
    <row r="126" spans="1:4" x14ac:dyDescent="0.35">
      <c r="A126">
        <f t="shared" si="7"/>
        <v>1.2100000000000009</v>
      </c>
      <c r="B126">
        <f t="shared" si="5"/>
        <v>7.1160669150916969E-2</v>
      </c>
      <c r="C126">
        <f t="shared" si="6"/>
        <v>0.21330187991454835</v>
      </c>
      <c r="D126">
        <f t="shared" si="4"/>
        <v>-2.9924074435184993</v>
      </c>
    </row>
    <row r="127" spans="1:4" x14ac:dyDescent="0.35">
      <c r="A127">
        <f t="shared" si="7"/>
        <v>1.2200000000000009</v>
      </c>
      <c r="B127">
        <f t="shared" si="5"/>
        <v>7.0235725527365511E-2</v>
      </c>
      <c r="C127">
        <f t="shared" si="6"/>
        <v>0.21053398088316985</v>
      </c>
      <c r="D127">
        <f t="shared" si="4"/>
        <v>-2.9926034556709125</v>
      </c>
    </row>
    <row r="128" spans="1:4" x14ac:dyDescent="0.35">
      <c r="A128">
        <f t="shared" si="7"/>
        <v>1.2300000000000009</v>
      </c>
      <c r="B128">
        <f t="shared" si="5"/>
        <v>6.928781544741279E-2</v>
      </c>
      <c r="C128">
        <f t="shared" si="6"/>
        <v>0.20769716774114022</v>
      </c>
      <c r="D128">
        <f t="shared" si="4"/>
        <v>-2.9928016784465203</v>
      </c>
    </row>
    <row r="129" spans="1:4" x14ac:dyDescent="0.35">
      <c r="A129">
        <f t="shared" si="7"/>
        <v>1.2400000000000009</v>
      </c>
      <c r="B129">
        <f t="shared" si="5"/>
        <v>6.8317248869208397E-2</v>
      </c>
      <c r="C129">
        <f t="shared" si="6"/>
        <v>0.20479235708758109</v>
      </c>
      <c r="D129">
        <f t="shared" si="4"/>
        <v>-2.9930018527355631</v>
      </c>
    </row>
    <row r="130" spans="1:4" x14ac:dyDescent="0.35">
      <c r="A130">
        <f t="shared" si="7"/>
        <v>1.2500000000000009</v>
      </c>
      <c r="B130">
        <f t="shared" si="5"/>
        <v>6.7324343159375077E-2</v>
      </c>
      <c r="C130">
        <f t="shared" si="6"/>
        <v>0.20182048799828306</v>
      </c>
      <c r="D130">
        <f t="shared" si="4"/>
        <v>-2.9932037168599361</v>
      </c>
    </row>
    <row r="131" spans="1:4" x14ac:dyDescent="0.35">
      <c r="A131">
        <f t="shared" si="7"/>
        <v>1.2600000000000009</v>
      </c>
      <c r="B131">
        <f t="shared" si="5"/>
        <v>6.6309422989232522E-2</v>
      </c>
      <c r="C131">
        <f t="shared" si="6"/>
        <v>0.19878252175033301</v>
      </c>
      <c r="D131">
        <f t="shared" si="4"/>
        <v>-2.9934070069147927</v>
      </c>
    </row>
    <row r="132" spans="1:4" x14ac:dyDescent="0.35">
      <c r="A132">
        <f t="shared" si="7"/>
        <v>1.2700000000000009</v>
      </c>
      <c r="B132">
        <f t="shared" si="5"/>
        <v>6.5272820228632705E-2</v>
      </c>
      <c r="C132">
        <f t="shared" si="6"/>
        <v>0.19567944153867955</v>
      </c>
      <c r="D132">
        <f t="shared" si="4"/>
        <v>-2.9936114571131487</v>
      </c>
    </row>
    <row r="133" spans="1:4" x14ac:dyDescent="0.35">
      <c r="A133">
        <f t="shared" si="7"/>
        <v>1.2800000000000009</v>
      </c>
      <c r="B133">
        <f t="shared" si="5"/>
        <v>6.4214873837441566E-2</v>
      </c>
      <c r="C133">
        <f t="shared" si="6"/>
        <v>0.1925122521846383</v>
      </c>
      <c r="D133">
        <f t="shared" si="4"/>
        <v>-2.9938168001330339</v>
      </c>
    </row>
    <row r="134" spans="1:4" x14ac:dyDescent="0.35">
      <c r="A134">
        <f t="shared" si="7"/>
        <v>1.2900000000000009</v>
      </c>
      <c r="B134">
        <f t="shared" si="5"/>
        <v>6.3135929754702058E-2</v>
      </c>
      <c r="C134">
        <f t="shared" si="6"/>
        <v>0.18928197983634187</v>
      </c>
      <c r="D134">
        <f t="shared" ref="D134:D197" si="8" xml:space="preserve"> -$E$2 * COS(B134)</f>
        <v>-2.9940227674667463</v>
      </c>
    </row>
    <row r="135" spans="1:4" x14ac:dyDescent="0.35">
      <c r="A135">
        <f t="shared" si="7"/>
        <v>1.3000000000000009</v>
      </c>
      <c r="B135">
        <f t="shared" ref="B135:B198" si="9" xml:space="preserve"> $A$2 *SIN(SQRT($F$2/$E$2)*A135)</f>
        <v>6.20363407855151E-2</v>
      </c>
      <c r="C135">
        <f t="shared" ref="C135:C198" si="10">$E$2 *SIN(B135)</f>
        <v>0.1859896716611491</v>
      </c>
      <c r="D135">
        <f t="shared" si="8"/>
        <v>-2.9942290897717525</v>
      </c>
    </row>
    <row r="136" spans="1:4" x14ac:dyDescent="0.35">
      <c r="A136">
        <f t="shared" si="7"/>
        <v>1.3100000000000009</v>
      </c>
      <c r="B136">
        <f t="shared" si="9"/>
        <v>6.0916466485675606E-2</v>
      </c>
      <c r="C136">
        <f t="shared" si="10"/>
        <v>0.18263639553003161</v>
      </c>
      <c r="D136">
        <f t="shared" si="8"/>
        <v>-2.9944354972227734</v>
      </c>
    </row>
    <row r="137" spans="1:4" x14ac:dyDescent="0.35">
      <c r="A137">
        <f t="shared" si="7"/>
        <v>1.320000000000001</v>
      </c>
      <c r="B137">
        <f t="shared" si="9"/>
        <v>5.9776673044100739E-2</v>
      </c>
      <c r="C137">
        <f t="shared" si="10"/>
        <v>0.17922323969395995</v>
      </c>
      <c r="D137">
        <f t="shared" si="8"/>
        <v>-2.9946417198645987</v>
      </c>
    </row>
    <row r="138" spans="1:4" x14ac:dyDescent="0.35">
      <c r="A138">
        <f t="shared" si="7"/>
        <v>1.330000000000001</v>
      </c>
      <c r="B138">
        <f t="shared" si="9"/>
        <v>5.8617333163089654E-2</v>
      </c>
      <c r="C138">
        <f t="shared" si="10"/>
        <v>0.17575131245232287</v>
      </c>
      <c r="D138">
        <f t="shared" si="8"/>
        <v>-2.9948474879651696</v>
      </c>
    </row>
    <row r="139" spans="1:4" x14ac:dyDescent="0.35">
      <c r="A139">
        <f t="shared" si="7"/>
        <v>1.340000000000001</v>
      </c>
      <c r="B139">
        <f t="shared" si="9"/>
        <v>5.7438825936452963E-2</v>
      </c>
      <c r="C139">
        <f t="shared" si="10"/>
        <v>0.17222174181341335</v>
      </c>
      <c r="D139">
        <f t="shared" si="8"/>
        <v>-2.9950525323684647</v>
      </c>
    </row>
    <row r="140" spans="1:4" x14ac:dyDescent="0.35">
      <c r="A140">
        <f t="shared" si="7"/>
        <v>1.350000000000001</v>
      </c>
      <c r="B140">
        <f t="shared" si="9"/>
        <v>5.6241536725552467E-2</v>
      </c>
      <c r="C140">
        <f t="shared" si="10"/>
        <v>0.16863567514702704</v>
      </c>
      <c r="D140">
        <f t="shared" si="8"/>
        <v>-2.9952565848467319</v>
      </c>
    </row>
    <row r="141" spans="1:4" x14ac:dyDescent="0.35">
      <c r="A141">
        <f t="shared" ref="A141:A204" si="11" xml:space="preserve"> A140 + $D$2</f>
        <v>1.360000000000001</v>
      </c>
      <c r="B141">
        <f t="shared" si="9"/>
        <v>5.502585703329152E-2</v>
      </c>
      <c r="C141">
        <f t="shared" si="10"/>
        <v>0.16499427882922305</v>
      </c>
      <c r="D141">
        <f t="shared" si="8"/>
        <v>-2.9954593784515966</v>
      </c>
    </row>
    <row r="142" spans="1:4" x14ac:dyDescent="0.35">
      <c r="A142">
        <f t="shared" si="11"/>
        <v>1.370000000000001</v>
      </c>
      <c r="B142">
        <f t="shared" si="9"/>
        <v>5.3792184376097028E-2</v>
      </c>
      <c r="C142">
        <f t="shared" si="10"/>
        <v>0.16129873787930349</v>
      </c>
      <c r="D142">
        <f t="shared" si="8"/>
        <v>-2.9956606478635965</v>
      </c>
    </row>
    <row r="143" spans="1:4" x14ac:dyDescent="0.35">
      <c r="A143">
        <f t="shared" si="11"/>
        <v>1.380000000000001</v>
      </c>
      <c r="B143">
        <f t="shared" si="9"/>
        <v>5.2540922153935014E-2</v>
      </c>
      <c r="C143">
        <f t="shared" si="10"/>
        <v>0.15755025558907676</v>
      </c>
      <c r="D143">
        <f t="shared" si="8"/>
        <v>-2.9958601297396741</v>
      </c>
    </row>
    <row r="144" spans="1:4" x14ac:dyDescent="0.35">
      <c r="A144">
        <f t="shared" si="11"/>
        <v>1.390000000000001</v>
      </c>
      <c r="B144">
        <f t="shared" si="9"/>
        <v>5.1272479518402608E-2</v>
      </c>
      <c r="C144">
        <f t="shared" si="10"/>
        <v>0.15375005314447693</v>
      </c>
      <c r="D144">
        <f t="shared" si="8"/>
        <v>-2.9960575630581721</v>
      </c>
    </row>
    <row r="145" spans="1:4" x14ac:dyDescent="0.35">
      <c r="A145">
        <f t="shared" si="11"/>
        <v>1.400000000000001</v>
      </c>
      <c r="B145">
        <f t="shared" si="9"/>
        <v>4.9987271238938917E-2</v>
      </c>
      <c r="C145">
        <f t="shared" si="10"/>
        <v>0.14989936923961669</v>
      </c>
      <c r="D145">
        <f t="shared" si="8"/>
        <v>-2.9962526894608814</v>
      </c>
    </row>
    <row r="146" spans="1:4" x14ac:dyDescent="0.35">
      <c r="A146">
        <f t="shared" si="11"/>
        <v>1.410000000000001</v>
      </c>
      <c r="B146">
        <f t="shared" si="9"/>
        <v>4.8685717567199326E-2</v>
      </c>
      <c r="C146">
        <f t="shared" si="10"/>
        <v>0.14599945968336261</v>
      </c>
      <c r="D146">
        <f t="shared" si="8"/>
        <v>-2.9964452535916895</v>
      </c>
    </row>
    <row r="147" spans="1:4" x14ac:dyDescent="0.35">
      <c r="A147">
        <f t="shared" si="11"/>
        <v>1.420000000000001</v>
      </c>
      <c r="B147">
        <f t="shared" si="9"/>
        <v>4.7368244099636803E-2</v>
      </c>
      <c r="C147">
        <f t="shared" si="10"/>
        <v>0.14205159699852488</v>
      </c>
      <c r="D147">
        <f t="shared" si="8"/>
        <v>-2.9966350034313773</v>
      </c>
    </row>
    <row r="148" spans="1:4" x14ac:dyDescent="0.35">
      <c r="A148">
        <f t="shared" si="11"/>
        <v>1.430000000000001</v>
      </c>
      <c r="B148">
        <f t="shared" si="9"/>
        <v>4.6035281638335659E-2</v>
      </c>
      <c r="C148">
        <f t="shared" si="10"/>
        <v>0.13805707001376458</v>
      </c>
      <c r="D148">
        <f t="shared" si="8"/>
        <v>-2.9968216906281251</v>
      </c>
    </row>
    <row r="149" spans="1:4" x14ac:dyDescent="0.35">
      <c r="A149">
        <f t="shared" si="11"/>
        <v>1.4400000000000011</v>
      </c>
      <c r="B149">
        <f t="shared" si="9"/>
        <v>4.4687266050143191E-2</v>
      </c>
      <c r="C149">
        <f t="shared" si="10"/>
        <v>0.13401718344832839</v>
      </c>
      <c r="D149">
        <f t="shared" si="8"/>
        <v>-2.9970050708233007</v>
      </c>
    </row>
    <row r="150" spans="1:4" x14ac:dyDescent="0.35">
      <c r="A150">
        <f t="shared" si="11"/>
        <v>1.4500000000000011</v>
      </c>
      <c r="B150">
        <f t="shared" si="9"/>
        <v>4.3324638124145082E-2</v>
      </c>
      <c r="C150">
        <f t="shared" si="10"/>
        <v>0.1299332574897272</v>
      </c>
      <c r="D150">
        <f t="shared" si="8"/>
        <v>-2.997184903972077</v>
      </c>
    </row>
    <row r="151" spans="1:4" x14ac:dyDescent="0.35">
      <c r="A151">
        <f t="shared" si="11"/>
        <v>1.4600000000000011</v>
      </c>
      <c r="B151">
        <f t="shared" si="9"/>
        <v>4.1947843427531148E-2</v>
      </c>
      <c r="C151">
        <f t="shared" si="10"/>
        <v>0.12580662736448389</v>
      </c>
      <c r="D151">
        <f t="shared" si="8"/>
        <v>-2.9973609546584767</v>
      </c>
    </row>
    <row r="152" spans="1:4" x14ac:dyDescent="0.35">
      <c r="A152">
        <f t="shared" si="11"/>
        <v>1.4700000000000011</v>
      </c>
      <c r="B152">
        <f t="shared" si="9"/>
        <v>4.0557332159899116E-2</v>
      </c>
      <c r="C152">
        <f t="shared" si="10"/>
        <v>0.12163864290208487</v>
      </c>
      <c r="D152">
        <f t="shared" si="8"/>
        <v>-2.9975329924044103</v>
      </c>
    </row>
    <row r="153" spans="1:4" x14ac:dyDescent="0.35">
      <c r="A153">
        <f t="shared" si="11"/>
        <v>1.4800000000000011</v>
      </c>
      <c r="B153">
        <f t="shared" si="9"/>
        <v>3.9153559006043073E-2</v>
      </c>
      <c r="C153">
        <f t="shared" si="10"/>
        <v>0.1174306680922732</v>
      </c>
      <c r="D153">
        <f t="shared" si="8"/>
        <v>-2.9977007919723082</v>
      </c>
    </row>
    <row r="154" spans="1:4" x14ac:dyDescent="0.35">
      <c r="A154">
        <f t="shared" si="11"/>
        <v>1.4900000000000011</v>
      </c>
      <c r="B154">
        <f t="shared" si="9"/>
        <v>3.7736982987275826E-2</v>
      </c>
      <c r="C154">
        <f t="shared" si="10"/>
        <v>0.11318408063583492</v>
      </c>
      <c r="D154">
        <f t="shared" si="8"/>
        <v>-2.9978641336609337</v>
      </c>
    </row>
    <row r="155" spans="1:4" x14ac:dyDescent="0.35">
      <c r="A155">
        <f t="shared" si="11"/>
        <v>1.5000000000000011</v>
      </c>
      <c r="B155">
        <f t="shared" si="9"/>
        <v>3.6308067311332931E-2</v>
      </c>
      <c r="C155">
        <f t="shared" si="10"/>
        <v>0.10890027148903236</v>
      </c>
      <c r="D155">
        <f t="shared" si="8"/>
        <v>-2.9980228035939982</v>
      </c>
    </row>
    <row r="156" spans="1:4" x14ac:dyDescent="0.35">
      <c r="A156">
        <f t="shared" si="11"/>
        <v>1.5100000000000011</v>
      </c>
      <c r="B156">
        <f t="shared" si="9"/>
        <v>3.4867279220907779E-2</v>
      </c>
      <c r="C156">
        <f t="shared" si="10"/>
        <v>0.10458064440184875</v>
      </c>
      <c r="D156">
        <f t="shared" si="8"/>
        <v>-2.9981765940011762</v>
      </c>
    </row>
    <row r="157" spans="1:4" x14ac:dyDescent="0.35">
      <c r="A157">
        <f t="shared" si="11"/>
        <v>1.5200000000000011</v>
      </c>
      <c r="B157">
        <f t="shared" si="9"/>
        <v>3.3415089840867614E-2</v>
      </c>
      <c r="C157">
        <f t="shared" si="10"/>
        <v>0.10022661545021655</v>
      </c>
      <c r="D157">
        <f t="shared" si="8"/>
        <v>-2.9983253034911663</v>
      </c>
    </row>
    <row r="158" spans="1:4" x14ac:dyDescent="0.35">
      <c r="A158">
        <f t="shared" si="11"/>
        <v>1.5300000000000011</v>
      </c>
      <c r="B158">
        <f t="shared" si="9"/>
        <v>3.1951974024199782E-2</v>
      </c>
      <c r="C158">
        <f t="shared" si="10"/>
        <v>9.5839612562406404E-2</v>
      </c>
      <c r="D158">
        <f t="shared" si="8"/>
        <v>-2.9984687373164136</v>
      </c>
    </row>
    <row r="159" spans="1:4" x14ac:dyDescent="0.35">
      <c r="A159">
        <f t="shared" si="11"/>
        <v>1.5400000000000011</v>
      </c>
      <c r="B159">
        <f t="shared" si="9"/>
        <v>3.0478410196738952E-2</v>
      </c>
      <c r="C159">
        <f t="shared" si="10"/>
        <v>9.1421075039762878E-2</v>
      </c>
      <c r="D159">
        <f t="shared" si="8"/>
        <v>-2.9986067076291572</v>
      </c>
    </row>
    <row r="160" spans="1:4" x14ac:dyDescent="0.35">
      <c r="A160">
        <f t="shared" si="11"/>
        <v>1.5500000000000012</v>
      </c>
      <c r="B160">
        <f t="shared" si="9"/>
        <v>2.8994880200726363E-2</v>
      </c>
      <c r="C160">
        <f t="shared" si="10"/>
        <v>8.697245307198169E-2</v>
      </c>
      <c r="D160">
        <f t="shared" si="8"/>
        <v>-2.9987390337284507</v>
      </c>
    </row>
    <row r="161" spans="1:4" x14ac:dyDescent="0.35">
      <c r="A161">
        <f t="shared" si="11"/>
        <v>1.5600000000000012</v>
      </c>
      <c r="B161">
        <f t="shared" si="9"/>
        <v>2.750186913725141E-2</v>
      </c>
      <c r="C161">
        <f t="shared" si="10"/>
        <v>8.249520724712503E-2</v>
      </c>
      <c r="D161">
        <f t="shared" si="8"/>
        <v>-2.9988655422978292</v>
      </c>
    </row>
    <row r="162" spans="1:4" x14ac:dyDescent="0.35">
      <c r="A162">
        <f t="shared" si="11"/>
        <v>1.5700000000000012</v>
      </c>
      <c r="B162">
        <f t="shared" si="9"/>
        <v>2.5999865207628182E-2</v>
      </c>
      <c r="C162">
        <f t="shared" si="10"/>
        <v>7.7990808056585217E-2</v>
      </c>
      <c r="D162">
        <f t="shared" si="8"/>
        <v>-2.998986067633306</v>
      </c>
    </row>
    <row r="163" spans="1:4" x14ac:dyDescent="0.35">
      <c r="A163">
        <f t="shared" si="11"/>
        <v>1.5800000000000012</v>
      </c>
      <c r="B163">
        <f t="shared" si="9"/>
        <v>2.4489359553757872E-2</v>
      </c>
      <c r="C163">
        <f t="shared" si="10"/>
        <v>7.3460735395207047E-2</v>
      </c>
      <c r="D163">
        <f t="shared" si="8"/>
        <v>-2.9991004518613904</v>
      </c>
    </row>
    <row r="164" spans="1:4" x14ac:dyDescent="0.35">
      <c r="A164">
        <f t="shared" si="11"/>
        <v>1.5900000000000012</v>
      </c>
      <c r="B164">
        <f t="shared" si="9"/>
        <v>2.2970846097529626E-2</v>
      </c>
      <c r="C164">
        <f t="shared" si="10"/>
        <v>6.8906478056788942E-2</v>
      </c>
      <c r="D164">
        <f t="shared" si="8"/>
        <v>-2.9992085451468373</v>
      </c>
    </row>
    <row r="165" spans="1:4" x14ac:dyDescent="0.35">
      <c r="A165">
        <f t="shared" si="11"/>
        <v>1.6000000000000012</v>
      </c>
      <c r="B165">
        <f t="shared" si="9"/>
        <v>2.1444821379312765E-2</v>
      </c>
      <c r="C165">
        <f t="shared" si="10"/>
        <v>6.4329533225190333E-2</v>
      </c>
      <c r="D165">
        <f t="shared" si="8"/>
        <v>-2.9993102058898522</v>
      </c>
    </row>
    <row r="166" spans="1:4" x14ac:dyDescent="0.35">
      <c r="A166">
        <f t="shared" si="11"/>
        <v>1.6100000000000012</v>
      </c>
      <c r="B166">
        <f t="shared" si="9"/>
        <v>1.9911784395592189E-2</v>
      </c>
      <c r="C166">
        <f t="shared" si="10"/>
        <v>5.9731405961273118E-2</v>
      </c>
      <c r="D166">
        <f t="shared" si="8"/>
        <v>-2.9994053009124806</v>
      </c>
    </row>
    <row r="167" spans="1:4" x14ac:dyDescent="0.35">
      <c r="A167">
        <f t="shared" si="11"/>
        <v>1.6200000000000012</v>
      </c>
      <c r="B167">
        <f t="shared" si="9"/>
        <v>1.8372236435801253E-2</v>
      </c>
      <c r="C167">
        <f t="shared" si="10"/>
        <v>5.51136086859179E-2</v>
      </c>
      <c r="D167">
        <f t="shared" si="8"/>
        <v>-2.9994937056339381</v>
      </c>
    </row>
    <row r="168" spans="1:4" x14ac:dyDescent="0.35">
      <c r="A168">
        <f t="shared" si="11"/>
        <v>1.6300000000000012</v>
      </c>
      <c r="B168">
        <f t="shared" si="9"/>
        <v>1.6826680918404471E-2</v>
      </c>
      <c r="C168">
        <f t="shared" si="10"/>
        <v>5.0477660659354384E-2</v>
      </c>
      <c r="D168">
        <f t="shared" si="8"/>
        <v>-2.9995753042346442</v>
      </c>
    </row>
    <row r="169" spans="1:4" x14ac:dyDescent="0.35">
      <c r="A169">
        <f t="shared" si="11"/>
        <v>1.6400000000000012</v>
      </c>
      <c r="B169">
        <f t="shared" si="9"/>
        <v>1.5275623226284042E-2</v>
      </c>
      <c r="C169">
        <f t="shared" si="10"/>
        <v>4.582508745705402E-2</v>
      </c>
      <c r="D169">
        <f t="shared" si="8"/>
        <v>-2.9996499898087365</v>
      </c>
    </row>
    <row r="170" spans="1:4" x14ac:dyDescent="0.35">
      <c r="A170">
        <f t="shared" si="11"/>
        <v>1.6500000000000012</v>
      </c>
      <c r="B170">
        <f t="shared" si="9"/>
        <v>1.3719570541484394E-2</v>
      </c>
      <c r="C170">
        <f t="shared" si="10"/>
        <v>4.1157420442438065E-2</v>
      </c>
      <c r="D170">
        <f t="shared" si="8"/>
        <v>-2.9997176645048658</v>
      </c>
    </row>
    <row r="171" spans="1:4" x14ac:dyDescent="0.35">
      <c r="A171">
        <f t="shared" si="11"/>
        <v>1.6600000000000013</v>
      </c>
      <c r="B171">
        <f t="shared" si="9"/>
        <v>1.2159031679368052E-2</v>
      </c>
      <c r="C171">
        <f t="shared" si="10"/>
        <v>3.647619623665508E-2</v>
      </c>
      <c r="D171">
        <f t="shared" si="8"/>
        <v>-2.9997782396550758</v>
      </c>
    </row>
    <row r="172" spans="1:4" x14ac:dyDescent="0.35">
      <c r="A172">
        <f t="shared" si="11"/>
        <v>1.6700000000000013</v>
      </c>
      <c r="B172">
        <f t="shared" si="9"/>
        <v>1.0594516922237429E-2</v>
      </c>
      <c r="C172">
        <f t="shared" si="10"/>
        <v>3.1782956185689187E-2</v>
      </c>
      <c r="D172">
        <f t="shared" si="8"/>
        <v>-2.9998316358916046</v>
      </c>
    </row>
    <row r="173" spans="1:4" x14ac:dyDescent="0.35">
      <c r="A173">
        <f t="shared" si="11"/>
        <v>1.6800000000000013</v>
      </c>
      <c r="B173">
        <f t="shared" si="9"/>
        <v>9.0265378524773347E-3</v>
      </c>
      <c r="C173">
        <f t="shared" si="10"/>
        <v>2.707924582506422E-2</v>
      </c>
      <c r="D173">
        <f t="shared" si="8"/>
        <v>-2.9998777832514354</v>
      </c>
    </row>
    <row r="174" spans="1:4" x14ac:dyDescent="0.35">
      <c r="A174">
        <f t="shared" si="11"/>
        <v>1.6900000000000013</v>
      </c>
      <c r="B174">
        <f t="shared" si="9"/>
        <v>7.4556071852717853E-3</v>
      </c>
      <c r="C174">
        <f t="shared" si="10"/>
        <v>2.236661434240813E-2</v>
      </c>
      <c r="D174">
        <f t="shared" si="8"/>
        <v>-2.9999166212684742</v>
      </c>
    </row>
    <row r="175" spans="1:4" x14ac:dyDescent="0.35">
      <c r="A175">
        <f t="shared" si="11"/>
        <v>1.7000000000000013</v>
      </c>
      <c r="B175">
        <f t="shared" si="9"/>
        <v>5.8822386009509814E-3</v>
      </c>
      <c r="C175">
        <f t="shared" si="10"/>
        <v>1.7646614038151369E-2</v>
      </c>
      <c r="D175">
        <f t="shared" si="8"/>
        <v>-2.9999480990532135</v>
      </c>
    </row>
    <row r="176" spans="1:4" x14ac:dyDescent="0.35">
      <c r="A176">
        <f t="shared" si="11"/>
        <v>1.7100000000000013</v>
      </c>
      <c r="B176">
        <f t="shared" si="9"/>
        <v>4.3069465770222918E-3</v>
      </c>
      <c r="C176">
        <f t="shared" si="10"/>
        <v>1.2920799784629199E-2</v>
      </c>
      <c r="D176">
        <f t="shared" si="8"/>
        <v>-2.9999721753597859</v>
      </c>
    </row>
    <row r="177" spans="1:4" x14ac:dyDescent="0.35">
      <c r="A177">
        <f t="shared" si="11"/>
        <v>1.7200000000000013</v>
      </c>
      <c r="B177">
        <f t="shared" si="9"/>
        <v>2.7302462199405822E-3</v>
      </c>
      <c r="C177">
        <f t="shared" si="10"/>
        <v>8.1907284838642121E-3</v>
      </c>
      <c r="D177">
        <f t="shared" si="8"/>
        <v>-2.9999888186403134</v>
      </c>
    </row>
    <row r="178" spans="1:4" x14ac:dyDescent="0.35">
      <c r="A178">
        <f t="shared" si="11"/>
        <v>1.7300000000000013</v>
      </c>
      <c r="B178">
        <f t="shared" si="9"/>
        <v>1.1526530966732285E-3</v>
      </c>
      <c r="C178">
        <f t="shared" si="10"/>
        <v>3.4579585243070038E-3</v>
      </c>
      <c r="D178">
        <f t="shared" si="8"/>
        <v>-2.9999980070864787</v>
      </c>
    </row>
    <row r="179" spans="1:4" x14ac:dyDescent="0.35">
      <c r="A179">
        <f t="shared" si="11"/>
        <v>1.7400000000000013</v>
      </c>
      <c r="B179">
        <f t="shared" si="9"/>
        <v>-4.253169338858067E-4</v>
      </c>
      <c r="C179">
        <f t="shared" si="10"/>
        <v>-1.2759507631886747E-3</v>
      </c>
      <c r="D179">
        <f t="shared" si="8"/>
        <v>-2.9999997286582625</v>
      </c>
    </row>
    <row r="180" spans="1:4" x14ac:dyDescent="0.35">
      <c r="A180">
        <f t="shared" si="11"/>
        <v>1.7500000000000013</v>
      </c>
      <c r="B180">
        <f t="shared" si="9"/>
        <v>-2.0031478895973518E-3</v>
      </c>
      <c r="C180">
        <f t="shared" si="10"/>
        <v>-6.0094396498757818E-3</v>
      </c>
      <c r="D180">
        <f t="shared" si="8"/>
        <v>-2.9999939810998111</v>
      </c>
    </row>
    <row r="181" spans="1:4" x14ac:dyDescent="0.35">
      <c r="A181">
        <f t="shared" si="11"/>
        <v>1.7600000000000013</v>
      </c>
      <c r="B181">
        <f t="shared" si="9"/>
        <v>-3.5803238337983154E-3</v>
      </c>
      <c r="C181">
        <f t="shared" si="10"/>
        <v>-1.0740948553827515E-2</v>
      </c>
      <c r="D181">
        <f t="shared" si="8"/>
        <v>-2.9999807719424076</v>
      </c>
    </row>
    <row r="182" spans="1:4" x14ac:dyDescent="0.35">
      <c r="A182">
        <f t="shared" si="11"/>
        <v>1.7700000000000014</v>
      </c>
      <c r="B182">
        <f t="shared" si="9"/>
        <v>-5.1563290440086876E-3</v>
      </c>
      <c r="C182">
        <f t="shared" si="10"/>
        <v>-1.5468918584577017E-2</v>
      </c>
      <c r="D182">
        <f t="shared" si="8"/>
        <v>-2.9999601184945481</v>
      </c>
    </row>
    <row r="183" spans="1:4" x14ac:dyDescent="0.35">
      <c r="A183">
        <f t="shared" si="11"/>
        <v>1.7800000000000014</v>
      </c>
      <c r="B183">
        <f t="shared" si="9"/>
        <v>-6.7306481805679283E-3</v>
      </c>
      <c r="C183">
        <f t="shared" si="10"/>
        <v>-2.01917920873994E-2</v>
      </c>
      <c r="D183">
        <f t="shared" si="8"/>
        <v>-2.9999320478191334</v>
      </c>
    </row>
    <row r="184" spans="1:4" x14ac:dyDescent="0.35">
      <c r="A184">
        <f t="shared" si="11"/>
        <v>1.7900000000000014</v>
      </c>
      <c r="B184">
        <f t="shared" si="9"/>
        <v>-8.3027664551465537E-3</v>
      </c>
      <c r="C184">
        <f t="shared" si="10"/>
        <v>-2.4908013186959121E-2</v>
      </c>
      <c r="D184">
        <f t="shared" si="8"/>
        <v>-2.999896596697806</v>
      </c>
    </row>
    <row r="185" spans="1:4" x14ac:dyDescent="0.35">
      <c r="A185">
        <f t="shared" si="11"/>
        <v>1.8000000000000014</v>
      </c>
      <c r="B185">
        <f t="shared" si="9"/>
        <v>-9.8721697990774536E-3</v>
      </c>
      <c r="C185">
        <f t="shared" si="10"/>
        <v>-2.9616028330042746E-2</v>
      </c>
      <c r="D185">
        <f t="shared" si="8"/>
        <v>-2.9998538115824833</v>
      </c>
    </row>
    <row r="186" spans="1:4" x14ac:dyDescent="0.35">
      <c r="A186">
        <f t="shared" si="11"/>
        <v>1.8100000000000014</v>
      </c>
      <c r="B186">
        <f t="shared" si="9"/>
        <v>-1.1438345031451535E-2</v>
      </c>
      <c r="C186">
        <f t="shared" si="10"/>
        <v>-3.4314286827098167E-2</v>
      </c>
      <c r="D186">
        <f t="shared" si="8"/>
        <v>-2.999803748534152</v>
      </c>
    </row>
    <row r="187" spans="1:4" x14ac:dyDescent="0.35">
      <c r="A187">
        <f t="shared" si="11"/>
        <v>1.8200000000000014</v>
      </c>
      <c r="B187">
        <f t="shared" si="9"/>
        <v>-1.3000780026923415E-2</v>
      </c>
      <c r="C187">
        <f t="shared" si="10"/>
        <v>-3.9001241392306624E-2</v>
      </c>
      <c r="D187">
        <f t="shared" si="8"/>
        <v>-2.9997464731489991</v>
      </c>
    </row>
    <row r="188" spans="1:4" x14ac:dyDescent="0.35">
      <c r="A188">
        <f t="shared" si="11"/>
        <v>1.8300000000000014</v>
      </c>
      <c r="B188">
        <f t="shared" si="9"/>
        <v>-1.4558963883171967E-2</v>
      </c>
      <c r="C188">
        <f t="shared" si="10"/>
        <v>-4.367534868191239E-2</v>
      </c>
      <c r="D188">
        <f t="shared" si="8"/>
        <v>-2.9996820604719949</v>
      </c>
    </row>
    <row r="189" spans="1:4" x14ac:dyDescent="0.35">
      <c r="A189">
        <f t="shared" si="11"/>
        <v>1.8400000000000014</v>
      </c>
      <c r="B189">
        <f t="shared" si="9"/>
        <v>-1.6112387087960558E-2</v>
      </c>
      <c r="C189">
        <f t="shared" si="10"/>
        <v>-4.833506983053748E-2</v>
      </c>
      <c r="D189">
        <f t="shared" si="8"/>
        <v>-2.9996105948980238</v>
      </c>
    </row>
    <row r="190" spans="1:4" x14ac:dyDescent="0.35">
      <c r="A190">
        <f t="shared" si="11"/>
        <v>1.8500000000000014</v>
      </c>
      <c r="B190">
        <f t="shared" si="9"/>
        <v>-1.7660541685743311E-2</v>
      </c>
      <c r="C190">
        <f t="shared" si="10"/>
        <v>-5.2978870985215684E-2</v>
      </c>
      <c r="D190">
        <f t="shared" si="8"/>
        <v>-2.9995321700607134</v>
      </c>
    </row>
    <row r="191" spans="1:4" x14ac:dyDescent="0.35">
      <c r="A191">
        <f t="shared" si="11"/>
        <v>1.8600000000000014</v>
      </c>
      <c r="B191">
        <f t="shared" si="9"/>
        <v>-1.9202921443761782E-2</v>
      </c>
      <c r="C191">
        <f t="shared" si="10"/>
        <v>-5.760522383687687E-2</v>
      </c>
      <c r="D191">
        <f t="shared" si="8"/>
        <v>-2.9994468887091004</v>
      </c>
    </row>
    <row r="192" spans="1:4" x14ac:dyDescent="0.35">
      <c r="A192">
        <f t="shared" si="11"/>
        <v>1.8700000000000014</v>
      </c>
      <c r="B192">
        <f t="shared" si="9"/>
        <v>-2.073902201757867E-2</v>
      </c>
      <c r="C192">
        <f t="shared" si="10"/>
        <v>-6.2212606149022319E-2</v>
      </c>
      <c r="D192">
        <f t="shared" si="8"/>
        <v>-2.9993548625723077</v>
      </c>
    </row>
    <row r="193" spans="1:4" x14ac:dyDescent="0.35">
      <c r="A193">
        <f t="shared" si="11"/>
        <v>1.8800000000000014</v>
      </c>
      <c r="B193">
        <f t="shared" si="9"/>
        <v>-2.2268341115994079E-2</v>
      </c>
      <c r="C193">
        <f t="shared" si="10"/>
        <v>-6.6799502283332104E-2</v>
      </c>
      <c r="D193">
        <f t="shared" si="8"/>
        <v>-2.999256212212404</v>
      </c>
    </row>
    <row r="194" spans="1:4" x14ac:dyDescent="0.35">
      <c r="A194">
        <f t="shared" si="11"/>
        <v>1.8900000000000015</v>
      </c>
      <c r="B194">
        <f t="shared" si="9"/>
        <v>-2.3790378665289973E-2</v>
      </c>
      <c r="C194">
        <f t="shared" si="10"/>
        <v>-7.1364403721949021E-2</v>
      </c>
      <c r="D194">
        <f t="shared" si="8"/>
        <v>-2.9991510668656574</v>
      </c>
    </row>
    <row r="195" spans="1:4" x14ac:dyDescent="0.35">
      <c r="A195">
        <f t="shared" si="11"/>
        <v>1.9000000000000015</v>
      </c>
      <c r="B195">
        <f t="shared" si="9"/>
        <v>-2.5304636972750167E-2</v>
      </c>
      <c r="C195">
        <f t="shared" si="10"/>
        <v>-7.5905809586193113E-2</v>
      </c>
      <c r="D195">
        <f t="shared" si="8"/>
        <v>-2.9990395642723797</v>
      </c>
    </row>
    <row r="196" spans="1:4" x14ac:dyDescent="0.35">
      <c r="A196">
        <f t="shared" si="11"/>
        <v>1.9100000000000015</v>
      </c>
      <c r="B196">
        <f t="shared" si="9"/>
        <v>-2.6810620889401105E-2</v>
      </c>
      <c r="C196">
        <f t="shared" si="10"/>
        <v>-8.0422227151458137E-2</v>
      </c>
      <c r="D196">
        <f t="shared" si="8"/>
        <v>-2.9989218504956074</v>
      </c>
    </row>
    <row r="197" spans="1:4" x14ac:dyDescent="0.35">
      <c r="A197">
        <f t="shared" si="11"/>
        <v>1.9200000000000015</v>
      </c>
      <c r="B197">
        <f t="shared" si="9"/>
        <v>-2.8307837971921306E-2</v>
      </c>
      <c r="C197">
        <f t="shared" si="10"/>
        <v>-8.4912172358053956E-2</v>
      </c>
      <c r="D197">
        <f t="shared" si="8"/>
        <v>-2.9987980797288496</v>
      </c>
    </row>
    <row r="198" spans="1:4" x14ac:dyDescent="0.35">
      <c r="A198">
        <f t="shared" si="11"/>
        <v>1.9300000000000015</v>
      </c>
      <c r="B198">
        <f t="shared" si="9"/>
        <v>-2.9795798643666042E-2</v>
      </c>
      <c r="C198">
        <f t="shared" si="10"/>
        <v>-8.9374170317759627E-2</v>
      </c>
      <c r="D198">
        <f t="shared" ref="D198:D261" si="12" xml:space="preserve"> -$E$2 * COS(B198)</f>
        <v>-2.9986684140931641</v>
      </c>
    </row>
    <row r="199" spans="1:4" x14ac:dyDescent="0.35">
      <c r="A199">
        <f t="shared" si="11"/>
        <v>1.9400000000000015</v>
      </c>
      <c r="B199">
        <f t="shared" ref="B199:B262" si="13" xml:space="preserve"> $A$2 *SIN(SQRT($F$2/$E$2)*A199)</f>
        <v>-3.1274016354754318E-2</v>
      </c>
      <c r="C199">
        <f t="shared" ref="C199:C262" si="14">$E$2 *SIN(B199)</f>
        <v>-9.3806755815857568E-2</v>
      </c>
      <c r="D199">
        <f t="shared" si="12"/>
        <v>-2.9985330234238381</v>
      </c>
    </row>
    <row r="200" spans="1:4" x14ac:dyDescent="0.35">
      <c r="A200">
        <f t="shared" si="11"/>
        <v>1.9500000000000015</v>
      </c>
      <c r="B200">
        <f t="shared" si="13"/>
        <v>-3.2742007741166458E-2</v>
      </c>
      <c r="C200">
        <f t="shared" si="14"/>
        <v>-9.8208473808429231E-2</v>
      </c>
      <c r="D200">
        <f t="shared" si="12"/>
        <v>-2.9983920850469539</v>
      </c>
    </row>
    <row r="201" spans="1:4" x14ac:dyDescent="0.35">
      <c r="A201">
        <f t="shared" si="11"/>
        <v>1.9600000000000015</v>
      </c>
      <c r="B201">
        <f t="shared" si="13"/>
        <v>-3.4199292782799942E-2</v>
      </c>
      <c r="C201">
        <f t="shared" si="14"/>
        <v>-0.1025778799146943</v>
      </c>
      <c r="D201">
        <f t="shared" si="12"/>
        <v>-2.9982457835461398</v>
      </c>
    </row>
    <row r="202" spans="1:4" x14ac:dyDescent="0.35">
      <c r="A202">
        <f t="shared" si="11"/>
        <v>1.9700000000000015</v>
      </c>
      <c r="B202">
        <f t="shared" si="13"/>
        <v>-3.5645394960431433E-2</v>
      </c>
      <c r="C202">
        <f t="shared" si="14"/>
        <v>-0.10691354090418359</v>
      </c>
      <c r="D202">
        <f t="shared" si="12"/>
        <v>-2.9980943105198223</v>
      </c>
    </row>
    <row r="203" spans="1:4" x14ac:dyDescent="0.35">
      <c r="A203">
        <f t="shared" si="11"/>
        <v>1.9800000000000015</v>
      </c>
      <c r="B203">
        <f t="shared" si="13"/>
        <v>-3.7079841411534649E-2</v>
      </c>
      <c r="C203">
        <f t="shared" si="14"/>
        <v>-0.11121403517854467</v>
      </c>
      <c r="D203">
        <f t="shared" si="12"/>
        <v>-2.9979378643292969</v>
      </c>
    </row>
    <row r="204" spans="1:4" x14ac:dyDescent="0.35">
      <c r="A204">
        <f t="shared" si="11"/>
        <v>1.9900000000000015</v>
      </c>
      <c r="B204">
        <f t="shared" si="13"/>
        <v>-3.8502163084901883E-2</v>
      </c>
      <c r="C204">
        <f t="shared" si="14"/>
        <v>-0.11547795324778114</v>
      </c>
      <c r="D204">
        <f t="shared" si="12"/>
        <v>-2.9977766498379599</v>
      </c>
    </row>
    <row r="205" spans="1:4" x14ac:dyDescent="0.35">
      <c r="A205">
        <f t="shared" ref="A205:A268" si="15" xml:space="preserve"> A204 + $D$2</f>
        <v>2.0000000000000013</v>
      </c>
      <c r="B205">
        <f t="shared" si="13"/>
        <v>-3.9911894894019695E-2</v>
      </c>
      <c r="C205">
        <f t="shared" si="14"/>
        <v>-0.11970389820073907</v>
      </c>
      <c r="D205">
        <f t="shared" si="12"/>
        <v>-2.9976108781420492</v>
      </c>
    </row>
    <row r="206" spans="1:4" x14ac:dyDescent="0.35">
      <c r="A206">
        <f t="shared" si="15"/>
        <v>2.0100000000000011</v>
      </c>
      <c r="B206">
        <f t="shared" si="13"/>
        <v>-4.130857586914824E-2</v>
      </c>
      <c r="C206">
        <f t="shared" si="14"/>
        <v>-0.123890486169658</v>
      </c>
      <c r="D206">
        <f t="shared" si="12"/>
        <v>-2.9974407662932467</v>
      </c>
    </row>
    <row r="207" spans="1:4" x14ac:dyDescent="0.35">
      <c r="A207">
        <f t="shared" si="15"/>
        <v>2.0200000000000009</v>
      </c>
      <c r="B207">
        <f t="shared" si="13"/>
        <v>-4.2691749308053951E-2</v>
      </c>
      <c r="C207">
        <f t="shared" si="14"/>
        <v>-0.12803634678860962</v>
      </c>
      <c r="D207">
        <f t="shared" si="12"/>
        <v>-2.9972665370135214</v>
      </c>
    </row>
    <row r="208" spans="1:4" x14ac:dyDescent="0.35">
      <c r="A208">
        <f t="shared" si="15"/>
        <v>2.0300000000000007</v>
      </c>
      <c r="B208">
        <f t="shared" si="13"/>
        <v>-4.4060962925347287E-2</v>
      </c>
      <c r="C208">
        <f t="shared" si="14"/>
        <v>-0.13214012364566063</v>
      </c>
      <c r="D208">
        <f t="shared" si="12"/>
        <v>-2.9970884184025852</v>
      </c>
    </row>
    <row r="209" spans="1:4" x14ac:dyDescent="0.35">
      <c r="A209">
        <f t="shared" si="15"/>
        <v>2.0400000000000005</v>
      </c>
      <c r="B209">
        <f t="shared" si="13"/>
        <v>-4.5415769000375951E-2</v>
      </c>
      <c r="C209">
        <f t="shared" si="14"/>
        <v>-0.13620047472859748</v>
      </c>
      <c r="D209">
        <f t="shared" si="12"/>
        <v>-2.9969066436383542</v>
      </c>
    </row>
    <row r="210" spans="1:4" x14ac:dyDescent="0.35">
      <c r="A210">
        <f t="shared" si="15"/>
        <v>2.0500000000000003</v>
      </c>
      <c r="B210">
        <f t="shared" si="13"/>
        <v>-4.6755724523625683E-2</v>
      </c>
      <c r="C210">
        <f t="shared" si="14"/>
        <v>-0.1402160728640621</v>
      </c>
      <c r="D210">
        <f t="shared" si="12"/>
        <v>-2.9967214506708126</v>
      </c>
    </row>
    <row r="211" spans="1:4" x14ac:dyDescent="0.35">
      <c r="A211">
        <f t="shared" si="15"/>
        <v>2.06</v>
      </c>
      <c r="B211">
        <f t="shared" si="13"/>
        <v>-4.8080391341580216E-2</v>
      </c>
      <c r="C211">
        <f t="shared" si="14"/>
        <v>-0.14418560614995354</v>
      </c>
      <c r="D211">
        <f t="shared" si="12"/>
        <v>-2.9965330819096878</v>
      </c>
    </row>
    <row r="212" spans="1:4" x14ac:dyDescent="0.35">
      <c r="A212">
        <f t="shared" si="15"/>
        <v>2.0699999999999998</v>
      </c>
      <c r="B212">
        <f t="shared" si="13"/>
        <v>-4.9389336299993702E-2</v>
      </c>
      <c r="C212">
        <f t="shared" si="14"/>
        <v>-0.14810777838096018</v>
      </c>
      <c r="D212">
        <f t="shared" si="12"/>
        <v>-2.9963417839063444</v>
      </c>
    </row>
    <row r="213" spans="1:4" x14ac:dyDescent="0.35">
      <c r="A213">
        <f t="shared" si="15"/>
        <v>2.0799999999999996</v>
      </c>
      <c r="B213">
        <f t="shared" si="13"/>
        <v>-5.0682131385528344E-2</v>
      </c>
      <c r="C213">
        <f t="shared" si="14"/>
        <v>-0.15198130946709262</v>
      </c>
      <c r="D213">
        <f t="shared" si="12"/>
        <v>-2.996147807030332</v>
      </c>
    </row>
    <row r="214" spans="1:4" x14ac:dyDescent="0.35">
      <c r="A214">
        <f t="shared" si="15"/>
        <v>2.0899999999999994</v>
      </c>
      <c r="B214">
        <f t="shared" si="13"/>
        <v>-5.1958353865710807E-2</v>
      </c>
      <c r="C214">
        <f t="shared" si="14"/>
        <v>-0.15580493584509661</v>
      </c>
      <c r="D214">
        <f t="shared" si="12"/>
        <v>-2.9959514051409952</v>
      </c>
    </row>
    <row r="215" spans="1:4" x14ac:dyDescent="0.35">
      <c r="A215">
        <f t="shared" si="15"/>
        <v>2.0999999999999992</v>
      </c>
      <c r="B215">
        <f t="shared" si="13"/>
        <v>-5.3217586427162039E-2</v>
      </c>
      <c r="C215">
        <f t="shared" si="14"/>
        <v>-0.15957741088263305</v>
      </c>
      <c r="D215">
        <f t="shared" si="12"/>
        <v>-2.9957528352546037</v>
      </c>
    </row>
    <row r="216" spans="1:4" x14ac:dyDescent="0.35">
      <c r="A216">
        <f t="shared" si="15"/>
        <v>2.109999999999999</v>
      </c>
      <c r="B216">
        <f t="shared" si="13"/>
        <v>-5.4459417312054989E-2</v>
      </c>
      <c r="C216">
        <f t="shared" si="14"/>
        <v>-0.16329750527511927</v>
      </c>
      <c r="D216">
        <f t="shared" si="12"/>
        <v>-2.9955523572074187</v>
      </c>
    </row>
    <row r="217" spans="1:4" x14ac:dyDescent="0.35">
      <c r="A217">
        <f t="shared" si="15"/>
        <v>2.1199999999999988</v>
      </c>
      <c r="B217">
        <f t="shared" si="13"/>
        <v>-5.5683440452755896E-2</v>
      </c>
      <c r="C217">
        <f t="shared" si="14"/>
        <v>-0.16696400743513434</v>
      </c>
      <c r="D217">
        <f t="shared" si="12"/>
        <v>-2.9953502333151629</v>
      </c>
    </row>
    <row r="218" spans="1:4" x14ac:dyDescent="0.35">
      <c r="A218">
        <f t="shared" si="15"/>
        <v>2.1299999999999986</v>
      </c>
      <c r="B218">
        <f t="shared" si="13"/>
        <v>-5.6889255604604567E-2</v>
      </c>
      <c r="C218">
        <f t="shared" si="14"/>
        <v>-0.17057572387429737</v>
      </c>
      <c r="D218">
        <f t="shared" si="12"/>
        <v>-2.9951467280293231</v>
      </c>
    </row>
    <row r="219" spans="1:4" x14ac:dyDescent="0.35">
      <c r="A219">
        <f t="shared" si="15"/>
        <v>2.1399999999999983</v>
      </c>
      <c r="B219">
        <f t="shared" si="13"/>
        <v>-5.8076468476790918E-2</v>
      </c>
      <c r="C219">
        <f t="shared" si="14"/>
        <v>-0.17413147957753689</v>
      </c>
      <c r="D219">
        <f t="shared" si="12"/>
        <v>-2.9949421075907523</v>
      </c>
    </row>
    <row r="220" spans="1:4" x14ac:dyDescent="0.35">
      <c r="A220">
        <f t="shared" si="15"/>
        <v>2.1499999999999981</v>
      </c>
      <c r="B220">
        <f t="shared" si="13"/>
        <v>-5.9244690861284623E-2</v>
      </c>
      <c r="C220">
        <f t="shared" si="14"/>
        <v>-0.17763011836967682</v>
      </c>
      <c r="D220">
        <f t="shared" si="12"/>
        <v>-2.9947366396810211</v>
      </c>
    </row>
    <row r="221" spans="1:4" x14ac:dyDescent="0.35">
      <c r="A221">
        <f t="shared" si="15"/>
        <v>2.1599999999999979</v>
      </c>
      <c r="B221">
        <f t="shared" si="13"/>
        <v>-6.0393540759775571E-2</v>
      </c>
      <c r="C221">
        <f t="shared" si="14"/>
        <v>-0.18107050327426966</v>
      </c>
      <c r="D221">
        <f t="shared" si="12"/>
        <v>-2.9945305930719766</v>
      </c>
    </row>
    <row r="222" spans="1:4" x14ac:dyDescent="0.35">
      <c r="A222">
        <f t="shared" si="15"/>
        <v>2.1699999999999977</v>
      </c>
      <c r="B222">
        <f t="shared" si="13"/>
        <v>-6.1522642508583941E-2</v>
      </c>
      <c r="C222">
        <f t="shared" si="14"/>
        <v>-0.18445151686461747</v>
      </c>
      <c r="D222">
        <f t="shared" si="12"/>
        <v>-2.99432423727397</v>
      </c>
    </row>
    <row r="223" spans="1:4" x14ac:dyDescent="0.35">
      <c r="A223">
        <f t="shared" si="15"/>
        <v>2.1799999999999975</v>
      </c>
      <c r="B223">
        <f t="shared" si="13"/>
        <v>-6.2631626901498899E-2</v>
      </c>
      <c r="C223">
        <f t="shared" si="14"/>
        <v>-0.18777206160692739</v>
      </c>
      <c r="D223">
        <f t="shared" si="12"/>
        <v>-2.9941178421832171</v>
      </c>
    </row>
    <row r="224" spans="1:4" x14ac:dyDescent="0.35">
      <c r="A224">
        <f t="shared" si="15"/>
        <v>2.1899999999999973</v>
      </c>
      <c r="B224">
        <f t="shared" si="13"/>
        <v>-6.3720131310505787E-2</v>
      </c>
      <c r="C224">
        <f t="shared" si="14"/>
        <v>-0.19103106019555438</v>
      </c>
      <c r="D224">
        <f t="shared" si="12"/>
        <v>-2.9939116777287476</v>
      </c>
    </row>
    <row r="225" spans="1:4" x14ac:dyDescent="0.35">
      <c r="A225">
        <f t="shared" si="15"/>
        <v>2.1999999999999971</v>
      </c>
      <c r="B225">
        <f t="shared" si="13"/>
        <v>-6.4787799804362098E-2</v>
      </c>
      <c r="C225">
        <f t="shared" si="14"/>
        <v>-0.19422745588029072</v>
      </c>
      <c r="D225">
        <f t="shared" si="12"/>
        <v>-2.9937060135194087</v>
      </c>
    </row>
    <row r="226" spans="1:4" x14ac:dyDescent="0.35">
      <c r="A226">
        <f t="shared" si="15"/>
        <v>2.2099999999999969</v>
      </c>
      <c r="B226">
        <f t="shared" si="13"/>
        <v>-6.5834283264983959E-2</v>
      </c>
      <c r="C226">
        <f t="shared" si="14"/>
        <v>-0.1973602127856714</v>
      </c>
      <c r="D226">
        <f t="shared" si="12"/>
        <v>-2.9935011184913884</v>
      </c>
    </row>
    <row r="227" spans="1:4" x14ac:dyDescent="0.35">
      <c r="A227">
        <f t="shared" si="15"/>
        <v>2.2199999999999966</v>
      </c>
      <c r="B227">
        <f t="shared" si="13"/>
        <v>-6.6859239501604648E-2</v>
      </c>
      <c r="C227">
        <f t="shared" si="14"/>
        <v>-0.20042831622226531</v>
      </c>
      <c r="D227">
        <f t="shared" si="12"/>
        <v>-2.9932972605567105</v>
      </c>
    </row>
    <row r="228" spans="1:4" x14ac:dyDescent="0.35">
      <c r="A228">
        <f t="shared" si="15"/>
        <v>2.2299999999999964</v>
      </c>
      <c r="B228">
        <f t="shared" si="13"/>
        <v>-6.7862333362667782E-2</v>
      </c>
      <c r="C228">
        <f t="shared" si="14"/>
        <v>-0.20343077298993295</v>
      </c>
      <c r="D228">
        <f t="shared" si="12"/>
        <v>-2.993094706253165</v>
      </c>
    </row>
    <row r="229" spans="1:4" x14ac:dyDescent="0.35">
      <c r="A229">
        <f t="shared" si="15"/>
        <v>2.2399999999999962</v>
      </c>
      <c r="B229">
        <f t="shared" si="13"/>
        <v>-6.8843236845419015E-2</v>
      </c>
      <c r="C229">
        <f t="shared" si="14"/>
        <v>-0.2063666116730358</v>
      </c>
      <c r="D229">
        <f t="shared" si="12"/>
        <v>-2.9928937203961303</v>
      </c>
    </row>
    <row r="230" spans="1:4" x14ac:dyDescent="0.35">
      <c r="A230">
        <f t="shared" si="15"/>
        <v>2.249999999999996</v>
      </c>
      <c r="B230">
        <f t="shared" si="13"/>
        <v>-6.9801629203159993E-2</v>
      </c>
      <c r="C230">
        <f t="shared" si="14"/>
        <v>-0.2092348829275868</v>
      </c>
      <c r="D230">
        <f t="shared" si="12"/>
        <v>-2.9926945657327408</v>
      </c>
    </row>
    <row r="231" spans="1:4" x14ac:dyDescent="0.35">
      <c r="A231">
        <f t="shared" si="15"/>
        <v>2.2599999999999958</v>
      </c>
      <c r="B231">
        <f t="shared" si="13"/>
        <v>-7.073719705012961E-2</v>
      </c>
      <c r="C231">
        <f t="shared" si="14"/>
        <v>-0.2120346597603385</v>
      </c>
      <c r="D231">
        <f t="shared" si="12"/>
        <v>-2.9924975025988441</v>
      </c>
    </row>
    <row r="232" spans="1:4" x14ac:dyDescent="0.35">
      <c r="A232">
        <f t="shared" si="15"/>
        <v>2.2699999999999956</v>
      </c>
      <c r="B232">
        <f t="shared" si="13"/>
        <v>-7.1649634463978415E-2</v>
      </c>
      <c r="C232">
        <f t="shared" si="14"/>
        <v>-0.21476503779981004</v>
      </c>
      <c r="D232">
        <f t="shared" si="12"/>
        <v>-2.9923027885791984</v>
      </c>
    </row>
    <row r="233" spans="1:4" x14ac:dyDescent="0.35">
      <c r="A233">
        <f t="shared" si="15"/>
        <v>2.2799999999999954</v>
      </c>
      <c r="B233">
        <f t="shared" si="13"/>
        <v>-7.2538643085802559E-2</v>
      </c>
      <c r="C233">
        <f t="shared" si="14"/>
        <v>-0.2174251355592586</v>
      </c>
      <c r="D233">
        <f t="shared" si="12"/>
        <v>-2.9921106781713536</v>
      </c>
    </row>
    <row r="234" spans="1:4" x14ac:dyDescent="0.35">
      <c r="A234">
        <f t="shared" si="15"/>
        <v>2.2899999999999952</v>
      </c>
      <c r="B234">
        <f t="shared" si="13"/>
        <v>-7.3403932217704318E-2</v>
      </c>
      <c r="C234">
        <f t="shared" si="14"/>
        <v>-0.22001409469160454</v>
      </c>
      <c r="D234">
        <f t="shared" si="12"/>
        <v>-2.9919214224536437</v>
      </c>
    </row>
    <row r="235" spans="1:4" x14ac:dyDescent="0.35">
      <c r="A235">
        <f t="shared" si="15"/>
        <v>2.2999999999999949</v>
      </c>
      <c r="B235">
        <f t="shared" si="13"/>
        <v>-7.4245218917847855E-2</v>
      </c>
      <c r="C235">
        <f t="shared" si="14"/>
        <v>-0.22253108023632756</v>
      </c>
      <c r="D235">
        <f t="shared" si="12"/>
        <v>-2.9917352687577243</v>
      </c>
    </row>
    <row r="236" spans="1:4" x14ac:dyDescent="0.35">
      <c r="A236">
        <f t="shared" si="15"/>
        <v>2.3099999999999947</v>
      </c>
      <c r="B236">
        <f t="shared" si="13"/>
        <v>-7.5062228092978606E-2</v>
      </c>
      <c r="C236">
        <f t="shared" si="14"/>
        <v>-0.22497528085834956</v>
      </c>
      <c r="D236">
        <f t="shared" si="12"/>
        <v>-2.9915524603460839</v>
      </c>
    </row>
    <row r="237" spans="1:4" x14ac:dyDescent="0.35">
      <c r="A237">
        <f t="shared" si="15"/>
        <v>2.3199999999999945</v>
      </c>
      <c r="B237">
        <f t="shared" si="13"/>
        <v>-7.5854692588376432E-2</v>
      </c>
      <c r="C237">
        <f t="shared" si="14"/>
        <v>-0.22734590907892882</v>
      </c>
      <c r="D237">
        <f t="shared" si="12"/>
        <v>-2.9913732360949337</v>
      </c>
    </row>
    <row r="238" spans="1:4" x14ac:dyDescent="0.35">
      <c r="A238">
        <f t="shared" si="15"/>
        <v>2.3299999999999943</v>
      </c>
      <c r="B238">
        <f t="shared" si="13"/>
        <v>-7.662235327521269E-2</v>
      </c>
      <c r="C238">
        <f t="shared" si="14"/>
        <v>-0.2296422014985893</v>
      </c>
      <c r="D238">
        <f t="shared" si="12"/>
        <v>-2.9911978301828985</v>
      </c>
    </row>
    <row r="239" spans="1:4" x14ac:dyDescent="0.35">
      <c r="A239">
        <f t="shared" si="15"/>
        <v>2.3399999999999941</v>
      </c>
      <c r="B239">
        <f t="shared" si="13"/>
        <v>-7.7364959135283101E-2</v>
      </c>
      <c r="C239">
        <f t="shared" si="14"/>
        <v>-0.23186341901211482</v>
      </c>
      <c r="D239">
        <f t="shared" si="12"/>
        <v>-2.9910264717859008</v>
      </c>
    </row>
    <row r="240" spans="1:4" x14ac:dyDescent="0.35">
      <c r="A240">
        <f t="shared" si="15"/>
        <v>2.3499999999999939</v>
      </c>
      <c r="B240">
        <f t="shared" si="13"/>
        <v>-7.8082267343088624E-2</v>
      </c>
      <c r="C240">
        <f t="shared" si="14"/>
        <v>-0.23400884701564034</v>
      </c>
      <c r="D240">
        <f t="shared" si="12"/>
        <v>-2.9908593847786307</v>
      </c>
    </row>
    <row r="241" spans="1:4" x14ac:dyDescent="0.35">
      <c r="A241">
        <f t="shared" si="15"/>
        <v>2.3599999999999937</v>
      </c>
      <c r="B241">
        <f t="shared" si="13"/>
        <v>-7.8774043345236924E-2</v>
      </c>
      <c r="C241">
        <f t="shared" si="14"/>
        <v>-0.2360777956058715</v>
      </c>
      <c r="D241">
        <f t="shared" si="12"/>
        <v>-2.9906967874429986</v>
      </c>
    </row>
    <row r="242" spans="1:4" x14ac:dyDescent="0.35">
      <c r="A242">
        <f t="shared" si="15"/>
        <v>2.3699999999999934</v>
      </c>
      <c r="B242">
        <f t="shared" si="13"/>
        <v>-7.9440060937139498E-2</v>
      </c>
      <c r="C242">
        <f t="shared" si="14"/>
        <v>-0.23806959977147185</v>
      </c>
      <c r="D242">
        <f t="shared" si="12"/>
        <v>-2.990538892183924</v>
      </c>
    </row>
    <row r="243" spans="1:4" x14ac:dyDescent="0.35">
      <c r="A243">
        <f t="shared" si="15"/>
        <v>2.3799999999999932</v>
      </c>
      <c r="B243">
        <f t="shared" si="13"/>
        <v>-8.0080102336978445E-2</v>
      </c>
      <c r="C243">
        <f t="shared" si="14"/>
        <v>-0.23998361957665365</v>
      </c>
      <c r="D243">
        <f t="shared" si="12"/>
        <v>-2.9903859052528468</v>
      </c>
    </row>
    <row r="244" spans="1:4" x14ac:dyDescent="0.35">
      <c r="A244">
        <f t="shared" si="15"/>
        <v>2.389999999999993</v>
      </c>
      <c r="B244">
        <f t="shared" si="13"/>
        <v>-8.0693958256919177E-2</v>
      </c>
      <c r="C244">
        <f t="shared" si="14"/>
        <v>-0.24181924033701155</v>
      </c>
      <c r="D244">
        <f t="shared" si="12"/>
        <v>-2.990238026479302</v>
      </c>
    </row>
    <row r="245" spans="1:4" x14ac:dyDescent="0.35">
      <c r="A245">
        <f t="shared" si="15"/>
        <v>2.3999999999999928</v>
      </c>
      <c r="B245">
        <f t="shared" si="13"/>
        <v>-8.128142797154575E-2</v>
      </c>
      <c r="C245">
        <f t="shared" si="14"/>
        <v>-0.2435758727876414</v>
      </c>
      <c r="D245">
        <f t="shared" si="12"/>
        <v>-2.9900954490109073</v>
      </c>
    </row>
    <row r="246" spans="1:4" x14ac:dyDescent="0.35">
      <c r="A246">
        <f t="shared" si="15"/>
        <v>2.4099999999999926</v>
      </c>
      <c r="B246">
        <f t="shared" si="13"/>
        <v>-8.184231938349619E-2</v>
      </c>
      <c r="C246">
        <f t="shared" si="14"/>
        <v>-0.24525295324358357</v>
      </c>
      <c r="D246">
        <f t="shared" si="12"/>
        <v>-2.9899583590620962</v>
      </c>
    </row>
    <row r="247" spans="1:4" x14ac:dyDescent="0.35">
      <c r="A247">
        <f t="shared" si="15"/>
        <v>2.4199999999999924</v>
      </c>
      <c r="B247">
        <f t="shared" si="13"/>
        <v>-8.2376449086276754E-2</v>
      </c>
      <c r="C247">
        <f t="shared" si="14"/>
        <v>-0.24684994375263519</v>
      </c>
      <c r="D247">
        <f t="shared" si="12"/>
        <v>-2.9898269356719163</v>
      </c>
    </row>
    <row r="248" spans="1:4" x14ac:dyDescent="0.35">
      <c r="A248">
        <f t="shared" si="15"/>
        <v>2.4299999999999922</v>
      </c>
      <c r="B248">
        <f t="shared" si="13"/>
        <v>-8.2883642424234058E-2</v>
      </c>
      <c r="C248">
        <f t="shared" si="14"/>
        <v>-0.2483663322405717</v>
      </c>
      <c r="D248">
        <f t="shared" si="12"/>
        <v>-2.9897013504712082</v>
      </c>
    </row>
    <row r="249" spans="1:4" x14ac:dyDescent="0.35">
      <c r="A249">
        <f t="shared" si="15"/>
        <v>2.439999999999992</v>
      </c>
      <c r="B249">
        <f t="shared" si="13"/>
        <v>-8.3363733549666003E-2</v>
      </c>
      <c r="C249">
        <f t="shared" si="14"/>
        <v>-0.24980163264882169</v>
      </c>
      <c r="D249">
        <f t="shared" si="12"/>
        <v>-2.9895817674594527</v>
      </c>
    </row>
    <row r="250" spans="1:4" x14ac:dyDescent="0.35">
      <c r="A250">
        <f t="shared" si="15"/>
        <v>2.4499999999999917</v>
      </c>
      <c r="B250">
        <f t="shared" si="13"/>
        <v>-8.381656547705249E-2</v>
      </c>
      <c r="C250">
        <f t="shared" si="14"/>
        <v>-0.25115538506463742</v>
      </c>
      <c r="D250">
        <f t="shared" si="12"/>
        <v>-2.9894683427915796</v>
      </c>
    </row>
    <row r="251" spans="1:4" x14ac:dyDescent="0.35">
      <c r="A251">
        <f t="shared" si="15"/>
        <v>2.4599999999999915</v>
      </c>
      <c r="B251">
        <f t="shared" si="13"/>
        <v>-8.4241990134388309E-2</v>
      </c>
      <c r="C251">
        <f t="shared" si="14"/>
        <v>-0.2524271558438016</v>
      </c>
      <c r="D251">
        <f t="shared" si="12"/>
        <v>-2.9893612245750107</v>
      </c>
    </row>
    <row r="252" spans="1:4" x14ac:dyDescent="0.35">
      <c r="A252">
        <f t="shared" si="15"/>
        <v>2.4699999999999913</v>
      </c>
      <c r="B252">
        <f t="shared" si="13"/>
        <v>-8.4639868411601316E-2</v>
      </c>
      <c r="C252">
        <f t="shared" si="14"/>
        <v>-0.25361653772591286</v>
      </c>
      <c r="D252">
        <f t="shared" si="12"/>
        <v>-2.9892605526771869</v>
      </c>
    </row>
    <row r="253" spans="1:4" x14ac:dyDescent="0.35">
      <c r="A253">
        <f t="shared" si="15"/>
        <v>2.4799999999999911</v>
      </c>
      <c r="B253">
        <f t="shared" si="13"/>
        <v>-8.5010070206040192E-2</v>
      </c>
      <c r="C253">
        <f t="shared" si="14"/>
        <v>-0.25472314994228917</v>
      </c>
      <c r="D253">
        <f t="shared" si="12"/>
        <v>-2.9891664585438327</v>
      </c>
    </row>
    <row r="254" spans="1:4" x14ac:dyDescent="0.35">
      <c r="A254">
        <f t="shared" si="15"/>
        <v>2.4899999999999909</v>
      </c>
      <c r="B254">
        <f t="shared" si="13"/>
        <v>-8.5352474465016953E-2</v>
      </c>
      <c r="C254">
        <f t="shared" si="14"/>
        <v>-0.25574663831652861</v>
      </c>
      <c r="D254">
        <f t="shared" si="12"/>
        <v>-2.9890790650281893</v>
      </c>
    </row>
    <row r="255" spans="1:4" x14ac:dyDescent="0.35">
      <c r="A255">
        <f t="shared" si="15"/>
        <v>2.4999999999999907</v>
      </c>
      <c r="B255">
        <f t="shared" si="13"/>
        <v>-8.5666969225389925E-2</v>
      </c>
      <c r="C255">
        <f t="shared" si="14"/>
        <v>-0.25668667535776385</v>
      </c>
      <c r="D255">
        <f t="shared" si="12"/>
        <v>-2.9889984862314298</v>
      </c>
    </row>
    <row r="256" spans="1:4" x14ac:dyDescent="0.35">
      <c r="A256">
        <f t="shared" si="15"/>
        <v>2.5099999999999905</v>
      </c>
      <c r="B256">
        <f t="shared" si="13"/>
        <v>-8.5953451650174803E-2</v>
      </c>
      <c r="C256">
        <f t="shared" si="14"/>
        <v>-0.25754296034664731</v>
      </c>
      <c r="D256">
        <f t="shared" si="12"/>
        <v>-2.9889248273544595</v>
      </c>
    </row>
    <row r="257" spans="1:12" x14ac:dyDescent="0.35">
      <c r="A257">
        <f t="shared" si="15"/>
        <v>2.5199999999999902</v>
      </c>
      <c r="B257">
        <f t="shared" si="13"/>
        <v>-8.6211828062171453E-2</v>
      </c>
      <c r="C257">
        <f t="shared" si="14"/>
        <v>-0.25831521941410024</v>
      </c>
      <c r="D257">
        <f t="shared" si="12"/>
        <v>-2.988858184561296</v>
      </c>
    </row>
    <row r="258" spans="1:12" x14ac:dyDescent="0.35">
      <c r="A258">
        <f t="shared" si="15"/>
        <v>2.52999999999999</v>
      </c>
      <c r="B258">
        <f t="shared" si="13"/>
        <v>-8.6442013974595458E-2</v>
      </c>
      <c r="C258">
        <f t="shared" si="14"/>
        <v>-0.25900320561285628</v>
      </c>
      <c r="D258">
        <f t="shared" si="12"/>
        <v>-2.9887986448541937</v>
      </c>
    </row>
    <row r="259" spans="1:12" x14ac:dyDescent="0.35">
      <c r="A259">
        <f t="shared" si="15"/>
        <v>2.5399999999999898</v>
      </c>
      <c r="B259">
        <f t="shared" si="13"/>
        <v>-8.6643934118704538E-2</v>
      </c>
      <c r="C259">
        <f t="shared" si="14"/>
        <v>-0.25960669898183109</v>
      </c>
      <c r="D259">
        <f t="shared" si="12"/>
        <v>-2.9887462859606799</v>
      </c>
    </row>
    <row r="260" spans="1:12" x14ac:dyDescent="0.35">
      <c r="A260">
        <f t="shared" si="15"/>
        <v>2.5499999999999896</v>
      </c>
      <c r="B260">
        <f t="shared" si="13"/>
        <v>-8.6817522468410818E-2</v>
      </c>
      <c r="C260">
        <f t="shared" si="14"/>
        <v>-0.26012550660334288</v>
      </c>
      <c r="D260">
        <f t="shared" si="12"/>
        <v>-2.9887011762326381</v>
      </c>
    </row>
    <row r="261" spans="1:12" x14ac:dyDescent="0.35">
      <c r="A261">
        <f t="shared" si="15"/>
        <v>2.5599999999999894</v>
      </c>
      <c r="B261">
        <f t="shared" si="13"/>
        <v>-8.6962722261870753E-2</v>
      </c>
      <c r="C261">
        <f t="shared" si="14"/>
        <v>-0.26055946265321006</v>
      </c>
      <c r="D261">
        <f t="shared" si="12"/>
        <v>-2.9886633745575746</v>
      </c>
    </row>
    <row r="262" spans="1:12" x14ac:dyDescent="0.35">
      <c r="A262">
        <f t="shared" si="15"/>
        <v>2.5699999999999892</v>
      </c>
      <c r="B262">
        <f t="shared" si="13"/>
        <v>-8.7079486020045671E-2</v>
      </c>
      <c r="C262">
        <f t="shared" si="14"/>
        <v>-0.26090842844374562</v>
      </c>
      <c r="D262">
        <f t="shared" ref="D262:D325" si="16" xml:space="preserve"> -$E$2 * COS(B262)</f>
        <v>-2.9886329302821739</v>
      </c>
    </row>
    <row r="263" spans="1:12" x14ac:dyDescent="0.35">
      <c r="A263">
        <f t="shared" si="15"/>
        <v>2.579999999999989</v>
      </c>
      <c r="B263">
        <f t="shared" ref="B263:B326" si="17" xml:space="preserve"> $A$2 *SIN(SQRT($F$2/$E$2)*A263)</f>
        <v>-8.7167775562227129E-2</v>
      </c>
      <c r="C263">
        <f t="shared" ref="C263:C326" si="18">$E$2 *SIN(B263)</f>
        <v>-0.26117229245966961</v>
      </c>
      <c r="D263">
        <f t="shared" si="16"/>
        <v>-2.9886098831482442</v>
      </c>
    </row>
    <row r="264" spans="1:12" x14ac:dyDescent="0.35">
      <c r="A264">
        <f t="shared" si="15"/>
        <v>2.5899999999999888</v>
      </c>
      <c r="B264">
        <f t="shared" si="17"/>
        <v>-8.7227562018521512E-2</v>
      </c>
      <c r="C264">
        <f t="shared" si="18"/>
        <v>-0.26135097038695321</v>
      </c>
      <c r="D264">
        <f t="shared" si="16"/>
        <v>-2.9885942632411311</v>
      </c>
    </row>
    <row r="265" spans="1:12" x14ac:dyDescent="0.35">
      <c r="A265">
        <f t="shared" si="15"/>
        <v>2.5999999999999885</v>
      </c>
      <c r="B265">
        <f t="shared" si="17"/>
        <v>-8.7258825839290372E-2</v>
      </c>
      <c r="C265">
        <f t="shared" si="18"/>
        <v>-0.26144440513460909</v>
      </c>
      <c r="D265">
        <f t="shared" si="16"/>
        <v>-2.9885860909506707</v>
      </c>
    </row>
    <row r="266" spans="1:12" x14ac:dyDescent="0.35">
      <c r="A266">
        <f t="shared" si="15"/>
        <v>2.6099999999999883</v>
      </c>
      <c r="B266">
        <f t="shared" si="17"/>
        <v>-8.7261556801542892E-2</v>
      </c>
      <c r="C266" s="1">
        <f t="shared" si="18"/>
        <v>-0.26145256684943696</v>
      </c>
      <c r="D266" s="1">
        <f t="shared" si="16"/>
        <v>-2.9885853769447248</v>
      </c>
      <c r="G266" t="s">
        <v>14</v>
      </c>
      <c r="L266" t="s">
        <v>16</v>
      </c>
    </row>
    <row r="267" spans="1:12" x14ac:dyDescent="0.35">
      <c r="A267">
        <f t="shared" si="15"/>
        <v>2.6199999999999881</v>
      </c>
      <c r="B267">
        <f t="shared" si="17"/>
        <v>-8.7235754012278746E-2</v>
      </c>
      <c r="C267">
        <f t="shared" si="18"/>
        <v>-0.26137545292373077</v>
      </c>
      <c r="D267">
        <f t="shared" si="16"/>
        <v>-2.9885921221553327</v>
      </c>
      <c r="G267" t="s">
        <v>15</v>
      </c>
      <c r="L267" t="s">
        <v>17</v>
      </c>
    </row>
    <row r="268" spans="1:12" x14ac:dyDescent="0.35">
      <c r="A268">
        <f t="shared" si="15"/>
        <v>2.6299999999999879</v>
      </c>
      <c r="B268">
        <f t="shared" si="17"/>
        <v>-8.7181425908780114E-2</v>
      </c>
      <c r="C268">
        <f t="shared" si="18"/>
        <v>-0.26121308799595261</v>
      </c>
      <c r="D268">
        <f t="shared" si="16"/>
        <v>-2.9886063177775055</v>
      </c>
    </row>
    <row r="269" spans="1:12" x14ac:dyDescent="0.35">
      <c r="A269">
        <f t="shared" ref="A269:A332" si="19" xml:space="preserve"> A268 + $D$2</f>
        <v>2.6399999999999877</v>
      </c>
      <c r="B269">
        <f t="shared" si="17"/>
        <v>-8.7098590255852745E-2</v>
      </c>
      <c r="C269">
        <f t="shared" si="18"/>
        <v>-0.26096552394437095</v>
      </c>
      <c r="D269">
        <f t="shared" si="16"/>
        <v>-2.9886279452806503</v>
      </c>
    </row>
    <row r="270" spans="1:12" x14ac:dyDescent="0.35">
      <c r="A270">
        <f t="shared" si="19"/>
        <v>2.6499999999999875</v>
      </c>
      <c r="B270">
        <f t="shared" si="17"/>
        <v>-8.6987274140017001E-2</v>
      </c>
      <c r="C270">
        <f t="shared" si="18"/>
        <v>-0.26063283987366304</v>
      </c>
      <c r="D270">
        <f t="shared" si="16"/>
        <v>-2.9886569764326234</v>
      </c>
    </row>
    <row r="271" spans="1:12" x14ac:dyDescent="0.35">
      <c r="A271">
        <f t="shared" si="19"/>
        <v>2.6599999999999873</v>
      </c>
      <c r="B271">
        <f t="shared" si="17"/>
        <v>-8.6847513960650879E-2</v>
      </c>
      <c r="C271">
        <f t="shared" si="18"/>
        <v>-0.26021514209447416</v>
      </c>
      <c r="D271">
        <f t="shared" si="16"/>
        <v>-2.9886933733363739</v>
      </c>
    </row>
    <row r="272" spans="1:12" x14ac:dyDescent="0.35">
      <c r="A272">
        <f t="shared" si="19"/>
        <v>2.6699999999999871</v>
      </c>
      <c r="B272">
        <f t="shared" si="17"/>
        <v>-8.6679355418087675E-2</v>
      </c>
      <c r="C272">
        <f t="shared" si="18"/>
        <v>-0.25971256409592403</v>
      </c>
      <c r="D272">
        <f t="shared" si="16"/>
        <v>-2.9887370884791324</v>
      </c>
    </row>
    <row r="273" spans="1:4" x14ac:dyDescent="0.35">
      <c r="A273">
        <f t="shared" si="19"/>
        <v>2.6799999999999868</v>
      </c>
      <c r="B273">
        <f t="shared" si="17"/>
        <v>-8.6482853498672407E-2</v>
      </c>
      <c r="C273">
        <f t="shared" si="18"/>
        <v>-0.25912526651104861</v>
      </c>
      <c r="D273">
        <f t="shared" si="16"/>
        <v>-2.9887880647940861</v>
      </c>
    </row>
    <row r="274" spans="1:4" x14ac:dyDescent="0.35">
      <c r="A274">
        <f t="shared" si="19"/>
        <v>2.6899999999999866</v>
      </c>
      <c r="B274">
        <f t="shared" si="17"/>
        <v>-8.625807245678177E-2</v>
      </c>
      <c r="C274">
        <f t="shared" si="18"/>
        <v>-0.25845343707516283</v>
      </c>
      <c r="D274">
        <f t="shared" si="16"/>
        <v>-2.9888462357344574</v>
      </c>
    </row>
    <row r="275" spans="1:4" x14ac:dyDescent="0.35">
      <c r="A275">
        <f t="shared" si="19"/>
        <v>2.6999999999999864</v>
      </c>
      <c r="B275">
        <f t="shared" si="17"/>
        <v>-8.6005085793813496E-2</v>
      </c>
      <c r="C275">
        <f t="shared" si="18"/>
        <v>-0.25769729057712398</v>
      </c>
      <c r="D275">
        <f t="shared" si="16"/>
        <v>-2.9889115253598941</v>
      </c>
    </row>
    <row r="276" spans="1:4" x14ac:dyDescent="0.35">
      <c r="A276">
        <f t="shared" si="19"/>
        <v>2.7099999999999862</v>
      </c>
      <c r="B276">
        <f t="shared" si="17"/>
        <v>-8.5723976234152122E-2</v>
      </c>
      <c r="C276">
        <f t="shared" si="18"/>
        <v>-0.25685706880347625</v>
      </c>
      <c r="D276">
        <f t="shared" si="16"/>
        <v>-2.9889838484350642</v>
      </c>
    </row>
    <row r="277" spans="1:4" x14ac:dyDescent="0.35">
      <c r="A277">
        <f t="shared" si="19"/>
        <v>2.719999999999986</v>
      </c>
      <c r="B277">
        <f t="shared" si="17"/>
        <v>-8.5414835698118766E-2</v>
      </c>
      <c r="C277">
        <f t="shared" si="18"/>
        <v>-0.25593304047545218</v>
      </c>
      <c r="D277">
        <f t="shared" si="16"/>
        <v>-2.9890631105403229</v>
      </c>
    </row>
    <row r="278" spans="1:4" x14ac:dyDescent="0.35">
      <c r="A278">
        <f t="shared" si="19"/>
        <v>2.7299999999999858</v>
      </c>
      <c r="B278">
        <f t="shared" si="17"/>
        <v>-8.5077765271914074E-2</v>
      </c>
      <c r="C278">
        <f t="shared" si="18"/>
        <v>-0.25492550117880375</v>
      </c>
      <c r="D278">
        <f t="shared" si="16"/>
        <v>-2.9891492081943207</v>
      </c>
    </row>
    <row r="279" spans="1:4" x14ac:dyDescent="0.35">
      <c r="A279">
        <f t="shared" si="19"/>
        <v>2.7399999999999856</v>
      </c>
      <c r="B279">
        <f t="shared" si="17"/>
        <v>-8.4712875174563912E-2</v>
      </c>
      <c r="C279">
        <f t="shared" si="18"/>
        <v>-0.25383477328643522</v>
      </c>
      <c r="D279">
        <f t="shared" si="16"/>
        <v>-2.9892420289883894</v>
      </c>
    </row>
    <row r="280" spans="1:4" x14ac:dyDescent="0.35">
      <c r="A280">
        <f t="shared" si="19"/>
        <v>2.7499999999999853</v>
      </c>
      <c r="B280">
        <f t="shared" si="17"/>
        <v>-8.4320284721878677E-2</v>
      </c>
      <c r="C280">
        <f t="shared" si="18"/>
        <v>-0.25266120587380564</v>
      </c>
      <c r="D280">
        <f t="shared" si="16"/>
        <v>-2.9893414517325372</v>
      </c>
    </row>
    <row r="281" spans="1:4" x14ac:dyDescent="0.35">
      <c r="A281">
        <f t="shared" si="19"/>
        <v>2.7599999999999851</v>
      </c>
      <c r="B281">
        <f t="shared" si="17"/>
        <v>-8.390012228743822E-2</v>
      </c>
      <c r="C281">
        <f t="shared" si="18"/>
        <v>-0.25140517462706863</v>
      </c>
      <c r="D281">
        <f t="shared" si="16"/>
        <v>-2.989447346612871</v>
      </c>
    </row>
    <row r="282" spans="1:4" x14ac:dyDescent="0.35">
      <c r="A282">
        <f t="shared" si="19"/>
        <v>2.7699999999999849</v>
      </c>
      <c r="B282">
        <f t="shared" si="17"/>
        <v>-8.3452525260614585E-2</v>
      </c>
      <c r="C282">
        <f t="shared" si="18"/>
        <v>-0.25006708174391229</v>
      </c>
      <c r="D282">
        <f t="shared" si="16"/>
        <v>-2.9895595753602375</v>
      </c>
    </row>
    <row r="283" spans="1:4" x14ac:dyDescent="0.35">
      <c r="A283">
        <f t="shared" si="19"/>
        <v>2.7799999999999847</v>
      </c>
      <c r="B283">
        <f t="shared" si="17"/>
        <v>-8.2977640001647243E-2</v>
      </c>
      <c r="C283">
        <f t="shared" si="18"/>
        <v>-0.24864735582706521</v>
      </c>
      <c r="D283">
        <f t="shared" si="16"/>
        <v>-2.9896779914298812</v>
      </c>
    </row>
    <row r="284" spans="1:4" x14ac:dyDescent="0.35">
      <c r="A284">
        <f t="shared" si="19"/>
        <v>2.7899999999999845</v>
      </c>
      <c r="B284">
        <f t="shared" si="17"/>
        <v>-8.2475621793784301E-2</v>
      </c>
      <c r="C284">
        <f t="shared" si="18"/>
        <v>-0.24714645177042627</v>
      </c>
      <c r="D284">
        <f t="shared" si="16"/>
        <v>-2.9898024401918746</v>
      </c>
    </row>
    <row r="285" spans="1:4" x14ac:dyDescent="0.35">
      <c r="A285">
        <f t="shared" si="19"/>
        <v>2.7999999999999843</v>
      </c>
      <c r="B285">
        <f t="shared" si="17"/>
        <v>-8.1946634792506426E-2</v>
      </c>
      <c r="C285">
        <f t="shared" si="18"/>
        <v>-0.24556485063778194</v>
      </c>
      <c r="D285">
        <f t="shared" si="16"/>
        <v>-2.9899327591320919</v>
      </c>
    </row>
    <row r="286" spans="1:4" x14ac:dyDescent="0.35">
      <c r="A286">
        <f t="shared" si="19"/>
        <v>2.8099999999999841</v>
      </c>
      <c r="B286">
        <f t="shared" si="17"/>
        <v>-8.1390851971849421E-2</v>
      </c>
      <c r="C286">
        <f t="shared" si="18"/>
        <v>-0.24390305953406755</v>
      </c>
      <c r="D286">
        <f t="shared" si="16"/>
        <v>-2.9900687780634612</v>
      </c>
    </row>
    <row r="287" spans="1:4" x14ac:dyDescent="0.35">
      <c r="A287">
        <f t="shared" si="19"/>
        <v>2.8199999999999839</v>
      </c>
      <c r="B287">
        <f t="shared" si="17"/>
        <v>-8.0808455067843246E-2</v>
      </c>
      <c r="C287">
        <f t="shared" si="18"/>
        <v>-0.24216161146913223</v>
      </c>
      <c r="D287">
        <f t="shared" si="16"/>
        <v>-2.9902103193472316</v>
      </c>
    </row>
    <row r="288" spans="1:4" x14ac:dyDescent="0.35">
      <c r="A288">
        <f t="shared" si="19"/>
        <v>2.8299999999999836</v>
      </c>
      <c r="B288">
        <f t="shared" si="17"/>
        <v>-8.0199634519086002E-2</v>
      </c>
      <c r="C288">
        <f t="shared" si="18"/>
        <v>-0.24034106521396489</v>
      </c>
      <c r="D288">
        <f t="shared" si="16"/>
        <v>-2.9903571981239661</v>
      </c>
    </row>
    <row r="289" spans="1:4" x14ac:dyDescent="0.35">
      <c r="A289">
        <f t="shared" si="19"/>
        <v>2.8399999999999834</v>
      </c>
      <c r="B289">
        <f t="shared" si="17"/>
        <v>-7.9564589404472114E-2</v>
      </c>
      <c r="C289">
        <f t="shared" si="18"/>
        <v>-0.23844200514933855</v>
      </c>
      <c r="D289">
        <f t="shared" si="16"/>
        <v>-2.990509222553972</v>
      </c>
    </row>
    <row r="290" spans="1:4" x14ac:dyDescent="0.35">
      <c r="A290">
        <f t="shared" si="19"/>
        <v>2.8499999999999832</v>
      </c>
      <c r="B290">
        <f t="shared" si="17"/>
        <v>-7.8903527378095389E-2</v>
      </c>
      <c r="C290">
        <f t="shared" si="18"/>
        <v>-0.23646504110683064</v>
      </c>
      <c r="D290">
        <f t="shared" si="16"/>
        <v>-2.9906661940668577</v>
      </c>
    </row>
    <row r="291" spans="1:4" x14ac:dyDescent="0.35">
      <c r="A291">
        <f t="shared" si="19"/>
        <v>2.859999999999983</v>
      </c>
      <c r="B291">
        <f t="shared" si="17"/>
        <v>-7.8216664601347977E-2</v>
      </c>
      <c r="C291">
        <f t="shared" si="18"/>
        <v>-0.23441080820217697</v>
      </c>
      <c r="D291">
        <f t="shared" si="16"/>
        <v>-2.9908279076198951</v>
      </c>
    </row>
    <row r="292" spans="1:4" x14ac:dyDescent="0.35">
      <c r="A292">
        <f t="shared" si="19"/>
        <v>2.8699999999999828</v>
      </c>
      <c r="B292">
        <f t="shared" si="17"/>
        <v>-7.750422567223747E-2</v>
      </c>
      <c r="C292">
        <f t="shared" si="18"/>
        <v>-0.23227996666091771</v>
      </c>
      <c r="D292">
        <f t="shared" si="16"/>
        <v>-2.9909941519648617</v>
      </c>
    </row>
    <row r="293" spans="1:4" x14ac:dyDescent="0.35">
      <c r="A293">
        <f t="shared" si="19"/>
        <v>2.8799999999999826</v>
      </c>
      <c r="B293">
        <f t="shared" si="17"/>
        <v>-7.6766443551945382E-2</v>
      </c>
      <c r="C293">
        <f t="shared" si="18"/>
        <v>-0.23007320163629458</v>
      </c>
      <c r="D293">
        <f t="shared" si="16"/>
        <v>-2.9911647099230132</v>
      </c>
    </row>
    <row r="294" spans="1:4" x14ac:dyDescent="0.35">
      <c r="A294">
        <f t="shared" si="19"/>
        <v>2.8899999999999824</v>
      </c>
      <c r="B294">
        <f t="shared" si="17"/>
        <v>-7.6003559488650951E-2</v>
      </c>
      <c r="C294">
        <f t="shared" si="18"/>
        <v>-0.22779122301935906</v>
      </c>
      <c r="D294">
        <f t="shared" si="16"/>
        <v>-2.9913393586678434</v>
      </c>
    </row>
    <row r="295" spans="1:4" x14ac:dyDescent="0.35">
      <c r="A295">
        <f t="shared" si="19"/>
        <v>2.8999999999999821</v>
      </c>
      <c r="B295">
        <f t="shared" si="17"/>
        <v>-7.5215822938645108E-2</v>
      </c>
      <c r="C295">
        <f t="shared" si="18"/>
        <v>-0.22543476524125472</v>
      </c>
      <c r="D295">
        <f t="shared" si="16"/>
        <v>-2.9915178700152572</v>
      </c>
    </row>
    <row r="296" spans="1:4" x14ac:dyDescent="0.35">
      <c r="A296">
        <f t="shared" si="19"/>
        <v>2.9099999999999819</v>
      </c>
      <c r="B296">
        <f t="shared" si="17"/>
        <v>-7.4403491484760373E-2</v>
      </c>
      <c r="C296">
        <f t="shared" si="18"/>
        <v>-0.22300458706763504</v>
      </c>
      <c r="D296">
        <f t="shared" si="16"/>
        <v>-2.9917000107207929</v>
      </c>
    </row>
    <row r="297" spans="1:4" x14ac:dyDescent="0.35">
      <c r="A297">
        <f t="shared" si="19"/>
        <v>2.9199999999999817</v>
      </c>
      <c r="B297">
        <f t="shared" si="17"/>
        <v>-7.3566830752143805E-2</v>
      </c>
      <c r="C297">
        <f t="shared" si="18"/>
        <v>-0.22050147138518528</v>
      </c>
      <c r="D297">
        <f t="shared" si="16"/>
        <v>-2.9918855427835083</v>
      </c>
    </row>
    <row r="298" spans="1:4" x14ac:dyDescent="0.35">
      <c r="A298">
        <f t="shared" si="19"/>
        <v>2.9299999999999815</v>
      </c>
      <c r="B298">
        <f t="shared" si="17"/>
        <v>-7.2706114321399784E-2</v>
      </c>
      <c r="C298">
        <f t="shared" si="18"/>
        <v>-0.2179262249802138</v>
      </c>
      <c r="D298">
        <f t="shared" si="16"/>
        <v>-2.9920742237561342</v>
      </c>
    </row>
    <row r="299" spans="1:4" x14ac:dyDescent="0.35">
      <c r="A299">
        <f t="shared" si="19"/>
        <v>2.9399999999999813</v>
      </c>
      <c r="B299">
        <f t="shared" si="17"/>
        <v>-7.182162363913161E-2</v>
      </c>
      <c r="C299">
        <f t="shared" si="18"/>
        <v>-0.21527967830928463</v>
      </c>
      <c r="D299">
        <f t="shared" si="16"/>
        <v>-2.9922658070611057</v>
      </c>
    </row>
    <row r="300" spans="1:4" x14ac:dyDescent="0.35">
      <c r="A300">
        <f t="shared" si="19"/>
        <v>2.9499999999999811</v>
      </c>
      <c r="B300">
        <f t="shared" si="17"/>
        <v>-7.0913647925911011E-2</v>
      </c>
      <c r="C300">
        <f t="shared" si="18"/>
        <v>-0.2125626852618655</v>
      </c>
      <c r="D300">
        <f t="shared" si="16"/>
        <v>-2.9924600423120546</v>
      </c>
    </row>
    <row r="301" spans="1:4" x14ac:dyDescent="0.35">
      <c r="A301">
        <f t="shared" si="19"/>
        <v>2.9599999999999809</v>
      </c>
      <c r="B301">
        <f t="shared" si="17"/>
        <v>-6.9982484081705529E-2</v>
      </c>
      <c r="C301">
        <f t="shared" si="18"/>
        <v>-0.20977612291496747</v>
      </c>
      <c r="D301">
        <f t="shared" si="16"/>
        <v>-2.9926566756403523</v>
      </c>
    </row>
    <row r="302" spans="1:4" x14ac:dyDescent="0.35">
      <c r="A302">
        <f t="shared" si="19"/>
        <v>2.9699999999999807</v>
      </c>
      <c r="B302">
        <f t="shared" si="17"/>
        <v>-6.9028436588794997E-2</v>
      </c>
      <c r="C302">
        <f t="shared" si="18"/>
        <v>-0.20692089127975766</v>
      </c>
      <c r="D302">
        <f t="shared" si="16"/>
        <v>-2.9928554500262772</v>
      </c>
    </row>
    <row r="303" spans="1:4" x14ac:dyDescent="0.35">
      <c r="A303">
        <f t="shared" si="19"/>
        <v>2.9799999999999804</v>
      </c>
      <c r="B303">
        <f t="shared" si="17"/>
        <v>-6.8051817412208324E-2</v>
      </c>
      <c r="C303">
        <f t="shared" si="18"/>
        <v>-0.20399791304012826</v>
      </c>
      <c r="D303">
        <f t="shared" si="16"/>
        <v>-2.993056105634385</v>
      </c>
    </row>
    <row r="304" spans="1:4" x14ac:dyDescent="0.35">
      <c r="A304">
        <f t="shared" si="19"/>
        <v>2.9899999999999802</v>
      </c>
      <c r="B304">
        <f t="shared" si="17"/>
        <v>-6.7052945897713975E-2</v>
      </c>
      <c r="C304">
        <f t="shared" si="18"/>
        <v>-0.20100813328321318</v>
      </c>
      <c r="D304">
        <f t="shared" si="16"/>
        <v>-2.9932583801526387</v>
      </c>
    </row>
    <row r="305" spans="1:4" x14ac:dyDescent="0.35">
      <c r="A305">
        <f t="shared" si="19"/>
        <v>2.99999999999998</v>
      </c>
      <c r="B305">
        <f t="shared" si="17"/>
        <v>-6.6032148667396609E-2</v>
      </c>
      <c r="C305">
        <f t="shared" si="18"/>
        <v>-0.19795251922184257</v>
      </c>
      <c r="D305">
        <f t="shared" si="16"/>
        <v>-2.9934620091348623</v>
      </c>
    </row>
    <row r="306" spans="1:4" x14ac:dyDescent="0.35">
      <c r="A306">
        <f t="shared" si="19"/>
        <v>3.0099999999999798</v>
      </c>
      <c r="B306">
        <f t="shared" si="17"/>
        <v>-6.4989759512854559E-2</v>
      </c>
      <c r="C306">
        <f t="shared" si="18"/>
        <v>-0.19483205990893523</v>
      </c>
      <c r="D306">
        <f t="shared" si="16"/>
        <v>-2.9936667263460777</v>
      </c>
    </row>
    <row r="307" spans="1:4" x14ac:dyDescent="0.35">
      <c r="A307">
        <f t="shared" si="19"/>
        <v>3.0199999999999796</v>
      </c>
      <c r="B307">
        <f t="shared" si="17"/>
        <v>-6.392611928605299E-2</v>
      </c>
      <c r="C307">
        <f t="shared" si="18"/>
        <v>-0.1916477659438317</v>
      </c>
      <c r="D307">
        <f t="shared" si="16"/>
        <v>-2.9938722641102675</v>
      </c>
    </row>
    <row r="308" spans="1:4" x14ac:dyDescent="0.35">
      <c r="A308">
        <f t="shared" si="19"/>
        <v>3.0299999999999794</v>
      </c>
      <c r="B308">
        <f t="shared" si="17"/>
        <v>-6.2841575787868337E-2</v>
      </c>
      <c r="C308">
        <f t="shared" si="18"/>
        <v>-0.18840066917057591</v>
      </c>
      <c r="D308">
        <f t="shared" si="16"/>
        <v>-2.9940783536601172</v>
      </c>
    </row>
    <row r="309" spans="1:4" x14ac:dyDescent="0.35">
      <c r="A309">
        <f t="shared" si="19"/>
        <v>3.0399999999999792</v>
      </c>
      <c r="B309">
        <f t="shared" si="17"/>
        <v>-6.1736483654360581E-2</v>
      </c>
      <c r="C309">
        <f t="shared" si="18"/>
        <v>-0.18509182236816013</v>
      </c>
      <c r="D309">
        <f t="shared" si="16"/>
        <v>-2.9942847254882814</v>
      </c>
    </row>
    <row r="310" spans="1:4" x14ac:dyDescent="0.35">
      <c r="A310">
        <f t="shared" si="19"/>
        <v>3.049999999999979</v>
      </c>
      <c r="B310">
        <f t="shared" si="17"/>
        <v>-6.0611204240810172E-2</v>
      </c>
      <c r="C310">
        <f t="shared" si="18"/>
        <v>-0.18172229893275155</v>
      </c>
      <c r="D310">
        <f t="shared" si="16"/>
        <v>-2.9944911096997093</v>
      </c>
    </row>
    <row r="311" spans="1:4" x14ac:dyDescent="0.35">
      <c r="A311">
        <f t="shared" si="19"/>
        <v>3.0599999999999787</v>
      </c>
      <c r="B311">
        <f t="shared" si="17"/>
        <v>-5.9466105503558422E-2</v>
      </c>
      <c r="C311">
        <f t="shared" si="18"/>
        <v>-0.17829319255192932</v>
      </c>
      <c r="D311">
        <f t="shared" si="16"/>
        <v>-2.9946972363645781</v>
      </c>
    </row>
    <row r="312" spans="1:4" x14ac:dyDescent="0.35">
      <c r="A312">
        <f t="shared" si="19"/>
        <v>3.0699999999999785</v>
      </c>
      <c r="B312">
        <f t="shared" si="17"/>
        <v>-5.830156187968883E-2</v>
      </c>
      <c r="C312">
        <f t="shared" si="18"/>
        <v>-0.17480561687096063</v>
      </c>
      <c r="D312">
        <f t="shared" si="16"/>
        <v>-2.9949028358713679</v>
      </c>
    </row>
    <row r="313" spans="1:4" x14ac:dyDescent="0.35">
      <c r="A313">
        <f t="shared" si="19"/>
        <v>3.0799999999999783</v>
      </c>
      <c r="B313">
        <f t="shared" si="17"/>
        <v>-5.7117954164589549E-2</v>
      </c>
      <c r="C313">
        <f t="shared" si="18"/>
        <v>-0.17126070515115654</v>
      </c>
      <c r="D313">
        <f t="shared" si="16"/>
        <v>-2.9951076392796185</v>
      </c>
    </row>
    <row r="314" spans="1:4" x14ac:dyDescent="0.35">
      <c r="A314">
        <f t="shared" si="19"/>
        <v>3.0899999999999781</v>
      </c>
      <c r="B314">
        <f t="shared" si="17"/>
        <v>-5.5915669387436723E-2</v>
      </c>
      <c r="C314">
        <f t="shared" si="18"/>
        <v>-0.16765960992035306</v>
      </c>
      <c r="D314">
        <f t="shared" si="16"/>
        <v>-2.9953113786718997</v>
      </c>
    </row>
    <row r="315" spans="1:4" x14ac:dyDescent="0.35">
      <c r="A315">
        <f t="shared" si="19"/>
        <v>3.0999999999999779</v>
      </c>
      <c r="B315">
        <f t="shared" si="17"/>
        <v>-5.4695100684639328E-2</v>
      </c>
      <c r="C315">
        <f t="shared" si="18"/>
        <v>-0.16400350261556804</v>
      </c>
      <c r="D315">
        <f t="shared" si="16"/>
        <v>-2.995513787504545</v>
      </c>
    </row>
    <row r="316" spans="1:4" x14ac:dyDescent="0.35">
      <c r="A316">
        <f t="shared" si="19"/>
        <v>3.1099999999999777</v>
      </c>
      <c r="B316">
        <f t="shared" si="17"/>
        <v>-5.3456647171287099E-2</v>
      </c>
      <c r="C316">
        <f t="shared" si="18"/>
        <v>-0.16029357321789467</v>
      </c>
      <c r="D316">
        <f t="shared" si="16"/>
        <v>-2.99571460095668</v>
      </c>
    </row>
    <row r="317" spans="1:4" x14ac:dyDescent="0.35">
      <c r="A317">
        <f t="shared" si="19"/>
        <v>3.1199999999999775</v>
      </c>
      <c r="B317">
        <f t="shared" si="17"/>
        <v>-5.2200713810643562E-2</v>
      </c>
      <c r="C317">
        <f t="shared" si="18"/>
        <v>-0.15653102987969766</v>
      </c>
      <c r="D317">
        <f t="shared" si="16"/>
        <v>-2.9959135562770833</v>
      </c>
    </row>
    <row r="318" spans="1:4" x14ac:dyDescent="0.35">
      <c r="A318">
        <f t="shared" si="19"/>
        <v>3.1299999999999772</v>
      </c>
      <c r="B318">
        <f t="shared" si="17"/>
        <v>-5.0927711281726316E-2</v>
      </c>
      <c r="C318">
        <f t="shared" si="18"/>
        <v>-0.15271709854418375</v>
      </c>
      <c r="D318">
        <f t="shared" si="16"/>
        <v>-2.9961103931284381</v>
      </c>
    </row>
    <row r="319" spans="1:4" x14ac:dyDescent="0.35">
      <c r="A319">
        <f t="shared" si="19"/>
        <v>3.139999999999977</v>
      </c>
      <c r="B319">
        <f t="shared" si="17"/>
        <v>-4.9638055845019111E-2</v>
      </c>
      <c r="C319">
        <f t="shared" si="18"/>
        <v>-0.14885302255743216</v>
      </c>
      <c r="D319">
        <f t="shared" si="16"/>
        <v>-2.9963048539285047</v>
      </c>
    </row>
    <row r="320" spans="1:4" x14ac:dyDescent="0.35">
      <c r="A320">
        <f t="shared" si="19"/>
        <v>3.1499999999999768</v>
      </c>
      <c r="B320">
        <f t="shared" si="17"/>
        <v>-4.8332169206358057E-2</v>
      </c>
      <c r="C320">
        <f t="shared" si="18"/>
        <v>-0.14494006227296813</v>
      </c>
      <c r="D320">
        <f t="shared" si="16"/>
        <v>-2.9964966841877714</v>
      </c>
    </row>
    <row r="321" spans="1:4" x14ac:dyDescent="0.35">
      <c r="A321">
        <f t="shared" si="19"/>
        <v>3.1599999999999766</v>
      </c>
      <c r="B321">
        <f t="shared" si="17"/>
        <v>-4.7010478379037712E-2</v>
      </c>
      <c r="C321">
        <f t="shared" si="18"/>
        <v>-0.14097949464898035</v>
      </c>
      <c r="D321">
        <f t="shared" si="16"/>
        <v>-2.9966856328431444</v>
      </c>
    </row>
    <row r="322" spans="1:4" x14ac:dyDescent="0.35">
      <c r="A322">
        <f t="shared" si="19"/>
        <v>3.1699999999999764</v>
      </c>
      <c r="B322">
        <f t="shared" si="17"/>
        <v>-4.5673415544181493E-2</v>
      </c>
      <c r="C322">
        <f t="shared" si="18"/>
        <v>-0.13697261283828371</v>
      </c>
      <c r="D322">
        <f t="shared" si="16"/>
        <v>-2.9968714525872233</v>
      </c>
    </row>
    <row r="323" spans="1:4" x14ac:dyDescent="0.35">
      <c r="A323">
        <f t="shared" si="19"/>
        <v>3.1799999999999762</v>
      </c>
      <c r="B323">
        <f t="shared" si="17"/>
        <v>-4.4321417909422262E-2</v>
      </c>
      <c r="C323">
        <f t="shared" si="18"/>
        <v>-0.13292072577113986</v>
      </c>
      <c r="D323">
        <f t="shared" si="16"/>
        <v>-2.997053900192733</v>
      </c>
    </row>
    <row r="324" spans="1:4" x14ac:dyDescent="0.35">
      <c r="A324">
        <f t="shared" si="19"/>
        <v>3.189999999999976</v>
      </c>
      <c r="B324">
        <f t="shared" si="17"/>
        <v>-4.2954927565939487E-2</v>
      </c>
      <c r="C324">
        <f t="shared" si="18"/>
        <v>-0.12882515773105591</v>
      </c>
      <c r="D324">
        <f t="shared" si="16"/>
        <v>-2.9972327368316876</v>
      </c>
    </row>
    <row r="325" spans="1:4" x14ac:dyDescent="0.35">
      <c r="A325">
        <f t="shared" si="19"/>
        <v>3.1999999999999758</v>
      </c>
      <c r="B325">
        <f t="shared" si="17"/>
        <v>-4.1574391343899036E-2</v>
      </c>
      <c r="C325">
        <f t="shared" si="18"/>
        <v>-0.12468724792368596</v>
      </c>
      <c r="D325">
        <f t="shared" si="16"/>
        <v>-2.9974077283888518</v>
      </c>
    </row>
    <row r="326" spans="1:4" x14ac:dyDescent="0.35">
      <c r="A326">
        <f t="shared" si="19"/>
        <v>3.2099999999999755</v>
      </c>
      <c r="B326">
        <f t="shared" si="17"/>
        <v>-4.0180260666344093E-2</v>
      </c>
      <c r="C326">
        <f t="shared" si="18"/>
        <v>-0.12050835003897492</v>
      </c>
      <c r="D326">
        <f t="shared" ref="D326:D360" si="20" xml:space="preserve"> -$E$2 * COS(B326)</f>
        <v>-2.9975786457690954</v>
      </c>
    </row>
    <row r="327" spans="1:4" x14ac:dyDescent="0.35">
      <c r="A327">
        <f t="shared" si="19"/>
        <v>3.2199999999999753</v>
      </c>
      <c r="B327">
        <f t="shared" ref="B327:B360" si="21" xml:space="preserve"> $A$2 *SIN(SQRT($F$2/$E$2)*A327)</f>
        <v>-3.877299140158362E-2</v>
      </c>
      <c r="C327">
        <f t="shared" ref="C327:C360" si="22">$E$2 *SIN(B327)</f>
        <v>-0.11628983180668245</v>
      </c>
      <c r="D327">
        <f t="shared" si="20"/>
        <v>-2.9977452651982244</v>
      </c>
    </row>
    <row r="328" spans="1:4" x14ac:dyDescent="0.35">
      <c r="A328">
        <f t="shared" si="19"/>
        <v>3.2299999999999751</v>
      </c>
      <c r="B328">
        <f t="shared" si="21"/>
        <v>-3.7353043714127496E-2</v>
      </c>
      <c r="C328">
        <f t="shared" si="22"/>
        <v>-0.11203307454544101</v>
      </c>
      <c r="D328">
        <f t="shared" si="20"/>
        <v>-2.9979073685168953</v>
      </c>
    </row>
    <row r="329" spans="1:4" x14ac:dyDescent="0.35">
      <c r="A329">
        <f t="shared" si="19"/>
        <v>3.2399999999999749</v>
      </c>
      <c r="B329">
        <f t="shared" si="21"/>
        <v>-3.5920881914216857E-2</v>
      </c>
      <c r="C329">
        <f t="shared" si="22"/>
        <v>-0.10773947270550502</v>
      </c>
      <c r="D329">
        <f t="shared" si="20"/>
        <v>-2.9980647434672152</v>
      </c>
    </row>
    <row r="330" spans="1:4" x14ac:dyDescent="0.35">
      <c r="A330">
        <f t="shared" si="19"/>
        <v>3.2499999999999747</v>
      </c>
      <c r="B330">
        <f t="shared" si="21"/>
        <v>-3.4476974305998782E-2</v>
      </c>
      <c r="C330">
        <f t="shared" si="22"/>
        <v>-0.10341043340535686</v>
      </c>
      <c r="D330">
        <f t="shared" si="20"/>
        <v>-2.9982171839716543</v>
      </c>
    </row>
    <row r="331" spans="1:4" x14ac:dyDescent="0.35">
      <c r="A331">
        <f t="shared" si="19"/>
        <v>3.2599999999999745</v>
      </c>
      <c r="B331">
        <f t="shared" si="21"/>
        <v>-3.3021793034395064E-2</v>
      </c>
      <c r="C331">
        <f t="shared" si="22"/>
        <v>-9.9047375962343198E-2</v>
      </c>
      <c r="D331">
        <f t="shared" si="20"/>
        <v>-2.9983644904038895</v>
      </c>
    </row>
    <row r="332" spans="1:4" x14ac:dyDescent="0.35">
      <c r="A332">
        <f t="shared" si="19"/>
        <v>3.2699999999999743</v>
      </c>
      <c r="B332">
        <f t="shared" si="21"/>
        <v>-3.1555813930714764E-2</v>
      </c>
      <c r="C332">
        <f t="shared" si="22"/>
        <v>-9.4651731417521173E-2</v>
      </c>
      <c r="D332">
        <f t="shared" si="20"/>
        <v>-2.9985064698512267</v>
      </c>
    </row>
    <row r="333" spans="1:4" x14ac:dyDescent="0.35">
      <c r="A333">
        <f t="shared" ref="A333:A391" si="23" xml:space="preserve"> A332 + $D$2</f>
        <v>3.279999999999974</v>
      </c>
      <c r="B333">
        <f t="shared" si="21"/>
        <v>-3.0079516357062023E-2</v>
      </c>
      <c r="C333">
        <f t="shared" si="22"/>
        <v>-9.0224942054904916E-2</v>
      </c>
      <c r="D333">
        <f t="shared" si="20"/>
        <v>-2.9986429363682481</v>
      </c>
    </row>
    <row r="334" spans="1:4" x14ac:dyDescent="0.35">
      <c r="A334">
        <f t="shared" si="23"/>
        <v>3.2899999999999738</v>
      </c>
      <c r="B334">
        <f t="shared" si="21"/>
        <v>-2.8593383049588653E-2</v>
      </c>
      <c r="C334">
        <f t="shared" si="22"/>
        <v>-8.5768460915303352E-2</v>
      </c>
      <c r="D334">
        <f t="shared" si="20"/>
        <v>-2.9987737112213417</v>
      </c>
    </row>
    <row r="335" spans="1:4" x14ac:dyDescent="0.35">
      <c r="A335">
        <f t="shared" si="23"/>
        <v>3.2999999999999736</v>
      </c>
      <c r="B335">
        <f t="shared" si="21"/>
        <v>-2.7097899960643778E-2</v>
      </c>
      <c r="C335">
        <f t="shared" si="22"/>
        <v>-8.1283751304954049E-2</v>
      </c>
      <c r="D335">
        <f t="shared" si="20"/>
        <v>-2.9988986231237948</v>
      </c>
    </row>
    <row r="336" spans="1:4" x14ac:dyDescent="0.35">
      <c r="A336">
        <f t="shared" si="23"/>
        <v>3.3099999999999734</v>
      </c>
      <c r="B336">
        <f t="shared" si="21"/>
        <v>-2.5593556099871753E-2</v>
      </c>
      <c r="C336">
        <f t="shared" si="22"/>
        <v>-7.6772286299160303E-2</v>
      </c>
      <c r="D336">
        <f t="shared" si="20"/>
        <v>-2.9990175084611295</v>
      </c>
    </row>
    <row r="337" spans="1:9" x14ac:dyDescent="0.35">
      <c r="A337">
        <f t="shared" si="23"/>
        <v>3.3199999999999732</v>
      </c>
      <c r="B337">
        <f t="shared" si="21"/>
        <v>-2.4080843374310369E-2</v>
      </c>
      <c r="C337">
        <f t="shared" si="22"/>
        <v>-7.223554824114628E-2</v>
      </c>
      <c r="D337">
        <f t="shared" si="20"/>
        <v>-2.9991302115063796</v>
      </c>
    </row>
    <row r="338" spans="1:9" x14ac:dyDescent="0.35">
      <c r="A338">
        <f t="shared" si="23"/>
        <v>3.329999999999973</v>
      </c>
      <c r="B338">
        <f t="shared" si="21"/>
        <v>-2.256025642754169E-2</v>
      </c>
      <c r="C338">
        <f t="shared" si="22"/>
        <v>-6.7675028236351839E-2</v>
      </c>
      <c r="D338">
        <f t="shared" si="20"/>
        <v>-2.9992365846250291</v>
      </c>
    </row>
    <row r="339" spans="1:9" x14ac:dyDescent="0.35">
      <c r="A339">
        <f t="shared" si="23"/>
        <v>3.3399999999999728</v>
      </c>
      <c r="B339">
        <f t="shared" si="21"/>
        <v>-2.1032292477947748E-2</v>
      </c>
      <c r="C339">
        <f t="shared" si="22"/>
        <v>-6.3092225642392807E-2</v>
      </c>
      <c r="D339">
        <f t="shared" si="20"/>
        <v>-2.9993364884693232</v>
      </c>
    </row>
    <row r="340" spans="1:9" x14ac:dyDescent="0.35">
      <c r="A340">
        <f t="shared" si="23"/>
        <v>3.3499999999999726</v>
      </c>
      <c r="B340">
        <f t="shared" si="21"/>
        <v>-1.9497451156124973E-2</v>
      </c>
      <c r="C340">
        <f t="shared" si="22"/>
        <v>-5.8488647554922696E-2</v>
      </c>
      <c r="D340">
        <f t="shared" si="20"/>
        <v>-2.999429792161703</v>
      </c>
    </row>
    <row r="341" spans="1:9" x14ac:dyDescent="0.35">
      <c r="A341">
        <f t="shared" si="23"/>
        <v>3.3599999999999723</v>
      </c>
      <c r="B341">
        <f t="shared" si="21"/>
        <v>-1.795623434150917E-2</v>
      </c>
      <c r="C341">
        <f t="shared" si="22"/>
        <v>-5.3865808289630099E-2</v>
      </c>
      <c r="D341">
        <f t="shared" si="20"/>
        <v>-2.9995163734671135</v>
      </c>
    </row>
    <row r="342" spans="1:9" x14ac:dyDescent="0.35">
      <c r="A342">
        <f t="shared" si="23"/>
        <v>3.3699999999999721</v>
      </c>
      <c r="B342">
        <f t="shared" si="21"/>
        <v>-1.6409145998265456E-2</v>
      </c>
      <c r="C342">
        <f t="shared" si="22"/>
        <v>-4.9225228860618468E-2</v>
      </c>
      <c r="D342">
        <f t="shared" si="20"/>
        <v>-2.9995961189539537</v>
      </c>
    </row>
    <row r="343" spans="1:9" x14ac:dyDescent="0.35">
      <c r="A343">
        <f t="shared" si="23"/>
        <v>3.3799999999999719</v>
      </c>
      <c r="B343">
        <f t="shared" si="21"/>
        <v>-1.4856692010496518E-2</v>
      </c>
      <c r="C343">
        <f t="shared" si="22"/>
        <v>-4.4568436455415611E-2</v>
      </c>
      <c r="D343">
        <f t="shared" si="20"/>
        <v>-2.9996689241434495</v>
      </c>
    </row>
    <row r="344" spans="1:9" x14ac:dyDescent="0.35">
      <c r="A344">
        <f t="shared" si="23"/>
        <v>3.3899999999999717</v>
      </c>
      <c r="B344">
        <f t="shared" si="21"/>
        <v>-1.3299380016822973E-2</v>
      </c>
      <c r="C344">
        <f t="shared" si="22"/>
        <v>-3.9896963906865965E-2</v>
      </c>
      <c r="D344">
        <f t="shared" si="20"/>
        <v>-2.9997346936472589</v>
      </c>
    </row>
    <row r="345" spans="1:9" x14ac:dyDescent="0.35">
      <c r="A345">
        <f t="shared" si="23"/>
        <v>3.3999999999999715</v>
      </c>
      <c r="B345">
        <f t="shared" si="21"/>
        <v>-1.1737719244390163E-2</v>
      </c>
      <c r="C345">
        <f t="shared" si="22"/>
        <v>-3.5212349162163523E-2</v>
      </c>
      <c r="D345">
        <f t="shared" si="20"/>
        <v>-2.9997933412931101</v>
      </c>
    </row>
    <row r="346" spans="1:9" x14ac:dyDescent="0.35">
      <c r="A346">
        <f t="shared" si="23"/>
        <v>3.4099999999999713</v>
      </c>
      <c r="B346">
        <f t="shared" si="21"/>
        <v>-1.0172220342355102E-2</v>
      </c>
      <c r="C346">
        <f t="shared" si="22"/>
        <v>-3.0516134749285054E-2</v>
      </c>
      <c r="D346">
        <f t="shared" si="20"/>
        <v>-2.9998447902383156</v>
      </c>
    </row>
    <row r="347" spans="1:9" x14ac:dyDescent="0.35">
      <c r="A347">
        <f t="shared" si="23"/>
        <v>3.4199999999999711</v>
      </c>
      <c r="B347">
        <f t="shared" si="21"/>
        <v>-8.6033952149092152E-3</v>
      </c>
      <c r="C347">
        <f t="shared" si="22"/>
        <v>-2.5809867241092167E-2</v>
      </c>
      <c r="D347">
        <f t="shared" si="20"/>
        <v>-2.9998889730710032</v>
      </c>
    </row>
    <row r="348" spans="1:9" x14ac:dyDescent="0.35">
      <c r="A348">
        <f t="shared" si="23"/>
        <v>3.4299999999999708</v>
      </c>
      <c r="B348">
        <f t="shared" si="21"/>
        <v>-7.0317568538899216E-3</v>
      </c>
      <c r="C348">
        <f t="shared" si="22"/>
        <v>-2.1095096717365557E-2</v>
      </c>
      <c r="D348">
        <f t="shared" si="20"/>
        <v>-2.9999258318989295</v>
      </c>
    </row>
    <row r="349" spans="1:9" x14ac:dyDescent="0.35">
      <c r="A349">
        <f t="shared" si="23"/>
        <v>3.4399999999999706</v>
      </c>
      <c r="B349">
        <f t="shared" si="21"/>
        <v>-5.4578191710369503E-3</v>
      </c>
      <c r="C349">
        <f t="shared" si="22"/>
        <v>-1.6373376225045977E-2</v>
      </c>
      <c r="D349">
        <f t="shared" si="20"/>
        <v>-2.9999553184257586</v>
      </c>
    </row>
    <row r="350" spans="1:9" x14ac:dyDescent="0.35">
      <c r="A350">
        <f t="shared" si="23"/>
        <v>3.4499999999999704</v>
      </c>
      <c r="B350">
        <f t="shared" si="21"/>
        <v>-3.8820968299477818E-3</v>
      </c>
      <c r="C350">
        <f t="shared" si="22"/>
        <v>-1.164626123695402E-2</v>
      </c>
      <c r="D350">
        <f t="shared" si="20"/>
        <v>-2.999977394014695</v>
      </c>
    </row>
    <row r="351" spans="1:9" x14ac:dyDescent="0.35">
      <c r="A351">
        <f t="shared" si="23"/>
        <v>3.4599999999999702</v>
      </c>
      <c r="B351">
        <f t="shared" si="21"/>
        <v>-2.305105077787238E-3</v>
      </c>
      <c r="C351">
        <f t="shared" si="22"/>
        <v>-6.9153091092645693E-3</v>
      </c>
      <c r="D351">
        <f t="shared" si="20"/>
        <v>-2.9999920297394</v>
      </c>
    </row>
    <row r="352" spans="1:9" x14ac:dyDescent="0.35">
      <c r="A352" s="1">
        <f t="shared" si="23"/>
        <v>3.46999999999997</v>
      </c>
      <c r="B352" s="1">
        <f xml:space="preserve"> $A$2 *SIN(SQRT($F$2/$E$2)*A352)</f>
        <v>-7.2735957680632667E-4</v>
      </c>
      <c r="C352" s="1">
        <f t="shared" si="22"/>
        <v>-2.1820785380134823E-3</v>
      </c>
      <c r="D352" s="1">
        <f t="shared" si="20"/>
        <v>-2.9999992064221042</v>
      </c>
      <c r="I352" t="s">
        <v>8</v>
      </c>
    </row>
    <row r="353" spans="1:4" x14ac:dyDescent="0.35">
      <c r="A353">
        <f t="shared" si="23"/>
        <v>3.4799999999999698</v>
      </c>
      <c r="B353">
        <f t="shared" si="21"/>
        <v>8.5062376427502912E-4</v>
      </c>
      <c r="C353">
        <f t="shared" si="22"/>
        <v>2.5518709850860977E-3</v>
      </c>
      <c r="D353">
        <f t="shared" si="20"/>
        <v>-2.999998914658883</v>
      </c>
    </row>
    <row r="354" spans="1:4" x14ac:dyDescent="0.35">
      <c r="A354">
        <f t="shared" si="23"/>
        <v>3.4899999999999696</v>
      </c>
      <c r="B354">
        <f t="shared" si="21"/>
        <v>2.4283289589650801E-3</v>
      </c>
      <c r="C354">
        <f t="shared" si="22"/>
        <v>7.2849797172346697E-3</v>
      </c>
      <c r="D354">
        <f t="shared" si="20"/>
        <v>-2.9999911548320468</v>
      </c>
    </row>
    <row r="355" spans="1:4" x14ac:dyDescent="0.35">
      <c r="A355">
        <f t="shared" si="23"/>
        <v>3.4999999999999694</v>
      </c>
      <c r="B355">
        <f t="shared" si="21"/>
        <v>4.0052401117235464E-3</v>
      </c>
      <c r="C355">
        <f t="shared" si="22"/>
        <v>1.2015688209268901E-2</v>
      </c>
      <c r="D355">
        <f t="shared" si="20"/>
        <v>-2.9999759371096388</v>
      </c>
    </row>
    <row r="356" spans="1:4" x14ac:dyDescent="0.35">
      <c r="A356">
        <f t="shared" si="23"/>
        <v>3.5099999999999691</v>
      </c>
      <c r="B356">
        <f t="shared" si="21"/>
        <v>5.5808415866547825E-3</v>
      </c>
      <c r="C356">
        <f t="shared" si="22"/>
        <v>1.6742437850231794E-2</v>
      </c>
      <c r="D356">
        <f t="shared" si="20"/>
        <v>-2.9999532814320347</v>
      </c>
    </row>
    <row r="357" spans="1:4" x14ac:dyDescent="0.35">
      <c r="A357">
        <f t="shared" si="23"/>
        <v>3.5199999999999689</v>
      </c>
      <c r="B357">
        <f t="shared" si="21"/>
        <v>7.1546181761161249E-3</v>
      </c>
      <c r="C357">
        <f t="shared" si="22"/>
        <v>2.14636714115117E-2</v>
      </c>
      <c r="D357">
        <f t="shared" si="20"/>
        <v>-2.999923217485664</v>
      </c>
    </row>
    <row r="358" spans="1:4" x14ac:dyDescent="0.35">
      <c r="A358">
        <f t="shared" si="23"/>
        <v>3.5299999999999687</v>
      </c>
      <c r="B358">
        <f t="shared" si="21"/>
        <v>8.7260552691861976E-3</v>
      </c>
      <c r="C358">
        <f t="shared" si="22"/>
        <v>2.6177833590270237E-2</v>
      </c>
      <c r="D358">
        <f t="shared" si="20"/>
        <v>-2.999885784663896</v>
      </c>
    </row>
    <row r="359" spans="1:4" x14ac:dyDescent="0.35">
      <c r="A359">
        <f t="shared" si="23"/>
        <v>3.5399999999999685</v>
      </c>
      <c r="B359">
        <f t="shared" si="21"/>
        <v>1.0294639019938018E-2</v>
      </c>
      <c r="C359">
        <f t="shared" si="22"/>
        <v>3.0883371551880302E-2</v>
      </c>
      <c r="D359">
        <f t="shared" si="20"/>
        <v>-2.9998410320151279</v>
      </c>
    </row>
    <row r="360" spans="1:4" x14ac:dyDescent="0.35">
      <c r="A360">
        <f t="shared" si="23"/>
        <v>3.5499999999999683</v>
      </c>
      <c r="B360">
        <f t="shared" si="21"/>
        <v>1.185985651546235E-2</v>
      </c>
      <c r="C360">
        <f t="shared" si="22"/>
        <v>3.5578735471098313E-2</v>
      </c>
      <c r="D360">
        <f t="shared" si="20"/>
        <v>-2.9997890181781584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Jakub Kwaśniak</dc:creator>
  <cp:lastModifiedBy>Jakub Kwaśniak</cp:lastModifiedBy>
  <dcterms:created xsi:type="dcterms:W3CDTF">2021-04-18T16:28:30Z</dcterms:created>
  <dcterms:modified xsi:type="dcterms:W3CDTF">2021-04-18T17:48:18Z</dcterms:modified>
</cp:coreProperties>
</file>