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87417A43-4A0E-1741-BD80-80647C7BADF3}" xr6:coauthVersionLast="47" xr6:coauthVersionMax="47" xr10:uidLastSave="{00000000-0000-0000-0000-000000000000}"/>
  <bookViews>
    <workbookView xWindow="0" yWindow="500" windowWidth="28800" windowHeight="16180" tabRatio="800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Derek b" sheetId="32" r:id="rId6"/>
    <sheet name="Mother B" sheetId="33" r:id="rId7"/>
    <sheet name="Nikki W" sheetId="35" r:id="rId8"/>
    <sheet name="James W" sheetId="34" r:id="rId9"/>
    <sheet name="Bernie R" sheetId="31" r:id="rId10"/>
    <sheet name="Nathan W" sheetId="30" r:id="rId11"/>
    <sheet name="Martin L" sheetId="29" r:id="rId12"/>
    <sheet name="Marjorie L" sheetId="28" r:id="rId13"/>
    <sheet name="Keith W" sheetId="27" r:id="rId14"/>
    <sheet name="Liz W" sheetId="26" r:id="rId15"/>
    <sheet name="Alice D" sheetId="25" r:id="rId16"/>
    <sheet name="Rob TH" sheetId="24" r:id="rId17"/>
    <sheet name="Evan A" sheetId="23" r:id="rId18"/>
    <sheet name="Alison S" sheetId="22" r:id="rId19"/>
    <sheet name="Andy B" sheetId="21" r:id="rId20"/>
    <sheet name="Arthur T" sheetId="20" r:id="rId21"/>
    <sheet name="Cathy G" sheetId="19" r:id="rId22"/>
    <sheet name="Dave B" sheetId="15" r:id="rId23"/>
    <sheet name="Jacques Chi" sheetId="14" r:id="rId24"/>
    <sheet name="Robert L" sheetId="13" r:id="rId25"/>
    <sheet name="Dawn G" sheetId="12" r:id="rId26"/>
    <sheet name="John B" sheetId="11" r:id="rId27"/>
    <sheet name="Gabriel B" sheetId="10" r:id="rId28"/>
    <sheet name="Mandy B" sheetId="9" r:id="rId29"/>
    <sheet name="Freddie J" sheetId="8" r:id="rId30"/>
    <sheet name="Keith G" sheetId="3" r:id="rId31"/>
    <sheet name="Stuart L" sheetId="6" r:id="rId32"/>
    <sheet name="Barbara L" sheetId="7" r:id="rId33"/>
    <sheet name="Hino" sheetId="18" r:id="rId34"/>
    <sheet name="Annaka G-S" sheetId="16" r:id="rId35"/>
    <sheet name="Claire" sheetId="17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9" i="32" l="1"/>
  <c r="C9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I3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9" i="5" s="1"/>
  <c r="CL30" i="4"/>
  <c r="BQ3" i="4"/>
  <c r="BQ6" i="4"/>
  <c r="BQ7" i="4"/>
  <c r="BC94" i="4"/>
  <c r="C12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6" i="5"/>
  <c r="E75" i="35"/>
  <c r="C16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2" i="5"/>
  <c r="E99" i="34"/>
  <c r="C22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9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2" i="5"/>
  <c r="B6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8" i="5"/>
  <c r="C18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C30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7" i="5"/>
  <c r="C27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C2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9" i="5"/>
  <c r="C19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C10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6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7" i="5"/>
  <c r="C17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3" i="5"/>
  <c r="C3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7" i="5"/>
  <c r="C7" i="5"/>
  <c r="C32" i="5"/>
  <c r="C25" i="5"/>
  <c r="E98" i="20"/>
  <c r="C31" i="5" s="1"/>
  <c r="B31" i="5"/>
  <c r="B26" i="5"/>
  <c r="B25" i="5"/>
  <c r="B24" i="5"/>
  <c r="B32" i="5"/>
  <c r="B20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6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4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20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4" i="5"/>
  <c r="C14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1" i="5"/>
  <c r="C21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3" i="5"/>
  <c r="C13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3" i="5"/>
  <c r="C23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5" i="5"/>
  <c r="B4" i="5"/>
  <c r="C15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4" i="5"/>
  <c r="B8" i="5"/>
  <c r="C8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C11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C28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15" i="5" l="1"/>
  <c r="A19" i="5"/>
  <c r="A5" i="5"/>
  <c r="A28" i="5"/>
  <c r="A14" i="5"/>
  <c r="A3" i="5"/>
  <c r="A30" i="5"/>
  <c r="A20" i="5"/>
  <c r="A17" i="5"/>
  <c r="A9" i="5"/>
  <c r="A11" i="5"/>
  <c r="A24" i="5"/>
  <c r="A31" i="5"/>
  <c r="A8" i="5"/>
  <c r="A13" i="5"/>
  <c r="A25" i="5"/>
  <c r="A6" i="5"/>
  <c r="A4" i="5"/>
  <c r="A21" i="5"/>
  <c r="A7" i="5"/>
  <c r="A18" i="5"/>
  <c r="A29" i="5"/>
  <c r="A12" i="5"/>
  <c r="A16" i="5"/>
  <c r="A22" i="5"/>
  <c r="A23" i="5"/>
  <c r="A26" i="5"/>
  <c r="A2" i="5"/>
  <c r="A32" i="5"/>
  <c r="A10" i="5"/>
  <c r="A27" i="5"/>
</calcChain>
</file>

<file path=xl/sharedStrings.xml><?xml version="1.0" encoding="utf-8"?>
<sst xmlns="http://schemas.openxmlformats.org/spreadsheetml/2006/main" count="5228" uniqueCount="128">
  <si>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</si>
  <si>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</si>
  <si>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</si>
  <si>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</si>
  <si>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</si>
  <si>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</si>
  <si>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</si>
  <si>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</si>
  <si>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</si>
  <si>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</si>
  <si>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</si>
  <si>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</si>
  <si>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</si>
  <si>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</si>
  <si>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</si>
  <si>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</si>
  <si>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</si>
  <si>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</si>
  <si>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</si>
  <si>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</si>
  <si>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</si>
  <si>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</si>
  <si>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</si>
  <si>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</si>
  <si>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</si>
  <si>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</si>
  <si>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</si>
  <si>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</si>
  <si>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</si>
  <si>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</si>
  <si>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</si>
  <si>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</si>
  <si>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</si>
  <si>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</si>
  <si>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</si>
  <si>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</si>
  <si>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</si>
  <si>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</si>
  <si>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</si>
  <si>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</si>
  <si>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</si>
  <si>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</si>
  <si>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</si>
  <si>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</si>
  <si>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</si>
  <si>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</si>
  <si>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</si>
  <si>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</si>
  <si>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</si>
  <si>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</si>
  <si>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</si>
  <si>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</si>
  <si>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</si>
  <si>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</si>
  <si>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</si>
  <si>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</si>
  <si>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</si>
  <si>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</si>
  <si>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</si>
  <si>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</si>
  <si>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</si>
  <si>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</si>
  <si>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</si>
  <si>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</si>
  <si>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</si>
  <si>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</si>
  <si>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</si>
  <si>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</si>
  <si>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</si>
  <si>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</si>
  <si>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</si>
  <si>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</si>
  <si>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</si>
  <si>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</si>
  <si>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</si>
  <si>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</si>
  <si>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</si>
  <si>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</si>
  <si>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</si>
  <si>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</si>
  <si>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</si>
  <si>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</si>
  <si>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</si>
  <si>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</si>
  <si>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</si>
  <si>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</si>
  <si>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</si>
  <si>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</si>
  <si>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</si>
  <si>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</si>
  <si>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</si>
  <si>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</si>
  <si>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</si>
  <si>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</si>
  <si>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</si>
  <si>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</si>
  <si>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</si>
  <si>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</si>
  <si>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</si>
  <si>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</si>
  <si>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</si>
  <si>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</si>
  <si>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</si>
  <si>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</si>
  <si>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</si>
  <si>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</si>
  <si>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</si>
  <si>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</si>
  <si>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</si>
  <si>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</si>
  <si>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</si>
  <si>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</si>
  <si>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</si>
  <si>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</si>
  <si>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</si>
  <si>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</si>
  <si>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</si>
  <si>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</si>
  <si>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</si>
  <si>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</si>
  <si>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Mrjorie 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</si>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</sst>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theme="0"/>
      <name val="Calibri (Body)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0" fillId="2" borderId="19" xfId="0" applyFill="1" applyBorder="1"/>
    <xf numFmtId="0" fontId="2" fillId="0" borderId="0" xfId="0" applyFont="1"/>
    <xf numFmtId="0" fontId="8" fillId="0" borderId="19" xfId="0" applyFont="1" applyBorder="1"/>
    <xf numFmtId="0" fontId="9" fillId="0" borderId="19" xfId="0" applyFont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7" borderId="19" xfId="0" applyFill="1" applyBorder="1" applyAlignment="1">
      <alignment horizontal="center"/>
    </xf>
    <xf numFmtId="0" fontId="6" fillId="2" borderId="19" xfId="0" applyFont="1" applyFill="1" applyBorder="1"/>
    <xf numFmtId="0" fontId="0" fillId="2" borderId="19" xfId="0" applyFill="1" applyBorder="1"/>
    <xf numFmtId="0" fontId="7" fillId="2" borderId="19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838199</xdr:colOff>
      <xdr:row>0</xdr:row>
      <xdr:rowOff>0</xdr:rowOff>
    </xdr:from>
    <xdr:to>
      <xdr:col>11</xdr:col>
      <xdr:colOff>719666</xdr:colOff>
      <xdr:row>122</xdr:row>
      <xdr:rowOff>56404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A950FA-388D-FE52-091D-6E0CB4D8A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2" y="0"/>
          <a:ext cx="6587067" cy="24846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14</xdr:col>
      <xdr:colOff>0</xdr:colOff>
      <xdr:row>177</xdr:row>
      <xdr:rowOff>107424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184A16-A780-9613-3DDC-A2EF7F856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566400"/>
          <a:ext cx="9740900" cy="25507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30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'Keith W'!D99</f>
        <v>Keith W</v>
      </c>
      <c r="C2" s="15">
        <f>'Keith W'!E99</f>
        <v>54</v>
      </c>
    </row>
    <row r="3" spans="1:3" x14ac:dyDescent="0.2">
      <c r="A3" s="3">
        <f>RANK(C3,($C$2:$C$32),0)</f>
        <v>1</v>
      </c>
      <c r="B3" s="2" t="str">
        <f>'Alison S'!D99</f>
        <v>Alison SoWC</v>
      </c>
      <c r="C3" s="15">
        <f>'Alison S'!E99</f>
        <v>54</v>
      </c>
    </row>
    <row r="4" spans="1:3" x14ac:dyDescent="0.2">
      <c r="A4" s="3">
        <f>RANK(C4,($C$2:$C$32),0)</f>
        <v>3</v>
      </c>
      <c r="B4" s="2" t="str">
        <f>'Mandy B'!D99</f>
        <v>Mandy B</v>
      </c>
      <c r="C4" s="15">
        <f>'Mandy B'!E99</f>
        <v>50</v>
      </c>
    </row>
    <row r="5" spans="1:3" x14ac:dyDescent="0.2">
      <c r="A5" s="3">
        <f>RANK(C5,($C$2:$C$32),0)</f>
        <v>4</v>
      </c>
      <c r="B5" s="2" t="str">
        <f>'Keith G'!D99</f>
        <v>Keith G</v>
      </c>
      <c r="C5" s="15">
        <f>'Keith G'!E99</f>
        <v>49</v>
      </c>
    </row>
    <row r="6" spans="1:3" x14ac:dyDescent="0.2">
      <c r="A6" s="3">
        <f>RANK(C6,($C$2:$C$32),0)</f>
        <v>5</v>
      </c>
      <c r="B6" s="2" t="str">
        <f>'Rob TH'!D99</f>
        <v>Rob TH</v>
      </c>
      <c r="C6" s="2">
        <f>'Rob TH'!E99</f>
        <v>48</v>
      </c>
    </row>
    <row r="7" spans="1:3" x14ac:dyDescent="0.2">
      <c r="A7" s="3">
        <f>RANK(C7,($C$2:$C$32),0)</f>
        <v>5</v>
      </c>
      <c r="B7" s="2" t="str">
        <f>'Andy B'!D99</f>
        <v>Andy B</v>
      </c>
      <c r="C7" s="15">
        <f>'Andy B'!E99</f>
        <v>48</v>
      </c>
    </row>
    <row r="8" spans="1:3" x14ac:dyDescent="0.2">
      <c r="A8" s="3">
        <f>RANK(C8,($C$2:$C$32),0)</f>
        <v>7</v>
      </c>
      <c r="B8" s="2" t="str">
        <f>'Freddie J'!D99</f>
        <v>Freddie J</v>
      </c>
      <c r="C8" s="15">
        <f>'Freddie J'!E99</f>
        <v>45</v>
      </c>
    </row>
    <row r="9" spans="1:3" x14ac:dyDescent="0.2">
      <c r="A9" s="3">
        <f>RANK(C9,($C$2:$C$32),0)</f>
        <v>7</v>
      </c>
      <c r="B9" s="2" t="str">
        <f>'Derek b'!D99</f>
        <v>Derek B</v>
      </c>
      <c r="C9" s="2">
        <f>'Derek b'!E99</f>
        <v>45</v>
      </c>
    </row>
    <row r="10" spans="1:3" x14ac:dyDescent="0.2">
      <c r="A10" s="3">
        <f>RANK(C10,($C$2:$C$32),0)</f>
        <v>9</v>
      </c>
      <c r="B10" s="2" t="str">
        <f>'Alice D'!D99</f>
        <v>Alice D</v>
      </c>
      <c r="C10" s="15">
        <f>'Alice D'!E99</f>
        <v>44</v>
      </c>
    </row>
    <row r="11" spans="1:3" x14ac:dyDescent="0.2">
      <c r="A11" s="3">
        <f>RANK(C11,($C$2:$C$32),0)</f>
        <v>9</v>
      </c>
      <c r="B11" s="13" t="str">
        <f>'Barbara L'!D99</f>
        <v>Barbara L</v>
      </c>
      <c r="C11" s="15">
        <f>'Barbara L'!E99</f>
        <v>44</v>
      </c>
    </row>
    <row r="12" spans="1:3" x14ac:dyDescent="0.2">
      <c r="A12" s="3">
        <f>RANK(C12,($C$2:$C$32),0)</f>
        <v>11</v>
      </c>
      <c r="B12" s="2" t="str">
        <f>'Bernie R'!D99</f>
        <v>Bernie R</v>
      </c>
      <c r="C12" s="2">
        <f>'Bernie R'!E99</f>
        <v>43</v>
      </c>
    </row>
    <row r="13" spans="1:3" x14ac:dyDescent="0.2">
      <c r="A13" s="3">
        <f>RANK(C13,($C$2:$C$32),0)</f>
        <v>12</v>
      </c>
      <c r="B13" s="2" t="str">
        <f>'Dawn G'!D99</f>
        <v>Dawn G</v>
      </c>
      <c r="C13" s="15">
        <f>'Dawn G'!E99</f>
        <v>42</v>
      </c>
    </row>
    <row r="14" spans="1:3" x14ac:dyDescent="0.2">
      <c r="A14" s="3">
        <f>RANK(C14,($C$2:$C$32),0)</f>
        <v>12</v>
      </c>
      <c r="B14" s="2" t="str">
        <f>'Jacques Chi'!D99</f>
        <v>Jacques Chi</v>
      </c>
      <c r="C14" s="15">
        <f>'Jacques Chi'!E99</f>
        <v>42</v>
      </c>
    </row>
    <row r="15" spans="1:3" x14ac:dyDescent="0.2">
      <c r="A15" s="3">
        <f>RANK(C15,($C$2:$C$32),0)</f>
        <v>14</v>
      </c>
      <c r="B15" s="2" t="str">
        <f>'Gabriel B'!D99</f>
        <v>Gabriel B</v>
      </c>
      <c r="C15" s="15">
        <f>'Gabriel B'!E99</f>
        <v>41</v>
      </c>
    </row>
    <row r="16" spans="1:3" x14ac:dyDescent="0.2">
      <c r="A16" s="3">
        <f>RANK(C16,($C$2:$C$32),0)</f>
        <v>14</v>
      </c>
      <c r="B16" s="2" t="str">
        <f>'Nikki W'!D75</f>
        <v>Nikki W</v>
      </c>
      <c r="C16" s="2">
        <f>'Nikki W'!E75</f>
        <v>41</v>
      </c>
    </row>
    <row r="17" spans="1:3" x14ac:dyDescent="0.2">
      <c r="A17" s="3">
        <f>RANK(C17,($C$2:$C$32),0)</f>
        <v>16</v>
      </c>
      <c r="B17" s="2" t="str">
        <f>'Evan A'!D99</f>
        <v>Evan A</v>
      </c>
      <c r="C17" s="15">
        <f>'Evan A'!E99</f>
        <v>40</v>
      </c>
    </row>
    <row r="18" spans="1:3" x14ac:dyDescent="0.2">
      <c r="A18" s="3">
        <f>RANK(C18,($C$2:$C$32),0)</f>
        <v>16</v>
      </c>
      <c r="B18" s="2" t="str">
        <f>'Nathan W'!D87</f>
        <v>Nathan W</v>
      </c>
      <c r="C18" s="2">
        <f>'Nathan W'!E87</f>
        <v>40</v>
      </c>
    </row>
    <row r="19" spans="1:3" x14ac:dyDescent="0.2">
      <c r="A19" s="3">
        <f>RANK(C19,($C$2:$C$32),0)</f>
        <v>16</v>
      </c>
      <c r="B19" s="2" t="str">
        <f>'Liz W'!D99</f>
        <v>Liz W</v>
      </c>
      <c r="C19" s="15">
        <f>'Liz W'!E99</f>
        <v>40</v>
      </c>
    </row>
    <row r="20" spans="1:3" x14ac:dyDescent="0.2">
      <c r="A20" s="3">
        <f>RANK(C20,($C$2:$C$32),0)</f>
        <v>19</v>
      </c>
      <c r="B20" s="2" t="str">
        <f>'Dave B'!D99</f>
        <v>Dave B</v>
      </c>
      <c r="C20" s="15">
        <f>'Dave B'!E99</f>
        <v>39</v>
      </c>
    </row>
    <row r="21" spans="1:3" x14ac:dyDescent="0.2">
      <c r="A21" s="3">
        <f>RANK(C21,($C$2:$C$32),0)</f>
        <v>19</v>
      </c>
      <c r="B21" s="2" t="str">
        <f>'Robert L'!D99</f>
        <v>Robert L</v>
      </c>
      <c r="C21" s="15">
        <f>'Robert L'!E99</f>
        <v>39</v>
      </c>
    </row>
    <row r="22" spans="1:3" x14ac:dyDescent="0.2">
      <c r="A22" s="3">
        <f>RANK(C22,($C$2:$C$32),0)</f>
        <v>21</v>
      </c>
      <c r="B22" s="2" t="str">
        <f>'James W'!D99</f>
        <v>James W</v>
      </c>
      <c r="C22" s="2">
        <f>'James W'!E99</f>
        <v>37</v>
      </c>
    </row>
    <row r="23" spans="1:3" x14ac:dyDescent="0.2">
      <c r="A23" s="3">
        <f>RANK(C23,($C$2:$C$32),0)</f>
        <v>21</v>
      </c>
      <c r="B23" s="2" t="str">
        <f>'John B'!D99</f>
        <v>John B</v>
      </c>
      <c r="C23" s="15">
        <f>'John B'!E99</f>
        <v>37</v>
      </c>
    </row>
    <row r="24" spans="1:3" x14ac:dyDescent="0.2">
      <c r="A24" s="3">
        <f>RANK(C24,($C$2:$C$32),0)</f>
        <v>23</v>
      </c>
      <c r="B24" s="2" t="str">
        <f>Claire!D99</f>
        <v>Claire</v>
      </c>
      <c r="C24" s="15">
        <f>Claire!E99</f>
        <v>36</v>
      </c>
    </row>
    <row r="25" spans="1:3" x14ac:dyDescent="0.2">
      <c r="A25" s="3">
        <f>RANK(C25,($C$2:$C$32),0)</f>
        <v>24</v>
      </c>
      <c r="B25" s="2" t="str">
        <f>Hino!D99</f>
        <v>Hino</v>
      </c>
      <c r="C25" s="15">
        <f>Hino!E99</f>
        <v>35</v>
      </c>
    </row>
    <row r="26" spans="1:3" x14ac:dyDescent="0.2">
      <c r="A26" s="3">
        <f>RANK(C26,($C$2:$C$32),0)</f>
        <v>24</v>
      </c>
      <c r="B26" s="2" t="str">
        <f>'Cathy G'!D99</f>
        <v>Cathy G</v>
      </c>
      <c r="C26" s="15">
        <f>'Cathy G'!E99</f>
        <v>35</v>
      </c>
    </row>
    <row r="27" spans="1:3" x14ac:dyDescent="0.2">
      <c r="A27" s="3">
        <f>RANK(C27,($C$2:$C$32),0)</f>
        <v>24</v>
      </c>
      <c r="B27" s="13" t="str">
        <f>'Marjorie L'!D99</f>
        <v>Marjorie L</v>
      </c>
      <c r="C27" s="16">
        <f>'Marjorie L'!E99</f>
        <v>35</v>
      </c>
    </row>
    <row r="28" spans="1:3" x14ac:dyDescent="0.2">
      <c r="A28" s="3">
        <f>RANK(C28,($C$2:$C$32),0)</f>
        <v>24</v>
      </c>
      <c r="B28" s="13" t="str">
        <f>'Stuart L'!D99</f>
        <v>Stuart L</v>
      </c>
      <c r="C28" s="16">
        <f>'Stuart L'!E99</f>
        <v>35</v>
      </c>
    </row>
    <row r="29" spans="1:3" x14ac:dyDescent="0.2">
      <c r="A29" s="3">
        <f>RANK(C29,($C$2:$C$32),0)</f>
        <v>28</v>
      </c>
      <c r="B29" s="2" t="str">
        <f>'Mother B'!D99</f>
        <v>Mother B</v>
      </c>
      <c r="C29" s="2">
        <f>'Mother B'!E99</f>
        <v>34</v>
      </c>
    </row>
    <row r="30" spans="1:3" x14ac:dyDescent="0.2">
      <c r="A30" s="3">
        <f>RANK(C30,($C$2:$C$32),0)</f>
        <v>29</v>
      </c>
      <c r="B30" s="2" t="str">
        <f>'Martin L'!D99</f>
        <v>Martin L</v>
      </c>
      <c r="C30" s="15">
        <f>'Martin L'!E99</f>
        <v>31</v>
      </c>
    </row>
    <row r="31" spans="1:3" x14ac:dyDescent="0.2">
      <c r="A31" s="3">
        <f>RANK(C31,($C$2:$C$32),0)</f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>RANK(C32,($C$2:$C$32),0)</f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84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4" t="s">
        <v>4</v>
      </c>
      <c r="C1" s="54"/>
      <c r="D1" s="54"/>
      <c r="E1" s="54"/>
      <c r="F1" s="1" t="s">
        <v>2</v>
      </c>
      <c r="H1" s="5" t="s">
        <v>3</v>
      </c>
      <c r="I1" s="54" t="s">
        <v>5</v>
      </c>
      <c r="J1" s="54"/>
      <c r="K1" s="54"/>
      <c r="L1" s="54"/>
      <c r="M1" s="1" t="s">
        <v>2</v>
      </c>
      <c r="O1" s="5" t="s">
        <v>3</v>
      </c>
      <c r="P1" s="54" t="s">
        <v>6</v>
      </c>
      <c r="Q1" s="54"/>
      <c r="R1" s="54"/>
      <c r="S1" s="54"/>
      <c r="T1" s="1" t="s">
        <v>2</v>
      </c>
      <c r="V1" s="5" t="s">
        <v>3</v>
      </c>
      <c r="W1" s="54" t="s">
        <v>7</v>
      </c>
      <c r="X1" s="54"/>
      <c r="Y1" s="54"/>
      <c r="Z1" s="54"/>
      <c r="AA1" s="1" t="s">
        <v>2</v>
      </c>
      <c r="AC1" s="5" t="s">
        <v>3</v>
      </c>
      <c r="AD1" s="54" t="s">
        <v>8</v>
      </c>
      <c r="AE1" s="54"/>
      <c r="AF1" s="54"/>
      <c r="AG1" s="54"/>
      <c r="AH1" s="1" t="s">
        <v>2</v>
      </c>
      <c r="AJ1" s="5" t="s">
        <v>3</v>
      </c>
      <c r="AK1" s="54" t="s">
        <v>9</v>
      </c>
      <c r="AL1" s="54"/>
      <c r="AM1" s="54"/>
      <c r="AN1" s="54"/>
      <c r="AO1" s="1" t="s">
        <v>2</v>
      </c>
      <c r="AQ1" s="5" t="s">
        <v>3</v>
      </c>
      <c r="AR1" s="54" t="s">
        <v>10</v>
      </c>
      <c r="AS1" s="54"/>
      <c r="AT1" s="54"/>
      <c r="AU1" s="54"/>
      <c r="AV1" s="1" t="s">
        <v>2</v>
      </c>
      <c r="AX1" s="5" t="s">
        <v>3</v>
      </c>
      <c r="AY1" s="54" t="s">
        <v>11</v>
      </c>
      <c r="AZ1" s="54"/>
      <c r="BA1" s="54"/>
      <c r="BB1" s="54"/>
      <c r="BC1" s="1" t="s">
        <v>2</v>
      </c>
      <c r="BE1" s="5" t="s">
        <v>3</v>
      </c>
      <c r="BF1" s="55" t="s">
        <v>12</v>
      </c>
      <c r="BG1" s="55"/>
      <c r="BH1" s="55"/>
      <c r="BI1" s="55"/>
      <c r="BJ1" s="1" t="s">
        <v>2</v>
      </c>
      <c r="BL1" s="5" t="s">
        <v>3</v>
      </c>
      <c r="BM1" s="54" t="s">
        <v>13</v>
      </c>
      <c r="BN1" s="54"/>
      <c r="BO1" s="54"/>
      <c r="BP1" s="54"/>
      <c r="BQ1" s="1" t="s">
        <v>2</v>
      </c>
      <c r="BS1" s="5" t="s">
        <v>3</v>
      </c>
      <c r="BT1" s="54" t="s">
        <v>14</v>
      </c>
      <c r="BU1" s="54"/>
      <c r="BV1" s="54"/>
      <c r="BW1" s="54"/>
      <c r="BX1" s="1" t="s">
        <v>2</v>
      </c>
      <c r="BZ1" s="5" t="s">
        <v>3</v>
      </c>
      <c r="CA1" s="54" t="s">
        <v>15</v>
      </c>
      <c r="CB1" s="54"/>
      <c r="CC1" s="54"/>
      <c r="CD1" s="54"/>
      <c r="CE1" s="1" t="s">
        <v>2</v>
      </c>
      <c r="CG1" s="22" t="s">
        <v>3</v>
      </c>
      <c r="CH1" s="54" t="s">
        <v>16</v>
      </c>
      <c r="CI1" s="54"/>
      <c r="CJ1" s="54"/>
      <c r="CK1" s="54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opLeftCell="A92" workbookViewId="0">
      <selection activeCell="A53" sqref="A53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9" max="9" width="16.1640625" customWidth="1"/>
    <col min="10" max="11" width="4.1640625" customWidth="1"/>
    <col min="12" max="12" width="13.5" customWidth="1"/>
    <col min="13" max="13" width="5.5" customWidth="1"/>
    <col min="27" max="27" width="5.33203125" customWidth="1"/>
    <col min="34" max="34" width="5" customWidth="1"/>
    <col min="41" max="41" width="4.83203125" customWidth="1"/>
    <col min="48" max="48" width="5.6640625" customWidth="1"/>
    <col min="55" max="55" width="5.33203125" customWidth="1"/>
    <col min="62" max="62" width="5.5" customWidth="1"/>
  </cols>
  <sheetData>
    <row r="1" spans="1:62" x14ac:dyDescent="0.2">
      <c r="A1" s="56" t="s">
        <v>104</v>
      </c>
      <c r="B1" s="56"/>
      <c r="C1" s="56"/>
      <c r="D1" s="56"/>
      <c r="E1" s="56"/>
      <c r="F1" s="50" t="s">
        <v>2</v>
      </c>
      <c r="H1" s="57" t="s">
        <v>121</v>
      </c>
      <c r="I1" s="57"/>
      <c r="J1" s="57"/>
      <c r="K1" s="57"/>
      <c r="L1" s="57"/>
      <c r="M1" t="s">
        <v>2</v>
      </c>
      <c r="O1" s="57" t="s">
        <v>122</v>
      </c>
      <c r="P1" s="57"/>
      <c r="Q1" s="57"/>
      <c r="R1" s="57"/>
      <c r="S1" s="57"/>
      <c r="T1" t="s">
        <v>2</v>
      </c>
      <c r="V1" s="57" t="s">
        <v>123</v>
      </c>
      <c r="W1" s="57"/>
      <c r="X1" s="57"/>
      <c r="Y1" s="57"/>
      <c r="Z1" s="57"/>
      <c r="AA1" t="s">
        <v>2</v>
      </c>
      <c r="AC1" s="57" t="s">
        <v>124</v>
      </c>
      <c r="AD1" s="57"/>
      <c r="AE1" s="57"/>
      <c r="AF1" s="57"/>
      <c r="AG1" s="57"/>
      <c r="AH1" s="4" t="s">
        <v>2</v>
      </c>
      <c r="AJ1" s="57" t="s">
        <v>125</v>
      </c>
      <c r="AK1" s="57"/>
      <c r="AL1" s="57"/>
      <c r="AM1" s="57"/>
      <c r="AN1" s="57"/>
      <c r="AO1" t="s">
        <v>2</v>
      </c>
      <c r="AQ1" s="57" t="s">
        <v>126</v>
      </c>
      <c r="AR1" s="57"/>
      <c r="AS1" s="57"/>
      <c r="AT1" s="57"/>
      <c r="AU1" s="57"/>
      <c r="AV1" t="s">
        <v>2</v>
      </c>
      <c r="AX1" s="57" t="s">
        <v>127</v>
      </c>
      <c r="AY1" s="57"/>
      <c r="AZ1" s="57"/>
      <c r="BA1" s="57"/>
      <c r="BB1" s="57"/>
      <c r="BC1" t="s">
        <v>2</v>
      </c>
      <c r="BE1" s="58" t="s">
        <v>114</v>
      </c>
      <c r="BF1" s="58"/>
      <c r="BG1" s="58"/>
      <c r="BH1" s="58"/>
      <c r="BI1" s="58"/>
      <c r="BJ1" s="51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t="s">
        <v>102</v>
      </c>
      <c r="I2" t="str">
        <f>'James W'!A78</f>
        <v>France</v>
      </c>
      <c r="J2">
        <f>'James W'!B78</f>
        <v>4</v>
      </c>
      <c r="K2">
        <f>'James W'!C78</f>
        <v>1</v>
      </c>
      <c r="L2" t="str">
        <f>'James W'!D78</f>
        <v>Poland</v>
      </c>
      <c r="M2">
        <f>'James W'!E78</f>
        <v>0</v>
      </c>
      <c r="O2" t="s">
        <v>102</v>
      </c>
      <c r="P2" t="str">
        <f>'James W'!A81</f>
        <v>Japan</v>
      </c>
      <c r="Q2">
        <f>'James W'!B81</f>
        <v>1</v>
      </c>
      <c r="R2">
        <f>'James W'!C81</f>
        <v>2</v>
      </c>
      <c r="S2" t="str">
        <f>'James W'!D81</f>
        <v>Croatia</v>
      </c>
      <c r="T2">
        <f>'James W'!E81</f>
        <v>0</v>
      </c>
      <c r="V2" t="s">
        <v>102</v>
      </c>
      <c r="W2" t="str">
        <f>'James W'!A84</f>
        <v>Morocco</v>
      </c>
      <c r="X2">
        <f>'James W'!B84</f>
        <v>0</v>
      </c>
      <c r="Y2">
        <f>'James W'!C84</f>
        <v>3</v>
      </c>
      <c r="Z2" t="str">
        <f>'James W'!D84</f>
        <v>Spain</v>
      </c>
      <c r="AA2">
        <f>'James W'!E84</f>
        <v>0</v>
      </c>
      <c r="AC2" t="s">
        <v>102</v>
      </c>
      <c r="AD2" t="str">
        <f>'James W'!A87</f>
        <v>Netherlands</v>
      </c>
      <c r="AE2">
        <f>'James W'!B87</f>
        <v>1</v>
      </c>
      <c r="AF2">
        <f>'James W'!C87</f>
        <v>2</v>
      </c>
      <c r="AG2" t="str">
        <f>'James W'!D87</f>
        <v>Argentina</v>
      </c>
      <c r="AH2">
        <f>'James W'!E87</f>
        <v>0</v>
      </c>
      <c r="AJ2" t="s">
        <v>102</v>
      </c>
      <c r="AK2" t="str">
        <f>'James W'!A90</f>
        <v>France</v>
      </c>
      <c r="AL2">
        <f>'James W'!B90</f>
        <v>2</v>
      </c>
      <c r="AM2">
        <f>'James W'!C90</f>
        <v>0</v>
      </c>
      <c r="AN2" t="str">
        <f>'James W'!D90</f>
        <v>England</v>
      </c>
      <c r="AO2">
        <f>'James W'!E90</f>
        <v>0</v>
      </c>
      <c r="AQ2" t="s">
        <v>102</v>
      </c>
      <c r="AR2" t="str">
        <f>'James W'!A93</f>
        <v>Argentina</v>
      </c>
      <c r="AS2">
        <f>'James W'!B93</f>
        <v>0</v>
      </c>
      <c r="AT2">
        <f>'James W'!C93</f>
        <v>2</v>
      </c>
      <c r="AU2" t="str">
        <f>'James W'!D93</f>
        <v>Brazil</v>
      </c>
      <c r="AV2">
        <f>'James W'!E93</f>
        <v>0</v>
      </c>
      <c r="AX2" t="s">
        <v>102</v>
      </c>
      <c r="AY2" t="str">
        <f>'James W'!A95</f>
        <v>France</v>
      </c>
      <c r="AZ2">
        <f>'James W'!B95</f>
        <v>3</v>
      </c>
      <c r="BA2">
        <f>'James W'!C95</f>
        <v>2</v>
      </c>
      <c r="BB2" t="str">
        <f>'James W'!D95</f>
        <v>Spain</v>
      </c>
      <c r="BC2">
        <f>'James W'!E95</f>
        <v>0</v>
      </c>
      <c r="BE2" t="s">
        <v>102</v>
      </c>
      <c r="BF2" t="str">
        <f>'James W'!A97</f>
        <v>Brazil</v>
      </c>
      <c r="BG2">
        <f>'James W'!B97</f>
        <v>1</v>
      </c>
      <c r="BH2">
        <f>'James W'!C97</f>
        <v>2</v>
      </c>
      <c r="BI2" t="str">
        <f>'James W'!D97</f>
        <v>France</v>
      </c>
      <c r="BJ2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0</v>
      </c>
      <c r="I3" t="str">
        <f>'James W'!A79</f>
        <v>Engalnd</v>
      </c>
      <c r="J3">
        <f>'James W'!B79</f>
        <v>1</v>
      </c>
      <c r="K3">
        <f>'James W'!C79</f>
        <v>0</v>
      </c>
      <c r="L3" t="str">
        <f>'James W'!D79</f>
        <v>Senegal</v>
      </c>
      <c r="M3">
        <f>'James W'!E79</f>
        <v>0</v>
      </c>
      <c r="P3" t="str">
        <f>'James W'!A82</f>
        <v>Brazil</v>
      </c>
      <c r="Q3">
        <f>'James W'!B82</f>
        <v>3</v>
      </c>
      <c r="R3">
        <f>'James W'!C82</f>
        <v>0</v>
      </c>
      <c r="S3" t="str">
        <f>'James W'!D82</f>
        <v>South Korea</v>
      </c>
      <c r="T3">
        <f>'James W'!E82</f>
        <v>0</v>
      </c>
      <c r="W3" t="str">
        <f>'James W'!A85</f>
        <v>Portugal</v>
      </c>
      <c r="X3">
        <f>'James W'!B85</f>
        <v>2</v>
      </c>
      <c r="Y3">
        <f>'James W'!C85</f>
        <v>1</v>
      </c>
      <c r="Z3" t="str">
        <f>'James W'!D85</f>
        <v>Switzerland</v>
      </c>
      <c r="AA3">
        <f>'James W'!E85</f>
        <v>0</v>
      </c>
      <c r="AD3" t="str">
        <f>'James W'!A88</f>
        <v>Croatia</v>
      </c>
      <c r="AE3">
        <f>'James W'!B88</f>
        <v>0</v>
      </c>
      <c r="AF3">
        <f>'James W'!C88</f>
        <v>2</v>
      </c>
      <c r="AG3" t="str">
        <f>'James W'!D88</f>
        <v>Brazil</v>
      </c>
      <c r="AH3">
        <f>'James W'!E88</f>
        <v>0</v>
      </c>
      <c r="AK3" t="str">
        <f>'James W'!A91</f>
        <v>Spain</v>
      </c>
      <c r="AL3">
        <f>'James W'!B91</f>
        <v>3</v>
      </c>
      <c r="AM3">
        <f>'James W'!C91</f>
        <v>1</v>
      </c>
      <c r="AN3" t="str">
        <f>'James W'!D91</f>
        <v>Portugal</v>
      </c>
      <c r="AO3">
        <f>'James W'!E91</f>
        <v>0</v>
      </c>
      <c r="AQ3" t="s">
        <v>101</v>
      </c>
      <c r="AR3" t="str">
        <f>'Mother B'!A93</f>
        <v>Argentina</v>
      </c>
      <c r="AS3">
        <f>'Mother B'!B93</f>
        <v>2</v>
      </c>
      <c r="AT3">
        <f>'Mother B'!C93</f>
        <v>4</v>
      </c>
      <c r="AU3" t="str">
        <f>'Mother B'!D93</f>
        <v>Brazil</v>
      </c>
      <c r="AV3">
        <f>'Mother B'!E93</f>
        <v>0</v>
      </c>
      <c r="AX3" t="s">
        <v>101</v>
      </c>
      <c r="AY3" t="str">
        <f>'Mother B'!A95</f>
        <v>England</v>
      </c>
      <c r="AZ3">
        <f>'Mother B'!B95</f>
        <v>3</v>
      </c>
      <c r="BA3">
        <f>'Mother B'!C95</f>
        <v>2</v>
      </c>
      <c r="BB3" t="str">
        <f>'Mother B'!D95</f>
        <v>Switzerland</v>
      </c>
      <c r="BC3">
        <f>'Mother B'!E95</f>
        <v>0</v>
      </c>
      <c r="BE3" t="s">
        <v>101</v>
      </c>
      <c r="BF3" t="str">
        <f>'Mother B'!A97</f>
        <v>Brazil</v>
      </c>
      <c r="BG3">
        <f>'Mother B'!B97</f>
        <v>2</v>
      </c>
      <c r="BH3">
        <f>'Mother B'!C97</f>
        <v>4</v>
      </c>
      <c r="BI3" t="str">
        <f>'Mother B'!D97</f>
        <v>England</v>
      </c>
      <c r="BJ3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t="s">
        <v>101</v>
      </c>
      <c r="I4" t="str">
        <f>'Mother B'!A78</f>
        <v>France</v>
      </c>
      <c r="J4">
        <f>'Mother B'!B78</f>
        <v>3</v>
      </c>
      <c r="K4">
        <f>'Mother B'!C78</f>
        <v>2</v>
      </c>
      <c r="L4" t="str">
        <f>'Mother B'!D78</f>
        <v>Poland</v>
      </c>
      <c r="M4">
        <f>'Mother B'!E78</f>
        <v>0</v>
      </c>
      <c r="O4" t="s">
        <v>101</v>
      </c>
      <c r="P4" t="str">
        <f>'Mother B'!A81</f>
        <v>Japan</v>
      </c>
      <c r="Q4">
        <f>'Mother B'!B81</f>
        <v>2</v>
      </c>
      <c r="R4">
        <f>'Mother B'!C81</f>
        <v>1</v>
      </c>
      <c r="S4" t="str">
        <f>'Mother B'!D81</f>
        <v>Croatia</v>
      </c>
      <c r="T4">
        <f>'Mother B'!E81</f>
        <v>0</v>
      </c>
      <c r="V4" t="s">
        <v>101</v>
      </c>
      <c r="W4" t="str">
        <f>'Mother B'!A84</f>
        <v>Morocco</v>
      </c>
      <c r="X4">
        <f>'Mother B'!B84</f>
        <v>2</v>
      </c>
      <c r="Y4">
        <f>'Mother B'!C84</f>
        <v>1</v>
      </c>
      <c r="Z4" t="str">
        <f>'Mother B'!D84</f>
        <v>Spain</v>
      </c>
      <c r="AA4">
        <f>'Mother B'!E84</f>
        <v>0</v>
      </c>
      <c r="AC4" t="s">
        <v>101</v>
      </c>
      <c r="AD4" t="str">
        <f>'Mother B'!A87</f>
        <v>Netherlands</v>
      </c>
      <c r="AE4">
        <f>'Mother B'!B87</f>
        <v>2</v>
      </c>
      <c r="AF4">
        <f>'Mother B'!C87</f>
        <v>3</v>
      </c>
      <c r="AG4" t="str">
        <f>'Mother B'!D87</f>
        <v>Argentina</v>
      </c>
      <c r="AH4">
        <f>'Mother B'!E87</f>
        <v>0</v>
      </c>
      <c r="AJ4" t="s">
        <v>101</v>
      </c>
      <c r="AK4" t="str">
        <f>'Mother B'!A90</f>
        <v>France</v>
      </c>
      <c r="AL4">
        <f>'Mother B'!B90</f>
        <v>2</v>
      </c>
      <c r="AM4">
        <f>'Mother B'!C90</f>
        <v>3</v>
      </c>
      <c r="AN4" t="str">
        <f>'Mother B'!D90</f>
        <v>England</v>
      </c>
      <c r="AO4">
        <f>'Mother B'!E90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0</v>
      </c>
      <c r="I5" t="str">
        <f>'Mother B'!A79</f>
        <v>England</v>
      </c>
      <c r="J5">
        <f>'Mother B'!B79</f>
        <v>4</v>
      </c>
      <c r="K5">
        <f>'Mother B'!C79</f>
        <v>2</v>
      </c>
      <c r="L5" t="str">
        <f>'Mother B'!D79</f>
        <v>Senegal</v>
      </c>
      <c r="M5">
        <f>'Mother B'!E79</f>
        <v>0</v>
      </c>
      <c r="P5" t="str">
        <f>'Mother B'!A82</f>
        <v>Brazil</v>
      </c>
      <c r="Q5">
        <f>'Mother B'!B82</f>
        <v>3</v>
      </c>
      <c r="R5">
        <f>'Mother B'!C82</f>
        <v>2</v>
      </c>
      <c r="S5" t="str">
        <f>'Mother B'!D82</f>
        <v>South Korea</v>
      </c>
      <c r="T5">
        <f>'Mother B'!E82</f>
        <v>0</v>
      </c>
      <c r="W5" t="str">
        <f>'Mother B'!A85</f>
        <v>Portugal</v>
      </c>
      <c r="X5">
        <f>'Mother B'!B85</f>
        <v>3</v>
      </c>
      <c r="Y5">
        <f>'Mother B'!C85</f>
        <v>2</v>
      </c>
      <c r="Z5" t="str">
        <f>'Mother B'!D85</f>
        <v>Switzerland</v>
      </c>
      <c r="AA5">
        <f>'Mother B'!E85</f>
        <v>0</v>
      </c>
      <c r="AD5" t="str">
        <f>'Mother B'!A88</f>
        <v>Japan</v>
      </c>
      <c r="AE5">
        <f>'Mother B'!B88</f>
        <v>2</v>
      </c>
      <c r="AF5">
        <f>'Mother B'!C88</f>
        <v>4</v>
      </c>
      <c r="AG5" t="str">
        <f>'Mother B'!D88</f>
        <v>Brazil</v>
      </c>
      <c r="AH5">
        <f>'Mother B'!E88</f>
        <v>0</v>
      </c>
      <c r="AK5" t="str">
        <f>'Mother B'!A91</f>
        <v>Morocco</v>
      </c>
      <c r="AL5">
        <f>'Mother B'!B91</f>
        <v>1</v>
      </c>
      <c r="AM5">
        <f>'Mother B'!C91</f>
        <v>2</v>
      </c>
      <c r="AN5" t="str">
        <f>'Mother B'!D91</f>
        <v>Switzerland</v>
      </c>
      <c r="AO5">
        <f>'Mother B'!E91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t="s">
        <v>100</v>
      </c>
      <c r="O6" t="s">
        <v>100</v>
      </c>
      <c r="V6" t="s">
        <v>100</v>
      </c>
      <c r="AC6" t="s">
        <v>100</v>
      </c>
      <c r="AJ6" t="s">
        <v>100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t="s">
        <v>99</v>
      </c>
      <c r="O8" t="s">
        <v>99</v>
      </c>
      <c r="V8" t="s">
        <v>99</v>
      </c>
      <c r="AC8" t="s">
        <v>99</v>
      </c>
      <c r="AJ8" t="s">
        <v>99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t="s">
        <v>98</v>
      </c>
      <c r="O10" t="s">
        <v>98</v>
      </c>
      <c r="V10" t="s">
        <v>98</v>
      </c>
      <c r="AC10" t="s">
        <v>98</v>
      </c>
      <c r="AJ10" t="s">
        <v>98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t="s">
        <v>94</v>
      </c>
      <c r="O12" t="s">
        <v>94</v>
      </c>
      <c r="V12" t="s">
        <v>94</v>
      </c>
      <c r="AC12" t="s">
        <v>94</v>
      </c>
      <c r="AJ12" t="s">
        <v>94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0</v>
      </c>
    </row>
    <row r="14" spans="1:62" x14ac:dyDescent="0.2">
      <c r="A14" s="39" t="s">
        <v>120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t="s">
        <v>120</v>
      </c>
      <c r="O14" t="s">
        <v>120</v>
      </c>
      <c r="V14" t="s">
        <v>120</v>
      </c>
      <c r="AC14" t="s">
        <v>120</v>
      </c>
      <c r="AJ14" t="s">
        <v>120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t="s">
        <v>92</v>
      </c>
      <c r="O16" t="s">
        <v>92</v>
      </c>
      <c r="V16" t="s">
        <v>92</v>
      </c>
      <c r="AC16" t="s">
        <v>92</v>
      </c>
      <c r="AJ16" t="s">
        <v>92</v>
      </c>
    </row>
    <row r="17" spans="1:36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0</v>
      </c>
    </row>
    <row r="18" spans="1:36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t="s">
        <v>91</v>
      </c>
      <c r="O18" t="s">
        <v>91</v>
      </c>
      <c r="V18" t="s">
        <v>91</v>
      </c>
      <c r="AC18" t="s">
        <v>91</v>
      </c>
      <c r="AJ18" t="s">
        <v>91</v>
      </c>
    </row>
    <row r="19" spans="1:36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0</v>
      </c>
    </row>
    <row r="20" spans="1:36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t="s">
        <v>90</v>
      </c>
      <c r="O20" t="s">
        <v>90</v>
      </c>
      <c r="V20" t="s">
        <v>90</v>
      </c>
      <c r="AC20" t="s">
        <v>90</v>
      </c>
      <c r="AJ20" t="s">
        <v>90</v>
      </c>
    </row>
    <row r="21" spans="1:36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0</v>
      </c>
    </row>
    <row r="22" spans="1:36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t="s">
        <v>89</v>
      </c>
      <c r="O22" t="s">
        <v>89</v>
      </c>
      <c r="V22" t="s">
        <v>89</v>
      </c>
      <c r="AC22" t="s">
        <v>89</v>
      </c>
      <c r="AJ22" t="s">
        <v>89</v>
      </c>
    </row>
    <row r="23" spans="1:36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0</v>
      </c>
    </row>
    <row r="24" spans="1:36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t="s">
        <v>88</v>
      </c>
      <c r="O24" t="s">
        <v>88</v>
      </c>
      <c r="V24" t="s">
        <v>88</v>
      </c>
      <c r="AC24" t="s">
        <v>88</v>
      </c>
      <c r="AJ24" t="s">
        <v>88</v>
      </c>
    </row>
    <row r="25" spans="1:36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53">
        <f>'Evan A'!E76</f>
        <v>0</v>
      </c>
    </row>
    <row r="26" spans="1:36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t="s">
        <v>87</v>
      </c>
      <c r="O26" t="s">
        <v>87</v>
      </c>
      <c r="V26" t="s">
        <v>87</v>
      </c>
      <c r="AC26" t="s">
        <v>87</v>
      </c>
      <c r="AJ26" t="s">
        <v>87</v>
      </c>
    </row>
    <row r="27" spans="1:36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0</v>
      </c>
    </row>
    <row r="28" spans="1:36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t="s">
        <v>84</v>
      </c>
      <c r="O28" t="s">
        <v>84</v>
      </c>
      <c r="V28" t="s">
        <v>84</v>
      </c>
      <c r="AC28" t="s">
        <v>84</v>
      </c>
      <c r="AJ28" t="s">
        <v>84</v>
      </c>
    </row>
    <row r="29" spans="1:36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0</v>
      </c>
    </row>
    <row r="30" spans="1:36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t="s">
        <v>27</v>
      </c>
      <c r="O30" t="s">
        <v>27</v>
      </c>
      <c r="V30" t="s">
        <v>27</v>
      </c>
      <c r="AC30" t="s">
        <v>27</v>
      </c>
      <c r="AJ30" t="s">
        <v>27</v>
      </c>
    </row>
    <row r="31" spans="1:36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0</v>
      </c>
    </row>
    <row r="32" spans="1:36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t="s">
        <v>26</v>
      </c>
      <c r="O32" t="s">
        <v>26</v>
      </c>
      <c r="V32" t="s">
        <v>26</v>
      </c>
      <c r="AC32" t="s">
        <v>26</v>
      </c>
      <c r="AJ32" t="s">
        <v>26</v>
      </c>
    </row>
    <row r="33" spans="1:36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0</v>
      </c>
    </row>
    <row r="34" spans="1:36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t="s">
        <v>25</v>
      </c>
      <c r="O34" t="s">
        <v>25</v>
      </c>
      <c r="V34" t="s">
        <v>25</v>
      </c>
      <c r="AC34" t="s">
        <v>25</v>
      </c>
      <c r="AJ34" t="s">
        <v>25</v>
      </c>
    </row>
    <row r="35" spans="1:36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0</v>
      </c>
    </row>
    <row r="36" spans="1:36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t="s">
        <v>24</v>
      </c>
      <c r="O36" t="s">
        <v>24</v>
      </c>
      <c r="V36" t="s">
        <v>24</v>
      </c>
      <c r="AC36" t="s">
        <v>24</v>
      </c>
      <c r="AJ36" t="s">
        <v>24</v>
      </c>
    </row>
    <row r="37" spans="1:36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0</v>
      </c>
    </row>
    <row r="38" spans="1:36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t="s">
        <v>23</v>
      </c>
      <c r="O38" t="s">
        <v>23</v>
      </c>
      <c r="V38" t="s">
        <v>23</v>
      </c>
      <c r="AC38" t="s">
        <v>23</v>
      </c>
      <c r="AJ38" t="s">
        <v>23</v>
      </c>
    </row>
    <row r="39" spans="1:36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0</v>
      </c>
    </row>
    <row r="40" spans="1:36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t="s">
        <v>21</v>
      </c>
      <c r="O40" t="s">
        <v>21</v>
      </c>
      <c r="V40" t="s">
        <v>21</v>
      </c>
      <c r="AC40" t="s">
        <v>21</v>
      </c>
      <c r="AJ40" t="s">
        <v>21</v>
      </c>
    </row>
    <row r="41" spans="1:36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0</v>
      </c>
    </row>
    <row r="42" spans="1:36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t="s">
        <v>20</v>
      </c>
      <c r="O42" t="s">
        <v>20</v>
      </c>
      <c r="V42" t="s">
        <v>20</v>
      </c>
      <c r="AC42" t="s">
        <v>20</v>
      </c>
      <c r="AJ42" t="s">
        <v>20</v>
      </c>
    </row>
    <row r="43" spans="1:36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0</v>
      </c>
    </row>
    <row r="44" spans="1:36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t="s">
        <v>18</v>
      </c>
      <c r="O44" t="s">
        <v>18</v>
      </c>
      <c r="V44" t="s">
        <v>18</v>
      </c>
      <c r="AC44" t="s">
        <v>18</v>
      </c>
      <c r="AJ44" t="s">
        <v>18</v>
      </c>
    </row>
    <row r="45" spans="1:36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0</v>
      </c>
    </row>
    <row r="46" spans="1:36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t="s">
        <v>19</v>
      </c>
      <c r="O46" t="s">
        <v>19</v>
      </c>
      <c r="V46" t="s">
        <v>19</v>
      </c>
      <c r="AC46" t="s">
        <v>19</v>
      </c>
      <c r="AJ46" t="s">
        <v>19</v>
      </c>
    </row>
    <row r="47" spans="1:36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0</v>
      </c>
    </row>
    <row r="48" spans="1:36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</row>
    <row r="49" spans="1:6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0</v>
      </c>
    </row>
    <row r="50" spans="1:6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</row>
    <row r="51" spans="1:6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4" t="s">
        <v>4</v>
      </c>
      <c r="C2" s="54"/>
      <c r="D2" s="54"/>
      <c r="E2" s="54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4" t="s">
        <v>5</v>
      </c>
      <c r="C5" s="54"/>
      <c r="D5" s="54"/>
      <c r="E5" s="54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4" t="s">
        <v>6</v>
      </c>
      <c r="C10" s="54"/>
      <c r="D10" s="54"/>
      <c r="E10" s="54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4" t="s">
        <v>7</v>
      </c>
      <c r="C16" s="54"/>
      <c r="D16" s="54"/>
      <c r="E16" s="54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4" t="s">
        <v>8</v>
      </c>
      <c r="C22" s="54"/>
      <c r="D22" s="54"/>
      <c r="E22" s="54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4" t="s">
        <v>9</v>
      </c>
      <c r="C28" s="54"/>
      <c r="D28" s="54"/>
      <c r="E28" s="54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4" t="s">
        <v>10</v>
      </c>
      <c r="C34" s="54"/>
      <c r="D34" s="54"/>
      <c r="E34" s="54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4" t="s">
        <v>11</v>
      </c>
      <c r="C40" s="54"/>
      <c r="D40" s="54"/>
      <c r="E40" s="54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4" t="s">
        <v>12</v>
      </c>
      <c r="C46" s="54"/>
      <c r="D46" s="54"/>
      <c r="E46" s="54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4" t="s">
        <v>13</v>
      </c>
      <c r="C52" s="54"/>
      <c r="D52" s="54"/>
      <c r="E52" s="54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4" t="s">
        <v>64</v>
      </c>
      <c r="C58" s="54"/>
      <c r="D58" s="54"/>
      <c r="E58" s="54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4" t="s">
        <v>65</v>
      </c>
      <c r="C64" s="54"/>
      <c r="D64" s="54"/>
      <c r="E64" s="54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4" t="s">
        <v>66</v>
      </c>
      <c r="C2" s="54"/>
      <c r="D2" s="54"/>
      <c r="E2" s="54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4" t="s">
        <v>67</v>
      </c>
      <c r="C6" s="54"/>
      <c r="D6" s="54"/>
      <c r="E6" s="54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4" t="s">
        <v>68</v>
      </c>
      <c r="C10" s="54"/>
      <c r="D10" s="54"/>
      <c r="E10" s="54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4" t="s">
        <v>69</v>
      </c>
      <c r="C14" s="54"/>
      <c r="D14" s="54"/>
      <c r="E14" s="54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0" t="s">
        <v>70</v>
      </c>
      <c r="C18" s="60"/>
      <c r="D18" s="60"/>
      <c r="E18" s="60"/>
    </row>
    <row r="19" spans="2:5" x14ac:dyDescent="0.2">
      <c r="B19" s="54" t="s">
        <v>71</v>
      </c>
      <c r="C19" s="54"/>
      <c r="D19" s="54"/>
      <c r="E19" s="54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4" t="s">
        <v>72</v>
      </c>
      <c r="C23" s="54"/>
      <c r="D23" s="54"/>
      <c r="E23" s="54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0" t="s">
        <v>73</v>
      </c>
      <c r="C27" s="60"/>
      <c r="D27" s="60"/>
      <c r="E27" s="60"/>
    </row>
    <row r="28" spans="2:5" x14ac:dyDescent="0.2">
      <c r="B28" s="54" t="s">
        <v>74</v>
      </c>
      <c r="C28" s="54"/>
      <c r="D28" s="54"/>
      <c r="E28" s="54"/>
    </row>
    <row r="29" spans="2:5" x14ac:dyDescent="0.2">
      <c r="B29" s="3"/>
      <c r="C29" s="3"/>
      <c r="D29" s="3"/>
      <c r="E29" s="3"/>
    </row>
    <row r="31" spans="2:5" x14ac:dyDescent="0.2">
      <c r="B31" s="54" t="s">
        <v>75</v>
      </c>
      <c r="C31" s="54"/>
      <c r="D31" s="54"/>
      <c r="E31" s="54"/>
    </row>
    <row r="32" spans="2:5" x14ac:dyDescent="0.2">
      <c r="B32" s="3"/>
      <c r="C32" s="3"/>
      <c r="D32" s="3"/>
      <c r="E32" s="3"/>
    </row>
    <row r="34" spans="2:5" x14ac:dyDescent="0.2">
      <c r="B34" s="54" t="s">
        <v>76</v>
      </c>
      <c r="C34" s="54"/>
      <c r="D34" s="54"/>
      <c r="E34" s="54"/>
    </row>
    <row r="35" spans="2:5" x14ac:dyDescent="0.2">
      <c r="B35" s="3"/>
      <c r="C35" s="3"/>
      <c r="D35" s="3"/>
      <c r="E35" s="3"/>
    </row>
    <row r="37" spans="2:5" x14ac:dyDescent="0.2">
      <c r="B37" s="59" t="s">
        <v>77</v>
      </c>
      <c r="C37" s="54"/>
      <c r="D37" s="54"/>
      <c r="E37" s="54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61" t="s">
        <v>4</v>
      </c>
      <c r="B1" s="61"/>
      <c r="C1" s="61"/>
      <c r="D1" s="61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1" t="s">
        <v>5</v>
      </c>
      <c r="B4" s="61"/>
      <c r="C4" s="61"/>
      <c r="D4" s="61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1" t="s">
        <v>6</v>
      </c>
      <c r="B9" s="61"/>
      <c r="C9" s="61"/>
      <c r="D9" s="61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1" t="s">
        <v>7</v>
      </c>
      <c r="B15" s="61"/>
      <c r="C15" s="61"/>
      <c r="D15" s="61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1" t="s">
        <v>8</v>
      </c>
      <c r="B21" s="61"/>
      <c r="C21" s="61"/>
      <c r="D21" s="61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61" t="s">
        <v>9</v>
      </c>
      <c r="B27" s="61"/>
      <c r="C27" s="61"/>
      <c r="D27" s="61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1" t="s">
        <v>10</v>
      </c>
      <c r="B33" s="61"/>
      <c r="C33" s="61"/>
      <c r="D33" s="61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1" t="s">
        <v>11</v>
      </c>
      <c r="B39" s="61"/>
      <c r="C39" s="61"/>
      <c r="D39" s="61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1" t="s">
        <v>12</v>
      </c>
      <c r="B45" s="61"/>
      <c r="C45" s="61"/>
      <c r="D45" s="61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1" t="s">
        <v>79</v>
      </c>
      <c r="B51" s="61"/>
      <c r="C51" s="61"/>
      <c r="D51" s="61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1" t="s">
        <v>14</v>
      </c>
      <c r="B57" s="61"/>
      <c r="C57" s="61"/>
      <c r="D57" s="61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61" t="s">
        <v>15</v>
      </c>
      <c r="B63" s="61"/>
      <c r="C63" s="61"/>
      <c r="D63" s="61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1" t="s">
        <v>16</v>
      </c>
      <c r="B69" s="61"/>
      <c r="C69" s="61"/>
      <c r="D69" s="61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45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59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61" t="s">
        <v>4</v>
      </c>
      <c r="B1" s="61"/>
      <c r="C1" s="61"/>
      <c r="D1" s="61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1" t="s">
        <v>5</v>
      </c>
      <c r="B4" s="61"/>
      <c r="C4" s="61"/>
      <c r="D4" s="61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61" t="s">
        <v>6</v>
      </c>
      <c r="B9" s="61"/>
      <c r="C9" s="61"/>
      <c r="D9" s="61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1" t="s">
        <v>7</v>
      </c>
      <c r="B15" s="61"/>
      <c r="C15" s="61"/>
      <c r="D15" s="61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1" t="s">
        <v>8</v>
      </c>
      <c r="B21" s="61"/>
      <c r="C21" s="61"/>
      <c r="D21" s="61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1" t="s">
        <v>9</v>
      </c>
      <c r="B27" s="61"/>
      <c r="C27" s="61"/>
      <c r="D27" s="61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1" t="s">
        <v>10</v>
      </c>
      <c r="B33" s="61"/>
      <c r="C33" s="61"/>
      <c r="D33" s="61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61" t="s">
        <v>11</v>
      </c>
      <c r="B39" s="61"/>
      <c r="C39" s="61"/>
      <c r="D39" s="61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1" t="s">
        <v>12</v>
      </c>
      <c r="B45" s="61"/>
      <c r="C45" s="61"/>
      <c r="D45" s="61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61" t="s">
        <v>79</v>
      </c>
      <c r="B51" s="61"/>
      <c r="C51" s="61"/>
      <c r="D51" s="61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1" t="s">
        <v>14</v>
      </c>
      <c r="B57" s="61"/>
      <c r="C57" s="61"/>
      <c r="D57" s="61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61" t="s">
        <v>15</v>
      </c>
      <c r="B63" s="61"/>
      <c r="C63" s="61"/>
      <c r="D63" s="61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1" t="s">
        <v>16</v>
      </c>
      <c r="B69" s="61"/>
      <c r="C69" s="61"/>
      <c r="D69" s="61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2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3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34</v>
      </c>
    </row>
  </sheetData>
  <mergeCells count="22">
    <mergeCell ref="A96:D96"/>
    <mergeCell ref="A94:D94"/>
    <mergeCell ref="A92:D92"/>
    <mergeCell ref="A89:D89"/>
    <mergeCell ref="A86:D86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58" workbookViewId="0">
      <selection activeCell="E76" sqref="E76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65" t="s">
        <v>4</v>
      </c>
      <c r="B1" s="66"/>
      <c r="C1" s="66"/>
      <c r="D1" s="67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65" t="s">
        <v>5</v>
      </c>
      <c r="B4" s="66"/>
      <c r="C4" s="66"/>
      <c r="D4" s="67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65" t="s">
        <v>6</v>
      </c>
      <c r="B9" s="66"/>
      <c r="C9" s="66"/>
      <c r="D9" s="67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65" t="s">
        <v>7</v>
      </c>
      <c r="B15" s="66"/>
      <c r="C15" s="66"/>
      <c r="D15" s="67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65" t="s">
        <v>8</v>
      </c>
      <c r="B21" s="66"/>
      <c r="C21" s="66"/>
      <c r="D21" s="67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65" t="s">
        <v>9</v>
      </c>
      <c r="B27" s="66"/>
      <c r="C27" s="66"/>
      <c r="D27" s="67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65" t="s">
        <v>10</v>
      </c>
      <c r="B33" s="66"/>
      <c r="C33" s="66"/>
      <c r="D33" s="67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65" t="s">
        <v>11</v>
      </c>
      <c r="B39" s="66"/>
      <c r="C39" s="66"/>
      <c r="D39" s="67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65" t="s">
        <v>12</v>
      </c>
      <c r="B45" s="66"/>
      <c r="C45" s="66"/>
      <c r="D45" s="67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65" t="s">
        <v>79</v>
      </c>
      <c r="B51" s="66"/>
      <c r="C51" s="66"/>
      <c r="D51" s="67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65" t="s">
        <v>14</v>
      </c>
      <c r="B57" s="66"/>
      <c r="C57" s="66"/>
      <c r="D57" s="67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65" t="s">
        <v>15</v>
      </c>
      <c r="B63" s="66"/>
      <c r="C63" s="66"/>
      <c r="D63" s="67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65" t="s">
        <v>16</v>
      </c>
      <c r="B69" s="66"/>
      <c r="C69" s="66"/>
      <c r="D69" s="67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SUM(E2:E73)</f>
        <v>37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68" t="s">
        <v>4</v>
      </c>
      <c r="B1" s="68"/>
      <c r="C1" s="68"/>
      <c r="D1" s="68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8" t="s">
        <v>5</v>
      </c>
      <c r="B4" s="68"/>
      <c r="C4" s="68"/>
      <c r="D4" s="68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8" t="s">
        <v>6</v>
      </c>
      <c r="B9" s="68"/>
      <c r="C9" s="68"/>
      <c r="D9" s="68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8" t="s">
        <v>7</v>
      </c>
      <c r="B15" s="68"/>
      <c r="C15" s="68"/>
      <c r="D15" s="68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8" t="s">
        <v>8</v>
      </c>
      <c r="B21" s="68"/>
      <c r="C21" s="68"/>
      <c r="D21" s="68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8" t="s">
        <v>9</v>
      </c>
      <c r="B27" s="68"/>
      <c r="C27" s="68"/>
      <c r="D27" s="68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8" t="s">
        <v>10</v>
      </c>
      <c r="B33" s="68"/>
      <c r="C33" s="68"/>
      <c r="D33" s="68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8" t="s">
        <v>11</v>
      </c>
      <c r="B39" s="68"/>
      <c r="C39" s="68"/>
      <c r="D39" s="68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68" t="s">
        <v>12</v>
      </c>
      <c r="B45" s="68"/>
      <c r="C45" s="68"/>
      <c r="D45" s="68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8" t="s">
        <v>79</v>
      </c>
      <c r="B51" s="68"/>
      <c r="C51" s="68"/>
      <c r="D51" s="68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8" t="s">
        <v>14</v>
      </c>
      <c r="B57" s="68"/>
      <c r="C57" s="68"/>
      <c r="D57" s="68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8" t="s">
        <v>15</v>
      </c>
      <c r="B63" s="68"/>
      <c r="C63" s="68"/>
      <c r="D63" s="68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8" t="s">
        <v>16</v>
      </c>
      <c r="B69" s="68"/>
      <c r="C69" s="68"/>
      <c r="D69" s="68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43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56" zoomScale="125" workbookViewId="0">
      <selection activeCell="E64" sqref="E64"/>
    </sheetView>
  </sheetViews>
  <sheetFormatPr baseColWidth="10" defaultColWidth="11" defaultRowHeight="16" x14ac:dyDescent="0.2"/>
  <sheetData>
    <row r="1" spans="1:5" x14ac:dyDescent="0.2">
      <c r="A1" s="69" t="s">
        <v>4</v>
      </c>
      <c r="B1" s="70"/>
      <c r="C1" s="70"/>
      <c r="D1" s="71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69" t="s">
        <v>5</v>
      </c>
      <c r="B3" s="70"/>
      <c r="C3" s="70"/>
      <c r="D3" s="71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69" t="s">
        <v>6</v>
      </c>
      <c r="B7" s="70"/>
      <c r="C7" s="70"/>
      <c r="D7" s="71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69" t="s">
        <v>7</v>
      </c>
      <c r="B12" s="70"/>
      <c r="C12" s="70"/>
      <c r="D12" s="71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69" t="s">
        <v>8</v>
      </c>
      <c r="B17" s="70"/>
      <c r="C17" s="70"/>
      <c r="D17" s="71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69" t="s">
        <v>9</v>
      </c>
      <c r="B22" s="70"/>
      <c r="C22" s="70"/>
      <c r="D22" s="71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69" t="s">
        <v>10</v>
      </c>
      <c r="B27" s="70"/>
      <c r="C27" s="70"/>
      <c r="D27" s="71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69" t="s">
        <v>11</v>
      </c>
      <c r="B32" s="70"/>
      <c r="C32" s="70"/>
      <c r="D32" s="71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69" t="s">
        <v>12</v>
      </c>
      <c r="B37" s="70"/>
      <c r="C37" s="70"/>
      <c r="D37" s="71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69" t="s">
        <v>79</v>
      </c>
      <c r="B42" s="70"/>
      <c r="C42" s="70"/>
      <c r="D42" s="71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69" t="s">
        <v>14</v>
      </c>
      <c r="B47" s="70"/>
      <c r="C47" s="70"/>
      <c r="D47" s="71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69" t="s">
        <v>15</v>
      </c>
      <c r="B52" s="70"/>
      <c r="C52" s="70"/>
      <c r="D52" s="71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69" t="s">
        <v>16</v>
      </c>
      <c r="B57" s="70"/>
      <c r="C57" s="70"/>
      <c r="D57" s="71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2" t="s">
        <v>104</v>
      </c>
      <c r="B62" s="63"/>
      <c r="C62" s="63"/>
      <c r="D62" s="63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</row>
    <row r="65" spans="1:4" x14ac:dyDescent="0.2">
      <c r="A65" s="62" t="s">
        <v>105</v>
      </c>
      <c r="B65" s="63"/>
      <c r="C65" s="63"/>
      <c r="D65" s="63"/>
    </row>
    <row r="66" spans="1:4" x14ac:dyDescent="0.2">
      <c r="A66" s="48" t="s">
        <v>42</v>
      </c>
      <c r="B66" s="49">
        <v>2</v>
      </c>
      <c r="C66" s="49">
        <v>1</v>
      </c>
      <c r="D66" s="48" t="s">
        <v>41</v>
      </c>
    </row>
    <row r="67" spans="1:4" x14ac:dyDescent="0.2">
      <c r="A67" s="48" t="s">
        <v>32</v>
      </c>
      <c r="B67" s="49">
        <v>3</v>
      </c>
      <c r="C67" s="49">
        <v>1</v>
      </c>
      <c r="D67" s="48" t="s">
        <v>30</v>
      </c>
    </row>
    <row r="68" spans="1:4" x14ac:dyDescent="0.2">
      <c r="A68" s="62" t="s">
        <v>108</v>
      </c>
      <c r="B68" s="63"/>
      <c r="C68" s="63"/>
      <c r="D68" s="63"/>
    </row>
    <row r="69" spans="1:4" x14ac:dyDescent="0.2">
      <c r="A69" s="48" t="s">
        <v>47</v>
      </c>
      <c r="B69" s="49">
        <v>3</v>
      </c>
      <c r="C69" s="49">
        <v>2</v>
      </c>
      <c r="D69" s="48" t="s">
        <v>45</v>
      </c>
    </row>
    <row r="70" spans="1:4" x14ac:dyDescent="0.2">
      <c r="A70" s="48" t="s">
        <v>58</v>
      </c>
      <c r="B70" s="49">
        <v>0</v>
      </c>
      <c r="C70" s="49">
        <v>1</v>
      </c>
      <c r="D70" s="48" t="s">
        <v>107</v>
      </c>
    </row>
    <row r="71" spans="1:4" x14ac:dyDescent="0.2">
      <c r="A71" s="62" t="s">
        <v>109</v>
      </c>
      <c r="B71" s="63"/>
      <c r="C71" s="63"/>
      <c r="D71" s="63"/>
    </row>
    <row r="72" spans="1:4" x14ac:dyDescent="0.2">
      <c r="A72" s="48" t="s">
        <v>44</v>
      </c>
      <c r="B72" s="49">
        <v>2</v>
      </c>
      <c r="C72" s="49">
        <v>0</v>
      </c>
      <c r="D72" s="48" t="s">
        <v>48</v>
      </c>
    </row>
    <row r="73" spans="1:4" x14ac:dyDescent="0.2">
      <c r="A73" s="48" t="s">
        <v>56</v>
      </c>
      <c r="B73" s="49">
        <v>2</v>
      </c>
      <c r="C73" s="49">
        <v>3</v>
      </c>
      <c r="D73" s="48" t="s">
        <v>52</v>
      </c>
    </row>
    <row r="74" spans="1:4" x14ac:dyDescent="0.2">
      <c r="A74" s="64" t="s">
        <v>111</v>
      </c>
      <c r="B74" s="64"/>
      <c r="C74" s="64"/>
      <c r="D74" s="64"/>
    </row>
    <row r="75" spans="1:4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4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4" x14ac:dyDescent="0.2">
      <c r="A77" s="62" t="s">
        <v>110</v>
      </c>
      <c r="B77" s="63"/>
      <c r="C77" s="63"/>
      <c r="D77" s="63"/>
    </row>
    <row r="78" spans="1:4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4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4" x14ac:dyDescent="0.2">
      <c r="A80" s="62" t="s">
        <v>112</v>
      </c>
      <c r="B80" s="63"/>
      <c r="C80" s="63"/>
      <c r="D80" s="63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2" t="s">
        <v>113</v>
      </c>
      <c r="B82" s="63"/>
      <c r="C82" s="63"/>
      <c r="D82" s="63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2" t="s">
        <v>114</v>
      </c>
      <c r="B84" s="63"/>
      <c r="C84" s="63"/>
      <c r="D84" s="63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40</v>
      </c>
    </row>
  </sheetData>
  <mergeCells count="22"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72" t="s">
        <v>4</v>
      </c>
      <c r="B1" s="73"/>
      <c r="C1" s="73"/>
      <c r="D1" s="74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72" t="s">
        <v>5</v>
      </c>
      <c r="B4" s="73"/>
      <c r="C4" s="73"/>
      <c r="D4" s="74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72" t="s">
        <v>6</v>
      </c>
      <c r="B9" s="73"/>
      <c r="C9" s="73"/>
      <c r="D9" s="74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72" t="s">
        <v>7</v>
      </c>
      <c r="B15" s="73"/>
      <c r="C15" s="73"/>
      <c r="D15" s="74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72" t="s">
        <v>8</v>
      </c>
      <c r="B21" s="73"/>
      <c r="C21" s="73"/>
      <c r="D21" s="74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72" t="s">
        <v>9</v>
      </c>
      <c r="B27" s="73"/>
      <c r="C27" s="73"/>
      <c r="D27" s="74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72" t="s">
        <v>10</v>
      </c>
      <c r="B33" s="73"/>
      <c r="C33" s="73"/>
      <c r="D33" s="74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72" t="s">
        <v>11</v>
      </c>
      <c r="B39" s="73"/>
      <c r="C39" s="73"/>
      <c r="D39" s="74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72" t="s">
        <v>12</v>
      </c>
      <c r="B45" s="73"/>
      <c r="C45" s="73"/>
      <c r="D45" s="74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72" t="s">
        <v>79</v>
      </c>
      <c r="B51" s="73"/>
      <c r="C51" s="73"/>
      <c r="D51" s="74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72" t="s">
        <v>14</v>
      </c>
      <c r="B57" s="73"/>
      <c r="C57" s="73"/>
      <c r="D57" s="74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72" t="s">
        <v>15</v>
      </c>
      <c r="B63" s="73"/>
      <c r="C63" s="73"/>
      <c r="D63" s="74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72" t="s">
        <v>16</v>
      </c>
      <c r="B69" s="73"/>
      <c r="C69" s="73"/>
      <c r="D69" s="74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4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s="51" t="s">
        <v>45</v>
      </c>
      <c r="B97" s="28">
        <v>0</v>
      </c>
      <c r="C97" s="28">
        <v>1</v>
      </c>
      <c r="D97" s="51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31</v>
      </c>
    </row>
    <row r="100" spans="1:5" x14ac:dyDescent="0.2">
      <c r="A100" s="28"/>
      <c r="B100" s="28"/>
      <c r="C100" s="28"/>
      <c r="D100" s="28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75" t="s">
        <v>4</v>
      </c>
      <c r="B1" s="76"/>
      <c r="C1" s="76"/>
      <c r="D1" s="77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75" t="s">
        <v>5</v>
      </c>
      <c r="B4" s="76"/>
      <c r="C4" s="76"/>
      <c r="D4" s="77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75" t="s">
        <v>6</v>
      </c>
      <c r="B9" s="76"/>
      <c r="C9" s="76"/>
      <c r="D9" s="77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75" t="s">
        <v>7</v>
      </c>
      <c r="B15" s="76"/>
      <c r="C15" s="76"/>
      <c r="D15" s="77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75" t="s">
        <v>8</v>
      </c>
      <c r="B21" s="76"/>
      <c r="C21" s="76"/>
      <c r="D21" s="77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75" t="s">
        <v>9</v>
      </c>
      <c r="B27" s="76"/>
      <c r="C27" s="76"/>
      <c r="D27" s="77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75" t="s">
        <v>10</v>
      </c>
      <c r="B33" s="76"/>
      <c r="C33" s="76"/>
      <c r="D33" s="77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75" t="s">
        <v>11</v>
      </c>
      <c r="B39" s="76"/>
      <c r="C39" s="76"/>
      <c r="D39" s="77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75" t="s">
        <v>12</v>
      </c>
      <c r="B45" s="76"/>
      <c r="C45" s="76"/>
      <c r="D45" s="77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75" t="s">
        <v>79</v>
      </c>
      <c r="B51" s="76"/>
      <c r="C51" s="76"/>
      <c r="D51" s="77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75" t="s">
        <v>14</v>
      </c>
      <c r="B57" s="76"/>
      <c r="C57" s="76"/>
      <c r="D57" s="77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75" t="s">
        <v>15</v>
      </c>
      <c r="B63" s="76"/>
      <c r="C63" s="76"/>
      <c r="D63" s="77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75" t="s">
        <v>16</v>
      </c>
      <c r="B69" s="76"/>
      <c r="C69" s="76"/>
      <c r="D69" s="77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2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35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54</v>
      </c>
    </row>
    <row r="100" spans="1:5" x14ac:dyDescent="0.2">
      <c r="B100" s="4"/>
      <c r="C100" s="4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1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2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/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42</v>
      </c>
      <c r="B95" s="49">
        <v>2</v>
      </c>
      <c r="C95" s="49">
        <v>1</v>
      </c>
      <c r="D95" s="48"/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40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1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0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8" t="s">
        <v>5</v>
      </c>
      <c r="B4" s="79"/>
      <c r="C4" s="79"/>
      <c r="D4" s="80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8" t="s">
        <v>6</v>
      </c>
      <c r="B9" s="79"/>
      <c r="C9" s="79"/>
      <c r="D9" s="80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8" t="s">
        <v>7</v>
      </c>
      <c r="B15" s="79"/>
      <c r="C15" s="79"/>
      <c r="D15" s="80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8" t="s">
        <v>8</v>
      </c>
      <c r="B21" s="79"/>
      <c r="C21" s="79"/>
      <c r="D21" s="80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8" t="s">
        <v>9</v>
      </c>
      <c r="B27" s="79"/>
      <c r="C27" s="79"/>
      <c r="D27" s="80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8" t="s">
        <v>10</v>
      </c>
      <c r="B33" s="79"/>
      <c r="C33" s="79"/>
      <c r="D33" s="80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8" t="s">
        <v>11</v>
      </c>
      <c r="B39" s="79"/>
      <c r="C39" s="79"/>
      <c r="D39" s="80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8" t="s">
        <v>12</v>
      </c>
      <c r="B45" s="79"/>
      <c r="C45" s="79"/>
      <c r="D45" s="80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8" t="s">
        <v>79</v>
      </c>
      <c r="B51" s="79"/>
      <c r="C51" s="79"/>
      <c r="D51" s="80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8" t="s">
        <v>14</v>
      </c>
      <c r="B57" s="79"/>
      <c r="C57" s="79"/>
      <c r="D57" s="80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8" t="s">
        <v>15</v>
      </c>
      <c r="B63" s="79"/>
      <c r="C63" s="79"/>
      <c r="D63" s="80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8" t="s">
        <v>16</v>
      </c>
      <c r="B69" s="79"/>
      <c r="C69" s="79"/>
      <c r="D69" s="80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44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55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1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8" t="s">
        <v>5</v>
      </c>
      <c r="B4" s="79"/>
      <c r="C4" s="79"/>
      <c r="D4" s="81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8" t="s">
        <v>6</v>
      </c>
      <c r="B9" s="79"/>
      <c r="C9" s="79"/>
      <c r="D9" s="81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8" t="s">
        <v>7</v>
      </c>
      <c r="B15" s="79"/>
      <c r="C15" s="79"/>
      <c r="D15" s="81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8" t="s">
        <v>8</v>
      </c>
      <c r="B21" s="79"/>
      <c r="C21" s="79"/>
      <c r="D21" s="81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8" t="s">
        <v>9</v>
      </c>
      <c r="B27" s="79"/>
      <c r="C27" s="79"/>
      <c r="D27" s="81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8" t="s">
        <v>10</v>
      </c>
      <c r="B33" s="79"/>
      <c r="C33" s="79"/>
      <c r="D33" s="81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8" t="s">
        <v>11</v>
      </c>
      <c r="B39" s="79"/>
      <c r="C39" s="79"/>
      <c r="D39" s="81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8" t="s">
        <v>12</v>
      </c>
      <c r="B45" s="79"/>
      <c r="C45" s="79"/>
      <c r="D45" s="81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8" t="s">
        <v>79</v>
      </c>
      <c r="B51" s="79"/>
      <c r="C51" s="79"/>
      <c r="D51" s="81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8" t="s">
        <v>14</v>
      </c>
      <c r="B57" s="79"/>
      <c r="C57" s="79"/>
      <c r="D57" s="81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8" t="s">
        <v>15</v>
      </c>
      <c r="B63" s="79"/>
      <c r="C63" s="79"/>
      <c r="D63" s="81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8" t="s">
        <v>16</v>
      </c>
      <c r="B69" s="79"/>
      <c r="C69" s="79"/>
      <c r="D69" s="81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3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0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1</v>
      </c>
      <c r="C84" s="49">
        <v>0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4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40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8" workbookViewId="0">
      <selection activeCell="E76" sqref="E76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54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58" zoomScale="106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0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2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63"/>
      <c r="C96" s="63"/>
      <c r="D96" s="63"/>
    </row>
    <row r="98" spans="4:5" x14ac:dyDescent="0.2">
      <c r="D98" s="4" t="s">
        <v>85</v>
      </c>
      <c r="E98">
        <f>SUM(E2:E73)</f>
        <v>25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57" workbookViewId="0">
      <selection activeCell="E76" sqref="E76"/>
    </sheetView>
  </sheetViews>
  <sheetFormatPr baseColWidth="10" defaultColWidth="8.83203125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4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35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61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39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55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4" x14ac:dyDescent="0.2">
      <c r="A96" s="62"/>
      <c r="B96" s="63"/>
      <c r="C96" s="63"/>
      <c r="D96" s="63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57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39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4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0</v>
      </c>
      <c r="C79" s="49">
        <v>2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37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63"/>
      <c r="C96" s="63"/>
      <c r="D96" s="63"/>
    </row>
    <row r="99" spans="4:5" x14ac:dyDescent="0.2">
      <c r="D99" s="4" t="s">
        <v>22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56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1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8" t="s">
        <v>5</v>
      </c>
      <c r="B4" s="79"/>
      <c r="C4" s="79"/>
      <c r="D4" s="81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8" t="s">
        <v>6</v>
      </c>
      <c r="B9" s="79"/>
      <c r="C9" s="79"/>
      <c r="D9" s="81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8" t="s">
        <v>7</v>
      </c>
      <c r="B15" s="79"/>
      <c r="C15" s="79"/>
      <c r="D15" s="81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8" t="s">
        <v>8</v>
      </c>
      <c r="B21" s="79"/>
      <c r="C21" s="79"/>
      <c r="D21" s="81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8" t="s">
        <v>9</v>
      </c>
      <c r="B27" s="79"/>
      <c r="C27" s="79"/>
      <c r="D27" s="81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8" t="s">
        <v>10</v>
      </c>
      <c r="B33" s="79"/>
      <c r="C33" s="79"/>
      <c r="D33" s="81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8" t="s">
        <v>11</v>
      </c>
      <c r="B39" s="79"/>
      <c r="C39" s="79"/>
      <c r="D39" s="81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8" t="s">
        <v>12</v>
      </c>
      <c r="B45" s="79"/>
      <c r="C45" s="79"/>
      <c r="D45" s="81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8" t="s">
        <v>79</v>
      </c>
      <c r="B51" s="79"/>
      <c r="C51" s="79"/>
      <c r="D51" s="81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8" t="s">
        <v>14</v>
      </c>
      <c r="B57" s="79"/>
      <c r="C57" s="79"/>
      <c r="D57" s="81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8" t="s">
        <v>15</v>
      </c>
      <c r="B63" s="79"/>
      <c r="C63" s="79"/>
      <c r="D63" s="81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8" t="s">
        <v>16</v>
      </c>
      <c r="B69" s="79"/>
      <c r="C69" s="79"/>
      <c r="D69" s="81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2</v>
      </c>
      <c r="C81" s="49">
        <v>3</v>
      </c>
      <c r="D81" s="48" t="s">
        <v>45</v>
      </c>
    </row>
    <row r="82" spans="1:4" x14ac:dyDescent="0.2">
      <c r="A82" s="48" t="s">
        <v>58</v>
      </c>
      <c r="B82" s="49">
        <v>4</v>
      </c>
      <c r="C82" s="49">
        <v>0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2</v>
      </c>
      <c r="C84" s="49">
        <v>4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50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59" zoomScale="108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45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59" workbookViewId="0">
      <selection activeCell="E76" sqref="E76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75" t="s">
        <v>4</v>
      </c>
      <c r="B1" s="76"/>
      <c r="C1" s="76"/>
      <c r="D1" s="77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75" t="s">
        <v>5</v>
      </c>
      <c r="B4" s="76"/>
      <c r="C4" s="76"/>
      <c r="D4" s="77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75" t="s">
        <v>6</v>
      </c>
      <c r="B9" s="76"/>
      <c r="C9" s="76"/>
      <c r="D9" s="77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75" t="s">
        <v>7</v>
      </c>
      <c r="B15" s="76"/>
      <c r="C15" s="76"/>
      <c r="D15" s="77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75" t="s">
        <v>8</v>
      </c>
      <c r="B21" s="76"/>
      <c r="C21" s="76"/>
      <c r="D21" s="77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75" t="s">
        <v>9</v>
      </c>
      <c r="B27" s="76"/>
      <c r="C27" s="76"/>
      <c r="D27" s="77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75" t="s">
        <v>10</v>
      </c>
      <c r="B33" s="76"/>
      <c r="C33" s="76"/>
      <c r="D33" s="77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75" t="s">
        <v>11</v>
      </c>
      <c r="B39" s="76"/>
      <c r="C39" s="76"/>
      <c r="D39" s="77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75" t="s">
        <v>12</v>
      </c>
      <c r="B45" s="76"/>
      <c r="C45" s="76"/>
      <c r="D45" s="77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75" t="s">
        <v>79</v>
      </c>
      <c r="B51" s="76"/>
      <c r="C51" s="76"/>
      <c r="D51" s="77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75" t="s">
        <v>14</v>
      </c>
      <c r="B57" s="76"/>
      <c r="C57" s="76"/>
      <c r="D57" s="77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75" t="s">
        <v>15</v>
      </c>
      <c r="B63" s="76"/>
      <c r="C63" s="76"/>
      <c r="D63" s="77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75" t="s">
        <v>16</v>
      </c>
      <c r="B69" s="76"/>
      <c r="C69" s="76"/>
      <c r="D69" s="77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35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7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75" t="s">
        <v>4</v>
      </c>
      <c r="B1" s="76"/>
      <c r="C1" s="76"/>
      <c r="D1" s="77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75" t="s">
        <v>5</v>
      </c>
      <c r="B4" s="77"/>
      <c r="C4" s="77"/>
      <c r="D4" s="77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75" t="s">
        <v>6</v>
      </c>
      <c r="B9" s="77"/>
      <c r="C9" s="77"/>
      <c r="D9" s="77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75" t="s">
        <v>7</v>
      </c>
      <c r="B15" s="77"/>
      <c r="C15" s="77"/>
      <c r="D15" s="77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75" t="s">
        <v>8</v>
      </c>
      <c r="B21" s="77"/>
      <c r="C21" s="77"/>
      <c r="D21" s="77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75" t="s">
        <v>9</v>
      </c>
      <c r="B27" s="77"/>
      <c r="C27" s="77"/>
      <c r="D27" s="77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75" t="s">
        <v>10</v>
      </c>
      <c r="B33" s="77"/>
      <c r="C33" s="77"/>
      <c r="D33" s="77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75" t="s">
        <v>11</v>
      </c>
      <c r="B39" s="77"/>
      <c r="C39" s="77"/>
      <c r="D39" s="77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75" t="s">
        <v>12</v>
      </c>
      <c r="B45" s="77"/>
      <c r="C45" s="77"/>
      <c r="D45" s="77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75" t="s">
        <v>79</v>
      </c>
      <c r="B51" s="76"/>
      <c r="C51" s="76"/>
      <c r="D51" s="77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75" t="s">
        <v>14</v>
      </c>
      <c r="B57" s="76"/>
      <c r="C57" s="76"/>
      <c r="D57" s="77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75" t="s">
        <v>15</v>
      </c>
      <c r="B63" s="77"/>
      <c r="C63" s="77"/>
      <c r="D63" s="77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75" t="s">
        <v>16</v>
      </c>
      <c r="B69" s="77"/>
      <c r="C69" s="77"/>
      <c r="D69" s="77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2" t="s">
        <v>104</v>
      </c>
      <c r="B74" s="63"/>
      <c r="C74" s="63"/>
      <c r="D74" s="63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63"/>
      <c r="C77" s="63"/>
      <c r="D77" s="63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63"/>
      <c r="C80" s="63"/>
      <c r="D80" s="63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63"/>
      <c r="C83" s="63"/>
      <c r="D83" s="63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63"/>
      <c r="C89" s="63"/>
      <c r="D89" s="63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63"/>
      <c r="C92" s="63"/>
      <c r="D92" s="63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63"/>
      <c r="C94" s="63"/>
      <c r="D94" s="63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63"/>
      <c r="C96" s="63"/>
      <c r="D96" s="63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  <vt:lpstr>Hino</vt:lpstr>
      <vt:lpstr>Annaka G-S</vt:lpstr>
      <vt:lpstr>Claire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2022-12-03T17:17:45Z</dcterms:modified>
  <cp:category/>
  <cp:contentStatus/>
</cp:coreProperties>
</file>