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AB905307-E354-6847-A8AB-D6B9BA1B58C9}" xr6:coauthVersionLast="47" xr6:coauthVersionMax="47" xr10:uidLastSave="{00000000-0000-0000-0000-000000000000}"/>
  <bookViews>
    <workbookView xWindow="0" yWindow="500" windowWidth="28800" windowHeight="16140" tabRatio="800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22" i="36" l="1"/>
  <c r="BA22" i="36"/>
  <c r="BB22" i="36"/>
  <c r="BC22" i="36"/>
  <c r="AY22" i="36"/>
  <c r="AS20" i="36"/>
  <c r="AT20" i="36"/>
  <c r="AU20" i="36"/>
  <c r="AV20" i="36"/>
  <c r="AS21" i="36"/>
  <c r="AT21" i="36"/>
  <c r="AU21" i="36"/>
  <c r="AV21" i="36"/>
  <c r="AR20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H37" i="36"/>
  <c r="AD37" i="36"/>
  <c r="AE37" i="36"/>
  <c r="AF37" i="36"/>
  <c r="AG37" i="36"/>
  <c r="AE36" i="36"/>
  <c r="AF36" i="36"/>
  <c r="AG36" i="36"/>
  <c r="AD36" i="36"/>
  <c r="T26" i="36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AY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H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12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4" i="5" s="1"/>
  <c r="CL30" i="4"/>
  <c r="BQ3" i="4"/>
  <c r="BQ6" i="4"/>
  <c r="BQ7" i="4"/>
  <c r="BC94" i="4"/>
  <c r="C15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8" i="5"/>
  <c r="E75" i="35"/>
  <c r="C28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9" i="5"/>
  <c r="C9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4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2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5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9" i="5"/>
  <c r="C19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6" i="5"/>
  <c r="C26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0" i="5"/>
  <c r="C20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0" i="5"/>
  <c r="C10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6" i="5"/>
  <c r="C16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C8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3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3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1" i="5"/>
  <c r="C11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3" i="5"/>
  <c r="C13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21" i="5"/>
  <c r="C21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5" i="5"/>
  <c r="C25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7" i="5"/>
  <c r="B3" i="5"/>
  <c r="C27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14" i="5"/>
  <c r="C14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7" i="5"/>
  <c r="C17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18" i="5"/>
  <c r="C18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7" i="5" l="1"/>
  <c r="A10" i="5"/>
  <c r="A5" i="5"/>
  <c r="A18" i="5"/>
  <c r="A11" i="5"/>
  <c r="A2" i="5"/>
  <c r="A26" i="5"/>
  <c r="A22" i="5"/>
  <c r="A8" i="5"/>
  <c r="A12" i="5"/>
  <c r="A17" i="5"/>
  <c r="A29" i="5"/>
  <c r="A31" i="5"/>
  <c r="A14" i="5"/>
  <c r="A21" i="5"/>
  <c r="A30" i="5"/>
  <c r="A7" i="5"/>
  <c r="A3" i="5"/>
  <c r="A13" i="5"/>
  <c r="A6" i="5"/>
  <c r="A19" i="5"/>
  <c r="A24" i="5"/>
  <c r="A15" i="5"/>
  <c r="A28" i="5"/>
  <c r="A9" i="5"/>
  <c r="A25" i="5"/>
  <c r="A23" i="5"/>
  <c r="A4" i="5"/>
  <c r="A32" i="5"/>
  <c r="A16" i="5"/>
  <c r="A20" i="5"/>
</calcChain>
</file>

<file path=xl/sharedStrings.xml><?xml version="1.0" encoding="utf-8"?>
<sst xmlns="http://schemas.openxmlformats.org/spreadsheetml/2006/main" count="5315" uniqueCount="127">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</sst>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9" fillId="0" borderId="19" xfId="0" applyFont="1" applyBorder="1"/>
    <xf numFmtId="0" fontId="8" fillId="0" borderId="19" xfId="0" applyFont="1" applyBorder="1"/>
    <xf numFmtId="0" fontId="8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355600</xdr:colOff>
      <xdr:row>99</xdr:row>
      <xdr:rowOff>194982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726CBF-DD10-E7B0-B612-FCCAFF7FC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384800" cy="203117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198781</xdr:rowOff>
    </xdr:from>
    <xdr:to>
      <xdr:col>13</xdr:col>
      <xdr:colOff>684696</xdr:colOff>
      <xdr:row>121</xdr:row>
      <xdr:rowOff>101830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2F2986-6EE8-90EB-AB97-110E8F327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535477"/>
          <a:ext cx="8426174" cy="13619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'Alison S'!D99</f>
        <v>Alison SoWC</v>
      </c>
      <c r="C2" s="15">
        <f>'Alison S'!E99</f>
        <v>67</v>
      </c>
    </row>
    <row r="3" spans="1:3" x14ac:dyDescent="0.2">
      <c r="A3" s="3">
        <f>RANK(C3,($C$2:$C$32),0)</f>
        <v>2</v>
      </c>
      <c r="B3" s="2" t="str">
        <f>'Mandy B'!D99</f>
        <v>Mandy B</v>
      </c>
      <c r="C3" s="15">
        <f>'Mandy B'!E99</f>
        <v>66</v>
      </c>
    </row>
    <row r="4" spans="1:3" x14ac:dyDescent="0.2">
      <c r="A4" s="3">
        <f>RANK(C4,($C$2:$C$32),0)</f>
        <v>3</v>
      </c>
      <c r="B4" s="2" t="str">
        <f>'Keith W'!D99</f>
        <v>Keith W</v>
      </c>
      <c r="C4" s="15">
        <f>'Keith W'!E99</f>
        <v>63</v>
      </c>
    </row>
    <row r="5" spans="1:3" x14ac:dyDescent="0.2">
      <c r="A5" s="3">
        <f>RANK(C5,($C$2:$C$32),0)</f>
        <v>4</v>
      </c>
      <c r="B5" s="2" t="str">
        <f>'Keith G'!D99</f>
        <v>Keith G</v>
      </c>
      <c r="C5" s="15">
        <f>'Keith G'!E99</f>
        <v>60</v>
      </c>
    </row>
    <row r="6" spans="1:3" x14ac:dyDescent="0.2">
      <c r="A6" s="3">
        <f>RANK(C6,($C$2:$C$32),0)</f>
        <v>5</v>
      </c>
      <c r="B6" s="2" t="str">
        <f>'Andy B'!D99</f>
        <v>Andy B</v>
      </c>
      <c r="C6" s="15">
        <f>'Andy B'!E99</f>
        <v>59</v>
      </c>
    </row>
    <row r="7" spans="1:3" x14ac:dyDescent="0.2">
      <c r="A7" s="3">
        <f>RANK(C7,($C$2:$C$32),0)</f>
        <v>5</v>
      </c>
      <c r="B7" s="2" t="str">
        <f>'Rob TH'!D99</f>
        <v>Rob TH</v>
      </c>
      <c r="C7" s="2">
        <f>'Rob TH'!E99</f>
        <v>59</v>
      </c>
    </row>
    <row r="8" spans="1:3" x14ac:dyDescent="0.2">
      <c r="A8" s="3">
        <f>RANK(C8,($C$2:$C$32),0)</f>
        <v>7</v>
      </c>
      <c r="B8" s="2" t="str">
        <f>'Evan A'!D99</f>
        <v>Evan A</v>
      </c>
      <c r="C8" s="15">
        <f>'Evan A'!E99</f>
        <v>58</v>
      </c>
    </row>
    <row r="9" spans="1:3" x14ac:dyDescent="0.2">
      <c r="A9" s="3">
        <f>RANK(C9,($C$2:$C$32),0)</f>
        <v>8</v>
      </c>
      <c r="B9" s="2" t="str">
        <f>'James W'!D99</f>
        <v>James W</v>
      </c>
      <c r="C9" s="2">
        <f>'James W'!E99</f>
        <v>55</v>
      </c>
    </row>
    <row r="10" spans="1:3" x14ac:dyDescent="0.2">
      <c r="A10" s="3">
        <f>RANK(C10,($C$2:$C$32),0)</f>
        <v>8</v>
      </c>
      <c r="B10" s="2" t="str">
        <f>'Liz W'!D99</f>
        <v>Liz W</v>
      </c>
      <c r="C10" s="15">
        <f>'Liz W'!E99</f>
        <v>55</v>
      </c>
    </row>
    <row r="11" spans="1:3" x14ac:dyDescent="0.2">
      <c r="A11" s="3">
        <f>RANK(C11,($C$2:$C$32),0)</f>
        <v>10</v>
      </c>
      <c r="B11" s="2" t="str">
        <f>'Jacques Chi'!D99</f>
        <v>Jacques Chi</v>
      </c>
      <c r="C11" s="15">
        <f>'Jacques Chi'!E99</f>
        <v>53</v>
      </c>
    </row>
    <row r="12" spans="1:3" x14ac:dyDescent="0.2">
      <c r="A12" s="3">
        <f>RANK(C12,($C$2:$C$32),0)</f>
        <v>11</v>
      </c>
      <c r="B12" s="2" t="str">
        <f>'Derek b'!D99</f>
        <v>Derek B</v>
      </c>
      <c r="C12" s="2">
        <f>'Derek b'!E99</f>
        <v>52</v>
      </c>
    </row>
    <row r="13" spans="1:3" x14ac:dyDescent="0.2">
      <c r="A13" s="3">
        <f>RANK(C13,($C$2:$C$32),0)</f>
        <v>11</v>
      </c>
      <c r="B13" s="2" t="str">
        <f>'Robert L'!D99</f>
        <v>Robert L</v>
      </c>
      <c r="C13" s="15">
        <f>'Robert L'!E99</f>
        <v>52</v>
      </c>
    </row>
    <row r="14" spans="1:3" x14ac:dyDescent="0.2">
      <c r="A14" s="3">
        <f>RANK(C14,($C$2:$C$32),0)</f>
        <v>13</v>
      </c>
      <c r="B14" s="2" t="str">
        <f>'Freddie J'!D99</f>
        <v>Freddie J</v>
      </c>
      <c r="C14" s="15">
        <f>'Freddie J'!E99</f>
        <v>51</v>
      </c>
    </row>
    <row r="15" spans="1:3" x14ac:dyDescent="0.2">
      <c r="A15" s="3">
        <f>RANK(C15,($C$2:$C$32),0)</f>
        <v>13</v>
      </c>
      <c r="B15" s="2" t="str">
        <f>'Bernie R'!D99</f>
        <v>Bernie R</v>
      </c>
      <c r="C15" s="2">
        <f>'Bernie R'!E99</f>
        <v>51</v>
      </c>
    </row>
    <row r="16" spans="1:3" x14ac:dyDescent="0.2">
      <c r="A16" s="3">
        <f>RANK(C16,($C$2:$C$32),0)</f>
        <v>13</v>
      </c>
      <c r="B16" s="2" t="str">
        <f>'Alice D'!D99</f>
        <v>Alice D</v>
      </c>
      <c r="C16" s="15">
        <f>'Alice D'!E99</f>
        <v>51</v>
      </c>
    </row>
    <row r="17" spans="1:3" x14ac:dyDescent="0.2">
      <c r="A17" s="3">
        <f>RANK(C17,($C$2:$C$32),0)</f>
        <v>13</v>
      </c>
      <c r="B17" s="13" t="str">
        <f>'Barbara L'!D99</f>
        <v>Barbara L</v>
      </c>
      <c r="C17" s="15">
        <f>'Barbara L'!E99</f>
        <v>51</v>
      </c>
    </row>
    <row r="18" spans="1:3" x14ac:dyDescent="0.2">
      <c r="A18" s="3">
        <f>RANK(C18,($C$2:$C$32),0)</f>
        <v>13</v>
      </c>
      <c r="B18" s="13" t="str">
        <f>'Stuart L'!D99</f>
        <v>Stuart L</v>
      </c>
      <c r="C18" s="16">
        <f>'Stuart L'!E99</f>
        <v>51</v>
      </c>
    </row>
    <row r="19" spans="1:3" x14ac:dyDescent="0.2">
      <c r="A19" s="3">
        <f>RANK(C19,($C$2:$C$32),0)</f>
        <v>18</v>
      </c>
      <c r="B19" s="2" t="str">
        <f>'Nathan W'!D87</f>
        <v>Nathan W</v>
      </c>
      <c r="C19" s="2">
        <f>'Nathan W'!E87</f>
        <v>50</v>
      </c>
    </row>
    <row r="20" spans="1:3" x14ac:dyDescent="0.2">
      <c r="A20" s="3">
        <f>RANK(C20,($C$2:$C$32),0)</f>
        <v>19</v>
      </c>
      <c r="B20" s="13" t="str">
        <f>'Marjorie L'!D99</f>
        <v>Marjorie L</v>
      </c>
      <c r="C20" s="16">
        <f>'Marjorie L'!E99</f>
        <v>49</v>
      </c>
    </row>
    <row r="21" spans="1:3" x14ac:dyDescent="0.2">
      <c r="A21" s="3">
        <f>RANK(C21,($C$2:$C$32),0)</f>
        <v>20</v>
      </c>
      <c r="B21" s="2" t="str">
        <f>'Dawn G'!D99</f>
        <v>Dawn G</v>
      </c>
      <c r="C21" s="15">
        <f>'Dawn G'!E99</f>
        <v>48</v>
      </c>
    </row>
    <row r="22" spans="1:3" x14ac:dyDescent="0.2">
      <c r="A22" s="3">
        <f>RANK(C22,($C$2:$C$32),0)</f>
        <v>21</v>
      </c>
      <c r="B22" s="2" t="str">
        <f>'Dave B'!D99</f>
        <v>Dave B</v>
      </c>
      <c r="C22" s="15">
        <f>'Dave B'!E99</f>
        <v>46</v>
      </c>
    </row>
    <row r="23" spans="1:3" x14ac:dyDescent="0.2">
      <c r="A23" s="3">
        <f>RANK(C23,($C$2:$C$32),0)</f>
        <v>21</v>
      </c>
      <c r="B23" s="2" t="str">
        <f>'Cathy G'!D99</f>
        <v>Cathy G</v>
      </c>
      <c r="C23" s="15">
        <f>'Cathy G'!E99</f>
        <v>46</v>
      </c>
    </row>
    <row r="24" spans="1:3" x14ac:dyDescent="0.2">
      <c r="A24" s="3">
        <f>RANK(C24,($C$2:$C$32),0)</f>
        <v>23</v>
      </c>
      <c r="B24" s="2" t="str">
        <f>'Mother B'!D99</f>
        <v>Mother B</v>
      </c>
      <c r="C24" s="2">
        <f>'Mother B'!E99</f>
        <v>45</v>
      </c>
    </row>
    <row r="25" spans="1:3" x14ac:dyDescent="0.2">
      <c r="A25" s="3">
        <f>RANK(C25,($C$2:$C$32),0)</f>
        <v>24</v>
      </c>
      <c r="B25" s="2" t="str">
        <f>'John B'!D99</f>
        <v>John B</v>
      </c>
      <c r="C25" s="15">
        <f>'John B'!E99</f>
        <v>44</v>
      </c>
    </row>
    <row r="26" spans="1:3" x14ac:dyDescent="0.2">
      <c r="A26" s="3">
        <f>RANK(C26,($C$2:$C$32),0)</f>
        <v>25</v>
      </c>
      <c r="B26" s="2" t="str">
        <f>'Martin L'!D99</f>
        <v>Martin L</v>
      </c>
      <c r="C26" s="15">
        <f>'Martin L'!E99</f>
        <v>43</v>
      </c>
    </row>
    <row r="27" spans="1:3" x14ac:dyDescent="0.2">
      <c r="A27" s="3">
        <f>RANK(C27,($C$2:$C$32),0)</f>
        <v>26</v>
      </c>
      <c r="B27" s="2" t="str">
        <f>'Gabriel B'!D99</f>
        <v>Gabriel B</v>
      </c>
      <c r="C27" s="15">
        <f>'Gabriel B'!E99</f>
        <v>41</v>
      </c>
    </row>
    <row r="28" spans="1:3" x14ac:dyDescent="0.2">
      <c r="A28" s="3">
        <f>RANK(C28,($C$2:$C$32),0)</f>
        <v>26</v>
      </c>
      <c r="B28" s="2" t="str">
        <f>'Nikki W'!D75</f>
        <v>Nikki W</v>
      </c>
      <c r="C28" s="2">
        <f>'Nikki W'!E75</f>
        <v>41</v>
      </c>
    </row>
    <row r="29" spans="1:3" x14ac:dyDescent="0.2">
      <c r="A29" s="3">
        <f>RANK(C29,($C$2:$C$32),0)</f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>RANK(C30,($C$2:$C$32),0)</f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>RANK(C31,($C$2:$C$32),0)</f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>RANK(C32,($C$2:$C$32),0)</f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N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8" t="s">
        <v>4</v>
      </c>
      <c r="C1" s="58"/>
      <c r="D1" s="58"/>
      <c r="E1" s="58"/>
      <c r="F1" s="1" t="s">
        <v>2</v>
      </c>
      <c r="H1" s="5" t="s">
        <v>3</v>
      </c>
      <c r="I1" s="58" t="s">
        <v>5</v>
      </c>
      <c r="J1" s="58"/>
      <c r="K1" s="58"/>
      <c r="L1" s="58"/>
      <c r="M1" s="1" t="s">
        <v>2</v>
      </c>
      <c r="O1" s="5" t="s">
        <v>3</v>
      </c>
      <c r="P1" s="58" t="s">
        <v>6</v>
      </c>
      <c r="Q1" s="58"/>
      <c r="R1" s="58"/>
      <c r="S1" s="58"/>
      <c r="T1" s="1" t="s">
        <v>2</v>
      </c>
      <c r="V1" s="5" t="s">
        <v>3</v>
      </c>
      <c r="W1" s="58" t="s">
        <v>7</v>
      </c>
      <c r="X1" s="58"/>
      <c r="Y1" s="58"/>
      <c r="Z1" s="58"/>
      <c r="AA1" s="1" t="s">
        <v>2</v>
      </c>
      <c r="AC1" s="5" t="s">
        <v>3</v>
      </c>
      <c r="AD1" s="58" t="s">
        <v>8</v>
      </c>
      <c r="AE1" s="58"/>
      <c r="AF1" s="58"/>
      <c r="AG1" s="58"/>
      <c r="AH1" s="1" t="s">
        <v>2</v>
      </c>
      <c r="AJ1" s="5" t="s">
        <v>3</v>
      </c>
      <c r="AK1" s="58" t="s">
        <v>9</v>
      </c>
      <c r="AL1" s="58"/>
      <c r="AM1" s="58"/>
      <c r="AN1" s="58"/>
      <c r="AO1" s="1" t="s">
        <v>2</v>
      </c>
      <c r="AQ1" s="5" t="s">
        <v>3</v>
      </c>
      <c r="AR1" s="58" t="s">
        <v>10</v>
      </c>
      <c r="AS1" s="58"/>
      <c r="AT1" s="58"/>
      <c r="AU1" s="58"/>
      <c r="AV1" s="1" t="s">
        <v>2</v>
      </c>
      <c r="AX1" s="5" t="s">
        <v>3</v>
      </c>
      <c r="AY1" s="58" t="s">
        <v>11</v>
      </c>
      <c r="AZ1" s="58"/>
      <c r="BA1" s="58"/>
      <c r="BB1" s="58"/>
      <c r="BC1" s="1" t="s">
        <v>2</v>
      </c>
      <c r="BE1" s="5" t="s">
        <v>3</v>
      </c>
      <c r="BF1" s="59" t="s">
        <v>12</v>
      </c>
      <c r="BG1" s="59"/>
      <c r="BH1" s="59"/>
      <c r="BI1" s="59"/>
      <c r="BJ1" s="1" t="s">
        <v>2</v>
      </c>
      <c r="BL1" s="5" t="s">
        <v>3</v>
      </c>
      <c r="BM1" s="58" t="s">
        <v>13</v>
      </c>
      <c r="BN1" s="58"/>
      <c r="BO1" s="58"/>
      <c r="BP1" s="58"/>
      <c r="BQ1" s="1" t="s">
        <v>2</v>
      </c>
      <c r="BS1" s="5" t="s">
        <v>3</v>
      </c>
      <c r="BT1" s="58" t="s">
        <v>14</v>
      </c>
      <c r="BU1" s="58"/>
      <c r="BV1" s="58"/>
      <c r="BW1" s="58"/>
      <c r="BX1" s="1" t="s">
        <v>2</v>
      </c>
      <c r="BZ1" s="5" t="s">
        <v>3</v>
      </c>
      <c r="CA1" s="58" t="s">
        <v>15</v>
      </c>
      <c r="CB1" s="58"/>
      <c r="CC1" s="58"/>
      <c r="CD1" s="58"/>
      <c r="CE1" s="1" t="s">
        <v>2</v>
      </c>
      <c r="CG1" s="22" t="s">
        <v>3</v>
      </c>
      <c r="CH1" s="58" t="s">
        <v>16</v>
      </c>
      <c r="CI1" s="58"/>
      <c r="CJ1" s="58"/>
      <c r="CK1" s="58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opLeftCell="AR1" zoomScale="115" workbookViewId="0">
      <pane ySplit="1" topLeftCell="A2" activePane="bottomLeft" state="frozen"/>
      <selection activeCell="K1" sqref="K1"/>
      <selection pane="bottomLeft" activeCell="BE28" sqref="BE28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2.6640625" style="4" customWidth="1"/>
    <col min="46" max="46" width="2.83203125" style="4" customWidth="1"/>
    <col min="47" max="47" width="8.1640625" customWidth="1"/>
    <col min="48" max="48" width="5.1640625" customWidth="1"/>
    <col min="50" max="50" width="11.1640625" customWidth="1"/>
    <col min="51" max="51" width="9" customWidth="1"/>
    <col min="52" max="52" width="3.1640625" style="4" customWidth="1"/>
    <col min="53" max="53" width="3.33203125" style="4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60" t="s">
        <v>104</v>
      </c>
      <c r="B1" s="60"/>
      <c r="C1" s="60"/>
      <c r="D1" s="60"/>
      <c r="E1" s="60"/>
      <c r="F1" s="51" t="s">
        <v>2</v>
      </c>
      <c r="H1" s="60" t="s">
        <v>120</v>
      </c>
      <c r="I1" s="60"/>
      <c r="J1" s="60"/>
      <c r="K1" s="60"/>
      <c r="L1" s="60"/>
      <c r="M1" s="51" t="s">
        <v>2</v>
      </c>
      <c r="O1" s="62" t="s">
        <v>121</v>
      </c>
      <c r="P1" s="62"/>
      <c r="Q1" s="62"/>
      <c r="R1" s="62"/>
      <c r="S1" s="62"/>
      <c r="T1" s="51" t="s">
        <v>2</v>
      </c>
      <c r="V1" s="60" t="s">
        <v>122</v>
      </c>
      <c r="W1" s="60"/>
      <c r="X1" s="60"/>
      <c r="Y1" s="60"/>
      <c r="Z1" s="60"/>
      <c r="AA1" s="51" t="s">
        <v>2</v>
      </c>
      <c r="AC1" s="60" t="s">
        <v>123</v>
      </c>
      <c r="AD1" s="60"/>
      <c r="AE1" s="60"/>
      <c r="AF1" s="60"/>
      <c r="AG1" s="60"/>
      <c r="AH1" s="53" t="s">
        <v>2</v>
      </c>
      <c r="AJ1" s="60" t="s">
        <v>124</v>
      </c>
      <c r="AK1" s="60"/>
      <c r="AL1" s="60"/>
      <c r="AM1" s="60"/>
      <c r="AN1" s="60"/>
      <c r="AO1" s="51" t="s">
        <v>2</v>
      </c>
      <c r="AQ1" s="60" t="s">
        <v>125</v>
      </c>
      <c r="AR1" s="60"/>
      <c r="AS1" s="60"/>
      <c r="AT1" s="60"/>
      <c r="AU1" s="60"/>
      <c r="AV1" s="51" t="s">
        <v>2</v>
      </c>
      <c r="AX1" s="60" t="s">
        <v>126</v>
      </c>
      <c r="AY1" s="60"/>
      <c r="AZ1" s="60"/>
      <c r="BA1" s="60"/>
      <c r="BB1" s="60"/>
      <c r="BC1" s="51" t="s">
        <v>2</v>
      </c>
      <c r="BE1" s="61" t="s">
        <v>114</v>
      </c>
      <c r="BF1" s="61"/>
      <c r="BG1" s="61"/>
      <c r="BH1" s="61"/>
      <c r="BI1" s="61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1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2</v>
      </c>
      <c r="AQ2" s="39" t="s">
        <v>102</v>
      </c>
      <c r="AR2" s="39" t="str">
        <f>'James W'!A93</f>
        <v>Argentina</v>
      </c>
      <c r="AS2" s="38">
        <f>'James W'!B93</f>
        <v>0</v>
      </c>
      <c r="AT2" s="57">
        <f>'James W'!C93</f>
        <v>2</v>
      </c>
      <c r="AU2" s="56" t="str">
        <f>'James W'!D93</f>
        <v>Brazil</v>
      </c>
      <c r="AV2" s="56">
        <f>'James W'!E93</f>
        <v>0</v>
      </c>
      <c r="AX2" s="39" t="s">
        <v>102</v>
      </c>
      <c r="AY2" s="39" t="str">
        <f>'James W'!A95</f>
        <v>France</v>
      </c>
      <c r="AZ2" s="38">
        <f>'James W'!B95</f>
        <v>3</v>
      </c>
      <c r="BA2" s="57">
        <f>'James W'!C95</f>
        <v>2</v>
      </c>
      <c r="BB2" s="56" t="str">
        <f>'James W'!D95</f>
        <v>Spain</v>
      </c>
      <c r="BC2" s="39">
        <v>1</v>
      </c>
      <c r="BE2" s="39" t="s">
        <v>102</v>
      </c>
      <c r="BF2" s="56" t="str">
        <f>'James W'!A97</f>
        <v>Brazil</v>
      </c>
      <c r="BG2" s="57">
        <f>'James W'!B97</f>
        <v>1</v>
      </c>
      <c r="BH2" s="38">
        <f>'James W'!C97</f>
        <v>2</v>
      </c>
      <c r="BI2" s="39" t="str">
        <f>'James W'!D97</f>
        <v>France</v>
      </c>
      <c r="BJ2" s="55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2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56" t="str">
        <f>'James W'!A91</f>
        <v>Spain</v>
      </c>
      <c r="AL3" s="57">
        <f>'James W'!B91</f>
        <v>3</v>
      </c>
      <c r="AM3" s="38">
        <f>'James W'!C91</f>
        <v>1</v>
      </c>
      <c r="AN3" s="39" t="str">
        <f>'James W'!D91</f>
        <v>Portugal</v>
      </c>
      <c r="AO3" s="56">
        <f>'James W'!E91</f>
        <v>0</v>
      </c>
      <c r="AQ3" s="39" t="s">
        <v>101</v>
      </c>
      <c r="AR3" s="39" t="str">
        <f>'Mother B'!A93</f>
        <v>Argentina</v>
      </c>
      <c r="AS3" s="38">
        <f>'Mother B'!B93</f>
        <v>2</v>
      </c>
      <c r="AT3" s="57">
        <f>'Mother B'!C93</f>
        <v>4</v>
      </c>
      <c r="AU3" s="56" t="str">
        <f>'Mother B'!D93</f>
        <v>Brazil</v>
      </c>
      <c r="AV3" s="56">
        <f>'Mother B'!E93</f>
        <v>0</v>
      </c>
      <c r="AX3" s="39" t="s">
        <v>101</v>
      </c>
      <c r="AY3" s="56" t="str">
        <f>'Mother B'!A95</f>
        <v>England</v>
      </c>
      <c r="AZ3" s="57">
        <f>'Mother B'!B95</f>
        <v>3</v>
      </c>
      <c r="BA3" s="57">
        <f>'Mother B'!C95</f>
        <v>2</v>
      </c>
      <c r="BB3" s="56" t="str">
        <f>'Mother B'!D95</f>
        <v>Switzerland</v>
      </c>
      <c r="BC3" s="56">
        <f>'Mother B'!E95</f>
        <v>0</v>
      </c>
      <c r="BE3" s="39" t="s">
        <v>101</v>
      </c>
      <c r="BF3" s="56" t="str">
        <f>'Mother B'!A97</f>
        <v>Brazil</v>
      </c>
      <c r="BG3" s="57">
        <f>'Mother B'!B97</f>
        <v>2</v>
      </c>
      <c r="BH3" s="57">
        <f>'Mother B'!C97</f>
        <v>4</v>
      </c>
      <c r="BI3" s="56" t="str">
        <f>'Mother B'!D97</f>
        <v>England</v>
      </c>
      <c r="BJ3" s="56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1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3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8">
        <f>'Derek b'!B93</f>
        <v>1</v>
      </c>
      <c r="AT4" s="57">
        <f>'Derek b'!C93</f>
        <v>2</v>
      </c>
      <c r="AU4" s="56" t="str">
        <f>'Derek b'!D93</f>
        <v>Brazil</v>
      </c>
      <c r="AV4" s="56">
        <f>'Derek b'!E93</f>
        <v>0</v>
      </c>
      <c r="AX4" s="39" t="s">
        <v>100</v>
      </c>
      <c r="AY4" s="56" t="str">
        <f>'Derek b'!A95</f>
        <v>England</v>
      </c>
      <c r="AZ4" s="57">
        <f>'Derek b'!B95</f>
        <v>2</v>
      </c>
      <c r="BA4" s="57">
        <f>'Derek b'!C95</f>
        <v>1</v>
      </c>
      <c r="BB4" s="56" t="str">
        <f>'Derek b'!D95</f>
        <v>Spain</v>
      </c>
      <c r="BC4" s="56">
        <f>'Derek b'!E95</f>
        <v>0</v>
      </c>
      <c r="BE4" s="39" t="s">
        <v>100</v>
      </c>
      <c r="BF4" s="56" t="str">
        <f>'Derek b'!A97</f>
        <v>Brazil</v>
      </c>
      <c r="BG4" s="57">
        <f>'Derek b'!B97</f>
        <v>0</v>
      </c>
      <c r="BH4" s="57">
        <f>'Derek b'!C97</f>
        <v>1</v>
      </c>
      <c r="BI4" s="56" t="str">
        <f>'Derek b'!D97</f>
        <v>England</v>
      </c>
      <c r="BJ4" s="56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1</v>
      </c>
      <c r="AC5" s="39"/>
      <c r="AD5" s="56" t="str">
        <f>'Mother B'!A88</f>
        <v>Japan</v>
      </c>
      <c r="AE5" s="57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57">
        <f>'Mother B'!C91</f>
        <v>2</v>
      </c>
      <c r="AN5" s="56" t="str">
        <f>'Mother B'!D91</f>
        <v>Switzerland</v>
      </c>
      <c r="AO5" s="56">
        <f>'Mother B'!E91</f>
        <v>0</v>
      </c>
      <c r="AQ5" s="39" t="s">
        <v>99</v>
      </c>
      <c r="AR5" s="39" t="str">
        <f>'Bernie R'!A93</f>
        <v>Argentina</v>
      </c>
      <c r="AS5" s="38">
        <f>'Bernie R'!B93</f>
        <v>0</v>
      </c>
      <c r="AT5" s="57">
        <f>'Bernie R'!C93</f>
        <v>2</v>
      </c>
      <c r="AU5" s="56" t="str">
        <f>'Bernie R'!D93</f>
        <v>Brazil</v>
      </c>
      <c r="AV5" s="56">
        <f>'Bernie R'!E93</f>
        <v>0</v>
      </c>
      <c r="AX5" s="39" t="s">
        <v>99</v>
      </c>
      <c r="AY5" s="56" t="str">
        <f>'Bernie R'!A95</f>
        <v>England</v>
      </c>
      <c r="AZ5" s="57">
        <f>'Bernie R'!B95</f>
        <v>1</v>
      </c>
      <c r="BA5" s="57">
        <f>'Bernie R'!C95</f>
        <v>0</v>
      </c>
      <c r="BB5" s="56" t="str">
        <f>'Bernie R'!D95</f>
        <v>Spain</v>
      </c>
      <c r="BC5" s="56">
        <f>'Bernie R'!E95</f>
        <v>0</v>
      </c>
      <c r="BE5" s="39" t="s">
        <v>99</v>
      </c>
      <c r="BF5" s="56" t="str">
        <f>'Bernie R'!A97</f>
        <v>Brazil</v>
      </c>
      <c r="BG5" s="57">
        <f>'Bernie R'!B97</f>
        <v>2</v>
      </c>
      <c r="BH5" s="57">
        <f>'Bernie R'!C97</f>
        <v>1</v>
      </c>
      <c r="BI5" s="56" t="str">
        <f>'Bernie R'!D97</f>
        <v>England</v>
      </c>
      <c r="BJ5" s="56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1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8">
        <f>'Nathan W'!B81</f>
        <v>2</v>
      </c>
      <c r="AT6" s="57">
        <f>'Nathan W'!C81</f>
        <v>1</v>
      </c>
      <c r="AU6" s="56" t="str">
        <f>'Nathan W'!D81</f>
        <v>Japan</v>
      </c>
      <c r="AV6" s="39">
        <f>'Nathan W'!E81</f>
        <v>1</v>
      </c>
      <c r="AX6" s="39" t="s">
        <v>98</v>
      </c>
      <c r="AY6" s="56" t="str">
        <f>'Nathan W'!A83</f>
        <v>England</v>
      </c>
      <c r="AZ6" s="57">
        <f>'Nathan W'!B83</f>
        <v>3</v>
      </c>
      <c r="BA6" s="57">
        <f>'Nathan W'!C83</f>
        <v>2</v>
      </c>
      <c r="BB6" s="56" t="str">
        <f>'Nathan W'!D83</f>
        <v>Switzerland</v>
      </c>
      <c r="BC6" s="56">
        <f>'Nathan W'!E83</f>
        <v>0</v>
      </c>
      <c r="BE6" s="39" t="s">
        <v>98</v>
      </c>
      <c r="BF6" s="56" t="str">
        <f>'Nathan W'!A85</f>
        <v>Argentina</v>
      </c>
      <c r="BG6" s="57">
        <f>'Nathan W'!B85</f>
        <v>1</v>
      </c>
      <c r="BH6" s="57">
        <f>'Nathan W'!C85</f>
        <v>2</v>
      </c>
      <c r="BI6" s="56" t="str">
        <f>'Nathan W'!D85</f>
        <v>England</v>
      </c>
      <c r="BJ6" s="56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1</v>
      </c>
      <c r="AC7" s="39"/>
      <c r="AD7" s="56" t="str">
        <f>'Derek b'!A88</f>
        <v>Japan</v>
      </c>
      <c r="AE7" s="57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56" t="str">
        <f>'Derek b'!A91</f>
        <v>Spain</v>
      </c>
      <c r="AL7" s="57">
        <f>'Derek b'!B91</f>
        <v>2</v>
      </c>
      <c r="AM7" s="38">
        <f>'Derek b'!C91</f>
        <v>1</v>
      </c>
      <c r="AN7" s="39" t="str">
        <f>'Derek b'!D91</f>
        <v>Portugal</v>
      </c>
      <c r="AO7" s="56">
        <v>0</v>
      </c>
      <c r="AQ7" s="39" t="s">
        <v>94</v>
      </c>
      <c r="AR7" s="39" t="str">
        <f>'Martin L'!A93</f>
        <v>Argentina</v>
      </c>
      <c r="AS7" s="38">
        <f>'Martin L'!B93</f>
        <v>1</v>
      </c>
      <c r="AT7" s="38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56" t="str">
        <f>'Martin L'!A95</f>
        <v>England</v>
      </c>
      <c r="AZ7" s="57">
        <f>'Martin L'!B95</f>
        <v>3</v>
      </c>
      <c r="BA7" s="57">
        <f>'Martin L'!C95</f>
        <v>2</v>
      </c>
      <c r="BB7" s="56" t="str">
        <f>'Martin L'!D95</f>
        <v>Spain</v>
      </c>
      <c r="BC7" s="56">
        <f>'Martin L'!E95</f>
        <v>0</v>
      </c>
      <c r="BE7" s="39" t="s">
        <v>94</v>
      </c>
      <c r="BF7" s="56" t="str">
        <f>'Martin L'!A97</f>
        <v>Croatia</v>
      </c>
      <c r="BG7" s="57">
        <f>'Martin L'!B97</f>
        <v>0</v>
      </c>
      <c r="BH7" s="57">
        <f>'Martin L'!C97</f>
        <v>1</v>
      </c>
      <c r="BI7" s="56" t="str">
        <f>'Martin L'!D97</f>
        <v>England</v>
      </c>
      <c r="BJ7" s="56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1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56" t="str">
        <f>'Marjorie L'!A93</f>
        <v>Netherlands</v>
      </c>
      <c r="AS8" s="57">
        <f>'Marjorie L'!B93</f>
        <v>2</v>
      </c>
      <c r="AT8" s="38">
        <f>'Marjorie L'!C93</f>
        <v>1</v>
      </c>
      <c r="AU8" s="39" t="str">
        <f>'Marjorie L'!D93</f>
        <v>Croatia</v>
      </c>
      <c r="AV8" s="56">
        <f>'Marjorie L'!E93</f>
        <v>0</v>
      </c>
      <c r="AX8" s="39" t="s">
        <v>93</v>
      </c>
      <c r="AY8" s="56" t="str">
        <f>'Marjorie L'!A95</f>
        <v>England</v>
      </c>
      <c r="AZ8" s="57">
        <f>'Marjorie L'!B95</f>
        <v>3</v>
      </c>
      <c r="BA8" s="57">
        <f>'Marjorie L'!C95</f>
        <v>2</v>
      </c>
      <c r="BB8" s="56" t="str">
        <f>'Marjorie L'!D95</f>
        <v>Portugal</v>
      </c>
      <c r="BC8" s="56">
        <f>'Marjorie L'!E95</f>
        <v>0</v>
      </c>
      <c r="BE8" s="39" t="s">
        <v>93</v>
      </c>
      <c r="BF8" s="56" t="str">
        <f>'Marjorie L'!A97</f>
        <v>Netherlands</v>
      </c>
      <c r="BG8" s="57">
        <f>'Marjorie L'!B97</f>
        <v>1</v>
      </c>
      <c r="BH8" s="57">
        <f>'Marjorie L'!C97</f>
        <v>2</v>
      </c>
      <c r="BI8" s="56" t="str">
        <f>'Marjorie L'!D97</f>
        <v>England</v>
      </c>
      <c r="BJ8" s="56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1</v>
      </c>
      <c r="AC9" s="39"/>
      <c r="AD9" s="56" t="str">
        <f>'Bernie R'!A88</f>
        <v>Japan</v>
      </c>
      <c r="AE9" s="57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56" t="str">
        <f>'Bernie R'!A91</f>
        <v>Spain</v>
      </c>
      <c r="AL9" s="57">
        <f>'Bernie R'!B91</f>
        <v>2</v>
      </c>
      <c r="AM9" s="38">
        <f>'Bernie R'!C91</f>
        <v>1</v>
      </c>
      <c r="AN9" s="39" t="str">
        <f>'Bernie R'!D91</f>
        <v>Portugal</v>
      </c>
      <c r="AO9" s="56">
        <v>0</v>
      </c>
      <c r="AQ9" s="39" t="s">
        <v>92</v>
      </c>
      <c r="AR9" s="39" t="str">
        <f>'Keith W'!A93</f>
        <v>Argentina</v>
      </c>
      <c r="AS9" s="38">
        <f>'Keith W'!B93</f>
        <v>0</v>
      </c>
      <c r="AT9" s="57">
        <f>'Keith W'!C93</f>
        <v>2</v>
      </c>
      <c r="AU9" s="56" t="str">
        <f>'Keith W'!D93</f>
        <v>Brazil</v>
      </c>
      <c r="AV9" s="56">
        <f>'Keith W'!E93</f>
        <v>0</v>
      </c>
      <c r="AX9" s="39" t="s">
        <v>92</v>
      </c>
      <c r="AY9" s="39" t="str">
        <f>'Keith W'!A95</f>
        <v>France</v>
      </c>
      <c r="AZ9" s="38">
        <f>'Keith W'!B95</f>
        <v>3</v>
      </c>
      <c r="BA9" s="57">
        <f>'Keith W'!C95</f>
        <v>1</v>
      </c>
      <c r="BB9" s="56" t="str">
        <f>'Keith W'!D95</f>
        <v>Portugal</v>
      </c>
      <c r="BC9" s="39">
        <v>1</v>
      </c>
      <c r="BE9" s="39" t="s">
        <v>92</v>
      </c>
      <c r="BF9" s="56" t="str">
        <f>'Keith W'!A97</f>
        <v>Brazil</v>
      </c>
      <c r="BG9" s="57">
        <f>'Keith W'!B97</f>
        <v>1</v>
      </c>
      <c r="BH9" s="38">
        <f>'Keith W'!C97</f>
        <v>3</v>
      </c>
      <c r="BI9" s="39" t="str">
        <f>'Keith W'!D97</f>
        <v>France</v>
      </c>
      <c r="BJ9" s="55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2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1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8">
        <f>'Liz W'!B93</f>
        <v>1</v>
      </c>
      <c r="AT10" s="57">
        <f>'Liz W'!C93</f>
        <v>2</v>
      </c>
      <c r="AU10" s="56" t="str">
        <f>'Liz W'!D93</f>
        <v>Brazil</v>
      </c>
      <c r="AV10" s="56">
        <f>'Liz W'!E93</f>
        <v>0</v>
      </c>
      <c r="AX10" s="39" t="s">
        <v>91</v>
      </c>
      <c r="AY10" s="39" t="str">
        <f>'Liz W'!A95</f>
        <v>France</v>
      </c>
      <c r="AZ10" s="38">
        <f>'Liz W'!B95</f>
        <v>2</v>
      </c>
      <c r="BA10" s="57">
        <f>'Liz W'!C95</f>
        <v>1</v>
      </c>
      <c r="BB10" s="56" t="str">
        <f>'Liz W'!D95</f>
        <v>Portugal</v>
      </c>
      <c r="BC10" s="39">
        <v>2</v>
      </c>
      <c r="BE10" s="39" t="s">
        <v>91</v>
      </c>
      <c r="BF10" s="56" t="str">
        <f>'Liz W'!A97</f>
        <v>Brazil</v>
      </c>
      <c r="BG10" s="57">
        <f>'Liz W'!B97</f>
        <v>1</v>
      </c>
      <c r="BH10" s="38">
        <f>'Liz W'!C97</f>
        <v>3</v>
      </c>
      <c r="BI10" s="39" t="str">
        <f>'Liz W'!D97</f>
        <v>France</v>
      </c>
      <c r="BJ10" s="55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56" t="str">
        <f>'Nathan W'!A76</f>
        <v>Japan</v>
      </c>
      <c r="AE11" s="57">
        <f>'Nathan W'!B76</f>
        <v>3</v>
      </c>
      <c r="AF11" s="57">
        <f>'Nathan W'!C76</f>
        <v>1</v>
      </c>
      <c r="AG11" s="56" t="str">
        <f>'Nathan W'!D76</f>
        <v>South Korea</v>
      </c>
      <c r="AH11" s="56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57">
        <f>'Nathan W'!C79</f>
        <v>2</v>
      </c>
      <c r="AN11" s="56" t="str">
        <f>'Nathan W'!D79</f>
        <v>Switzerland</v>
      </c>
      <c r="AO11" s="56">
        <f>'Nathan W'!E79</f>
        <v>0</v>
      </c>
      <c r="AQ11" s="39" t="s">
        <v>90</v>
      </c>
      <c r="AR11" s="39" t="str">
        <f>'Alice D'!A93</f>
        <v>Netherlands</v>
      </c>
      <c r="AS11" s="38">
        <f>'Alice D'!B93</f>
        <v>0</v>
      </c>
      <c r="AT11" s="57">
        <f>'Alice D'!C93</f>
        <v>2</v>
      </c>
      <c r="AU11" s="56" t="str">
        <f>'Alice D'!D93</f>
        <v>Brazil</v>
      </c>
      <c r="AV11" s="56">
        <f>'Alice D'!E93</f>
        <v>0</v>
      </c>
      <c r="AX11" s="39" t="s">
        <v>90</v>
      </c>
      <c r="AY11" s="56" t="str">
        <f>'Alice D'!A95</f>
        <v>France</v>
      </c>
      <c r="AZ11" s="57">
        <f>'Alice D'!B95</f>
        <v>0</v>
      </c>
      <c r="BA11" s="57">
        <f>'Alice D'!C95</f>
        <v>1</v>
      </c>
      <c r="BB11" s="56" t="str">
        <f>'Alice D'!D95</f>
        <v>Spain</v>
      </c>
      <c r="BC11" s="56">
        <f>'Alice D'!E95</f>
        <v>0</v>
      </c>
      <c r="BE11" s="39" t="s">
        <v>90</v>
      </c>
      <c r="BF11" s="56" t="str">
        <f>'Alice D'!A97</f>
        <v xml:space="preserve">Brazil </v>
      </c>
      <c r="BG11" s="57">
        <f>'Alice D'!B97</f>
        <v>1</v>
      </c>
      <c r="BH11" s="57">
        <f>'Alice D'!C97</f>
        <v>2</v>
      </c>
      <c r="BI11" s="56" t="str">
        <f>'Alice D'!D97</f>
        <v>Spain</v>
      </c>
      <c r="BJ11" s="56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1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8">
        <f>'Rob TH'!B93</f>
        <v>0</v>
      </c>
      <c r="AT12" s="57">
        <f>'Rob TH'!C93</f>
        <v>2</v>
      </c>
      <c r="AU12" s="56" t="str">
        <f>'Rob TH'!D93</f>
        <v>Brazil</v>
      </c>
      <c r="AV12" s="56">
        <f>'Rob TH'!E93</f>
        <v>0</v>
      </c>
      <c r="AX12" s="39" t="s">
        <v>89</v>
      </c>
      <c r="AY12" s="56" t="s">
        <v>32</v>
      </c>
      <c r="AZ12" s="57">
        <f>'Rob TH'!B95</f>
        <v>2</v>
      </c>
      <c r="BA12" s="57">
        <f>'Rob TH'!C95</f>
        <v>1</v>
      </c>
      <c r="BB12" s="56" t="str">
        <f>'Rob TH'!D95</f>
        <v>Spain</v>
      </c>
      <c r="BC12" s="56">
        <f>'Rob TH'!E95</f>
        <v>0</v>
      </c>
      <c r="BE12" s="39" t="s">
        <v>89</v>
      </c>
      <c r="BF12" s="56" t="str">
        <f>'Rob TH'!A97</f>
        <v>Brazil</v>
      </c>
      <c r="BG12" s="57">
        <f>'Rob TH'!B97</f>
        <v>1</v>
      </c>
      <c r="BH12" s="57">
        <f>'Rob TH'!C97</f>
        <v>0</v>
      </c>
      <c r="BI12" s="56" t="str">
        <f>'Rob TH'!D97</f>
        <v>England</v>
      </c>
      <c r="BJ12" s="56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2</v>
      </c>
      <c r="AC13" s="39"/>
      <c r="AD13" s="39" t="str">
        <f>'Martin L'!A88</f>
        <v>Croatia</v>
      </c>
      <c r="AE13" s="38">
        <f>'Martin L'!B88</f>
        <v>2</v>
      </c>
      <c r="AF13" s="57">
        <f>'Martin L'!C88</f>
        <v>1</v>
      </c>
      <c r="AG13" s="56" t="str">
        <f>'Martin L'!D88</f>
        <v>South Korea</v>
      </c>
      <c r="AH13" s="39">
        <f>'Martin L'!E88</f>
        <v>2</v>
      </c>
      <c r="AJ13" s="39"/>
      <c r="AK13" s="56" t="str">
        <f>'Martin L'!A91</f>
        <v>Spain</v>
      </c>
      <c r="AL13" s="57">
        <f>'Martin L'!B91</f>
        <v>1</v>
      </c>
      <c r="AM13" s="38">
        <f>'Martin L'!C91</f>
        <v>0</v>
      </c>
      <c r="AN13" s="39" t="str">
        <f>'Martin L'!D91</f>
        <v>Portugal</v>
      </c>
      <c r="AO13" s="56">
        <v>0</v>
      </c>
      <c r="AQ13" s="39" t="s">
        <v>88</v>
      </c>
      <c r="AR13" s="39" t="str">
        <f>'Evan A'!A93</f>
        <v>Argentina</v>
      </c>
      <c r="AS13" s="38">
        <f>'Evan A'!B93</f>
        <v>1</v>
      </c>
      <c r="AT13" s="38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8">
        <f>'Evan A'!B95</f>
        <v>1</v>
      </c>
      <c r="BA13" s="57">
        <f>'Evan A'!C95</f>
        <v>0</v>
      </c>
      <c r="BB13" s="56" t="str">
        <f>'Evan A'!D95</f>
        <v>Portugal</v>
      </c>
      <c r="BC13" s="39">
        <v>1</v>
      </c>
      <c r="BE13" s="39" t="s">
        <v>88</v>
      </c>
      <c r="BF13" s="56" t="str">
        <f>'Evan A'!A97</f>
        <v>Croatia</v>
      </c>
      <c r="BG13" s="57">
        <f>'Evan A'!B97</f>
        <v>1</v>
      </c>
      <c r="BH13" s="57">
        <f>'Evan A'!C97</f>
        <v>0</v>
      </c>
      <c r="BI13" s="56" t="str">
        <f>'Evan A'!D97</f>
        <v>France</v>
      </c>
      <c r="BJ13" s="56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8">
        <f>'Alison S'!B93</f>
        <v>1</v>
      </c>
      <c r="AT14" s="57">
        <f>'Alison S'!C93</f>
        <v>2</v>
      </c>
      <c r="AU14" s="56" t="str">
        <f>'Alison S'!D93</f>
        <v>Brazil</v>
      </c>
      <c r="AV14" s="56">
        <f>'Alison S'!E93</f>
        <v>0</v>
      </c>
      <c r="AX14" s="39" t="s">
        <v>87</v>
      </c>
      <c r="AY14" s="39" t="str">
        <f>'Alison S'!A95</f>
        <v>France</v>
      </c>
      <c r="AZ14" s="38">
        <f>'Alison S'!B95</f>
        <v>1</v>
      </c>
      <c r="BA14" s="57">
        <f>'Alison S'!C95</f>
        <v>0</v>
      </c>
      <c r="BB14" s="56" t="str">
        <f>'Alison S'!D95</f>
        <v>Portugal</v>
      </c>
      <c r="BC14" s="39">
        <v>1</v>
      </c>
      <c r="BE14" s="39" t="s">
        <v>87</v>
      </c>
      <c r="BF14" s="56" t="str">
        <f>'Alison S'!A97</f>
        <v>Brazil</v>
      </c>
      <c r="BG14" s="57">
        <f>'Alison S'!B97</f>
        <v>2</v>
      </c>
      <c r="BH14" s="57">
        <f>'Alison S'!C97</f>
        <v>1</v>
      </c>
      <c r="BI14" s="56" t="str">
        <f>'Alison S'!D97</f>
        <v>France</v>
      </c>
      <c r="BJ14" s="56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2</v>
      </c>
      <c r="AC15" s="39"/>
      <c r="AD15" s="39" t="str">
        <f>'Marjorie L'!A88</f>
        <v>Croatia</v>
      </c>
      <c r="AE15" s="38">
        <f>'Marjorie L'!B88</f>
        <v>2</v>
      </c>
      <c r="AF15" s="57">
        <f>'Marjorie L'!C88</f>
        <v>1</v>
      </c>
      <c r="AG15" s="56" t="str">
        <f>'Marjorie L'!D88</f>
        <v>South Korea</v>
      </c>
      <c r="AH15" s="39">
        <f>'Marjorie L'!E88</f>
        <v>2</v>
      </c>
      <c r="AJ15" s="39"/>
      <c r="AK15" s="56" t="str">
        <f>'Marjorie L'!A91</f>
        <v xml:space="preserve">Spain </v>
      </c>
      <c r="AL15" s="57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56" t="str">
        <f>'Cathy G'!A93</f>
        <v>Australia</v>
      </c>
      <c r="AS15" s="57">
        <f>'Cathy G'!B93</f>
        <v>2</v>
      </c>
      <c r="AT15" s="57">
        <f>'Cathy G'!C93</f>
        <v>1</v>
      </c>
      <c r="AU15" s="56" t="str">
        <f>'Cathy G'!D93</f>
        <v>Brazil</v>
      </c>
      <c r="AV15" s="56">
        <f>'Cathy G'!E93</f>
        <v>0</v>
      </c>
      <c r="AX15" s="39" t="s">
        <v>84</v>
      </c>
      <c r="AY15" s="56" t="str">
        <f>'Cathy G'!A95</f>
        <v>England</v>
      </c>
      <c r="AZ15" s="57">
        <f>'Cathy G'!B95</f>
        <v>2</v>
      </c>
      <c r="BA15" s="57">
        <f>'Cathy G'!C95</f>
        <v>1</v>
      </c>
      <c r="BB15" s="56" t="str">
        <f>'Cathy G'!D95</f>
        <v>Spain</v>
      </c>
      <c r="BC15" s="56">
        <f>'Cathy G'!E95</f>
        <v>0</v>
      </c>
      <c r="BE15" s="39" t="s">
        <v>84</v>
      </c>
      <c r="BF15" s="56" t="str">
        <f>'Cathy G'!A97</f>
        <v>Australia</v>
      </c>
      <c r="BG15" s="57">
        <f>'Cathy G'!B97</f>
        <v>1</v>
      </c>
      <c r="BH15" s="57">
        <f>'Cathy G'!C97</f>
        <v>3</v>
      </c>
      <c r="BI15" s="56" t="str">
        <f>'Cathy G'!D97</f>
        <v>England</v>
      </c>
      <c r="BJ15" s="56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1</v>
      </c>
      <c r="AJ16" s="39" t="s">
        <v>92</v>
      </c>
      <c r="AK16" s="39" t="str">
        <f>'Keith W'!A90</f>
        <v>France</v>
      </c>
      <c r="AL16" s="38">
        <f>'Keith W'!B90</f>
        <v>3</v>
      </c>
      <c r="AM16" s="57">
        <f>'Keith W'!C90</f>
        <v>1</v>
      </c>
      <c r="AN16" s="56" t="str">
        <f>'Keith W'!D90</f>
        <v>Senegal</v>
      </c>
      <c r="AO16" s="39">
        <f>'Keith W'!E90</f>
        <v>1</v>
      </c>
      <c r="AQ16" s="39" t="s">
        <v>27</v>
      </c>
      <c r="AR16" s="39" t="str">
        <f>'Dave B'!A93</f>
        <v>Argentina</v>
      </c>
      <c r="AS16" s="38">
        <f>'Dave B'!B93</f>
        <v>2</v>
      </c>
      <c r="AT16" s="57">
        <f>'Dave B'!C93</f>
        <v>3</v>
      </c>
      <c r="AU16" s="56" t="str">
        <f>'Dave B'!D93</f>
        <v>Brazil</v>
      </c>
      <c r="AV16" s="56">
        <f>'Dave B'!E93</f>
        <v>0</v>
      </c>
      <c r="AX16" s="39" t="s">
        <v>27</v>
      </c>
      <c r="AY16" s="56" t="str">
        <f>'Dave B'!A95</f>
        <v>Senegal</v>
      </c>
      <c r="AZ16" s="57">
        <f>'Dave B'!B95</f>
        <v>0</v>
      </c>
      <c r="BA16" s="57">
        <f>'Dave B'!C95</f>
        <v>1</v>
      </c>
      <c r="BB16" s="56" t="str">
        <f>'Dave B'!D95</f>
        <v>Portugal</v>
      </c>
      <c r="BC16" s="56">
        <f>'Dave B'!E95</f>
        <v>0</v>
      </c>
      <c r="BE16" s="39" t="s">
        <v>27</v>
      </c>
      <c r="BF16" s="56" t="str">
        <f>'Dave B'!A97</f>
        <v>Brazil</v>
      </c>
      <c r="BG16" s="57">
        <f>'Dave B'!B97</f>
        <v>2</v>
      </c>
      <c r="BH16" s="57">
        <f>'Dave B'!C97</f>
        <v>0</v>
      </c>
      <c r="BI16" s="56" t="str">
        <f>'Dave B'!D97</f>
        <v>Portugal</v>
      </c>
      <c r="BJ16" s="56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2</v>
      </c>
      <c r="AC17" s="39"/>
      <c r="AD17" s="56" t="str">
        <f>'Keith W'!A88</f>
        <v>Japan</v>
      </c>
      <c r="AE17" s="57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56" t="str">
        <f>'Keith W'!A91</f>
        <v>Spain</v>
      </c>
      <c r="AL17" s="57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8">
        <f>'Jacques Chi'!B93</f>
        <v>1</v>
      </c>
      <c r="AT17" s="57">
        <f>'Jacques Chi'!C93</f>
        <v>2</v>
      </c>
      <c r="AU17" s="56" t="str">
        <f>'Jacques Chi'!D93</f>
        <v>Japan</v>
      </c>
      <c r="AV17" s="56">
        <f>'Jacques Chi'!E93</f>
        <v>0</v>
      </c>
      <c r="AX17" s="39" t="s">
        <v>26</v>
      </c>
      <c r="AY17" s="56" t="str">
        <f>'Jacques Chi'!A95</f>
        <v>England</v>
      </c>
      <c r="AZ17" s="57">
        <f>'Jacques Chi'!B95</f>
        <v>1</v>
      </c>
      <c r="BA17" s="57">
        <f>'Jacques Chi'!C95</f>
        <v>0</v>
      </c>
      <c r="BB17" s="56" t="str">
        <f>'Jacques Chi'!D95</f>
        <v>Morocco</v>
      </c>
      <c r="BC17" s="56">
        <f>'Jacques Chi'!E95</f>
        <v>0</v>
      </c>
      <c r="BE17" s="39" t="s">
        <v>26</v>
      </c>
      <c r="BF17" s="56" t="str">
        <f>'Jacques Chi'!A97</f>
        <v>Japan</v>
      </c>
      <c r="BG17" s="57">
        <f>'Jacques Chi'!B97</f>
        <v>0</v>
      </c>
      <c r="BH17" s="57">
        <f>'Jacques Chi'!C97</f>
        <v>2</v>
      </c>
      <c r="BI17" s="56" t="str">
        <f>'Jacques Chi'!D97</f>
        <v>England</v>
      </c>
      <c r="BJ17" s="56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2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2</v>
      </c>
      <c r="AQ18" s="39" t="s">
        <v>25</v>
      </c>
      <c r="AR18" s="39" t="str">
        <f>'Robert L'!A93</f>
        <v>Argentina</v>
      </c>
      <c r="AS18" s="38">
        <f>'Robert L'!B93</f>
        <v>2</v>
      </c>
      <c r="AT18" s="57">
        <f>'Robert L'!C93</f>
        <v>1</v>
      </c>
      <c r="AU18" s="56" t="str">
        <f>'Robert L'!D93</f>
        <v>Brazil</v>
      </c>
      <c r="AV18" s="39">
        <f>'Robert L'!E93</f>
        <v>1</v>
      </c>
      <c r="AX18" s="39" t="s">
        <v>25</v>
      </c>
      <c r="AY18" s="56" t="str">
        <f>'Robert L'!A95</f>
        <v>England</v>
      </c>
      <c r="AZ18" s="57">
        <f>'Robert L'!B95</f>
        <v>1</v>
      </c>
      <c r="BA18" s="57">
        <f>'Robert L'!C95</f>
        <v>0</v>
      </c>
      <c r="BB18" s="56" t="str">
        <f>'Robert L'!D95</f>
        <v>Spain</v>
      </c>
      <c r="BC18" s="56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57">
        <f>'Robert L'!C97</f>
        <v>0</v>
      </c>
      <c r="BI18" s="56" t="str">
        <f>'Robert L'!D97</f>
        <v>England</v>
      </c>
      <c r="BJ18" s="55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56" t="str">
        <f>'Liz W'!A88</f>
        <v>Japan</v>
      </c>
      <c r="AE19" s="57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56" t="str">
        <f>'Liz W'!A91</f>
        <v>Spain</v>
      </c>
      <c r="AL19" s="57">
        <f>'Liz W'!B91</f>
        <v>1</v>
      </c>
      <c r="AM19" s="38">
        <f>'Liz W'!C91</f>
        <v>2</v>
      </c>
      <c r="AN19" s="39" t="str">
        <f>'Liz W'!D91</f>
        <v>Portugal</v>
      </c>
      <c r="AO19" s="39">
        <f>'Liz W'!E91</f>
        <v>0</v>
      </c>
      <c r="AQ19" s="39" t="s">
        <v>24</v>
      </c>
      <c r="AR19" s="56" t="str">
        <f>'Dawn G'!A93</f>
        <v>United States</v>
      </c>
      <c r="AS19" s="57">
        <f>'Dawn G'!B93</f>
        <v>1</v>
      </c>
      <c r="AT19" s="57">
        <f>'Dawn G'!C93</f>
        <v>0</v>
      </c>
      <c r="AU19" s="56" t="str">
        <f>'Dawn G'!D93</f>
        <v>Brazil</v>
      </c>
      <c r="AV19" s="56">
        <f>'Dawn G'!E93</f>
        <v>0</v>
      </c>
      <c r="AX19" s="39" t="s">
        <v>24</v>
      </c>
      <c r="AY19" s="56" t="str">
        <f>'Dawn G'!A95</f>
        <v>England</v>
      </c>
      <c r="AZ19" s="57">
        <f>'Dawn G'!B95</f>
        <v>1</v>
      </c>
      <c r="BA19" s="57">
        <f>'Dawn G'!C95</f>
        <v>0</v>
      </c>
      <c r="BB19" s="56" t="str">
        <f>'Dawn G'!D95</f>
        <v>Portugal</v>
      </c>
      <c r="BC19" s="56">
        <f>'Dawn G'!E95</f>
        <v>0</v>
      </c>
      <c r="BE19" s="39" t="s">
        <v>24</v>
      </c>
      <c r="BF19" s="56" t="str">
        <f>'Dawn G'!A97</f>
        <v>United States</v>
      </c>
      <c r="BG19" s="57">
        <f>'Dawn G'!B97</f>
        <v>0</v>
      </c>
      <c r="BH19" s="57">
        <f>'Dawn G'!C97</f>
        <v>3</v>
      </c>
      <c r="BI19" s="56" t="str">
        <f>'Dawn G'!D97</f>
        <v>England</v>
      </c>
      <c r="BJ19" s="56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1</v>
      </c>
      <c r="AQ20" s="39" t="s">
        <v>23</v>
      </c>
      <c r="AR20" s="39" t="str">
        <f>'John B'!A93</f>
        <v>Argentina</v>
      </c>
      <c r="AS20" s="38">
        <f>'John B'!B93</f>
        <v>1</v>
      </c>
      <c r="AT20" s="57">
        <f>'John B'!C93</f>
        <v>2</v>
      </c>
      <c r="AU20" s="56" t="str">
        <f>'John B'!D93</f>
        <v>Brazil</v>
      </c>
      <c r="AV20" s="56">
        <f>'John B'!E93</f>
        <v>0</v>
      </c>
      <c r="AX20" s="39" t="s">
        <v>23</v>
      </c>
      <c r="AY20" s="56" t="str">
        <f>'John B'!A95</f>
        <v>England</v>
      </c>
      <c r="AZ20" s="57">
        <f>'John B'!B95</f>
        <v>3</v>
      </c>
      <c r="BA20" s="57">
        <f>'John B'!C95</f>
        <v>2</v>
      </c>
      <c r="BB20" s="56" t="str">
        <f>'John B'!D95</f>
        <v>Spain</v>
      </c>
      <c r="BC20" s="56">
        <f>'John B'!E95</f>
        <v>0</v>
      </c>
      <c r="BE20" s="39" t="s">
        <v>23</v>
      </c>
      <c r="BF20" s="56" t="str">
        <f>'John B'!A97</f>
        <v>Brazil</v>
      </c>
      <c r="BG20" s="57">
        <f>'John B'!B97</f>
        <v>2</v>
      </c>
      <c r="BH20" s="57">
        <f>'John B'!C97</f>
        <v>1</v>
      </c>
      <c r="BI20" s="56" t="str">
        <f>'John B'!D97</f>
        <v>England</v>
      </c>
      <c r="BJ20" s="56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1</v>
      </c>
      <c r="AC21" s="39"/>
      <c r="AD21" s="56" t="str">
        <f>'Alice D'!A88</f>
        <v>Japan</v>
      </c>
      <c r="AE21" s="57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56" t="str">
        <f>'Alice D'!A91</f>
        <v>Spain</v>
      </c>
      <c r="AL21" s="57">
        <f>'Alice D'!B91</f>
        <v>2</v>
      </c>
      <c r="AM21" s="38">
        <f>'Alice D'!C91</f>
        <v>1</v>
      </c>
      <c r="AN21" s="39" t="str">
        <f>'Alice D'!D91</f>
        <v>Portugal</v>
      </c>
      <c r="AO21" s="56">
        <f>'Alice D'!E91</f>
        <v>0</v>
      </c>
      <c r="AQ21" s="39" t="s">
        <v>21</v>
      </c>
      <c r="AR21" s="39" t="str">
        <f>'Mandy B'!A93</f>
        <v>Argentina</v>
      </c>
      <c r="AS21" s="38">
        <f>'Mandy B'!B93</f>
        <v>2</v>
      </c>
      <c r="AT21" s="57">
        <f>'Mandy B'!C93</f>
        <v>3</v>
      </c>
      <c r="AU21" s="56" t="str">
        <f>'Mandy B'!D93</f>
        <v>Brazil</v>
      </c>
      <c r="AV21" s="56">
        <f>'Mandy B'!E93</f>
        <v>0</v>
      </c>
      <c r="AX21" s="39" t="s">
        <v>21</v>
      </c>
      <c r="AY21" s="39" t="str">
        <f>'Mandy B'!A95</f>
        <v>France</v>
      </c>
      <c r="AZ21" s="38">
        <f>'Mandy B'!B95</f>
        <v>4</v>
      </c>
      <c r="BA21" s="57">
        <f>'Mandy B'!C95</f>
        <v>1</v>
      </c>
      <c r="BB21" s="56" t="str">
        <f>'Mandy B'!D95</f>
        <v>Spain</v>
      </c>
      <c r="BC21" s="39">
        <v>1</v>
      </c>
      <c r="BE21" s="39" t="s">
        <v>21</v>
      </c>
      <c r="BF21" s="56" t="str">
        <f>'Mandy B'!A97</f>
        <v>Brazil</v>
      </c>
      <c r="BG21" s="57">
        <f>'Mandy B'!B97</f>
        <v>1</v>
      </c>
      <c r="BH21" s="38">
        <f>'Mandy B'!C97</f>
        <v>3</v>
      </c>
      <c r="BI21" s="39" t="str">
        <f>'Mandy B'!D97</f>
        <v>France</v>
      </c>
      <c r="BJ21" s="55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56" t="str">
        <f>'Rob TH'!A87</f>
        <v>United States</v>
      </c>
      <c r="AE22" s="57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1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8">
        <f>'Freddie J'!B93</f>
        <v>1</v>
      </c>
      <c r="AT22" s="57">
        <f>'Freddie J'!C93</f>
        <v>2</v>
      </c>
      <c r="AU22" s="56" t="str">
        <f>'Freddie J'!D93</f>
        <v>Brazil</v>
      </c>
      <c r="AV22" s="56">
        <f>'Freddie J'!E93</f>
        <v>0</v>
      </c>
      <c r="AX22" s="39" t="s">
        <v>20</v>
      </c>
      <c r="AY22" s="56" t="str">
        <f>'Freddie J'!A95</f>
        <v>England</v>
      </c>
      <c r="AZ22" s="57">
        <f>'Freddie J'!B95</f>
        <v>1</v>
      </c>
      <c r="BA22" s="57">
        <f>'Freddie J'!C95</f>
        <v>2</v>
      </c>
      <c r="BB22" s="56" t="str">
        <f>'Freddie J'!D95</f>
        <v>Spain</v>
      </c>
      <c r="BC22" s="56">
        <f>'Freddie J'!E95</f>
        <v>0</v>
      </c>
      <c r="BE22" s="39" t="s">
        <v>20</v>
      </c>
      <c r="BF22" s="56" t="str">
        <f>'Freddie J'!A93</f>
        <v>Argentina</v>
      </c>
      <c r="BG22" s="57">
        <f>'Freddie J'!B93</f>
        <v>1</v>
      </c>
      <c r="BH22" s="57">
        <f>'Freddie J'!C93</f>
        <v>2</v>
      </c>
      <c r="BI22" s="56" t="str">
        <f>'Freddie J'!D93</f>
        <v>Brazil</v>
      </c>
      <c r="BJ22" s="56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2</v>
      </c>
      <c r="AC23" s="39"/>
      <c r="AD23" s="56" t="str">
        <f>'Rob TH'!A88</f>
        <v>Japan</v>
      </c>
      <c r="AE23" s="57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56" t="str">
        <f>'Rob TH'!A91</f>
        <v>Spain</v>
      </c>
      <c r="AL23" s="57">
        <f>'Rob TH'!B91</f>
        <v>2</v>
      </c>
      <c r="AM23" s="38">
        <f>'Rob TH'!C91</f>
        <v>1</v>
      </c>
      <c r="AN23" s="39" t="str">
        <f>'Rob TH'!D91</f>
        <v>Portugal</v>
      </c>
      <c r="AO23" s="56">
        <f>'Rob TH'!E91</f>
        <v>0</v>
      </c>
      <c r="AQ23" s="39" t="s">
        <v>18</v>
      </c>
      <c r="AR23" s="39" t="str">
        <f>'Stuart L'!A93</f>
        <v>Argentina</v>
      </c>
      <c r="AS23" s="38">
        <f>'Stuart L'!B93</f>
        <v>0</v>
      </c>
      <c r="AT23" s="57">
        <f>'Stuart L'!C93</f>
        <v>1</v>
      </c>
      <c r="AU23" s="56" t="str">
        <f>'Stuart L'!D93</f>
        <v>Brazil</v>
      </c>
      <c r="AV23" s="56">
        <f>'Stuart L'!E93</f>
        <v>0</v>
      </c>
      <c r="AX23" s="39" t="s">
        <v>18</v>
      </c>
      <c r="AY23" s="39" t="str">
        <f>'Stuart L'!A95</f>
        <v>France</v>
      </c>
      <c r="AZ23" s="38">
        <f>'Stuart L'!B95</f>
        <v>2</v>
      </c>
      <c r="BA23" s="57">
        <f>'Stuart L'!C95</f>
        <v>1</v>
      </c>
      <c r="BB23" s="56" t="str">
        <f>'Stuart L'!D95</f>
        <v>Spain</v>
      </c>
      <c r="BC23" s="39">
        <v>2</v>
      </c>
      <c r="BE23" s="39" t="s">
        <v>18</v>
      </c>
      <c r="BF23" s="56" t="str">
        <f>'Stuart L'!A97</f>
        <v>Brazil</v>
      </c>
      <c r="BG23" s="57">
        <f>'Stuart L'!B97</f>
        <v>1</v>
      </c>
      <c r="BH23" s="57">
        <f>'Stuart L'!C97</f>
        <v>0</v>
      </c>
      <c r="BI23" s="56" t="str">
        <f>'Stuart L'!D97</f>
        <v>France</v>
      </c>
      <c r="BJ23" s="56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3</v>
      </c>
      <c r="AC24" s="39" t="s">
        <v>88</v>
      </c>
      <c r="AD24" s="56" t="str">
        <f>'Evan A'!A87</f>
        <v>United States</v>
      </c>
      <c r="AE24" s="57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1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2</v>
      </c>
      <c r="AQ24" s="39" t="s">
        <v>19</v>
      </c>
      <c r="AR24" s="39" t="str">
        <f>'Barbara L'!A93</f>
        <v>Argentina</v>
      </c>
      <c r="AS24" s="38">
        <f>'Barbara L'!B93</f>
        <v>2</v>
      </c>
      <c r="AT24" s="57">
        <f>'Barbara L'!C93</f>
        <v>1</v>
      </c>
      <c r="AU24" s="56" t="str">
        <f>'Barbara L'!D93</f>
        <v>Brazil</v>
      </c>
      <c r="AV24" s="39">
        <f>'Barbara L'!E93</f>
        <v>1</v>
      </c>
      <c r="AX24" s="39" t="s">
        <v>19</v>
      </c>
      <c r="AY24" s="56" t="str">
        <f>'Barbara L'!A95</f>
        <v>England</v>
      </c>
      <c r="AZ24" s="57">
        <f>'Barbara L'!B95</f>
        <v>1</v>
      </c>
      <c r="BA24" s="57">
        <f>'Barbara L'!C95</f>
        <v>0</v>
      </c>
      <c r="BB24" s="56" t="str">
        <f>'Barbara L'!D95</f>
        <v>Spain</v>
      </c>
      <c r="BC24" s="56">
        <f>'Barbara L'!E95</f>
        <v>0</v>
      </c>
      <c r="BE24" s="39" t="s">
        <v>19</v>
      </c>
      <c r="BF24" s="56" t="str">
        <f>'Barbara L'!A97</f>
        <v>Argentina</v>
      </c>
      <c r="BG24" s="57">
        <f>'Barbara L'!B97</f>
        <v>1</v>
      </c>
      <c r="BH24" s="57">
        <f>'Barbara L'!C97</f>
        <v>2</v>
      </c>
      <c r="BI24" s="56" t="str">
        <f>'Barbara L'!D97</f>
        <v>England</v>
      </c>
      <c r="BJ24" s="56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1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2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8">
        <f>'Andy B'!B93</f>
        <v>2</v>
      </c>
      <c r="AT25" s="57">
        <f>'Andy B'!C93</f>
        <v>4</v>
      </c>
      <c r="AU25" s="56" t="str">
        <f>'Andy B'!D93</f>
        <v>Brazil</v>
      </c>
      <c r="AV25" s="56">
        <f>'Andy B'!E93</f>
        <v>0</v>
      </c>
      <c r="AX25" s="39" t="s">
        <v>86</v>
      </c>
      <c r="AY25" s="56" t="str">
        <f>'Andy B'!A95</f>
        <v>England</v>
      </c>
      <c r="AZ25" s="57">
        <f>'Andy B'!B95</f>
        <v>0</v>
      </c>
      <c r="BA25" s="57">
        <f>'Andy B'!C95</f>
        <v>1</v>
      </c>
      <c r="BB25" s="56" t="str">
        <f>'Andy B'!D95</f>
        <v>Portugal</v>
      </c>
      <c r="BC25" s="56">
        <f>'Andy B'!E95</f>
        <v>0</v>
      </c>
      <c r="BE25" s="39" t="s">
        <v>86</v>
      </c>
      <c r="BF25" s="56" t="str">
        <f>'Andy B'!A97</f>
        <v>Brazil</v>
      </c>
      <c r="BG25" s="57">
        <f>'Andy B'!B97</f>
        <v>2</v>
      </c>
      <c r="BH25" s="57">
        <f>'Andy B'!C97</f>
        <v>0</v>
      </c>
      <c r="BI25" s="56" t="str">
        <f>'Andy B'!D97</f>
        <v>Portugal</v>
      </c>
      <c r="BJ25" s="56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2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1</v>
      </c>
      <c r="AQ26" s="39" t="s">
        <v>17</v>
      </c>
      <c r="AR26" s="39" t="str">
        <f>'Keith G'!A93</f>
        <v>Argentina</v>
      </c>
      <c r="AS26" s="38">
        <f>'Keith G'!B93</f>
        <v>1</v>
      </c>
      <c r="AT26" s="57">
        <f>'Keith G'!C93</f>
        <v>3</v>
      </c>
      <c r="AU26" s="56" t="str">
        <f>'Keith G'!D93</f>
        <v>Brazil</v>
      </c>
      <c r="AV26" s="56">
        <f>'Keith G'!E93</f>
        <v>0</v>
      </c>
      <c r="AX26" s="39" t="s">
        <v>17</v>
      </c>
      <c r="AY26" s="56" t="str">
        <f>'Keith G'!A95</f>
        <v>England</v>
      </c>
      <c r="AZ26" s="57">
        <f>'Keith G'!B95</f>
        <v>2</v>
      </c>
      <c r="BA26" s="57">
        <f>'Keith G'!C95</f>
        <v>0</v>
      </c>
      <c r="BB26" s="56" t="str">
        <f>'Keith G'!D95</f>
        <v>Switzerland</v>
      </c>
      <c r="BC26" s="56">
        <f>'Keith G'!E95</f>
        <v>0</v>
      </c>
      <c r="BE26" s="39" t="s">
        <v>17</v>
      </c>
      <c r="BF26" s="56" t="str">
        <f>'Keith G'!A97</f>
        <v>Brazil</v>
      </c>
      <c r="BG26" s="57">
        <f>'Keith G'!B97</f>
        <v>1</v>
      </c>
      <c r="BH26" s="57">
        <f>'Keith G'!C97</f>
        <v>3</v>
      </c>
      <c r="BI26" s="56" t="str">
        <f>'Keith G'!D97</f>
        <v>England</v>
      </c>
      <c r="BJ26" s="56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2</v>
      </c>
      <c r="AC27" s="39"/>
      <c r="AD27" s="56" t="str">
        <f>'Alison S'!A88</f>
        <v>Japan</v>
      </c>
      <c r="AE27" s="57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56" t="str">
        <f>'Alison S'!A91</f>
        <v>Spain</v>
      </c>
      <c r="AL27" s="57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56" t="str">
        <f>'Cathy G'!A87</f>
        <v>United States</v>
      </c>
      <c r="AE28" s="57">
        <f>'Cathy G'!B87</f>
        <v>2</v>
      </c>
      <c r="AF28" s="57">
        <f>'Cathy G'!C87</f>
        <v>3</v>
      </c>
      <c r="AG28" s="56" t="str">
        <f>'Cathy G'!D87</f>
        <v>Australia</v>
      </c>
      <c r="AH28" s="56">
        <f>'Cathy G'!E87</f>
        <v>3</v>
      </c>
      <c r="AJ28" s="39" t="s">
        <v>84</v>
      </c>
      <c r="AK28" s="56" t="str">
        <f>'Cathy G'!A90</f>
        <v>Poland</v>
      </c>
      <c r="AL28" s="57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2</v>
      </c>
      <c r="AC29" s="39"/>
      <c r="AD29" s="56" t="str">
        <f>'Cathy G'!A88</f>
        <v>Japan</v>
      </c>
      <c r="AE29" s="57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56" t="str">
        <f>'Cathy G'!A91</f>
        <v>Spain</v>
      </c>
      <c r="AL29" s="57">
        <f>'Cathy G'!B91</f>
        <v>3</v>
      </c>
      <c r="AM29" s="38">
        <f>'Cathy G'!C91</f>
        <v>1</v>
      </c>
      <c r="AN29" s="39" t="str">
        <f>'Cathy G'!D91</f>
        <v>Portugal</v>
      </c>
      <c r="AO29" s="56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56" t="str">
        <f>'Dave B'!A87</f>
        <v>United States</v>
      </c>
      <c r="AE30" s="57">
        <f>'Dave B'!B87</f>
        <v>0</v>
      </c>
      <c r="AF30" s="38">
        <f>'Dave B'!C87</f>
        <v>2</v>
      </c>
      <c r="AG30" s="39" t="str">
        <f>'Dave B'!D87</f>
        <v>Argentina</v>
      </c>
      <c r="AH30" s="55">
        <f>'Dave B'!E87</f>
        <v>1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1</v>
      </c>
      <c r="AC31" s="39"/>
      <c r="AD31" s="56" t="str">
        <f>'Dave B'!A88</f>
        <v>Japan</v>
      </c>
      <c r="AE31" s="57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56" t="str">
        <f>'Dave B'!A91</f>
        <v>Spain</v>
      </c>
      <c r="AL31" s="57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1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55">
        <f>'Jacques Chi'!E87</f>
        <v>1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1</v>
      </c>
      <c r="AC33" s="39"/>
      <c r="AD33" s="56" t="str">
        <f>'Jacques Chi'!A88</f>
        <v>Japan</v>
      </c>
      <c r="AE33" s="57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3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56" t="str">
        <f>'Robert L'!A87</f>
        <v>United States</v>
      </c>
      <c r="AE34" s="57">
        <f>'Robert L'!B87</f>
        <v>0</v>
      </c>
      <c r="AF34" s="38">
        <f>'Robert L'!C87</f>
        <v>2</v>
      </c>
      <c r="AG34" s="39" t="str">
        <f>'Robert L'!D87</f>
        <v>Argentina</v>
      </c>
      <c r="AH34" s="55">
        <f>'Robert L'!E87</f>
        <v>1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2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56" t="str">
        <f>'Robert L'!A91</f>
        <v>Spain</v>
      </c>
      <c r="AL35" s="57">
        <f>'Robert L'!B91</f>
        <v>1</v>
      </c>
      <c r="AM35" s="38">
        <f>'Robert L'!C91</f>
        <v>0</v>
      </c>
      <c r="AN35" s="39" t="str">
        <f>'Robert L'!D91</f>
        <v>Portugal</v>
      </c>
      <c r="AO35" s="56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56" t="str">
        <f>'Dawn G'!A87</f>
        <v>United States</v>
      </c>
      <c r="AE36" s="57">
        <f>'Dawn G'!B87</f>
        <v>1</v>
      </c>
      <c r="AF36" s="38">
        <f>'Dawn G'!C87</f>
        <v>0</v>
      </c>
      <c r="AG36" s="39" t="str">
        <f>'Dawn G'!D87</f>
        <v>Argentina</v>
      </c>
      <c r="AH36" s="55">
        <f>'Dawn G'!E84</f>
        <v>0</v>
      </c>
      <c r="AJ36" s="39" t="s">
        <v>24</v>
      </c>
      <c r="AK36" s="39" t="str">
        <f>'Dawn G'!A90</f>
        <v>France</v>
      </c>
      <c r="AL36" s="38">
        <f>'Dawn G'!B90</f>
        <v>1</v>
      </c>
      <c r="AM36" s="38">
        <f>'Dawn G'!C90</f>
        <v>2</v>
      </c>
      <c r="AN36" s="39" t="str">
        <f>'Dawn G'!D90</f>
        <v>England</v>
      </c>
      <c r="AO36" s="39">
        <f>'Dawn G'!E90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1</v>
      </c>
      <c r="AC37" s="39"/>
      <c r="AD37" s="56" t="str">
        <f>'Dawn G'!A88</f>
        <v>Japan</v>
      </c>
      <c r="AE37" s="57">
        <f>'Dawn G'!B88</f>
        <v>0</v>
      </c>
      <c r="AF37" s="38">
        <f>'Dawn G'!C88</f>
        <v>1</v>
      </c>
      <c r="AG37" s="39" t="str">
        <f>'Dawn G'!D88</f>
        <v>Brazil</v>
      </c>
      <c r="AH37" s="39">
        <f>'Dawn G'!E88</f>
        <v>0</v>
      </c>
      <c r="AJ37" s="39"/>
      <c r="AK37" s="56" t="str">
        <f>'Dawn G'!A91</f>
        <v>Spain</v>
      </c>
      <c r="AL37" s="57">
        <f>'Dawn G'!B91</f>
        <v>0</v>
      </c>
      <c r="AM37" s="38">
        <f>'Dawn G'!C91</f>
        <v>1</v>
      </c>
      <c r="AN37" s="39" t="str">
        <f>'Dawn G'!D91</f>
        <v>Portugal</v>
      </c>
      <c r="AO37" s="39">
        <f>'Dawn G'!E91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56" t="str">
        <f>'John B'!A87</f>
        <v>United States</v>
      </c>
      <c r="AE38" s="57">
        <f>'John B'!B87</f>
        <v>1</v>
      </c>
      <c r="AF38" s="38">
        <f>'John B'!C87</f>
        <v>2</v>
      </c>
      <c r="AG38" s="39" t="str">
        <f>'John B'!D87</f>
        <v>Argentina</v>
      </c>
      <c r="AH38" s="55">
        <f>'John B'!E87</f>
        <v>1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56" t="str">
        <f>'John B'!A88</f>
        <v>Japan</v>
      </c>
      <c r="AE39" s="57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56" t="str">
        <f>'John B'!A91</f>
        <v>Spain</v>
      </c>
      <c r="AL39" s="57">
        <f>'John B'!B91</f>
        <v>2</v>
      </c>
      <c r="AM39" s="38">
        <f>'John B'!C91</f>
        <v>1</v>
      </c>
      <c r="AN39" s="39" t="str">
        <f>'John B'!D91</f>
        <v>Switzerland</v>
      </c>
      <c r="AO39" s="56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55">
        <f>'Mandy B'!E87</f>
        <v>2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3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1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56" t="str">
        <f>'Mandy B'!A91</f>
        <v>Spain</v>
      </c>
      <c r="AL41" s="57">
        <f>'Mandy B'!B91</f>
        <v>2</v>
      </c>
      <c r="AM41" s="38">
        <f>'Mandy B'!C91</f>
        <v>1</v>
      </c>
      <c r="AN41" s="39" t="str">
        <f>'Mandy B'!D91</f>
        <v>Portugal</v>
      </c>
      <c r="AO41" s="56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55">
        <f>'Freddie J'!E87</f>
        <v>1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1</v>
      </c>
      <c r="AC43" s="39"/>
      <c r="AD43" s="56" t="str">
        <f>'Freddie J'!A88</f>
        <v>Japan</v>
      </c>
      <c r="AE43" s="57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56" t="str">
        <f>'Freddie J'!A91</f>
        <v>Spain</v>
      </c>
      <c r="AL43" s="57">
        <f>'Freddie J'!B91</f>
        <v>2</v>
      </c>
      <c r="AM43" s="38">
        <f>'Freddie J'!C91</f>
        <v>0</v>
      </c>
      <c r="AN43" s="39" t="str">
        <f>'Freddie J'!D91</f>
        <v>Portugal</v>
      </c>
      <c r="AO43" s="56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55">
        <f>'Stuart L'!E87</f>
        <v>1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3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56" t="str">
        <f>'Stuart L'!A91</f>
        <v>Spain</v>
      </c>
      <c r="AL45" s="57">
        <f>'Stuart L'!B91</f>
        <v>2</v>
      </c>
      <c r="AM45" s="57">
        <f>'Stuart L'!C91</f>
        <v>1</v>
      </c>
      <c r="AN45" s="56" t="str">
        <f>'Stuart L'!D91</f>
        <v>Switzerland</v>
      </c>
      <c r="AO45" s="56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55">
        <f>'Barbara L'!E87</f>
        <v>1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56" t="str">
        <f>'Barbara L'!A88</f>
        <v>Japan</v>
      </c>
      <c r="AE47" s="57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56" t="str">
        <f>'Barbara L'!A91</f>
        <v>Spain</v>
      </c>
      <c r="AL47" s="57">
        <f>'Barbara L'!B91</f>
        <v>2</v>
      </c>
      <c r="AM47" s="57">
        <f>'Barbara L'!C91</f>
        <v>1</v>
      </c>
      <c r="AN47" s="56" t="str">
        <f>'Barbara L'!D91</f>
        <v>Switzerland</v>
      </c>
      <c r="AO47" s="56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55">
        <f>'Andy B'!E87</f>
        <v>1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1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56" t="str">
        <f>'Andy B'!A91</f>
        <v>Spain</v>
      </c>
      <c r="AL49" s="57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55">
        <f>'Keith G'!E87</f>
        <v>2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56" t="str">
        <f>'Keith G'!A88</f>
        <v>Japan</v>
      </c>
      <c r="AE51" s="57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56" t="str">
        <f>'Keith G'!A91</f>
        <v>Spain</v>
      </c>
      <c r="AL51" s="57">
        <f>'Keith G'!B91</f>
        <v>1</v>
      </c>
      <c r="AM51" s="57">
        <f>'Keith G'!C91</f>
        <v>3</v>
      </c>
      <c r="AN51" s="56" t="str">
        <f>'Keith G'!D91</f>
        <v>Switzerland</v>
      </c>
      <c r="AO51" s="56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8" t="s">
        <v>4</v>
      </c>
      <c r="C2" s="58"/>
      <c r="D2" s="58"/>
      <c r="E2" s="58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8" t="s">
        <v>5</v>
      </c>
      <c r="C5" s="58"/>
      <c r="D5" s="58"/>
      <c r="E5" s="58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8" t="s">
        <v>6</v>
      </c>
      <c r="C10" s="58"/>
      <c r="D10" s="58"/>
      <c r="E10" s="58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8" t="s">
        <v>7</v>
      </c>
      <c r="C16" s="58"/>
      <c r="D16" s="58"/>
      <c r="E16" s="58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8" t="s">
        <v>8</v>
      </c>
      <c r="C22" s="58"/>
      <c r="D22" s="58"/>
      <c r="E22" s="58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8" t="s">
        <v>9</v>
      </c>
      <c r="C28" s="58"/>
      <c r="D28" s="58"/>
      <c r="E28" s="58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8" t="s">
        <v>10</v>
      </c>
      <c r="C34" s="58"/>
      <c r="D34" s="58"/>
      <c r="E34" s="58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8" t="s">
        <v>11</v>
      </c>
      <c r="C40" s="58"/>
      <c r="D40" s="58"/>
      <c r="E40" s="58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8" t="s">
        <v>12</v>
      </c>
      <c r="C46" s="58"/>
      <c r="D46" s="58"/>
      <c r="E46" s="58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8" t="s">
        <v>13</v>
      </c>
      <c r="C52" s="58"/>
      <c r="D52" s="58"/>
      <c r="E52" s="58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8" t="s">
        <v>64</v>
      </c>
      <c r="C58" s="58"/>
      <c r="D58" s="58"/>
      <c r="E58" s="58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8" t="s">
        <v>65</v>
      </c>
      <c r="C64" s="58"/>
      <c r="D64" s="58"/>
      <c r="E64" s="58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8" t="s">
        <v>66</v>
      </c>
      <c r="C2" s="58"/>
      <c r="D2" s="58"/>
      <c r="E2" s="5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8" t="s">
        <v>67</v>
      </c>
      <c r="C6" s="58"/>
      <c r="D6" s="58"/>
      <c r="E6" s="5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8" t="s">
        <v>68</v>
      </c>
      <c r="C10" s="58"/>
      <c r="D10" s="58"/>
      <c r="E10" s="5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8" t="s">
        <v>69</v>
      </c>
      <c r="C14" s="58"/>
      <c r="D14" s="58"/>
      <c r="E14" s="5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4" t="s">
        <v>70</v>
      </c>
      <c r="C18" s="64"/>
      <c r="D18" s="64"/>
      <c r="E18" s="64"/>
    </row>
    <row r="19" spans="2:5" x14ac:dyDescent="0.2">
      <c r="B19" s="58" t="s">
        <v>71</v>
      </c>
      <c r="C19" s="58"/>
      <c r="D19" s="58"/>
      <c r="E19" s="5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8" t="s">
        <v>72</v>
      </c>
      <c r="C23" s="58"/>
      <c r="D23" s="58"/>
      <c r="E23" s="5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4" t="s">
        <v>73</v>
      </c>
      <c r="C27" s="64"/>
      <c r="D27" s="64"/>
      <c r="E27" s="64"/>
    </row>
    <row r="28" spans="2:5" x14ac:dyDescent="0.2">
      <c r="B28" s="58" t="s">
        <v>74</v>
      </c>
      <c r="C28" s="58"/>
      <c r="D28" s="58"/>
      <c r="E28" s="58"/>
    </row>
    <row r="29" spans="2:5" x14ac:dyDescent="0.2">
      <c r="B29" s="3"/>
      <c r="C29" s="3"/>
      <c r="D29" s="3"/>
      <c r="E29" s="3"/>
    </row>
    <row r="31" spans="2:5" x14ac:dyDescent="0.2">
      <c r="B31" s="58" t="s">
        <v>75</v>
      </c>
      <c r="C31" s="58"/>
      <c r="D31" s="58"/>
      <c r="E31" s="58"/>
    </row>
    <row r="32" spans="2:5" x14ac:dyDescent="0.2">
      <c r="B32" s="3"/>
      <c r="C32" s="3"/>
      <c r="D32" s="3"/>
      <c r="E32" s="3"/>
    </row>
    <row r="34" spans="2:5" x14ac:dyDescent="0.2">
      <c r="B34" s="58" t="s">
        <v>76</v>
      </c>
      <c r="C34" s="58"/>
      <c r="D34" s="58"/>
      <c r="E34" s="58"/>
    </row>
    <row r="35" spans="2:5" x14ac:dyDescent="0.2">
      <c r="B35" s="3"/>
      <c r="C35" s="3"/>
      <c r="D35" s="3"/>
      <c r="E35" s="3"/>
    </row>
    <row r="37" spans="2:5" x14ac:dyDescent="0.2">
      <c r="B37" s="63" t="s">
        <v>77</v>
      </c>
      <c r="C37" s="58"/>
      <c r="D37" s="58"/>
      <c r="E37" s="5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96" sqref="E96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60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7" t="s">
        <v>5</v>
      </c>
      <c r="B4" s="68"/>
      <c r="C4" s="68"/>
      <c r="D4" s="68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7" t="s">
        <v>6</v>
      </c>
      <c r="B9" s="68"/>
      <c r="C9" s="68"/>
      <c r="D9" s="68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7" t="s">
        <v>7</v>
      </c>
      <c r="B15" s="68"/>
      <c r="C15" s="68"/>
      <c r="D15" s="68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7" t="s">
        <v>8</v>
      </c>
      <c r="B21" s="68"/>
      <c r="C21" s="68"/>
      <c r="D21" s="68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7" t="s">
        <v>9</v>
      </c>
      <c r="B27" s="68"/>
      <c r="C27" s="68"/>
      <c r="D27" s="68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7" t="s">
        <v>10</v>
      </c>
      <c r="B33" s="68"/>
      <c r="C33" s="68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7" t="s">
        <v>11</v>
      </c>
      <c r="B39" s="68"/>
      <c r="C39" s="68"/>
      <c r="D39" s="68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7" t="s">
        <v>12</v>
      </c>
      <c r="B45" s="68"/>
      <c r="C45" s="68"/>
      <c r="D45" s="68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7" t="s">
        <v>15</v>
      </c>
      <c r="B63" s="68"/>
      <c r="C63" s="68"/>
      <c r="D63" s="68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7" t="s">
        <v>16</v>
      </c>
      <c r="B69" s="68"/>
      <c r="C69" s="68"/>
      <c r="D69" s="68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  <c r="E93">
        <v>1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51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  <c r="E95">
        <v>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51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0" zoomScale="108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66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44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48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  <c r="E93">
        <v>1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52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8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  <c r="E91">
        <v>3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  <c r="E95">
        <v>0</v>
      </c>
    </row>
    <row r="96" spans="1:5" x14ac:dyDescent="0.2">
      <c r="A96" s="65"/>
      <c r="B96" s="62"/>
      <c r="C96" s="62"/>
      <c r="D96" s="62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53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96" sqref="E96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  <c r="E87">
        <v>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52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  <c r="E87">
        <v>3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45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60" t="s">
        <v>4</v>
      </c>
      <c r="B1" s="60"/>
      <c r="C1" s="60"/>
      <c r="D1" s="60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60" t="s">
        <v>5</v>
      </c>
      <c r="B4" s="60"/>
      <c r="C4" s="60"/>
      <c r="D4" s="60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0" t="s">
        <v>6</v>
      </c>
      <c r="B9" s="60"/>
      <c r="C9" s="60"/>
      <c r="D9" s="60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7</v>
      </c>
      <c r="B15" s="60"/>
      <c r="C15" s="60"/>
      <c r="D15" s="60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8</v>
      </c>
      <c r="B21" s="60"/>
      <c r="C21" s="60"/>
      <c r="D21" s="60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9</v>
      </c>
      <c r="B27" s="60"/>
      <c r="C27" s="60"/>
      <c r="D27" s="60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10</v>
      </c>
      <c r="B33" s="60"/>
      <c r="C33" s="60"/>
      <c r="D33" s="60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11</v>
      </c>
      <c r="B39" s="60"/>
      <c r="C39" s="60"/>
      <c r="D39" s="6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12</v>
      </c>
      <c r="B45" s="60"/>
      <c r="C45" s="60"/>
      <c r="D45" s="60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0" t="s">
        <v>79</v>
      </c>
      <c r="B51" s="60"/>
      <c r="C51" s="60"/>
      <c r="D51" s="6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0" t="s">
        <v>14</v>
      </c>
      <c r="B57" s="60"/>
      <c r="C57" s="60"/>
      <c r="D57" s="6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0" t="s">
        <v>15</v>
      </c>
      <c r="B63" s="60"/>
      <c r="C63" s="60"/>
      <c r="D63" s="60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16</v>
      </c>
      <c r="B69" s="60"/>
      <c r="C69" s="60"/>
      <c r="D69" s="60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96" sqref="E96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4" t="s">
        <v>4</v>
      </c>
      <c r="B1" s="75"/>
      <c r="C1" s="75"/>
      <c r="D1" s="76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4" t="s">
        <v>5</v>
      </c>
      <c r="B4" s="75"/>
      <c r="C4" s="75"/>
      <c r="D4" s="76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55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0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7"/>
      <c r="C1" s="77"/>
      <c r="D1" s="7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7" t="s">
        <v>5</v>
      </c>
      <c r="B4" s="77"/>
      <c r="C4" s="77"/>
      <c r="D4" s="7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7" t="s">
        <v>6</v>
      </c>
      <c r="B9" s="77"/>
      <c r="C9" s="77"/>
      <c r="D9" s="7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7" t="s">
        <v>7</v>
      </c>
      <c r="B15" s="77"/>
      <c r="C15" s="77"/>
      <c r="D15" s="7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7" t="s">
        <v>8</v>
      </c>
      <c r="B21" s="77"/>
      <c r="C21" s="77"/>
      <c r="D21" s="7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7" t="s">
        <v>9</v>
      </c>
      <c r="B27" s="77"/>
      <c r="C27" s="77"/>
      <c r="D27" s="7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7" t="s">
        <v>10</v>
      </c>
      <c r="B33" s="77"/>
      <c r="C33" s="77"/>
      <c r="D33" s="7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7" t="s">
        <v>11</v>
      </c>
      <c r="B39" s="77"/>
      <c r="C39" s="77"/>
      <c r="D39" s="7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7" t="s">
        <v>12</v>
      </c>
      <c r="B45" s="77"/>
      <c r="C45" s="77"/>
      <c r="D45" s="7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7" t="s">
        <v>79</v>
      </c>
      <c r="B51" s="77"/>
      <c r="C51" s="77"/>
      <c r="D51" s="7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7" t="s">
        <v>14</v>
      </c>
      <c r="B57" s="77"/>
      <c r="C57" s="77"/>
      <c r="D57" s="7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7" t="s">
        <v>15</v>
      </c>
      <c r="B63" s="77"/>
      <c r="C63" s="77"/>
      <c r="D63" s="7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7" t="s">
        <v>16</v>
      </c>
      <c r="B69" s="77"/>
      <c r="C69" s="77"/>
      <c r="D69" s="7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84" sqref="E84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8" t="s">
        <v>5</v>
      </c>
      <c r="B3" s="79"/>
      <c r="C3" s="79"/>
      <c r="D3" s="8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8" t="s">
        <v>6</v>
      </c>
      <c r="B7" s="79"/>
      <c r="C7" s="79"/>
      <c r="D7" s="8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8" t="s">
        <v>7</v>
      </c>
      <c r="B12" s="79"/>
      <c r="C12" s="79"/>
      <c r="D12" s="8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8" t="s">
        <v>8</v>
      </c>
      <c r="B17" s="79"/>
      <c r="C17" s="79"/>
      <c r="D17" s="8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8" t="s">
        <v>9</v>
      </c>
      <c r="B22" s="79"/>
      <c r="C22" s="79"/>
      <c r="D22" s="8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8" t="s">
        <v>10</v>
      </c>
      <c r="B27" s="79"/>
      <c r="C27" s="79"/>
      <c r="D27" s="8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8" t="s">
        <v>11</v>
      </c>
      <c r="B32" s="79"/>
      <c r="C32" s="79"/>
      <c r="D32" s="8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8" t="s">
        <v>12</v>
      </c>
      <c r="B37" s="79"/>
      <c r="C37" s="79"/>
      <c r="D37" s="8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8" t="s">
        <v>79</v>
      </c>
      <c r="B42" s="79"/>
      <c r="C42" s="79"/>
      <c r="D42" s="8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8" t="s">
        <v>14</v>
      </c>
      <c r="B47" s="79"/>
      <c r="C47" s="79"/>
      <c r="D47" s="8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8" t="s">
        <v>15</v>
      </c>
      <c r="B52" s="79"/>
      <c r="C52" s="79"/>
      <c r="D52" s="8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8" t="s">
        <v>16</v>
      </c>
      <c r="B57" s="79"/>
      <c r="C57" s="79"/>
      <c r="D57" s="8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5" t="s">
        <v>104</v>
      </c>
      <c r="B62" s="62"/>
      <c r="C62" s="62"/>
      <c r="D62" s="62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5" t="s">
        <v>105</v>
      </c>
      <c r="B65" s="62"/>
      <c r="C65" s="62"/>
      <c r="D65" s="62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5" t="s">
        <v>108</v>
      </c>
      <c r="B68" s="62"/>
      <c r="C68" s="62"/>
      <c r="D68" s="62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5" t="s">
        <v>109</v>
      </c>
      <c r="B71" s="62"/>
      <c r="C71" s="62"/>
      <c r="D71" s="62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  <c r="E72">
        <v>2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  <c r="E73">
        <v>0</v>
      </c>
    </row>
    <row r="74" spans="1:5" x14ac:dyDescent="0.2">
      <c r="A74" s="66" t="s">
        <v>111</v>
      </c>
      <c r="B74" s="66"/>
      <c r="C74" s="66"/>
      <c r="D74" s="66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  <c r="E75">
        <v>1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  <c r="E76">
        <v>0</v>
      </c>
    </row>
    <row r="77" spans="1:5" x14ac:dyDescent="0.2">
      <c r="A77" s="65" t="s">
        <v>110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  <c r="E78">
        <v>0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  <c r="E79">
        <v>0</v>
      </c>
    </row>
    <row r="80" spans="1:5" x14ac:dyDescent="0.2">
      <c r="A80" s="65" t="s">
        <v>112</v>
      </c>
      <c r="B80" s="62"/>
      <c r="C80" s="62"/>
      <c r="D80" s="62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  <c r="E81">
        <v>1</v>
      </c>
    </row>
    <row r="82" spans="1:5" x14ac:dyDescent="0.2">
      <c r="A82" s="65" t="s">
        <v>113</v>
      </c>
      <c r="B82" s="62"/>
      <c r="C82" s="62"/>
      <c r="D82" s="62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  <c r="E83">
        <v>0</v>
      </c>
    </row>
    <row r="84" spans="1:5" x14ac:dyDescent="0.2">
      <c r="A84" s="65" t="s">
        <v>114</v>
      </c>
      <c r="B84" s="62"/>
      <c r="C84" s="62"/>
      <c r="D84" s="62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50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81" t="s">
        <v>4</v>
      </c>
      <c r="B1" s="82"/>
      <c r="C1" s="82"/>
      <c r="D1" s="8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81" t="s">
        <v>5</v>
      </c>
      <c r="B4" s="82"/>
      <c r="C4" s="82"/>
      <c r="D4" s="8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81" t="s">
        <v>6</v>
      </c>
      <c r="B9" s="82"/>
      <c r="C9" s="82"/>
      <c r="D9" s="8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81" t="s">
        <v>7</v>
      </c>
      <c r="B15" s="82"/>
      <c r="C15" s="82"/>
      <c r="D15" s="8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81" t="s">
        <v>8</v>
      </c>
      <c r="B21" s="82"/>
      <c r="C21" s="82"/>
      <c r="D21" s="8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81" t="s">
        <v>9</v>
      </c>
      <c r="B27" s="82"/>
      <c r="C27" s="82"/>
      <c r="D27" s="8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81" t="s">
        <v>10</v>
      </c>
      <c r="B33" s="82"/>
      <c r="C33" s="82"/>
      <c r="D33" s="8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81" t="s">
        <v>11</v>
      </c>
      <c r="B39" s="82"/>
      <c r="C39" s="82"/>
      <c r="D39" s="8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81" t="s">
        <v>12</v>
      </c>
      <c r="B45" s="82"/>
      <c r="C45" s="82"/>
      <c r="D45" s="8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81" t="s">
        <v>79</v>
      </c>
      <c r="B51" s="82"/>
      <c r="C51" s="82"/>
      <c r="D51" s="8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81" t="s">
        <v>14</v>
      </c>
      <c r="B57" s="82"/>
      <c r="C57" s="82"/>
      <c r="D57" s="8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81" t="s">
        <v>15</v>
      </c>
      <c r="B63" s="82"/>
      <c r="C63" s="82"/>
      <c r="D63" s="8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81" t="s">
        <v>16</v>
      </c>
      <c r="B69" s="82"/>
      <c r="C69" s="82"/>
      <c r="D69" s="8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43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  <c r="E87">
        <v>0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63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7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56</v>
      </c>
      <c r="E95">
        <v>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55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69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84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84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84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84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84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84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84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84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84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84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84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84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84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  <c r="E84">
        <v>3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58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96" sqref="E96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67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61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2022-12-14T20:58:03Z</dcterms:modified>
  <cp:category/>
  <cp:contentStatus/>
</cp:coreProperties>
</file>