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6161C3E2-1436-814F-9AA5-41B2F496D594}" xr6:coauthVersionLast="47" xr6:coauthVersionMax="47" xr10:uidLastSave="{00000000-0000-0000-0000-000000000000}"/>
  <bookViews>
    <workbookView xWindow="2400" yWindow="500" windowWidth="35440" windowHeight="1864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Mother B" sheetId="33" r:id="rId5"/>
    <sheet name="Derek B" sheetId="32" r:id="rId6"/>
    <sheet name="Bernie R" sheetId="31" r:id="rId7"/>
    <sheet name="Nathan W" sheetId="30" r:id="rId8"/>
    <sheet name="Martin L" sheetId="29" r:id="rId9"/>
    <sheet name="Marjorie L" sheetId="28" r:id="rId10"/>
    <sheet name="Keith W" sheetId="27" r:id="rId11"/>
    <sheet name="Liz W" sheetId="26" r:id="rId12"/>
    <sheet name="Alice D" sheetId="25" r:id="rId13"/>
    <sheet name="Rob TH" sheetId="24" r:id="rId14"/>
    <sheet name="Evan A" sheetId="23" r:id="rId15"/>
    <sheet name="Alison S" sheetId="22" r:id="rId16"/>
    <sheet name="Andy B" sheetId="21" r:id="rId17"/>
    <sheet name="Arthur T" sheetId="20" r:id="rId18"/>
    <sheet name="Cathy G" sheetId="19" r:id="rId19"/>
    <sheet name="Hino" sheetId="18" r:id="rId20"/>
    <sheet name="Claire" sheetId="17" r:id="rId21"/>
    <sheet name="Annaka G-S" sheetId="16" r:id="rId22"/>
    <sheet name="Dave B" sheetId="15" r:id="rId23"/>
    <sheet name="Jacques Chi" sheetId="14" r:id="rId24"/>
    <sheet name="Robert L" sheetId="13" r:id="rId25"/>
    <sheet name="Dawn G" sheetId="12" r:id="rId26"/>
    <sheet name="John B" sheetId="11" r:id="rId27"/>
    <sheet name="Gabriel B" sheetId="10" r:id="rId28"/>
    <sheet name="Mandy B" sheetId="9" r:id="rId29"/>
    <sheet name="Freddie J" sheetId="8" r:id="rId30"/>
    <sheet name="Keith G" sheetId="3" r:id="rId31"/>
    <sheet name="Stuart L" sheetId="6" r:id="rId32"/>
    <sheet name="Barbara L" sheetId="7" r:id="rId3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15" i="4" l="1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C30" i="5"/>
  <c r="B30" i="5"/>
  <c r="E75" i="33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C29" i="5"/>
  <c r="B29" i="5"/>
  <c r="E75" i="32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8" i="5"/>
  <c r="B28" i="5"/>
  <c r="C27" i="5"/>
  <c r="B2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6" i="5"/>
  <c r="B26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C25" i="5"/>
  <c r="B25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C24" i="5"/>
  <c r="B24" i="5"/>
  <c r="E75" i="28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C23" i="5"/>
  <c r="B23" i="5"/>
  <c r="E75" i="27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C22" i="5"/>
  <c r="B22" i="5"/>
  <c r="E75" i="26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C21" i="5"/>
  <c r="B21" i="5"/>
  <c r="E75" i="2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C20" i="5"/>
  <c r="B20" i="5"/>
  <c r="E75" i="23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C19" i="5"/>
  <c r="B19" i="5"/>
  <c r="E75" i="22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C18" i="5"/>
  <c r="B18" i="5"/>
  <c r="E75" i="21"/>
  <c r="E75" i="16"/>
  <c r="E75" i="18"/>
  <c r="E75" i="20"/>
  <c r="C17" i="5" s="1"/>
  <c r="B17" i="5"/>
  <c r="C16" i="5"/>
  <c r="B16" i="5"/>
  <c r="C15" i="5"/>
  <c r="B15" i="5"/>
  <c r="C14" i="5"/>
  <c r="B14" i="5"/>
  <c r="C12" i="5"/>
  <c r="C13" i="5"/>
  <c r="B13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C11" i="5"/>
  <c r="B11" i="5"/>
  <c r="E75" i="14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C10" i="5"/>
  <c r="B10" i="5"/>
  <c r="E75" i="13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9" i="5"/>
  <c r="B9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C8" i="5"/>
  <c r="B8" i="5"/>
  <c r="E75" i="1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C7" i="5"/>
  <c r="B7" i="5"/>
  <c r="C6" i="5"/>
  <c r="B6" i="5"/>
  <c r="E75" i="10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/>
  <c r="B5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4" i="5"/>
  <c r="B4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C3" i="5"/>
  <c r="B3" i="5"/>
  <c r="E75" i="6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" i="5"/>
  <c r="B2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<sst xmlns="http://schemas.openxmlformats.org/spreadsheetml/2006/main" count="3751" uniqueCount="132">
  <si>
    <t>Rank</t>
  </si>
  <si>
    <t xml:space="preserve">Name </t>
  </si>
  <si>
    <t>Score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</si>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</sst>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sz val="9"/>
      <color rgb="FF000000"/>
      <name val="Helvetica"/>
      <family val="1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applyFill="1" applyBorder="1"/>
    <xf numFmtId="0" fontId="0" fillId="0" borderId="19" xfId="0" applyBorder="1"/>
    <xf numFmtId="0" fontId="0" fillId="0" borderId="19" xfId="0" applyBorder="1" applyAlignment="1">
      <alignment horizontal="left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89</xdr:row>
      <xdr:rowOff>0</xdr:rowOff>
    </xdr:from>
    <xdr:to>
      <xdr:col>10</xdr:col>
      <xdr:colOff>274320</xdr:colOff>
      <xdr:row>153</xdr:row>
      <xdr:rowOff>33770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00DF98-6D0A-BCF0-D8BE-62AB2E771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84800"/>
          <a:ext cx="6614160" cy="13038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1"/>
  <sheetViews>
    <sheetView tabSelected="1" topLeftCell="A14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G'!D76</f>
        <v>Keith G</v>
      </c>
      <c r="C2" s="15">
        <f>'Keith G'!E76</f>
        <v>0</v>
      </c>
    </row>
    <row r="3" spans="1:3" x14ac:dyDescent="0.2">
      <c r="A3" s="2" t="s">
        <v>4</v>
      </c>
      <c r="B3" s="13" t="str">
        <f>'Stuart L'!D75</f>
        <v>Stuart L</v>
      </c>
      <c r="C3" s="16">
        <f>'Stuart L'!E75</f>
        <v>0</v>
      </c>
    </row>
    <row r="4" spans="1:3" x14ac:dyDescent="0.2">
      <c r="A4" s="2" t="s">
        <v>5</v>
      </c>
      <c r="B4" s="13" t="str">
        <f>'Barbara L'!D75</f>
        <v>Barbara L</v>
      </c>
      <c r="C4" s="15">
        <f>'Barbara L'!E75</f>
        <v>0</v>
      </c>
    </row>
    <row r="5" spans="1:3" x14ac:dyDescent="0.2">
      <c r="A5" s="2" t="s">
        <v>6</v>
      </c>
      <c r="B5" s="2" t="str">
        <f>'Freddie J'!D75</f>
        <v>Freddie J</v>
      </c>
      <c r="C5" s="15">
        <f>'Freddie J'!E75</f>
        <v>0</v>
      </c>
    </row>
    <row r="6" spans="1:3" x14ac:dyDescent="0.2">
      <c r="A6" s="2" t="s">
        <v>7</v>
      </c>
      <c r="B6" s="2" t="str">
        <f>'Mandy B'!D75</f>
        <v>Mandy B</v>
      </c>
      <c r="C6" s="15">
        <f>'Mandy B'!E75</f>
        <v>0</v>
      </c>
    </row>
    <row r="7" spans="1:3" x14ac:dyDescent="0.2">
      <c r="A7" s="2" t="s">
        <v>8</v>
      </c>
      <c r="B7" s="2" t="str">
        <f>'Gabriel B'!D75</f>
        <v>Gabriel B</v>
      </c>
      <c r="C7" s="15">
        <f>'Gabriel B'!E75</f>
        <v>0</v>
      </c>
    </row>
    <row r="8" spans="1:3" x14ac:dyDescent="0.2">
      <c r="A8" s="2" t="s">
        <v>9</v>
      </c>
      <c r="B8" s="2" t="str">
        <f>'John B'!D75</f>
        <v>John B</v>
      </c>
      <c r="C8" s="15">
        <f>'John B'!E75</f>
        <v>0</v>
      </c>
    </row>
    <row r="9" spans="1:3" x14ac:dyDescent="0.2">
      <c r="A9" s="2" t="s">
        <v>10</v>
      </c>
      <c r="B9" s="2" t="str">
        <f>'Dawn G'!D75</f>
        <v>Dawn G</v>
      </c>
      <c r="C9" s="15">
        <f>'Dawn G'!E75</f>
        <v>0</v>
      </c>
    </row>
    <row r="10" spans="1:3" x14ac:dyDescent="0.2">
      <c r="A10" s="2" t="s">
        <v>11</v>
      </c>
      <c r="B10" s="2" t="str">
        <f>'Robert L'!D75</f>
        <v>Robert L</v>
      </c>
      <c r="C10" s="15">
        <f>'Robert L'!E75</f>
        <v>0</v>
      </c>
    </row>
    <row r="11" spans="1:3" x14ac:dyDescent="0.2">
      <c r="A11" s="2" t="s">
        <v>12</v>
      </c>
      <c r="B11" s="2" t="str">
        <f>'Jacques Chi'!D75</f>
        <v>Jacques Chi</v>
      </c>
      <c r="C11" s="15">
        <f>'Jacques Chi'!E75</f>
        <v>0</v>
      </c>
    </row>
    <row r="12" spans="1:3" x14ac:dyDescent="0.2">
      <c r="A12" s="2" t="s">
        <v>13</v>
      </c>
      <c r="B12" s="2" t="str">
        <f>'Dave B'!D75</f>
        <v>Dave B</v>
      </c>
      <c r="C12" s="15">
        <f>'Dave B'!E75</f>
        <v>0</v>
      </c>
    </row>
    <row r="13" spans="1:3" x14ac:dyDescent="0.2">
      <c r="A13" s="2" t="s">
        <v>14</v>
      </c>
      <c r="B13" s="2" t="str">
        <f>'Annaka G-S'!D75</f>
        <v>Annaka G-S</v>
      </c>
      <c r="C13" s="15">
        <f>'Annaka G-S'!E75</f>
        <v>0</v>
      </c>
    </row>
    <row r="14" spans="1:3" x14ac:dyDescent="0.2">
      <c r="A14" s="2" t="s">
        <v>15</v>
      </c>
      <c r="B14" s="2" t="str">
        <f>Claire!D75</f>
        <v>Claire</v>
      </c>
      <c r="C14" s="15">
        <f>Claire!E75</f>
        <v>0</v>
      </c>
    </row>
    <row r="15" spans="1:3" x14ac:dyDescent="0.2">
      <c r="A15" s="2" t="s">
        <v>16</v>
      </c>
      <c r="B15" s="2" t="str">
        <f>Hino!D75</f>
        <v>Hino</v>
      </c>
      <c r="C15" s="15">
        <f>Hino!E75</f>
        <v>0</v>
      </c>
    </row>
    <row r="16" spans="1:3" x14ac:dyDescent="0.2">
      <c r="A16" s="2" t="s">
        <v>17</v>
      </c>
      <c r="B16" s="2" t="str">
        <f>'Cathy G'!D75</f>
        <v>Cathy G</v>
      </c>
      <c r="C16" s="15">
        <f>'Cathy G'!E75</f>
        <v>0</v>
      </c>
    </row>
    <row r="17" spans="1:3" x14ac:dyDescent="0.2">
      <c r="A17" s="2" t="s">
        <v>18</v>
      </c>
      <c r="B17" s="2" t="str">
        <f>'Arthur T'!D75</f>
        <v>Arthur T</v>
      </c>
      <c r="C17" s="15">
        <f>'Arthur T'!E75</f>
        <v>0</v>
      </c>
    </row>
    <row r="18" spans="1:3" x14ac:dyDescent="0.2">
      <c r="A18" s="2" t="s">
        <v>19</v>
      </c>
      <c r="B18" s="2" t="str">
        <f>'Andy B'!D75</f>
        <v>Andy B</v>
      </c>
      <c r="C18" s="15">
        <f>'Andy B'!E75</f>
        <v>0</v>
      </c>
    </row>
    <row r="19" spans="1:3" x14ac:dyDescent="0.2">
      <c r="A19" s="2" t="s">
        <v>20</v>
      </c>
      <c r="B19" s="2" t="str">
        <f>'Alison S'!D75</f>
        <v>Alison SoWC</v>
      </c>
      <c r="C19" s="15">
        <f>'Alison S'!E75</f>
        <v>0</v>
      </c>
    </row>
    <row r="20" spans="1:3" x14ac:dyDescent="0.2">
      <c r="A20" s="2" t="s">
        <v>21</v>
      </c>
      <c r="B20" s="2" t="str">
        <f>'Evan A'!D75</f>
        <v>Evan A</v>
      </c>
      <c r="C20" s="15">
        <f>'Evan A'!E75</f>
        <v>0</v>
      </c>
    </row>
    <row r="21" spans="1:3" x14ac:dyDescent="0.2">
      <c r="A21" s="2" t="s">
        <v>22</v>
      </c>
      <c r="B21" s="2" t="str">
        <f>'Alice D'!D75</f>
        <v>Alice D</v>
      </c>
      <c r="C21" s="15">
        <f>'Alice D'!E75</f>
        <v>0</v>
      </c>
    </row>
    <row r="22" spans="1:3" x14ac:dyDescent="0.2">
      <c r="A22" s="2" t="s">
        <v>23</v>
      </c>
      <c r="B22" s="2" t="str">
        <f>'Liz W'!D75</f>
        <v>Liz W</v>
      </c>
      <c r="C22" s="15">
        <f>'Liz W'!E75</f>
        <v>0</v>
      </c>
    </row>
    <row r="23" spans="1:3" x14ac:dyDescent="0.2">
      <c r="A23" s="2" t="s">
        <v>24</v>
      </c>
      <c r="B23" s="2" t="str">
        <f>'Keith W'!D75</f>
        <v>Keith W</v>
      </c>
      <c r="C23" s="15">
        <f>'Keith W'!E75</f>
        <v>0</v>
      </c>
    </row>
    <row r="24" spans="1:3" x14ac:dyDescent="0.2">
      <c r="A24" s="2" t="s">
        <v>25</v>
      </c>
      <c r="B24" s="13" t="str">
        <f>'Marjorie L'!D75</f>
        <v>Marjorie L</v>
      </c>
      <c r="C24" s="16">
        <f>'Marjorie L'!E75</f>
        <v>0</v>
      </c>
    </row>
    <row r="25" spans="1:3" x14ac:dyDescent="0.2">
      <c r="A25" s="2" t="s">
        <v>26</v>
      </c>
      <c r="B25" s="2" t="str">
        <f>'Martin L'!D75</f>
        <v>Martin L</v>
      </c>
      <c r="C25" s="15">
        <f>'Martin L'!E75</f>
        <v>0</v>
      </c>
    </row>
    <row r="26" spans="1:3" x14ac:dyDescent="0.2">
      <c r="A26" s="2" t="s">
        <v>27</v>
      </c>
      <c r="B26" s="2" t="str">
        <f>'Nathan W'!D63</f>
        <v>Nathan W</v>
      </c>
      <c r="C26" s="2">
        <f>'Nathan W'!E63</f>
        <v>0</v>
      </c>
    </row>
    <row r="27" spans="1:3" x14ac:dyDescent="0.2">
      <c r="A27" s="2" t="s">
        <v>28</v>
      </c>
      <c r="B27" s="2" t="str">
        <f>'Rob TH'!D75</f>
        <v>Rob TH</v>
      </c>
      <c r="C27" s="2">
        <f>'Rob TH'!E75</f>
        <v>0</v>
      </c>
    </row>
    <row r="28" spans="1:3" x14ac:dyDescent="0.2">
      <c r="A28" s="2" t="s">
        <v>29</v>
      </c>
      <c r="B28" s="2" t="str">
        <f>'Bernie R'!D75</f>
        <v>Bernie R</v>
      </c>
      <c r="C28" s="2">
        <f>'Bernie R'!E75</f>
        <v>0</v>
      </c>
    </row>
    <row r="29" spans="1:3" x14ac:dyDescent="0.2">
      <c r="A29" s="2" t="s">
        <v>30</v>
      </c>
      <c r="B29" s="2" t="str">
        <f>'Derek B'!D75</f>
        <v>Derek B</v>
      </c>
      <c r="C29" s="2">
        <f>'Derek B'!E75</f>
        <v>0</v>
      </c>
    </row>
    <row r="30" spans="1:3" x14ac:dyDescent="0.2">
      <c r="A30" s="2" t="s">
        <v>31</v>
      </c>
      <c r="B30" s="2" t="str">
        <f>'Mother B'!D75</f>
        <v>Mother B</v>
      </c>
      <c r="C30" s="2">
        <f>'Mother B'!E75</f>
        <v>0</v>
      </c>
    </row>
    <row r="31" spans="1:3" x14ac:dyDescent="0.2">
      <c r="A31" s="2" t="s">
        <v>32</v>
      </c>
      <c r="B31" s="2"/>
      <c r="C31" s="15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17"/>
  <sheetViews>
    <sheetView zoomScale="125" workbookViewId="0">
      <pane ySplit="1" topLeftCell="A102" activePane="bottomLeft" state="frozen"/>
      <selection activeCell="BS1" sqref="BS1"/>
      <selection pane="bottomLeft" activeCell="A90" sqref="A90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 style="4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33</v>
      </c>
      <c r="B1" s="38" t="s">
        <v>34</v>
      </c>
      <c r="C1" s="38"/>
      <c r="D1" s="38"/>
      <c r="E1" s="38"/>
      <c r="F1" s="1" t="s">
        <v>2</v>
      </c>
      <c r="H1" s="5" t="s">
        <v>33</v>
      </c>
      <c r="I1" s="38" t="s">
        <v>35</v>
      </c>
      <c r="J1" s="38"/>
      <c r="K1" s="38"/>
      <c r="L1" s="38"/>
      <c r="M1" s="1" t="s">
        <v>2</v>
      </c>
      <c r="O1" s="5" t="s">
        <v>33</v>
      </c>
      <c r="P1" s="38" t="s">
        <v>36</v>
      </c>
      <c r="Q1" s="38"/>
      <c r="R1" s="38"/>
      <c r="S1" s="38"/>
      <c r="T1" s="1" t="s">
        <v>2</v>
      </c>
      <c r="V1" s="5" t="s">
        <v>33</v>
      </c>
      <c r="W1" s="38" t="s">
        <v>37</v>
      </c>
      <c r="X1" s="38"/>
      <c r="Y1" s="38"/>
      <c r="Z1" s="38"/>
      <c r="AA1" s="1" t="s">
        <v>2</v>
      </c>
      <c r="AC1" s="5" t="s">
        <v>33</v>
      </c>
      <c r="AD1" s="38" t="s">
        <v>38</v>
      </c>
      <c r="AE1" s="38"/>
      <c r="AF1" s="38"/>
      <c r="AG1" s="38"/>
      <c r="AH1" s="1" t="s">
        <v>2</v>
      </c>
      <c r="AJ1" s="5" t="s">
        <v>33</v>
      </c>
      <c r="AK1" s="38" t="s">
        <v>39</v>
      </c>
      <c r="AL1" s="38"/>
      <c r="AM1" s="38"/>
      <c r="AN1" s="38"/>
      <c r="AO1" s="1" t="s">
        <v>2</v>
      </c>
      <c r="AQ1" s="5" t="s">
        <v>33</v>
      </c>
      <c r="AR1" s="38" t="s">
        <v>40</v>
      </c>
      <c r="AS1" s="38"/>
      <c r="AT1" s="38"/>
      <c r="AU1" s="38"/>
      <c r="AV1" s="1" t="s">
        <v>2</v>
      </c>
      <c r="AX1" s="5" t="s">
        <v>33</v>
      </c>
      <c r="AY1" s="38" t="s">
        <v>41</v>
      </c>
      <c r="AZ1" s="38"/>
      <c r="BA1" s="38"/>
      <c r="BB1" s="38"/>
      <c r="BC1" s="1" t="s">
        <v>2</v>
      </c>
      <c r="BE1" s="5" t="s">
        <v>33</v>
      </c>
      <c r="BF1" s="39" t="s">
        <v>42</v>
      </c>
      <c r="BG1" s="39"/>
      <c r="BH1" s="39"/>
      <c r="BI1" s="39"/>
      <c r="BJ1" s="1" t="s">
        <v>2</v>
      </c>
      <c r="BL1" s="5" t="s">
        <v>33</v>
      </c>
      <c r="BM1" s="38" t="s">
        <v>43</v>
      </c>
      <c r="BN1" s="38"/>
      <c r="BO1" s="38"/>
      <c r="BP1" s="38"/>
      <c r="BQ1" s="1" t="s">
        <v>2</v>
      </c>
      <c r="BS1" s="5" t="s">
        <v>33</v>
      </c>
      <c r="BT1" s="38" t="s">
        <v>44</v>
      </c>
      <c r="BU1" s="38"/>
      <c r="BV1" s="38"/>
      <c r="BW1" s="38"/>
      <c r="BX1" s="1" t="s">
        <v>2</v>
      </c>
      <c r="BZ1" s="5" t="s">
        <v>33</v>
      </c>
      <c r="CA1" s="38" t="s">
        <v>45</v>
      </c>
      <c r="CB1" s="38"/>
      <c r="CC1" s="38"/>
      <c r="CD1" s="38"/>
      <c r="CE1" s="1" t="s">
        <v>2</v>
      </c>
      <c r="CG1" s="22" t="s">
        <v>33</v>
      </c>
      <c r="CH1" s="38" t="s">
        <v>46</v>
      </c>
      <c r="CI1" s="38"/>
      <c r="CJ1" s="38"/>
      <c r="CK1" s="38"/>
      <c r="CL1" s="1" t="s">
        <v>2</v>
      </c>
    </row>
    <row r="2" spans="1:90" x14ac:dyDescent="0.2">
      <c r="A2" s="2" t="s">
        <v>47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3" t="str">
        <f>'Keith G'!D2</f>
        <v>Ecuador</v>
      </c>
      <c r="F2" s="3">
        <f>'Keith G'!E2</f>
        <v>0</v>
      </c>
      <c r="H2" s="2" t="s">
        <v>47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47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47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47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47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47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47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47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47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47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47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47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48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8" t="str">
        <f>'Stuart L'!D2</f>
        <v>Ecuador</v>
      </c>
      <c r="F3" s="18">
        <f>'Stuart L'!E2</f>
        <v>0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49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8" t="str">
        <f>'Barbara L'!D2</f>
        <v>Ecuador</v>
      </c>
      <c r="F4" s="18">
        <f>'Barbara L'!E2</f>
        <v>0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50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3" t="str">
        <f>'Freddie J'!D2</f>
        <v>Ecuador</v>
      </c>
      <c r="F5" s="3">
        <f>'Freddie J'!E2</f>
        <v>0</v>
      </c>
      <c r="H5" s="2" t="s">
        <v>48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51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3" t="str">
        <f>'Mandy B'!D2</f>
        <v>Ecuador</v>
      </c>
      <c r="F6" s="3">
        <f>'Mandy B'!E2</f>
        <v>0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48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48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48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48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48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48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48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48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48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48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48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52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3" t="str">
        <f>'Gabriel B'!D2</f>
        <v>Ecuador</v>
      </c>
      <c r="F7" s="3">
        <f>'Gabriel B'!E2</f>
        <v>0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53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3" t="str">
        <f>'John B'!D2</f>
        <v>Ecuador</v>
      </c>
      <c r="F8" s="3">
        <f>'John B'!E2</f>
        <v>0</v>
      </c>
      <c r="H8" s="2" t="s">
        <v>49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54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3" t="str">
        <f>'Dawn G'!D2</f>
        <v>Ecuador</v>
      </c>
      <c r="F9" s="3">
        <f>'Dawn G'!E2</f>
        <v>0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55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3" t="str">
        <f>'Robert L'!D2</f>
        <v>Ecuador</v>
      </c>
      <c r="F10" s="3">
        <f>'Robert L'!E2</f>
        <v>0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49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49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49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49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49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49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49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49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49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49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49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56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3" t="str">
        <f>'Jacques Chi'!D2</f>
        <v>Ecuador</v>
      </c>
      <c r="F11" s="3">
        <f>'Jacques Chi'!E2</f>
        <v>0</v>
      </c>
      <c r="H11" s="2" t="s">
        <v>50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57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3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111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3" t="str">
        <f>'Annaka G-S'!D2</f>
        <v>Ecuador</v>
      </c>
      <c r="F13" s="3">
        <f>'Annaka G-S'!E2</f>
        <v>0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112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3" t="str">
        <f>Claire!D2</f>
        <v>Ecuador</v>
      </c>
      <c r="F14" s="3">
        <f>Claire!E2</f>
        <v>0</v>
      </c>
      <c r="H14" s="2" t="s">
        <v>51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50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50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50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50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50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50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50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50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50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50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50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113</v>
      </c>
      <c r="B15" s="3" t="str">
        <f>Hino!A2</f>
        <v>Qatar</v>
      </c>
      <c r="C15" s="3">
        <f>Hino!B2</f>
        <v>1</v>
      </c>
      <c r="D15" s="3">
        <f>Hino!C2</f>
        <v>1</v>
      </c>
      <c r="E15" s="3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114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3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115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3" t="str">
        <f>'Arthur T'!D2</f>
        <v>Ecuador</v>
      </c>
      <c r="F17" s="3">
        <f>'Arthur T'!E2</f>
        <v>0</v>
      </c>
      <c r="H17" s="2" t="s">
        <v>52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116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3" t="str">
        <f>'Andy B'!D2</f>
        <v>Ecuador</v>
      </c>
      <c r="F18" s="3">
        <f>'Andy B'!E2</f>
        <v>0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51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51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51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51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51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51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51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51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51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51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51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117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4" t="str">
        <f>'Alison S'!D2</f>
        <v>Ecuador</v>
      </c>
      <c r="F19" s="34">
        <f>'Alison S'!E2</f>
        <v>0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118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4" t="str">
        <f>'Evan A'!D2</f>
        <v>Ecuador</v>
      </c>
      <c r="F20" s="34">
        <f>'Evan A'!E2</f>
        <v>0</v>
      </c>
      <c r="H20" s="2" t="s">
        <v>53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119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4" t="str">
        <f>'Rob TH'!D2</f>
        <v>Ecuador</v>
      </c>
      <c r="F21" s="34">
        <f>'Rob TH'!E2</f>
        <v>0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120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4" t="str">
        <f>'Alice D'!D2</f>
        <v>Ecuador</v>
      </c>
      <c r="F22" s="34">
        <f>'Alice D'!E2</f>
        <v>0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52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52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52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52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52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52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52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52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52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52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52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121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4" t="str">
        <f>'Liz W'!D2</f>
        <v>Ecuador</v>
      </c>
      <c r="F23" s="34">
        <f>'Liz W'!E2</f>
        <v>0</v>
      </c>
      <c r="H23" s="2" t="s">
        <v>54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122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4" t="str">
        <f>'Keith W'!D2</f>
        <v>Ecuador</v>
      </c>
      <c r="F24" s="34">
        <f>'Keith W'!E2</f>
        <v>0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123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3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124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36" t="str">
        <f>'Martin L'!D2</f>
        <v>Ecuador</v>
      </c>
      <c r="F26" s="36">
        <f>'Martin L'!E2</f>
        <v>0</v>
      </c>
      <c r="H26" s="2" t="s">
        <v>55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53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53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53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53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53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53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53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53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53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53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53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128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4" t="str">
        <f>'Nathan W'!D2</f>
        <v>Ecuador</v>
      </c>
      <c r="F27" s="34">
        <f>'Nathan W'!E2</f>
        <v>0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129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4" t="str">
        <f>'Bernie R'!D2</f>
        <v>Ecuador</v>
      </c>
      <c r="F28" s="34">
        <f>'Bernie R'!E2</f>
        <v>0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59" t="s">
        <v>130</v>
      </c>
      <c r="B29" s="57" t="str">
        <f>'Derek B'!A2</f>
        <v>Qatar</v>
      </c>
      <c r="C29" s="57">
        <f>'Derek B'!B2</f>
        <v>0</v>
      </c>
      <c r="D29" s="57">
        <f>'Derek B'!C2</f>
        <v>3</v>
      </c>
      <c r="E29" s="57" t="str">
        <f>'Derek B'!D2</f>
        <v>Ecuador</v>
      </c>
      <c r="F29" s="57">
        <f>'Derek B'!E2</f>
        <v>0</v>
      </c>
      <c r="H29" s="2" t="s">
        <v>56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59" t="s">
        <v>131</v>
      </c>
      <c r="B30" s="57" t="str">
        <f>'Mother B'!A2</f>
        <v>Qatar</v>
      </c>
      <c r="C30" s="57">
        <f>'Mother B'!B2</f>
        <v>0</v>
      </c>
      <c r="D30" s="57">
        <f>'Mother B'!C2</f>
        <v>1</v>
      </c>
      <c r="E30" s="57" t="str">
        <f>'Mother B'!D2</f>
        <v>Ecuador</v>
      </c>
      <c r="F30" s="57">
        <f>'Mother B'!E2</f>
        <v>0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54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54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54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54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54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54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54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54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54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54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54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H32" s="2" t="s">
        <v>57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55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55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55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55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55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55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55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55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55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55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55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111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112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56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56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56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56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56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56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56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56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56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56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56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113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57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57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57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57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57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57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57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57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57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57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57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114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111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111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111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111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111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111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111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111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111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111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111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115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116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112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112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112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112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112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112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112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112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112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112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112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117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113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113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113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113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113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113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113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113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113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113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113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118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114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114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114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114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114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114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114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114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114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114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114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119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120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115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115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115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115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115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115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115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115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115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115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115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121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116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116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116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116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116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116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116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116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116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116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116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122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117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117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117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117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117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117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117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117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117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117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117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123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124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118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118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118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118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118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118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118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118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118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118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118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128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119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119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119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119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119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119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119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119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119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119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119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129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120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120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120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120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120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120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120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120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120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120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120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60" t="s">
        <v>130</v>
      </c>
      <c r="I83" s="57" t="str">
        <f>'Derek B'!A5</f>
        <v>Senegal</v>
      </c>
      <c r="J83" s="57">
        <f>'Derek B'!B5</f>
        <v>0</v>
      </c>
      <c r="K83" s="57">
        <f>'Derek B'!C5</f>
        <v>1</v>
      </c>
      <c r="L83" s="57" t="str">
        <f>'Derek B'!D5</f>
        <v>Netherlands</v>
      </c>
      <c r="M83" s="57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60"/>
      <c r="I84" s="57" t="str">
        <f>'Derek B'!A6</f>
        <v>England</v>
      </c>
      <c r="J84" s="57">
        <f>'Derek B'!B6</f>
        <v>3</v>
      </c>
      <c r="K84" s="57">
        <f>'Derek B'!C6</f>
        <v>0</v>
      </c>
      <c r="L84" s="57" t="str">
        <f>'Derek B'!D6</f>
        <v>Iran</v>
      </c>
      <c r="M84" s="57">
        <f>'Derek B'!E6</f>
        <v>0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60"/>
      <c r="I85" s="57" t="str">
        <f>'Derek B'!A7</f>
        <v>United States</v>
      </c>
      <c r="J85" s="57">
        <f>'Derek B'!B7</f>
        <v>1</v>
      </c>
      <c r="K85" s="57">
        <f>'Derek B'!C7</f>
        <v>2</v>
      </c>
      <c r="L85" s="57" t="str">
        <f>'Derek B'!D7</f>
        <v>Wales</v>
      </c>
      <c r="M85" s="57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60" t="s">
        <v>131</v>
      </c>
      <c r="I86" s="57" t="str">
        <f>'Mother B'!A5</f>
        <v>Senegal</v>
      </c>
      <c r="J86" s="57">
        <f>'Mother B'!B5</f>
        <v>1</v>
      </c>
      <c r="K86" s="57">
        <f>'Mother B'!C5</f>
        <v>2</v>
      </c>
      <c r="L86" s="57" t="str">
        <f>'Mother B'!D5</f>
        <v>Netherlands</v>
      </c>
      <c r="M86" s="57">
        <f>'Mother B'!E5</f>
        <v>0</v>
      </c>
      <c r="O86" s="35" t="s">
        <v>121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121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121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121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121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121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121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121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121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121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121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60"/>
      <c r="I87" s="57" t="str">
        <f>'Mother B'!A6</f>
        <v>England</v>
      </c>
      <c r="J87" s="57">
        <f>'Mother B'!B6</f>
        <v>1</v>
      </c>
      <c r="K87" s="57">
        <f>'Mother B'!C6</f>
        <v>0</v>
      </c>
      <c r="L87" s="57" t="str">
        <f>'Mother B'!D6</f>
        <v>Iran</v>
      </c>
      <c r="M87" s="57">
        <f>'Mother B'!E6</f>
        <v>0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60"/>
      <c r="I88" s="57" t="str">
        <f>'Mother B'!A7</f>
        <v>United States</v>
      </c>
      <c r="J88" s="57">
        <f>'Mother B'!B7</f>
        <v>2</v>
      </c>
      <c r="K88" s="57">
        <f>'Mother B'!C7</f>
        <v>2</v>
      </c>
      <c r="L88" s="57" t="str">
        <f>'Mother B'!D7</f>
        <v>Wales</v>
      </c>
      <c r="M88" s="57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O90" s="35" t="s">
        <v>122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122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122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122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122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122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122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122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122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122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122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O94" s="35" t="s">
        <v>123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123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123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123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123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123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123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123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123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123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123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124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124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124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124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124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124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124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124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124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124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124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128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128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128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128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128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128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128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128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128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128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128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129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129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129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129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129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129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129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129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129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129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129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60" t="s">
        <v>130</v>
      </c>
      <c r="P110" s="57" t="str">
        <f>'Derek B'!A10</f>
        <v xml:space="preserve">Argentina </v>
      </c>
      <c r="Q110" s="57">
        <f>'Derek B'!B10</f>
        <v>3</v>
      </c>
      <c r="R110" s="57">
        <f>'Derek B'!C10</f>
        <v>0</v>
      </c>
      <c r="S110" s="57" t="str">
        <f>'Derek B'!D10</f>
        <v>Saudi Arabia</v>
      </c>
      <c r="T110" s="57">
        <f>'Derek B'!E10</f>
        <v>0</v>
      </c>
      <c r="V110" s="60" t="s">
        <v>130</v>
      </c>
      <c r="W110" s="57" t="str">
        <f>'Derek B'!A16</f>
        <v>Morocco</v>
      </c>
      <c r="X110" s="57">
        <f>'Derek B'!B16</f>
        <v>0</v>
      </c>
      <c r="Y110" s="57">
        <f>'Derek B'!C16</f>
        <v>2</v>
      </c>
      <c r="Z110" s="57" t="str">
        <f>'Derek B'!D16</f>
        <v>Croatia</v>
      </c>
      <c r="AA110" s="57">
        <f>'Derek B'!E16</f>
        <v>0</v>
      </c>
      <c r="AC110" s="60" t="s">
        <v>130</v>
      </c>
      <c r="AD110" s="57" t="str">
        <f>'Derek B'!A22</f>
        <v>Switzerland</v>
      </c>
      <c r="AE110" s="57">
        <f>'Derek B'!B22</f>
        <v>0</v>
      </c>
      <c r="AF110" s="57">
        <f>'Derek B'!C22</f>
        <v>1</v>
      </c>
      <c r="AG110" s="57" t="str">
        <f>'Derek B'!D22</f>
        <v>Cameroon</v>
      </c>
      <c r="AH110" s="57">
        <f>'Derek B'!E22</f>
        <v>0</v>
      </c>
      <c r="AJ110" s="60" t="s">
        <v>130</v>
      </c>
      <c r="AK110" s="57" t="str">
        <f>'Derek B'!A28</f>
        <v>Wales</v>
      </c>
      <c r="AL110" s="57">
        <f>'Derek B'!B28</f>
        <v>2</v>
      </c>
      <c r="AM110" s="57">
        <f>'Derek B'!C28</f>
        <v>0</v>
      </c>
      <c r="AN110" s="57" t="str">
        <f>'Derek B'!D28</f>
        <v>Iran</v>
      </c>
      <c r="AO110" s="57">
        <f>'Derek B'!E28</f>
        <v>0</v>
      </c>
      <c r="AQ110" s="60" t="s">
        <v>130</v>
      </c>
      <c r="AR110" s="57" t="str">
        <f>'Derek B'!A34</f>
        <v xml:space="preserve">Tunisia </v>
      </c>
      <c r="AS110" s="57">
        <f>'Derek B'!B34</f>
        <v>0</v>
      </c>
      <c r="AT110" s="57">
        <f>'Derek B'!C34</f>
        <v>1</v>
      </c>
      <c r="AU110" s="57" t="str">
        <f>'Derek B'!D34</f>
        <v>Australia</v>
      </c>
      <c r="AV110" s="57">
        <f>'Derek B'!E34</f>
        <v>0</v>
      </c>
      <c r="AX110" s="60" t="s">
        <v>130</v>
      </c>
      <c r="AY110" s="57" t="str">
        <f>'Derek B'!A40</f>
        <v>Japan</v>
      </c>
      <c r="AZ110" s="57">
        <f>'Derek B'!B40</f>
        <v>0</v>
      </c>
      <c r="BA110" s="57">
        <f>'Derek B'!C40</f>
        <v>1</v>
      </c>
      <c r="BB110" s="57" t="str">
        <f>'Derek B'!D40</f>
        <v>Costa Rica</v>
      </c>
      <c r="BC110" s="57">
        <f>'Derek B'!E40</f>
        <v>0</v>
      </c>
      <c r="BE110" s="60" t="s">
        <v>130</v>
      </c>
      <c r="BF110" s="57" t="str">
        <f>'Derek B'!A46</f>
        <v>Cameroon</v>
      </c>
      <c r="BG110" s="57">
        <f>'Derek B'!B46</f>
        <v>1</v>
      </c>
      <c r="BH110" s="57">
        <f>'Derek B'!C46</f>
        <v>0</v>
      </c>
      <c r="BI110" s="57" t="str">
        <f>'Derek B'!D46</f>
        <v>Serbia</v>
      </c>
      <c r="BJ110" s="57">
        <f>'Derek B'!E46</f>
        <v>0</v>
      </c>
      <c r="BL110" s="60" t="s">
        <v>130</v>
      </c>
      <c r="BM110" s="57" t="str">
        <f>'Derek B'!A52</f>
        <v>Ecuador</v>
      </c>
      <c r="BN110" s="57">
        <f>'Derek B'!B52</f>
        <v>1</v>
      </c>
      <c r="BO110" s="57">
        <f>'Derek B'!C52</f>
        <v>1</v>
      </c>
      <c r="BP110" s="57" t="str">
        <f>'Derek B'!D52</f>
        <v>Sengal</v>
      </c>
      <c r="BQ110" s="57">
        <f>'Derek B'!E52</f>
        <v>0</v>
      </c>
      <c r="BS110" s="60" t="s">
        <v>130</v>
      </c>
      <c r="BT110" s="57" t="str">
        <f>'Derek B'!A58</f>
        <v>Australia</v>
      </c>
      <c r="BU110" s="57">
        <f>'Derek B'!B58</f>
        <v>1</v>
      </c>
      <c r="BV110" s="57">
        <f>'Derek B'!C58</f>
        <v>1</v>
      </c>
      <c r="BW110" s="57" t="str">
        <f>'Derek B'!D58</f>
        <v>Denmark</v>
      </c>
      <c r="BX110" s="57">
        <f>'Derek B'!E58</f>
        <v>0</v>
      </c>
      <c r="BZ110" s="62" t="s">
        <v>130</v>
      </c>
      <c r="CA110" s="57" t="str">
        <f>'Derek B'!A64</f>
        <v>Croatia</v>
      </c>
      <c r="CB110" s="57">
        <f>'Derek B'!B64</f>
        <v>1</v>
      </c>
      <c r="CC110" s="57">
        <f>'Derek B'!C64</f>
        <v>2</v>
      </c>
      <c r="CD110" s="57" t="str">
        <f>'Derek B'!D64</f>
        <v>Belgium</v>
      </c>
      <c r="CE110" s="57">
        <f>'Derek B'!E64</f>
        <v>0</v>
      </c>
      <c r="CG110" s="61" t="s">
        <v>130</v>
      </c>
      <c r="CH110" s="57" t="str">
        <f>'Derek B'!A70</f>
        <v>Ghana</v>
      </c>
      <c r="CI110" s="57">
        <f>'Derek B'!B70</f>
        <v>0</v>
      </c>
      <c r="CJ110" s="57">
        <f>'Derek B'!C70</f>
        <v>1</v>
      </c>
      <c r="CK110" s="57" t="str">
        <f>'Derek B'!D70</f>
        <v>Uruguay</v>
      </c>
      <c r="CL110" s="57">
        <f>'Derek B'!E70</f>
        <v>0</v>
      </c>
    </row>
    <row r="111" spans="15:90" x14ac:dyDescent="0.2">
      <c r="O111" s="60"/>
      <c r="P111" s="57" t="str">
        <f>'Derek B'!A11</f>
        <v>Denmark</v>
      </c>
      <c r="Q111" s="57">
        <f>'Derek B'!B11</f>
        <v>2</v>
      </c>
      <c r="R111" s="57">
        <f>'Derek B'!C11</f>
        <v>1</v>
      </c>
      <c r="S111" s="57" t="str">
        <f>'Derek B'!D11</f>
        <v>Tunisia</v>
      </c>
      <c r="T111" s="57">
        <f>'Derek B'!E11</f>
        <v>0</v>
      </c>
      <c r="V111" s="60"/>
      <c r="W111" s="57" t="str">
        <f>'Derek B'!A17</f>
        <v>Germany</v>
      </c>
      <c r="X111" s="57">
        <f>'Derek B'!B17</f>
        <v>2</v>
      </c>
      <c r="Y111" s="57">
        <f>'Derek B'!C17</f>
        <v>0</v>
      </c>
      <c r="Z111" s="57" t="str">
        <f>'Derek B'!D17</f>
        <v>Japan</v>
      </c>
      <c r="AA111" s="57">
        <f>'Derek B'!E17</f>
        <v>0</v>
      </c>
      <c r="AC111" s="60"/>
      <c r="AD111" s="57" t="str">
        <f>'Derek B'!A23</f>
        <v>Uruguay</v>
      </c>
      <c r="AE111" s="57">
        <f>'Derek B'!B23</f>
        <v>2</v>
      </c>
      <c r="AF111" s="57">
        <f>'Derek B'!C23</f>
        <v>0</v>
      </c>
      <c r="AG111" s="57" t="str">
        <f>'Derek B'!D23</f>
        <v>Korea Rupublic</v>
      </c>
      <c r="AH111" s="57">
        <f>'Derek B'!E23</f>
        <v>0</v>
      </c>
      <c r="AJ111" s="60"/>
      <c r="AK111" s="57" t="str">
        <f>'Derek B'!A29</f>
        <v>Qatar</v>
      </c>
      <c r="AL111" s="57">
        <f>'Derek B'!B29</f>
        <v>0</v>
      </c>
      <c r="AM111" s="57">
        <f>'Derek B'!C29</f>
        <v>2</v>
      </c>
      <c r="AN111" s="57" t="str">
        <f>'Derek B'!D29</f>
        <v>Senegal</v>
      </c>
      <c r="AO111" s="57">
        <f>'Derek B'!E29</f>
        <v>0</v>
      </c>
      <c r="AQ111" s="60"/>
      <c r="AR111" s="57" t="str">
        <f>'Derek B'!A35</f>
        <v>Poland</v>
      </c>
      <c r="AS111" s="57">
        <f>'Derek B'!B35</f>
        <v>2</v>
      </c>
      <c r="AT111" s="57">
        <f>'Derek B'!C35</f>
        <v>0</v>
      </c>
      <c r="AU111" s="57" t="str">
        <f>'Derek B'!D35</f>
        <v>Saudi Arabia</v>
      </c>
      <c r="AV111" s="57">
        <f>'Derek B'!E35</f>
        <v>0</v>
      </c>
      <c r="AX111" s="60"/>
      <c r="AY111" s="57" t="str">
        <f>'Derek B'!A41</f>
        <v>Belgium</v>
      </c>
      <c r="AZ111" s="57">
        <f>'Derek B'!B41</f>
        <v>2</v>
      </c>
      <c r="BA111" s="57">
        <f>'Derek B'!C41</f>
        <v>0</v>
      </c>
      <c r="BB111" s="57" t="str">
        <f>'Derek B'!D41</f>
        <v>Morocco</v>
      </c>
      <c r="BC111" s="57">
        <f>'Derek B'!E41</f>
        <v>0</v>
      </c>
      <c r="BE111" s="60"/>
      <c r="BF111" s="57" t="str">
        <f>'Derek B'!A47</f>
        <v>Korea Republic</v>
      </c>
      <c r="BG111" s="57">
        <f>'Derek B'!B47</f>
        <v>0</v>
      </c>
      <c r="BH111" s="57">
        <f>'Derek B'!C47</f>
        <v>2</v>
      </c>
      <c r="BI111" s="57" t="str">
        <f>'Derek B'!D47</f>
        <v>Ghana</v>
      </c>
      <c r="BJ111" s="57">
        <f>'Derek B'!E47</f>
        <v>0</v>
      </c>
      <c r="BL111" s="60"/>
      <c r="BM111" s="57" t="str">
        <f>'Derek B'!A53</f>
        <v>Netherlands</v>
      </c>
      <c r="BN111" s="57">
        <f>'Derek B'!B53</f>
        <v>3</v>
      </c>
      <c r="BO111" s="57">
        <f>'Derek B'!C53</f>
        <v>0</v>
      </c>
      <c r="BP111" s="57" t="str">
        <f>'Derek B'!D53</f>
        <v>Qatar</v>
      </c>
      <c r="BQ111" s="57">
        <f>'Derek B'!E53</f>
        <v>0</v>
      </c>
      <c r="BS111" s="60"/>
      <c r="BT111" s="57" t="str">
        <f>'Derek B'!A59</f>
        <v>Tunisia</v>
      </c>
      <c r="BU111" s="57">
        <f>'Derek B'!B59</f>
        <v>0</v>
      </c>
      <c r="BV111" s="57">
        <f>'Derek B'!C59</f>
        <v>2</v>
      </c>
      <c r="BW111" s="57" t="str">
        <f>'Derek B'!D59</f>
        <v>France</v>
      </c>
      <c r="BX111" s="57">
        <f>'Derek B'!E59</f>
        <v>0</v>
      </c>
      <c r="BZ111" s="60"/>
      <c r="CA111" s="57" t="str">
        <f>'Derek B'!A65</f>
        <v>Canada</v>
      </c>
      <c r="CB111" s="57">
        <f>'Derek B'!B65</f>
        <v>1</v>
      </c>
      <c r="CC111" s="57">
        <f>'Derek B'!C65</f>
        <v>0</v>
      </c>
      <c r="CD111" s="57" t="str">
        <f>'Derek B'!D65</f>
        <v>Morocco</v>
      </c>
      <c r="CE111" s="57">
        <f>'Derek B'!E65</f>
        <v>0</v>
      </c>
      <c r="CG111" s="61"/>
      <c r="CH111" s="57" t="str">
        <f>'Derek B'!A71</f>
        <v>Korea Republic</v>
      </c>
      <c r="CI111" s="57">
        <f>'Derek B'!B71</f>
        <v>0</v>
      </c>
      <c r="CJ111" s="57">
        <f>'Derek B'!C71</f>
        <v>2</v>
      </c>
      <c r="CK111" s="57" t="str">
        <f>'Derek B'!D71</f>
        <v>Portugal</v>
      </c>
      <c r="CL111" s="57">
        <f>'Derek B'!E71</f>
        <v>0</v>
      </c>
    </row>
    <row r="112" spans="15:90" x14ac:dyDescent="0.2">
      <c r="O112" s="60"/>
      <c r="P112" s="57" t="str">
        <f>'Derek B'!A12</f>
        <v>Mexico</v>
      </c>
      <c r="Q112" s="57">
        <f>'Derek B'!B12</f>
        <v>1</v>
      </c>
      <c r="R112" s="57">
        <f>'Derek B'!C12</f>
        <v>0</v>
      </c>
      <c r="S112" s="57" t="str">
        <f>'Derek B'!D12</f>
        <v>Poland</v>
      </c>
      <c r="T112" s="57">
        <f>'Derek B'!E12</f>
        <v>0</v>
      </c>
      <c r="V112" s="60"/>
      <c r="W112" s="57" t="str">
        <f>'Derek B'!A18</f>
        <v>Spain</v>
      </c>
      <c r="X112" s="57">
        <f>'Derek B'!B18</f>
        <v>1</v>
      </c>
      <c r="Y112" s="57">
        <f>'Derek B'!C18</f>
        <v>0</v>
      </c>
      <c r="Z112" s="57" t="str">
        <f>'Derek B'!D18</f>
        <v>Costa Rica</v>
      </c>
      <c r="AA112" s="57">
        <f>'Derek B'!E18</f>
        <v>0</v>
      </c>
      <c r="AC112" s="60"/>
      <c r="AD112" s="57" t="str">
        <f>'Derek B'!A24</f>
        <v>Portugal</v>
      </c>
      <c r="AE112" s="57">
        <f>'Derek B'!B24</f>
        <v>1</v>
      </c>
      <c r="AF112" s="57">
        <f>'Derek B'!C24</f>
        <v>0</v>
      </c>
      <c r="AG112" s="57" t="str">
        <f>'Derek B'!D24</f>
        <v>Ghana</v>
      </c>
      <c r="AH112" s="57">
        <f>'Derek B'!E24</f>
        <v>0</v>
      </c>
      <c r="AJ112" s="60"/>
      <c r="AK112" s="57" t="str">
        <f>'Derek B'!A30</f>
        <v>Netherlands</v>
      </c>
      <c r="AL112" s="57">
        <f>'Derek B'!B30</f>
        <v>2</v>
      </c>
      <c r="AM112" s="57">
        <f>'Derek B'!C30</f>
        <v>1</v>
      </c>
      <c r="AN112" s="57" t="str">
        <f>'Derek B'!D30</f>
        <v>Ecuador</v>
      </c>
      <c r="AO112" s="57">
        <f>'Derek B'!E30</f>
        <v>0</v>
      </c>
      <c r="AQ112" s="60"/>
      <c r="AR112" s="57" t="str">
        <f>'Derek B'!A36</f>
        <v>France</v>
      </c>
      <c r="AS112" s="57">
        <f>'Derek B'!B36</f>
        <v>1</v>
      </c>
      <c r="AT112" s="57">
        <f>'Derek B'!C36</f>
        <v>0</v>
      </c>
      <c r="AU112" s="57" t="str">
        <f>'Derek B'!D36</f>
        <v>Denmark</v>
      </c>
      <c r="AV112" s="57">
        <f>'Derek B'!E36</f>
        <v>0</v>
      </c>
      <c r="AX112" s="60"/>
      <c r="AY112" s="57" t="str">
        <f>'Derek B'!A42</f>
        <v>Croatia</v>
      </c>
      <c r="AZ112" s="57">
        <f>'Derek B'!B42</f>
        <v>2</v>
      </c>
      <c r="BA112" s="57">
        <f>'Derek B'!C42</f>
        <v>1</v>
      </c>
      <c r="BB112" s="57" t="str">
        <f>'Derek B'!D42</f>
        <v>Canada</v>
      </c>
      <c r="BC112" s="57">
        <f>'Derek B'!E42</f>
        <v>0</v>
      </c>
      <c r="BE112" s="60"/>
      <c r="BF112" s="57" t="str">
        <f>'Derek B'!A48</f>
        <v>Brazil</v>
      </c>
      <c r="BG112" s="57">
        <f>'Derek B'!B48</f>
        <v>2</v>
      </c>
      <c r="BH112" s="57">
        <f>'Derek B'!C48</f>
        <v>1</v>
      </c>
      <c r="BI112" s="57" t="str">
        <f>'Derek B'!D48</f>
        <v>Switzerland</v>
      </c>
      <c r="BJ112" s="57">
        <f>'Derek B'!E48</f>
        <v>0</v>
      </c>
      <c r="BL112" s="60"/>
      <c r="BM112" s="57" t="str">
        <f>'Derek B'!A54</f>
        <v>Wales</v>
      </c>
      <c r="BN112" s="57">
        <f>'Derek B'!B54</f>
        <v>1</v>
      </c>
      <c r="BO112" s="57">
        <f>'Derek B'!C54</f>
        <v>2</v>
      </c>
      <c r="BP112" s="57" t="str">
        <f>'Derek B'!D54</f>
        <v>England</v>
      </c>
      <c r="BQ112" s="57">
        <f>'Derek B'!E54</f>
        <v>0</v>
      </c>
      <c r="BS112" s="60"/>
      <c r="BT112" s="57" t="str">
        <f>'Derek B'!A60</f>
        <v>Poland</v>
      </c>
      <c r="BU112" s="57">
        <f>'Derek B'!B60</f>
        <v>0</v>
      </c>
      <c r="BV112" s="57">
        <f>'Derek B'!C60</f>
        <v>2</v>
      </c>
      <c r="BW112" s="57" t="str">
        <f>'Derek B'!D60</f>
        <v>Argentina</v>
      </c>
      <c r="BX112" s="57">
        <f>'Derek B'!E60</f>
        <v>0</v>
      </c>
      <c r="BZ112" s="60"/>
      <c r="CA112" s="57" t="str">
        <f>'Derek B'!A66</f>
        <v>Japan</v>
      </c>
      <c r="CB112" s="57">
        <f>'Derek B'!B66</f>
        <v>0</v>
      </c>
      <c r="CC112" s="57">
        <f>'Derek B'!C66</f>
        <v>2</v>
      </c>
      <c r="CD112" s="57" t="str">
        <f>'Derek B'!D66</f>
        <v>Spain</v>
      </c>
      <c r="CE112" s="57">
        <f>'Derek B'!E66</f>
        <v>0</v>
      </c>
      <c r="CG112" s="61"/>
      <c r="CH112" s="57" t="str">
        <f>'Derek B'!A72</f>
        <v>Serbia</v>
      </c>
      <c r="CI112" s="57">
        <f>'Derek B'!B72</f>
        <v>0</v>
      </c>
      <c r="CJ112" s="57">
        <f>'Derek B'!C72</f>
        <v>1</v>
      </c>
      <c r="CK112" s="57" t="str">
        <f>'Derek B'!D72</f>
        <v>Switzerland</v>
      </c>
      <c r="CL112" s="57">
        <f>'Derek B'!E72</f>
        <v>0</v>
      </c>
    </row>
    <row r="113" spans="15:90" x14ac:dyDescent="0.2">
      <c r="O113" s="60"/>
      <c r="P113" s="57" t="str">
        <f>'Derek B'!A13</f>
        <v>France</v>
      </c>
      <c r="Q113" s="57">
        <f>'Derek B'!B13</f>
        <v>2</v>
      </c>
      <c r="R113" s="57">
        <f>'Derek B'!C13</f>
        <v>0</v>
      </c>
      <c r="S113" s="57" t="str">
        <f>'Derek B'!D13</f>
        <v>Australia</v>
      </c>
      <c r="T113" s="57">
        <f>'Derek B'!E13</f>
        <v>0</v>
      </c>
      <c r="V113" s="60"/>
      <c r="W113" s="57" t="str">
        <f>'Derek B'!A19</f>
        <v>Belgium</v>
      </c>
      <c r="X113" s="57">
        <f>'Derek B'!B19</f>
        <v>3</v>
      </c>
      <c r="Y113" s="57">
        <f>'Derek B'!C19</f>
        <v>0</v>
      </c>
      <c r="Z113" s="57" t="str">
        <f>'Derek B'!D19</f>
        <v>Canada</v>
      </c>
      <c r="AA113" s="57">
        <f>'Derek B'!E19</f>
        <v>0</v>
      </c>
      <c r="AC113" s="60"/>
      <c r="AD113" s="57" t="str">
        <f>'Derek B'!A25</f>
        <v>Brazil</v>
      </c>
      <c r="AE113" s="57">
        <f>'Derek B'!B25</f>
        <v>2</v>
      </c>
      <c r="AF113" s="57">
        <f>'Derek B'!C25</f>
        <v>0</v>
      </c>
      <c r="AG113" s="57" t="str">
        <f>'Derek B'!D25</f>
        <v>Serbia</v>
      </c>
      <c r="AH113" s="57">
        <f>'Derek B'!E25</f>
        <v>0</v>
      </c>
      <c r="AJ113" s="60"/>
      <c r="AK113" s="57" t="str">
        <f>'Derek B'!A31</f>
        <v xml:space="preserve">England </v>
      </c>
      <c r="AL113" s="57">
        <f>'Derek B'!B31</f>
        <v>1</v>
      </c>
      <c r="AM113" s="57">
        <f>'Derek B'!C31</f>
        <v>0</v>
      </c>
      <c r="AN113" s="57" t="str">
        <f>'Derek B'!D31</f>
        <v>United States</v>
      </c>
      <c r="AO113" s="57">
        <f>'Derek B'!E31</f>
        <v>0</v>
      </c>
      <c r="AQ113" s="60"/>
      <c r="AR113" s="57" t="str">
        <f>'Derek B'!A37</f>
        <v>Argentina</v>
      </c>
      <c r="AS113" s="57">
        <f>'Derek B'!B37</f>
        <v>2</v>
      </c>
      <c r="AT113" s="57">
        <f>'Derek B'!C37</f>
        <v>1</v>
      </c>
      <c r="AU113" s="57" t="str">
        <f>'Derek B'!D37</f>
        <v>Mexico</v>
      </c>
      <c r="AV113" s="57">
        <f>'Derek B'!E37</f>
        <v>0</v>
      </c>
      <c r="AX113" s="60"/>
      <c r="AY113" s="57" t="str">
        <f>'Derek B'!A43</f>
        <v>Spain</v>
      </c>
      <c r="AZ113" s="57">
        <f>'Derek B'!B43</f>
        <v>2</v>
      </c>
      <c r="BA113" s="57">
        <f>'Derek B'!C43</f>
        <v>1</v>
      </c>
      <c r="BB113" s="57" t="str">
        <f>'Derek B'!D43</f>
        <v>Germany</v>
      </c>
      <c r="BC113" s="57">
        <f>'Derek B'!E43</f>
        <v>0</v>
      </c>
      <c r="BE113" s="60"/>
      <c r="BF113" s="57" t="str">
        <f>'Derek B'!A49</f>
        <v>Portugal</v>
      </c>
      <c r="BG113" s="57">
        <f>'Derek B'!B49</f>
        <v>1</v>
      </c>
      <c r="BH113" s="57">
        <f>'Derek B'!C49</f>
        <v>1</v>
      </c>
      <c r="BI113" s="57" t="str">
        <f>'Derek B'!D49</f>
        <v>Uruguay</v>
      </c>
      <c r="BJ113" s="57">
        <f>'Derek B'!E49</f>
        <v>0</v>
      </c>
      <c r="BL113" s="60"/>
      <c r="BM113" s="57" t="str">
        <f>'Derek B'!A55</f>
        <v>Iran</v>
      </c>
      <c r="BN113" s="57">
        <f>'Derek B'!B55</f>
        <v>1</v>
      </c>
      <c r="BO113" s="57">
        <f>'Derek B'!C55</f>
        <v>2</v>
      </c>
      <c r="BP113" s="57" t="str">
        <f>'Derek B'!D55</f>
        <v>United States</v>
      </c>
      <c r="BQ113" s="57">
        <f>'Derek B'!E55</f>
        <v>0</v>
      </c>
      <c r="BS113" s="60"/>
      <c r="BT113" s="57" t="str">
        <f>'Derek B'!A61</f>
        <v>Saudi Arabia</v>
      </c>
      <c r="BU113" s="57">
        <f>'Derek B'!B61</f>
        <v>0</v>
      </c>
      <c r="BV113" s="57">
        <f>'Derek B'!C61</f>
        <v>1</v>
      </c>
      <c r="BW113" s="57" t="str">
        <f>'Derek B'!D61</f>
        <v>Mexico</v>
      </c>
      <c r="BX113" s="57">
        <f>'Derek B'!E61</f>
        <v>0</v>
      </c>
      <c r="BZ113" s="60"/>
      <c r="CA113" s="57" t="str">
        <f>'Derek B'!A67</f>
        <v>Costa Rica</v>
      </c>
      <c r="CB113" s="57">
        <f>'Derek B'!B67</f>
        <v>0</v>
      </c>
      <c r="CC113" s="57">
        <f>'Derek B'!C67</f>
        <v>1</v>
      </c>
      <c r="CD113" s="57" t="str">
        <f>'Derek B'!D67</f>
        <v>Germany</v>
      </c>
      <c r="CE113" s="57">
        <f>'Derek B'!E67</f>
        <v>0</v>
      </c>
      <c r="CG113" s="61"/>
      <c r="CH113" s="57" t="str">
        <f>'Derek B'!A73</f>
        <v>Cameroon</v>
      </c>
      <c r="CI113" s="57">
        <f>'Derek B'!B73</f>
        <v>0</v>
      </c>
      <c r="CJ113" s="57">
        <f>'Derek B'!C73</f>
        <v>1</v>
      </c>
      <c r="CK113" s="57" t="str">
        <f>'Derek B'!D73</f>
        <v>Brazil</v>
      </c>
      <c r="CL113" s="57">
        <f>'Derek B'!E73</f>
        <v>0</v>
      </c>
    </row>
    <row r="114" spans="15:90" x14ac:dyDescent="0.2">
      <c r="O114" s="60" t="s">
        <v>131</v>
      </c>
      <c r="P114" s="57" t="str">
        <f>'Mother B'!A10</f>
        <v xml:space="preserve">Argentina </v>
      </c>
      <c r="Q114" s="57">
        <f>'Mother B'!B10</f>
        <v>2</v>
      </c>
      <c r="R114" s="57">
        <f>'Mother B'!C10</f>
        <v>0</v>
      </c>
      <c r="S114" s="57" t="str">
        <f>'Mother B'!D10</f>
        <v>Saudi Arabia</v>
      </c>
      <c r="T114" s="57">
        <f>'Mother B'!E10</f>
        <v>0</v>
      </c>
      <c r="V114" s="60" t="s">
        <v>131</v>
      </c>
      <c r="W114" s="57" t="str">
        <f>'Mother B'!A16</f>
        <v>Morocco</v>
      </c>
      <c r="X114" s="57">
        <f>'Mother B'!B16</f>
        <v>1</v>
      </c>
      <c r="Y114" s="57">
        <f>'Mother B'!C16</f>
        <v>3</v>
      </c>
      <c r="Z114" s="57" t="str">
        <f>'Mother B'!D16</f>
        <v>Croatia</v>
      </c>
      <c r="AA114" s="57">
        <f>'Mother B'!E16</f>
        <v>0</v>
      </c>
      <c r="AC114" s="60" t="s">
        <v>131</v>
      </c>
      <c r="AD114" s="57" t="str">
        <f>'Mother B'!A22</f>
        <v>Switzerland</v>
      </c>
      <c r="AE114" s="57">
        <f>'Mother B'!B22</f>
        <v>2</v>
      </c>
      <c r="AF114" s="57">
        <f>'Mother B'!C22</f>
        <v>2</v>
      </c>
      <c r="AG114" s="57" t="str">
        <f>'Mother B'!D22</f>
        <v>Cameroon</v>
      </c>
      <c r="AH114" s="57">
        <f>'Mother B'!E22</f>
        <v>0</v>
      </c>
      <c r="AJ114" s="60" t="s">
        <v>131</v>
      </c>
      <c r="AK114" s="57" t="str">
        <f>'Mother B'!A28</f>
        <v>Wales</v>
      </c>
      <c r="AL114" s="57">
        <f>'Mother B'!B28</f>
        <v>2</v>
      </c>
      <c r="AM114" s="57">
        <f>'Mother B'!C28</f>
        <v>1</v>
      </c>
      <c r="AN114" s="57" t="str">
        <f>'Mother B'!D28</f>
        <v>Iran</v>
      </c>
      <c r="AO114" s="57">
        <f>'Mother B'!E28</f>
        <v>0</v>
      </c>
      <c r="AQ114" s="60" t="s">
        <v>131</v>
      </c>
      <c r="AR114" s="57" t="str">
        <f>'Mother B'!A34</f>
        <v xml:space="preserve">Tunisia </v>
      </c>
      <c r="AS114" s="57">
        <f>'Mother B'!B34</f>
        <v>2</v>
      </c>
      <c r="AT114" s="57">
        <f>'Mother B'!C34</f>
        <v>0</v>
      </c>
      <c r="AU114" s="57" t="str">
        <f>'Mother B'!D34</f>
        <v>Australia</v>
      </c>
      <c r="AV114" s="57">
        <f>'Mother B'!E34</f>
        <v>0</v>
      </c>
      <c r="AX114" s="60" t="s">
        <v>131</v>
      </c>
      <c r="AY114" s="57" t="str">
        <f>'Mother B'!A40</f>
        <v>Japan</v>
      </c>
      <c r="AZ114" s="57">
        <f>'Mother B'!B40</f>
        <v>1</v>
      </c>
      <c r="BA114" s="57">
        <f>'Mother B'!C40</f>
        <v>2</v>
      </c>
      <c r="BB114" s="57" t="str">
        <f>'Mother B'!D40</f>
        <v>Costa Rica</v>
      </c>
      <c r="BC114" s="57">
        <f>'Mother B'!E40</f>
        <v>0</v>
      </c>
      <c r="BE114" s="60" t="s">
        <v>131</v>
      </c>
      <c r="BF114" s="57" t="str">
        <f>'Mother B'!A46</f>
        <v>Cameroon</v>
      </c>
      <c r="BG114" s="57">
        <f>'Mother B'!B46</f>
        <v>2</v>
      </c>
      <c r="BH114" s="57">
        <f>'Mother B'!C46</f>
        <v>2</v>
      </c>
      <c r="BI114" s="57" t="str">
        <f>'Mother B'!D46</f>
        <v>Serbia</v>
      </c>
      <c r="BJ114" s="57">
        <f>'Mother B'!E46</f>
        <v>0</v>
      </c>
      <c r="BL114" s="60" t="s">
        <v>131</v>
      </c>
      <c r="BM114" s="57" t="str">
        <f>'Mother B'!A52</f>
        <v>Ecuador</v>
      </c>
      <c r="BN114" s="57">
        <f>'Mother B'!B52</f>
        <v>2</v>
      </c>
      <c r="BO114" s="57">
        <f>'Mother B'!C52</f>
        <v>2</v>
      </c>
      <c r="BP114" s="57" t="str">
        <f>'Mother B'!D52</f>
        <v>Sengal</v>
      </c>
      <c r="BQ114" s="57">
        <f>'Mother B'!E52</f>
        <v>0</v>
      </c>
      <c r="BS114" s="60" t="s">
        <v>131</v>
      </c>
      <c r="BT114" s="57" t="str">
        <f>'Mother B'!A58</f>
        <v>Australia</v>
      </c>
      <c r="BU114" s="57">
        <f>'Mother B'!B58</f>
        <v>0</v>
      </c>
      <c r="BV114" s="57">
        <f>'Mother B'!C58</f>
        <v>2</v>
      </c>
      <c r="BW114" s="57" t="str">
        <f>'Mother B'!D58</f>
        <v>Denmark</v>
      </c>
      <c r="BX114" s="57">
        <f>'Mother B'!E58</f>
        <v>0</v>
      </c>
      <c r="BZ114" s="60" t="s">
        <v>131</v>
      </c>
      <c r="CA114" s="57" t="str">
        <f>'Mother B'!A64</f>
        <v>Croatia</v>
      </c>
      <c r="CB114" s="57">
        <f>'Mother B'!B64</f>
        <v>0</v>
      </c>
      <c r="CC114" s="57">
        <f>'Mother B'!C64</f>
        <v>2</v>
      </c>
      <c r="CD114" s="57" t="str">
        <f>'Mother B'!D64</f>
        <v>Belgium</v>
      </c>
      <c r="CE114" s="57">
        <f>'Mother B'!E64</f>
        <v>0</v>
      </c>
      <c r="CG114" s="61" t="s">
        <v>131</v>
      </c>
      <c r="CH114" s="57" t="str">
        <f>'Mother B'!A70</f>
        <v>Ghana</v>
      </c>
      <c r="CI114" s="57">
        <f>'Mother B'!B70</f>
        <v>1</v>
      </c>
      <c r="CJ114" s="57">
        <f>'Mother B'!C70</f>
        <v>3</v>
      </c>
      <c r="CK114" s="57" t="str">
        <f>'Mother B'!D70</f>
        <v>Uruguay</v>
      </c>
      <c r="CL114" s="57">
        <f>'Mother B'!E70</f>
        <v>0</v>
      </c>
    </row>
    <row r="115" spans="15:90" x14ac:dyDescent="0.2">
      <c r="O115" s="60"/>
      <c r="P115" s="57" t="str">
        <f>'Mother B'!A11</f>
        <v>Denmark</v>
      </c>
      <c r="Q115" s="57">
        <f>'Mother B'!B11</f>
        <v>3</v>
      </c>
      <c r="R115" s="57">
        <f>'Mother B'!C11</f>
        <v>1</v>
      </c>
      <c r="S115" s="57" t="str">
        <f>'Mother B'!D11</f>
        <v>Tunisia</v>
      </c>
      <c r="T115" s="57">
        <f>'Mother B'!E11</f>
        <v>0</v>
      </c>
      <c r="V115" s="60"/>
      <c r="W115" s="57" t="str">
        <f>'Mother B'!A17</f>
        <v>Germany</v>
      </c>
      <c r="X115" s="57">
        <f>'Mother B'!B17</f>
        <v>4</v>
      </c>
      <c r="Y115" s="57">
        <f>'Mother B'!C17</f>
        <v>0</v>
      </c>
      <c r="Z115" s="57" t="str">
        <f>'Mother B'!D17</f>
        <v>Japan</v>
      </c>
      <c r="AA115" s="57">
        <f>'Mother B'!E17</f>
        <v>0</v>
      </c>
      <c r="AC115" s="60"/>
      <c r="AD115" s="57" t="str">
        <f>'Mother B'!A23</f>
        <v>Uruguay</v>
      </c>
      <c r="AE115" s="57">
        <f>'Mother B'!B23</f>
        <v>2</v>
      </c>
      <c r="AF115" s="57">
        <f>'Mother B'!C23</f>
        <v>1</v>
      </c>
      <c r="AG115" s="57" t="str">
        <f>'Mother B'!D23</f>
        <v>Korea Rupublic</v>
      </c>
      <c r="AH115" s="57">
        <f>'Mother B'!E23</f>
        <v>0</v>
      </c>
      <c r="AJ115" s="60"/>
      <c r="AK115" s="57" t="str">
        <f>'Mother B'!A29</f>
        <v>Qatar</v>
      </c>
      <c r="AL115" s="57">
        <f>'Mother B'!B29</f>
        <v>0</v>
      </c>
      <c r="AM115" s="57">
        <f>'Mother B'!C29</f>
        <v>3</v>
      </c>
      <c r="AN115" s="57" t="str">
        <f>'Mother B'!D29</f>
        <v>Senegal</v>
      </c>
      <c r="AO115" s="57">
        <f>'Mother B'!E29</f>
        <v>0</v>
      </c>
      <c r="AQ115" s="60"/>
      <c r="AR115" s="57" t="str">
        <f>'Mother B'!A35</f>
        <v>Poland</v>
      </c>
      <c r="AS115" s="57">
        <f>'Mother B'!B35</f>
        <v>2</v>
      </c>
      <c r="AT115" s="57">
        <f>'Mother B'!C35</f>
        <v>0</v>
      </c>
      <c r="AU115" s="57" t="str">
        <f>'Mother B'!D35</f>
        <v>Saudi Arabia</v>
      </c>
      <c r="AV115" s="57">
        <f>'Mother B'!E35</f>
        <v>0</v>
      </c>
      <c r="AX115" s="60"/>
      <c r="AY115" s="57" t="str">
        <f>'Mother B'!A41</f>
        <v>Belgium</v>
      </c>
      <c r="AZ115" s="57">
        <f>'Mother B'!B41</f>
        <v>3</v>
      </c>
      <c r="BA115" s="57">
        <f>'Mother B'!C41</f>
        <v>1</v>
      </c>
      <c r="BB115" s="57" t="str">
        <f>'Mother B'!D41</f>
        <v>Morocco</v>
      </c>
      <c r="BC115" s="57">
        <f>'Mother B'!E41</f>
        <v>0</v>
      </c>
      <c r="BE115" s="60"/>
      <c r="BF115" s="57" t="str">
        <f>'Mother B'!A47</f>
        <v>Korea Republic</v>
      </c>
      <c r="BG115" s="57">
        <f>'Mother B'!B47</f>
        <v>0</v>
      </c>
      <c r="BH115" s="57">
        <f>'Mother B'!C47</f>
        <v>2</v>
      </c>
      <c r="BI115" s="57" t="str">
        <f>'Mother B'!D47</f>
        <v>Ghana</v>
      </c>
      <c r="BJ115" s="57">
        <f>'Mother B'!E47</f>
        <v>0</v>
      </c>
      <c r="BL115" s="60"/>
      <c r="BM115" s="57" t="str">
        <f>'Mother B'!A53</f>
        <v>Netherlands</v>
      </c>
      <c r="BN115" s="57">
        <f>'Mother B'!B53</f>
        <v>3</v>
      </c>
      <c r="BO115" s="57">
        <f>'Mother B'!C53</f>
        <v>1</v>
      </c>
      <c r="BP115" s="57" t="str">
        <f>'Mother B'!D53</f>
        <v>Qatar</v>
      </c>
      <c r="BQ115" s="57">
        <f>'Mother B'!E53</f>
        <v>0</v>
      </c>
      <c r="BS115" s="60"/>
      <c r="BT115" s="57" t="str">
        <f>'Mother B'!A59</f>
        <v>Tunisia</v>
      </c>
      <c r="BU115" s="57">
        <f>'Mother B'!B59</f>
        <v>0</v>
      </c>
      <c r="BV115" s="57">
        <f>'Mother B'!C59</f>
        <v>2</v>
      </c>
      <c r="BW115" s="57" t="str">
        <f>'Mother B'!D59</f>
        <v>France</v>
      </c>
      <c r="BX115" s="57">
        <f>'Mother B'!E59</f>
        <v>0</v>
      </c>
      <c r="BZ115" s="60"/>
      <c r="CA115" s="57" t="str">
        <f>'Mother B'!A65</f>
        <v>Canada</v>
      </c>
      <c r="CB115" s="57">
        <f>'Mother B'!B65</f>
        <v>2</v>
      </c>
      <c r="CC115" s="57">
        <f>'Mother B'!C65</f>
        <v>0</v>
      </c>
      <c r="CD115" s="57" t="str">
        <f>'Mother B'!D65</f>
        <v>Morocco</v>
      </c>
      <c r="CE115" s="57">
        <f>'Mother B'!E65</f>
        <v>0</v>
      </c>
      <c r="CG115" s="61"/>
      <c r="CH115" s="57" t="str">
        <f>'Mother B'!A71</f>
        <v>Korea Republic</v>
      </c>
      <c r="CI115" s="57">
        <f>'Mother B'!B71</f>
        <v>1</v>
      </c>
      <c r="CJ115" s="57">
        <f>'Mother B'!C71</f>
        <v>3</v>
      </c>
      <c r="CK115" s="57" t="str">
        <f>'Mother B'!D71</f>
        <v>Portugal</v>
      </c>
      <c r="CL115" s="57">
        <f>'Mother B'!E71</f>
        <v>0</v>
      </c>
    </row>
    <row r="116" spans="15:90" x14ac:dyDescent="0.2">
      <c r="O116" s="60"/>
      <c r="P116" s="57" t="str">
        <f>'Mother B'!A12</f>
        <v>Mexico</v>
      </c>
      <c r="Q116" s="57">
        <f>'Mother B'!B12</f>
        <v>1</v>
      </c>
      <c r="R116" s="57">
        <f>'Mother B'!C12</f>
        <v>0</v>
      </c>
      <c r="S116" s="57" t="str">
        <f>'Mother B'!D12</f>
        <v>Poland</v>
      </c>
      <c r="T116" s="57">
        <f>'Mother B'!E12</f>
        <v>0</v>
      </c>
      <c r="V116" s="60"/>
      <c r="W116" s="57" t="str">
        <f>'Mother B'!A18</f>
        <v>Spain</v>
      </c>
      <c r="X116" s="57">
        <f>'Mother B'!B18</f>
        <v>3</v>
      </c>
      <c r="Y116" s="57">
        <f>'Mother B'!C18</f>
        <v>1</v>
      </c>
      <c r="Z116" s="57" t="str">
        <f>'Mother B'!D18</f>
        <v>Costa Rica</v>
      </c>
      <c r="AA116" s="57">
        <f>'Mother B'!E18</f>
        <v>0</v>
      </c>
      <c r="AC116" s="60"/>
      <c r="AD116" s="57" t="str">
        <f>'Mother B'!A24</f>
        <v>Portugal</v>
      </c>
      <c r="AE116" s="57">
        <f>'Mother B'!B24</f>
        <v>3</v>
      </c>
      <c r="AF116" s="57">
        <f>'Mother B'!C24</f>
        <v>1</v>
      </c>
      <c r="AG116" s="57" t="str">
        <f>'Mother B'!D24</f>
        <v>Ghana</v>
      </c>
      <c r="AH116" s="57">
        <f>'Mother B'!E24</f>
        <v>0</v>
      </c>
      <c r="AJ116" s="60"/>
      <c r="AK116" s="57" t="str">
        <f>'Mother B'!A30</f>
        <v>Netherlands</v>
      </c>
      <c r="AL116" s="57">
        <f>'Mother B'!B30</f>
        <v>2</v>
      </c>
      <c r="AM116" s="57">
        <f>'Mother B'!C30</f>
        <v>1</v>
      </c>
      <c r="AN116" s="57" t="str">
        <f>'Mother B'!D30</f>
        <v>Ecuador</v>
      </c>
      <c r="AO116" s="57">
        <f>'Mother B'!E30</f>
        <v>0</v>
      </c>
      <c r="AQ116" s="60"/>
      <c r="AR116" s="57" t="str">
        <f>'Mother B'!A36</f>
        <v>France</v>
      </c>
      <c r="AS116" s="57">
        <f>'Mother B'!B36</f>
        <v>3</v>
      </c>
      <c r="AT116" s="57">
        <f>'Mother B'!C36</f>
        <v>3</v>
      </c>
      <c r="AU116" s="57" t="str">
        <f>'Mother B'!D36</f>
        <v>Denmark</v>
      </c>
      <c r="AV116" s="57">
        <f>'Mother B'!E36</f>
        <v>0</v>
      </c>
      <c r="AX116" s="60"/>
      <c r="AY116" s="57" t="str">
        <f>'Mother B'!A42</f>
        <v>Croatia</v>
      </c>
      <c r="AZ116" s="57">
        <f>'Mother B'!B42</f>
        <v>2</v>
      </c>
      <c r="BA116" s="57">
        <f>'Mother B'!C42</f>
        <v>2</v>
      </c>
      <c r="BB116" s="57" t="str">
        <f>'Mother B'!D42</f>
        <v>Canada</v>
      </c>
      <c r="BC116" s="57">
        <f>'Mother B'!E42</f>
        <v>0</v>
      </c>
      <c r="BE116" s="60"/>
      <c r="BF116" s="57" t="str">
        <f>'Mother B'!A48</f>
        <v>Brazil</v>
      </c>
      <c r="BG116" s="57">
        <f>'Mother B'!B48</f>
        <v>3</v>
      </c>
      <c r="BH116" s="57">
        <f>'Mother B'!C48</f>
        <v>0</v>
      </c>
      <c r="BI116" s="57" t="str">
        <f>'Mother B'!D48</f>
        <v>Switzerland</v>
      </c>
      <c r="BJ116" s="57">
        <f>'Mother B'!E48</f>
        <v>0</v>
      </c>
      <c r="BL116" s="60"/>
      <c r="BM116" s="57" t="str">
        <f>'Mother B'!A54</f>
        <v>Wales</v>
      </c>
      <c r="BN116" s="57">
        <f>'Mother B'!B54</f>
        <v>3</v>
      </c>
      <c r="BO116" s="57">
        <f>'Mother B'!C54</f>
        <v>3</v>
      </c>
      <c r="BP116" s="57" t="str">
        <f>'Mother B'!D54</f>
        <v>England</v>
      </c>
      <c r="BQ116" s="57">
        <f>'Mother B'!E54</f>
        <v>0</v>
      </c>
      <c r="BS116" s="60"/>
      <c r="BT116" s="57" t="str">
        <f>'Mother B'!A60</f>
        <v>Poland</v>
      </c>
      <c r="BU116" s="57">
        <f>'Mother B'!B60</f>
        <v>1</v>
      </c>
      <c r="BV116" s="57">
        <f>'Mother B'!C60</f>
        <v>2</v>
      </c>
      <c r="BW116" s="57" t="str">
        <f>'Mother B'!D60</f>
        <v>Argentina</v>
      </c>
      <c r="BX116" s="57">
        <f>'Mother B'!E60</f>
        <v>0</v>
      </c>
      <c r="BZ116" s="60"/>
      <c r="CA116" s="57" t="str">
        <f>'Mother B'!A66</f>
        <v>Japan</v>
      </c>
      <c r="CB116" s="57">
        <f>'Mother B'!B66</f>
        <v>0</v>
      </c>
      <c r="CC116" s="57">
        <f>'Mother B'!C66</f>
        <v>2</v>
      </c>
      <c r="CD116" s="57" t="str">
        <f>'Mother B'!D66</f>
        <v>Spain</v>
      </c>
      <c r="CE116" s="57">
        <f>'Mother B'!E66</f>
        <v>0</v>
      </c>
      <c r="CG116" s="61"/>
      <c r="CH116" s="57" t="str">
        <f>'Mother B'!A72</f>
        <v>Serbia</v>
      </c>
      <c r="CI116" s="57">
        <f>'Mother B'!B72</f>
        <v>1</v>
      </c>
      <c r="CJ116" s="57">
        <f>'Mother B'!C72</f>
        <v>2</v>
      </c>
      <c r="CK116" s="57" t="str">
        <f>'Mother B'!D72</f>
        <v>Switzerland</v>
      </c>
      <c r="CL116" s="57">
        <f>'Mother B'!E72</f>
        <v>0</v>
      </c>
    </row>
    <row r="117" spans="15:90" x14ac:dyDescent="0.2">
      <c r="O117" s="60"/>
      <c r="P117" s="57" t="str">
        <f>'Mother B'!A13</f>
        <v>France</v>
      </c>
      <c r="Q117" s="57">
        <f>'Mother B'!B13</f>
        <v>2</v>
      </c>
      <c r="R117" s="57">
        <f>'Mother B'!C13</f>
        <v>1</v>
      </c>
      <c r="S117" s="57" t="str">
        <f>'Mother B'!D13</f>
        <v>Australia</v>
      </c>
      <c r="T117" s="57">
        <f>'Mother B'!E13</f>
        <v>0</v>
      </c>
      <c r="V117" s="60"/>
      <c r="W117" s="57" t="str">
        <f>'Mother B'!A19</f>
        <v>Belgium</v>
      </c>
      <c r="X117" s="57">
        <f>'Mother B'!B19</f>
        <v>3</v>
      </c>
      <c r="Y117" s="57">
        <f>'Mother B'!C19</f>
        <v>0</v>
      </c>
      <c r="Z117" s="57" t="str">
        <f>'Mother B'!D19</f>
        <v>Canada</v>
      </c>
      <c r="AA117" s="57">
        <f>'Mother B'!E19</f>
        <v>0</v>
      </c>
      <c r="AC117" s="60"/>
      <c r="AD117" s="57" t="str">
        <f>'Mother B'!A25</f>
        <v>Brazil</v>
      </c>
      <c r="AE117" s="57">
        <f>'Mother B'!B25</f>
        <v>4</v>
      </c>
      <c r="AF117" s="57">
        <f>'Mother B'!C25</f>
        <v>2</v>
      </c>
      <c r="AG117" s="57" t="str">
        <f>'Mother B'!D25</f>
        <v>Serbia</v>
      </c>
      <c r="AH117" s="57">
        <f>'Mother B'!E25</f>
        <v>0</v>
      </c>
      <c r="AJ117" s="60"/>
      <c r="AK117" s="57" t="str">
        <f>'Mother B'!A31</f>
        <v xml:space="preserve">England </v>
      </c>
      <c r="AL117" s="57">
        <f>'Mother B'!B31</f>
        <v>2</v>
      </c>
      <c r="AM117" s="57">
        <f>'Mother B'!C31</f>
        <v>0</v>
      </c>
      <c r="AN117" s="57" t="str">
        <f>'Mother B'!D31</f>
        <v>United States</v>
      </c>
      <c r="AO117" s="57">
        <f>'Mother B'!E31</f>
        <v>0</v>
      </c>
      <c r="AQ117" s="60"/>
      <c r="AR117" s="57" t="str">
        <f>'Mother B'!A37</f>
        <v>Argentina</v>
      </c>
      <c r="AS117" s="57">
        <f>'Mother B'!B37</f>
        <v>1</v>
      </c>
      <c r="AT117" s="57">
        <f>'Mother B'!C37</f>
        <v>1</v>
      </c>
      <c r="AU117" s="57" t="str">
        <f>'Mother B'!D37</f>
        <v>Mexico</v>
      </c>
      <c r="AV117" s="57">
        <f>'Mother B'!E37</f>
        <v>0</v>
      </c>
      <c r="AX117" s="60"/>
      <c r="AY117" s="57" t="str">
        <f>'Mother B'!A43</f>
        <v>Spain</v>
      </c>
      <c r="AZ117" s="57">
        <f>'Mother B'!B43</f>
        <v>1</v>
      </c>
      <c r="BA117" s="57">
        <f>'Mother B'!C43</f>
        <v>3</v>
      </c>
      <c r="BB117" s="57" t="str">
        <f>'Mother B'!D43</f>
        <v>Germany</v>
      </c>
      <c r="BC117" s="57">
        <f>'Mother B'!E43</f>
        <v>0</v>
      </c>
      <c r="BE117" s="60"/>
      <c r="BF117" s="57" t="str">
        <f>'Mother B'!A49</f>
        <v>Portugal</v>
      </c>
      <c r="BG117" s="57">
        <f>'Mother B'!B49</f>
        <v>3</v>
      </c>
      <c r="BH117" s="57">
        <f>'Mother B'!C49</f>
        <v>2</v>
      </c>
      <c r="BI117" s="57" t="str">
        <f>'Mother B'!D49</f>
        <v>Uruguay</v>
      </c>
      <c r="BJ117" s="57">
        <f>'Mother B'!E49</f>
        <v>0</v>
      </c>
      <c r="BL117" s="60"/>
      <c r="BM117" s="57" t="str">
        <f>'Mother B'!A55</f>
        <v>Iran</v>
      </c>
      <c r="BN117" s="57">
        <f>'Mother B'!B55</f>
        <v>1</v>
      </c>
      <c r="BO117" s="57">
        <f>'Mother B'!C55</f>
        <v>2</v>
      </c>
      <c r="BP117" s="57" t="str">
        <f>'Mother B'!D55</f>
        <v>United States</v>
      </c>
      <c r="BQ117" s="57">
        <f>'Mother B'!E55</f>
        <v>0</v>
      </c>
      <c r="BS117" s="60"/>
      <c r="BT117" s="57" t="str">
        <f>'Mother B'!A61</f>
        <v>Saudi Arabia</v>
      </c>
      <c r="BU117" s="57">
        <f>'Mother B'!B61</f>
        <v>1</v>
      </c>
      <c r="BV117" s="57">
        <f>'Mother B'!C61</f>
        <v>1</v>
      </c>
      <c r="BW117" s="57" t="str">
        <f>'Mother B'!D61</f>
        <v>Mexico</v>
      </c>
      <c r="BX117" s="57">
        <f>'Mother B'!E61</f>
        <v>0</v>
      </c>
      <c r="BZ117" s="60"/>
      <c r="CA117" s="57" t="str">
        <f>'Mother B'!A67</f>
        <v>Costa Rica</v>
      </c>
      <c r="CB117" s="57">
        <f>'Mother B'!B67</f>
        <v>1</v>
      </c>
      <c r="CC117" s="57">
        <f>'Mother B'!C67</f>
        <v>3</v>
      </c>
      <c r="CD117" s="57" t="str">
        <f>'Mother B'!D67</f>
        <v>Germany</v>
      </c>
      <c r="CE117" s="57">
        <f>'Mother B'!E67</f>
        <v>0</v>
      </c>
      <c r="CG117" s="61"/>
      <c r="CH117" s="57" t="str">
        <f>'Mother B'!A73</f>
        <v>Cameroon</v>
      </c>
      <c r="CI117" s="57">
        <f>'Mother B'!B73</f>
        <v>2</v>
      </c>
      <c r="CJ117" s="57">
        <f>'Mother B'!C73</f>
        <v>3</v>
      </c>
      <c r="CK117" s="57" t="str">
        <f>'Mother B'!D73</f>
        <v>Brazil</v>
      </c>
      <c r="CL117" s="57">
        <f>'Mother B'!E73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38" t="s">
        <v>34</v>
      </c>
      <c r="C2" s="38"/>
      <c r="D2" s="38"/>
      <c r="E2" s="38"/>
    </row>
    <row r="3" spans="2:5" x14ac:dyDescent="0.2">
      <c r="B3" s="3" t="s">
        <v>58</v>
      </c>
      <c r="C3" s="3"/>
      <c r="D3" s="3"/>
      <c r="E3" s="3" t="s">
        <v>59</v>
      </c>
    </row>
    <row r="5" spans="2:5" x14ac:dyDescent="0.2">
      <c r="B5" s="38" t="s">
        <v>35</v>
      </c>
      <c r="C5" s="38"/>
      <c r="D5" s="38"/>
      <c r="E5" s="38"/>
    </row>
    <row r="6" spans="2:5" x14ac:dyDescent="0.2">
      <c r="B6" s="3" t="s">
        <v>60</v>
      </c>
      <c r="C6" s="3"/>
      <c r="D6" s="3"/>
      <c r="E6" s="3" t="s">
        <v>61</v>
      </c>
    </row>
    <row r="7" spans="2:5" x14ac:dyDescent="0.2">
      <c r="B7" s="3" t="s">
        <v>62</v>
      </c>
      <c r="C7" s="3"/>
      <c r="D7" s="3"/>
      <c r="E7" s="3" t="s">
        <v>63</v>
      </c>
    </row>
    <row r="8" spans="2:5" x14ac:dyDescent="0.2">
      <c r="B8" s="3" t="s">
        <v>64</v>
      </c>
      <c r="C8" s="3"/>
      <c r="D8" s="3"/>
      <c r="E8" s="3" t="s">
        <v>65</v>
      </c>
    </row>
    <row r="10" spans="2:5" x14ac:dyDescent="0.2">
      <c r="B10" s="38" t="s">
        <v>36</v>
      </c>
      <c r="C10" s="38"/>
      <c r="D10" s="38"/>
      <c r="E10" s="38"/>
    </row>
    <row r="11" spans="2:5" x14ac:dyDescent="0.2">
      <c r="B11" s="3" t="s">
        <v>66</v>
      </c>
      <c r="C11" s="3"/>
      <c r="D11" s="3"/>
      <c r="E11" s="3" t="s">
        <v>67</v>
      </c>
    </row>
    <row r="12" spans="2:5" x14ac:dyDescent="0.2">
      <c r="B12" s="3" t="s">
        <v>68</v>
      </c>
      <c r="C12" s="3"/>
      <c r="D12" s="3"/>
      <c r="E12" s="3" t="s">
        <v>69</v>
      </c>
    </row>
    <row r="13" spans="2:5" x14ac:dyDescent="0.2">
      <c r="B13" s="3" t="s">
        <v>70</v>
      </c>
      <c r="C13" s="3"/>
      <c r="D13" s="3"/>
      <c r="E13" s="3" t="s">
        <v>71</v>
      </c>
    </row>
    <row r="14" spans="2:5" x14ac:dyDescent="0.2">
      <c r="B14" s="3" t="s">
        <v>72</v>
      </c>
      <c r="C14" s="3"/>
      <c r="D14" s="3"/>
      <c r="E14" s="3" t="s">
        <v>73</v>
      </c>
    </row>
    <row r="16" spans="2:5" x14ac:dyDescent="0.2">
      <c r="B16" s="38" t="s">
        <v>37</v>
      </c>
      <c r="C16" s="38"/>
      <c r="D16" s="38"/>
      <c r="E16" s="38"/>
    </row>
    <row r="17" spans="2:5" x14ac:dyDescent="0.2">
      <c r="B17" s="3" t="s">
        <v>74</v>
      </c>
      <c r="C17" s="3"/>
      <c r="D17" s="3"/>
      <c r="E17" s="3" t="s">
        <v>75</v>
      </c>
    </row>
    <row r="18" spans="2:5" x14ac:dyDescent="0.2">
      <c r="B18" s="3" t="s">
        <v>76</v>
      </c>
      <c r="C18" s="3"/>
      <c r="D18" s="3"/>
      <c r="E18" s="3" t="s">
        <v>77</v>
      </c>
    </row>
    <row r="19" spans="2:5" x14ac:dyDescent="0.2">
      <c r="B19" s="3" t="s">
        <v>78</v>
      </c>
      <c r="C19" s="3"/>
      <c r="D19" s="3"/>
      <c r="E19" s="3" t="s">
        <v>79</v>
      </c>
    </row>
    <row r="20" spans="2:5" x14ac:dyDescent="0.2">
      <c r="B20" s="3" t="s">
        <v>80</v>
      </c>
      <c r="C20" s="3"/>
      <c r="D20" s="3"/>
      <c r="E20" s="3" t="s">
        <v>81</v>
      </c>
    </row>
    <row r="22" spans="2:5" x14ac:dyDescent="0.2">
      <c r="B22" s="38" t="s">
        <v>38</v>
      </c>
      <c r="C22" s="38"/>
      <c r="D22" s="38"/>
      <c r="E22" s="38"/>
    </row>
    <row r="23" spans="2:5" x14ac:dyDescent="0.2">
      <c r="B23" s="3" t="s">
        <v>82</v>
      </c>
      <c r="C23" s="3"/>
      <c r="D23" s="3"/>
      <c r="E23" s="3" t="s">
        <v>83</v>
      </c>
    </row>
    <row r="24" spans="2:5" x14ac:dyDescent="0.2">
      <c r="B24" s="3" t="s">
        <v>84</v>
      </c>
      <c r="C24" s="3"/>
      <c r="D24" s="3"/>
      <c r="E24" s="3" t="s">
        <v>85</v>
      </c>
    </row>
    <row r="25" spans="2:5" x14ac:dyDescent="0.2">
      <c r="B25" s="3" t="s">
        <v>86</v>
      </c>
      <c r="C25" s="3"/>
      <c r="D25" s="3"/>
      <c r="E25" s="3" t="s">
        <v>87</v>
      </c>
    </row>
    <row r="26" spans="2:5" x14ac:dyDescent="0.2">
      <c r="B26" s="3" t="s">
        <v>88</v>
      </c>
      <c r="C26" s="3"/>
      <c r="D26" s="3"/>
      <c r="E26" s="3" t="s">
        <v>89</v>
      </c>
    </row>
    <row r="28" spans="2:5" x14ac:dyDescent="0.2">
      <c r="B28" s="38" t="s">
        <v>39</v>
      </c>
      <c r="C28" s="38"/>
      <c r="D28" s="38"/>
      <c r="E28" s="38"/>
    </row>
    <row r="29" spans="2:5" x14ac:dyDescent="0.2">
      <c r="B29" s="3" t="s">
        <v>65</v>
      </c>
      <c r="C29" s="3"/>
      <c r="D29" s="3"/>
      <c r="E29" s="3" t="s">
        <v>63</v>
      </c>
    </row>
    <row r="30" spans="2:5" x14ac:dyDescent="0.2">
      <c r="B30" s="3" t="s">
        <v>58</v>
      </c>
      <c r="C30" s="3"/>
      <c r="D30" s="3"/>
      <c r="E30" s="3" t="s">
        <v>60</v>
      </c>
    </row>
    <row r="31" spans="2:5" x14ac:dyDescent="0.2">
      <c r="B31" s="3" t="s">
        <v>61</v>
      </c>
      <c r="C31" s="3"/>
      <c r="D31" s="3"/>
      <c r="E31" s="3" t="s">
        <v>59</v>
      </c>
    </row>
    <row r="32" spans="2:5" x14ac:dyDescent="0.2">
      <c r="B32" s="3" t="s">
        <v>90</v>
      </c>
      <c r="C32" s="3"/>
      <c r="D32" s="3"/>
      <c r="E32" s="3" t="s">
        <v>64</v>
      </c>
    </row>
    <row r="34" spans="2:5" x14ac:dyDescent="0.2">
      <c r="B34" s="38" t="s">
        <v>40</v>
      </c>
      <c r="C34" s="38"/>
      <c r="D34" s="38"/>
      <c r="E34" s="38"/>
    </row>
    <row r="35" spans="2:5" x14ac:dyDescent="0.2">
      <c r="B35" s="3" t="s">
        <v>91</v>
      </c>
      <c r="C35" s="2"/>
      <c r="D35" s="2"/>
      <c r="E35" s="3" t="s">
        <v>73</v>
      </c>
    </row>
    <row r="36" spans="2:5" x14ac:dyDescent="0.2">
      <c r="B36" s="3" t="s">
        <v>71</v>
      </c>
      <c r="C36" s="3"/>
      <c r="D36" s="3"/>
      <c r="E36" s="3" t="s">
        <v>67</v>
      </c>
    </row>
    <row r="37" spans="2:5" x14ac:dyDescent="0.2">
      <c r="B37" s="3" t="s">
        <v>72</v>
      </c>
      <c r="C37" s="3"/>
      <c r="D37" s="3"/>
      <c r="E37" s="3" t="s">
        <v>68</v>
      </c>
    </row>
    <row r="38" spans="2:5" x14ac:dyDescent="0.2">
      <c r="B38" s="3" t="s">
        <v>92</v>
      </c>
      <c r="C38" s="3"/>
      <c r="D38" s="3"/>
      <c r="E38" s="3" t="s">
        <v>70</v>
      </c>
    </row>
    <row r="40" spans="2:5" x14ac:dyDescent="0.2">
      <c r="B40" s="38" t="s">
        <v>41</v>
      </c>
      <c r="C40" s="38"/>
      <c r="D40" s="38"/>
      <c r="E40" s="38"/>
    </row>
    <row r="41" spans="2:5" x14ac:dyDescent="0.2">
      <c r="B41" s="3" t="s">
        <v>77</v>
      </c>
      <c r="C41" s="3"/>
      <c r="D41" s="3"/>
      <c r="E41" s="3" t="s">
        <v>79</v>
      </c>
    </row>
    <row r="42" spans="2:5" x14ac:dyDescent="0.2">
      <c r="B42" s="3" t="s">
        <v>80</v>
      </c>
      <c r="C42" s="3"/>
      <c r="D42" s="3"/>
      <c r="E42" s="3" t="s">
        <v>74</v>
      </c>
    </row>
    <row r="43" spans="2:5" x14ac:dyDescent="0.2">
      <c r="B43" s="3" t="s">
        <v>75</v>
      </c>
      <c r="C43" s="3"/>
      <c r="D43" s="3"/>
      <c r="E43" s="3" t="s">
        <v>81</v>
      </c>
    </row>
    <row r="44" spans="2:5" x14ac:dyDescent="0.2">
      <c r="B44" s="3" t="s">
        <v>78</v>
      </c>
      <c r="C44" s="3"/>
      <c r="D44" s="3"/>
      <c r="E44" s="3" t="s">
        <v>76</v>
      </c>
    </row>
    <row r="46" spans="2:5" x14ac:dyDescent="0.2">
      <c r="B46" s="38" t="s">
        <v>42</v>
      </c>
      <c r="C46" s="38"/>
      <c r="D46" s="38"/>
      <c r="E46" s="38"/>
    </row>
    <row r="47" spans="2:5" x14ac:dyDescent="0.2">
      <c r="B47" s="3" t="s">
        <v>83</v>
      </c>
      <c r="C47" s="3"/>
      <c r="D47" s="3"/>
      <c r="E47" s="3" t="s">
        <v>89</v>
      </c>
    </row>
    <row r="48" spans="2:5" x14ac:dyDescent="0.2">
      <c r="B48" s="3" t="s">
        <v>93</v>
      </c>
      <c r="C48" s="3"/>
      <c r="D48" s="3"/>
      <c r="E48" s="3" t="s">
        <v>87</v>
      </c>
    </row>
    <row r="49" spans="2:5" x14ac:dyDescent="0.2">
      <c r="B49" s="3" t="s">
        <v>88</v>
      </c>
      <c r="C49" s="3"/>
      <c r="D49" s="3"/>
      <c r="E49" s="3" t="s">
        <v>82</v>
      </c>
    </row>
    <row r="50" spans="2:5" x14ac:dyDescent="0.2">
      <c r="B50" s="3" t="s">
        <v>86</v>
      </c>
      <c r="C50" s="3"/>
      <c r="D50" s="3"/>
      <c r="E50" s="3" t="s">
        <v>84</v>
      </c>
    </row>
    <row r="52" spans="2:5" x14ac:dyDescent="0.2">
      <c r="B52" s="38" t="s">
        <v>43</v>
      </c>
      <c r="C52" s="38"/>
      <c r="D52" s="38"/>
      <c r="E52" s="38"/>
    </row>
    <row r="53" spans="2:5" x14ac:dyDescent="0.2">
      <c r="B53" s="3" t="s">
        <v>73</v>
      </c>
      <c r="C53" s="3"/>
      <c r="D53" s="3"/>
      <c r="E53" s="3" t="s">
        <v>68</v>
      </c>
    </row>
    <row r="54" spans="2:5" x14ac:dyDescent="0.2">
      <c r="B54" s="3" t="s">
        <v>69</v>
      </c>
      <c r="C54" s="3"/>
      <c r="D54" s="3"/>
      <c r="E54" s="3" t="s">
        <v>72</v>
      </c>
    </row>
    <row r="55" spans="2:5" x14ac:dyDescent="0.2">
      <c r="B55" s="3" t="s">
        <v>71</v>
      </c>
      <c r="C55" s="3"/>
      <c r="D55" s="3"/>
      <c r="E55" s="3" t="s">
        <v>92</v>
      </c>
    </row>
    <row r="56" spans="2:5" x14ac:dyDescent="0.2">
      <c r="B56" s="3" t="s">
        <v>67</v>
      </c>
      <c r="C56" s="3"/>
      <c r="D56" s="3"/>
      <c r="E56" s="3" t="s">
        <v>70</v>
      </c>
    </row>
    <row r="58" spans="2:5" x14ac:dyDescent="0.2">
      <c r="B58" s="38" t="s">
        <v>94</v>
      </c>
      <c r="C58" s="38"/>
      <c r="D58" s="38"/>
      <c r="E58" s="38"/>
    </row>
    <row r="59" spans="2:5" x14ac:dyDescent="0.2">
      <c r="B59" s="3" t="s">
        <v>75</v>
      </c>
      <c r="C59" s="3"/>
      <c r="D59" s="3"/>
      <c r="E59" s="3" t="s">
        <v>80</v>
      </c>
    </row>
    <row r="60" spans="2:5" x14ac:dyDescent="0.2">
      <c r="B60" s="3" t="s">
        <v>81</v>
      </c>
      <c r="C60" s="3"/>
      <c r="D60" s="3"/>
      <c r="E60" s="3" t="s">
        <v>74</v>
      </c>
    </row>
    <row r="61" spans="2:5" x14ac:dyDescent="0.2">
      <c r="B61" s="3" t="s">
        <v>77</v>
      </c>
      <c r="C61" s="3"/>
      <c r="D61" s="3"/>
      <c r="E61" s="3" t="s">
        <v>78</v>
      </c>
    </row>
    <row r="62" spans="2:5" x14ac:dyDescent="0.2">
      <c r="B62" s="3" t="s">
        <v>79</v>
      </c>
      <c r="C62" s="3"/>
      <c r="D62" s="3"/>
      <c r="E62" s="3" t="s">
        <v>76</v>
      </c>
    </row>
    <row r="64" spans="2:5" x14ac:dyDescent="0.2">
      <c r="B64" s="38" t="s">
        <v>95</v>
      </c>
      <c r="C64" s="38"/>
      <c r="D64" s="38"/>
      <c r="E64" s="38"/>
    </row>
    <row r="65" spans="2:5" x14ac:dyDescent="0.2">
      <c r="B65" s="3" t="s">
        <v>87</v>
      </c>
      <c r="C65" s="3"/>
      <c r="D65" s="3"/>
      <c r="E65" s="3" t="s">
        <v>84</v>
      </c>
    </row>
    <row r="66" spans="2:5" x14ac:dyDescent="0.2">
      <c r="B66" s="3" t="s">
        <v>93</v>
      </c>
      <c r="C66" s="3"/>
      <c r="D66" s="3"/>
      <c r="E66" s="3" t="s">
        <v>86</v>
      </c>
    </row>
    <row r="67" spans="2:5" x14ac:dyDescent="0.2">
      <c r="B67" s="3" t="s">
        <v>89</v>
      </c>
      <c r="C67" s="3"/>
      <c r="D67" s="3"/>
      <c r="E67" s="3" t="s">
        <v>82</v>
      </c>
    </row>
    <row r="68" spans="2:5" x14ac:dyDescent="0.2">
      <c r="B68" s="3" t="s">
        <v>83</v>
      </c>
      <c r="C68" s="3"/>
      <c r="D68" s="3"/>
      <c r="E68" s="3" t="s">
        <v>88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38" t="s">
        <v>96</v>
      </c>
      <c r="C2" s="38"/>
      <c r="D2" s="38"/>
      <c r="E2" s="3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38" t="s">
        <v>97</v>
      </c>
      <c r="C6" s="38"/>
      <c r="D6" s="38"/>
      <c r="E6" s="3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38" t="s">
        <v>98</v>
      </c>
      <c r="C10" s="38"/>
      <c r="D10" s="38"/>
      <c r="E10" s="3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38" t="s">
        <v>99</v>
      </c>
      <c r="C14" s="38"/>
      <c r="D14" s="38"/>
      <c r="E14" s="3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41" t="s">
        <v>100</v>
      </c>
      <c r="C18" s="41"/>
      <c r="D18" s="41"/>
      <c r="E18" s="41"/>
    </row>
    <row r="19" spans="2:5" x14ac:dyDescent="0.2">
      <c r="B19" s="38" t="s">
        <v>101</v>
      </c>
      <c r="C19" s="38"/>
      <c r="D19" s="38"/>
      <c r="E19" s="3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38" t="s">
        <v>102</v>
      </c>
      <c r="C23" s="38"/>
      <c r="D23" s="38"/>
      <c r="E23" s="3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41" t="s">
        <v>103</v>
      </c>
      <c r="C27" s="41"/>
      <c r="D27" s="41"/>
      <c r="E27" s="41"/>
    </row>
    <row r="28" spans="2:5" x14ac:dyDescent="0.2">
      <c r="B28" s="38" t="s">
        <v>104</v>
      </c>
      <c r="C28" s="38"/>
      <c r="D28" s="38"/>
      <c r="E28" s="38"/>
    </row>
    <row r="29" spans="2:5" x14ac:dyDescent="0.2">
      <c r="B29" s="3"/>
      <c r="C29" s="3"/>
      <c r="D29" s="3"/>
      <c r="E29" s="3"/>
    </row>
    <row r="31" spans="2:5" x14ac:dyDescent="0.2">
      <c r="B31" s="38" t="s">
        <v>105</v>
      </c>
      <c r="C31" s="38"/>
      <c r="D31" s="38"/>
      <c r="E31" s="38"/>
    </row>
    <row r="32" spans="2:5" x14ac:dyDescent="0.2">
      <c r="B32" s="3"/>
      <c r="C32" s="3"/>
      <c r="D32" s="3"/>
      <c r="E32" s="3"/>
    </row>
    <row r="34" spans="2:5" x14ac:dyDescent="0.2">
      <c r="B34" s="38" t="s">
        <v>106</v>
      </c>
      <c r="C34" s="38"/>
      <c r="D34" s="38"/>
      <c r="E34" s="38"/>
    </row>
    <row r="35" spans="2:5" x14ac:dyDescent="0.2">
      <c r="B35" s="3"/>
      <c r="C35" s="3"/>
      <c r="D35" s="3"/>
      <c r="E35" s="3"/>
    </row>
    <row r="37" spans="2:5" x14ac:dyDescent="0.2">
      <c r="B37" s="40" t="s">
        <v>107</v>
      </c>
      <c r="C37" s="38"/>
      <c r="D37" s="38"/>
      <c r="E37" s="3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56" t="s">
        <v>34</v>
      </c>
      <c r="B1" s="56"/>
      <c r="C1" s="56"/>
      <c r="D1" s="56"/>
    </row>
    <row r="2" spans="1:4" x14ac:dyDescent="0.2">
      <c r="A2" s="57" t="s">
        <v>58</v>
      </c>
      <c r="B2" s="57">
        <v>0</v>
      </c>
      <c r="C2" s="57">
        <v>1</v>
      </c>
      <c r="D2" s="57" t="s">
        <v>59</v>
      </c>
    </row>
    <row r="3" spans="1:4" x14ac:dyDescent="0.2">
      <c r="A3" s="4"/>
      <c r="B3" s="4"/>
      <c r="C3" s="4"/>
      <c r="D3" s="4"/>
    </row>
    <row r="4" spans="1:4" x14ac:dyDescent="0.2">
      <c r="A4" s="56" t="s">
        <v>35</v>
      </c>
      <c r="B4" s="56"/>
      <c r="C4" s="56"/>
      <c r="D4" s="56"/>
    </row>
    <row r="5" spans="1:4" x14ac:dyDescent="0.2">
      <c r="A5" s="57" t="s">
        <v>60</v>
      </c>
      <c r="B5" s="57">
        <v>1</v>
      </c>
      <c r="C5" s="57">
        <v>2</v>
      </c>
      <c r="D5" s="57" t="s">
        <v>61</v>
      </c>
    </row>
    <row r="6" spans="1:4" x14ac:dyDescent="0.2">
      <c r="A6" s="57" t="s">
        <v>62</v>
      </c>
      <c r="B6" s="57">
        <v>1</v>
      </c>
      <c r="C6" s="57">
        <v>0</v>
      </c>
      <c r="D6" s="57" t="s">
        <v>63</v>
      </c>
    </row>
    <row r="7" spans="1:4" x14ac:dyDescent="0.2">
      <c r="A7" s="57" t="s">
        <v>64</v>
      </c>
      <c r="B7" s="57">
        <v>2</v>
      </c>
      <c r="C7" s="57">
        <v>2</v>
      </c>
      <c r="D7" s="57" t="s">
        <v>65</v>
      </c>
    </row>
    <row r="8" spans="1:4" x14ac:dyDescent="0.2">
      <c r="A8" s="4"/>
      <c r="B8" s="4"/>
      <c r="C8" s="4"/>
      <c r="D8" s="4"/>
    </row>
    <row r="9" spans="1:4" x14ac:dyDescent="0.2">
      <c r="A9" s="56" t="s">
        <v>36</v>
      </c>
      <c r="B9" s="56"/>
      <c r="C9" s="56"/>
      <c r="D9" s="56"/>
    </row>
    <row r="10" spans="1:4" x14ac:dyDescent="0.2">
      <c r="A10" s="57" t="s">
        <v>66</v>
      </c>
      <c r="B10" s="57">
        <v>2</v>
      </c>
      <c r="C10" s="57">
        <v>0</v>
      </c>
      <c r="D10" s="57" t="s">
        <v>67</v>
      </c>
    </row>
    <row r="11" spans="1:4" x14ac:dyDescent="0.2">
      <c r="A11" s="57" t="s">
        <v>68</v>
      </c>
      <c r="B11" s="57">
        <v>3</v>
      </c>
      <c r="C11" s="57">
        <v>1</v>
      </c>
      <c r="D11" s="57" t="s">
        <v>69</v>
      </c>
    </row>
    <row r="12" spans="1:4" x14ac:dyDescent="0.2">
      <c r="A12" s="57" t="s">
        <v>70</v>
      </c>
      <c r="B12" s="57">
        <v>1</v>
      </c>
      <c r="C12" s="57">
        <v>0</v>
      </c>
      <c r="D12" s="57" t="s">
        <v>71</v>
      </c>
    </row>
    <row r="13" spans="1:4" x14ac:dyDescent="0.2">
      <c r="A13" s="57" t="s">
        <v>72</v>
      </c>
      <c r="B13" s="57">
        <v>2</v>
      </c>
      <c r="C13" s="57">
        <v>1</v>
      </c>
      <c r="D13" s="57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56" t="s">
        <v>37</v>
      </c>
      <c r="B15" s="56"/>
      <c r="C15" s="56"/>
      <c r="D15" s="56"/>
    </row>
    <row r="16" spans="1:4" x14ac:dyDescent="0.2">
      <c r="A16" s="57" t="s">
        <v>74</v>
      </c>
      <c r="B16" s="57">
        <v>1</v>
      </c>
      <c r="C16" s="57">
        <v>3</v>
      </c>
      <c r="D16" s="57" t="s">
        <v>75</v>
      </c>
    </row>
    <row r="17" spans="1:4" x14ac:dyDescent="0.2">
      <c r="A17" s="57" t="s">
        <v>76</v>
      </c>
      <c r="B17" s="57">
        <v>4</v>
      </c>
      <c r="C17" s="57">
        <v>0</v>
      </c>
      <c r="D17" s="57" t="s">
        <v>77</v>
      </c>
    </row>
    <row r="18" spans="1:4" x14ac:dyDescent="0.2">
      <c r="A18" s="57" t="s">
        <v>78</v>
      </c>
      <c r="B18" s="57">
        <v>3</v>
      </c>
      <c r="C18" s="57">
        <v>1</v>
      </c>
      <c r="D18" s="57" t="s">
        <v>79</v>
      </c>
    </row>
    <row r="19" spans="1:4" x14ac:dyDescent="0.2">
      <c r="A19" s="57" t="s">
        <v>80</v>
      </c>
      <c r="B19" s="57">
        <v>3</v>
      </c>
      <c r="C19" s="57">
        <v>0</v>
      </c>
      <c r="D19" s="57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38</v>
      </c>
      <c r="B21" s="56"/>
      <c r="C21" s="56"/>
      <c r="D21" s="56"/>
    </row>
    <row r="22" spans="1:4" x14ac:dyDescent="0.2">
      <c r="A22" s="57" t="s">
        <v>82</v>
      </c>
      <c r="B22" s="57">
        <v>2</v>
      </c>
      <c r="C22" s="57">
        <v>2</v>
      </c>
      <c r="D22" s="57" t="s">
        <v>83</v>
      </c>
    </row>
    <row r="23" spans="1:4" x14ac:dyDescent="0.2">
      <c r="A23" s="57" t="s">
        <v>108</v>
      </c>
      <c r="B23" s="57">
        <v>2</v>
      </c>
      <c r="C23" s="57">
        <v>1</v>
      </c>
      <c r="D23" s="57" t="s">
        <v>85</v>
      </c>
    </row>
    <row r="24" spans="1:4" x14ac:dyDescent="0.2">
      <c r="A24" s="57" t="s">
        <v>86</v>
      </c>
      <c r="B24" s="57">
        <v>3</v>
      </c>
      <c r="C24" s="57">
        <v>1</v>
      </c>
      <c r="D24" s="57" t="s">
        <v>87</v>
      </c>
    </row>
    <row r="25" spans="1:4" x14ac:dyDescent="0.2">
      <c r="A25" s="57" t="s">
        <v>88</v>
      </c>
      <c r="B25" s="57">
        <v>4</v>
      </c>
      <c r="C25" s="57">
        <v>2</v>
      </c>
      <c r="D25" s="57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39</v>
      </c>
      <c r="B27" s="56"/>
      <c r="C27" s="56"/>
      <c r="D27" s="56"/>
    </row>
    <row r="28" spans="1:4" x14ac:dyDescent="0.2">
      <c r="A28" s="57" t="s">
        <v>65</v>
      </c>
      <c r="B28" s="57">
        <v>2</v>
      </c>
      <c r="C28" s="57">
        <v>1</v>
      </c>
      <c r="D28" s="57" t="s">
        <v>63</v>
      </c>
    </row>
    <row r="29" spans="1:4" x14ac:dyDescent="0.2">
      <c r="A29" s="57" t="s">
        <v>58</v>
      </c>
      <c r="B29" s="57">
        <v>0</v>
      </c>
      <c r="C29" s="57">
        <v>3</v>
      </c>
      <c r="D29" s="57" t="s">
        <v>60</v>
      </c>
    </row>
    <row r="30" spans="1:4" x14ac:dyDescent="0.2">
      <c r="A30" s="57" t="s">
        <v>61</v>
      </c>
      <c r="B30" s="57">
        <v>2</v>
      </c>
      <c r="C30" s="57">
        <v>1</v>
      </c>
      <c r="D30" s="57" t="s">
        <v>59</v>
      </c>
    </row>
    <row r="31" spans="1:4" x14ac:dyDescent="0.2">
      <c r="A31" s="57" t="s">
        <v>90</v>
      </c>
      <c r="B31" s="57">
        <v>2</v>
      </c>
      <c r="C31" s="57">
        <v>0</v>
      </c>
      <c r="D31" s="57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40</v>
      </c>
      <c r="B33" s="56"/>
      <c r="C33" s="56"/>
      <c r="D33" s="56"/>
    </row>
    <row r="34" spans="1:4" x14ac:dyDescent="0.2">
      <c r="A34" s="57" t="s">
        <v>91</v>
      </c>
      <c r="B34" s="57">
        <v>2</v>
      </c>
      <c r="C34" s="57">
        <v>0</v>
      </c>
      <c r="D34" s="57" t="s">
        <v>73</v>
      </c>
    </row>
    <row r="35" spans="1:4" x14ac:dyDescent="0.2">
      <c r="A35" s="57" t="s">
        <v>71</v>
      </c>
      <c r="B35" s="57">
        <v>2</v>
      </c>
      <c r="C35" s="57">
        <v>0</v>
      </c>
      <c r="D35" s="57" t="s">
        <v>67</v>
      </c>
    </row>
    <row r="36" spans="1:4" x14ac:dyDescent="0.2">
      <c r="A36" s="57" t="s">
        <v>72</v>
      </c>
      <c r="B36" s="57">
        <v>3</v>
      </c>
      <c r="C36" s="57">
        <v>3</v>
      </c>
      <c r="D36" s="57" t="s">
        <v>68</v>
      </c>
    </row>
    <row r="37" spans="1:4" x14ac:dyDescent="0.2">
      <c r="A37" s="57" t="s">
        <v>92</v>
      </c>
      <c r="B37" s="57">
        <v>1</v>
      </c>
      <c r="C37" s="57">
        <v>1</v>
      </c>
      <c r="D37" s="57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41</v>
      </c>
      <c r="B39" s="56"/>
      <c r="C39" s="56"/>
      <c r="D39" s="56"/>
    </row>
    <row r="40" spans="1:4" x14ac:dyDescent="0.2">
      <c r="A40" s="57" t="s">
        <v>77</v>
      </c>
      <c r="B40" s="57">
        <v>1</v>
      </c>
      <c r="C40" s="57">
        <v>2</v>
      </c>
      <c r="D40" s="57" t="s">
        <v>79</v>
      </c>
    </row>
    <row r="41" spans="1:4" x14ac:dyDescent="0.2">
      <c r="A41" s="57" t="s">
        <v>80</v>
      </c>
      <c r="B41" s="57">
        <v>3</v>
      </c>
      <c r="C41" s="57">
        <v>1</v>
      </c>
      <c r="D41" s="57" t="s">
        <v>74</v>
      </c>
    </row>
    <row r="42" spans="1:4" x14ac:dyDescent="0.2">
      <c r="A42" s="57" t="s">
        <v>75</v>
      </c>
      <c r="B42" s="57">
        <v>2</v>
      </c>
      <c r="C42" s="57">
        <v>2</v>
      </c>
      <c r="D42" s="57" t="s">
        <v>81</v>
      </c>
    </row>
    <row r="43" spans="1:4" x14ac:dyDescent="0.2">
      <c r="A43" s="57" t="s">
        <v>78</v>
      </c>
      <c r="B43" s="57">
        <v>1</v>
      </c>
      <c r="C43" s="57">
        <v>3</v>
      </c>
      <c r="D43" s="57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42</v>
      </c>
      <c r="B45" s="56"/>
      <c r="C45" s="56"/>
      <c r="D45" s="56"/>
    </row>
    <row r="46" spans="1:4" x14ac:dyDescent="0.2">
      <c r="A46" s="57" t="s">
        <v>83</v>
      </c>
      <c r="B46" s="57">
        <v>2</v>
      </c>
      <c r="C46" s="57">
        <v>2</v>
      </c>
      <c r="D46" s="57" t="s">
        <v>89</v>
      </c>
    </row>
    <row r="47" spans="1:4" x14ac:dyDescent="0.2">
      <c r="A47" s="57" t="s">
        <v>93</v>
      </c>
      <c r="B47" s="57">
        <v>0</v>
      </c>
      <c r="C47" s="57">
        <v>2</v>
      </c>
      <c r="D47" s="57" t="s">
        <v>87</v>
      </c>
    </row>
    <row r="48" spans="1:4" x14ac:dyDescent="0.2">
      <c r="A48" s="57" t="s">
        <v>88</v>
      </c>
      <c r="B48" s="57">
        <v>3</v>
      </c>
      <c r="C48" s="57">
        <v>0</v>
      </c>
      <c r="D48" s="57" t="s">
        <v>82</v>
      </c>
    </row>
    <row r="49" spans="1:4" x14ac:dyDescent="0.2">
      <c r="A49" s="57" t="s">
        <v>86</v>
      </c>
      <c r="B49" s="57">
        <v>3</v>
      </c>
      <c r="C49" s="57">
        <v>2</v>
      </c>
      <c r="D49" s="57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109</v>
      </c>
      <c r="B51" s="56"/>
      <c r="C51" s="56"/>
      <c r="D51" s="56"/>
    </row>
    <row r="52" spans="1:4" x14ac:dyDescent="0.2">
      <c r="A52" s="57" t="s">
        <v>59</v>
      </c>
      <c r="B52" s="57">
        <v>2</v>
      </c>
      <c r="C52" s="57">
        <v>2</v>
      </c>
      <c r="D52" s="57" t="s">
        <v>110</v>
      </c>
    </row>
    <row r="53" spans="1:4" x14ac:dyDescent="0.2">
      <c r="A53" s="57" t="s">
        <v>61</v>
      </c>
      <c r="B53" s="57">
        <v>3</v>
      </c>
      <c r="C53" s="57">
        <v>1</v>
      </c>
      <c r="D53" s="57" t="s">
        <v>58</v>
      </c>
    </row>
    <row r="54" spans="1:4" x14ac:dyDescent="0.2">
      <c r="A54" s="57" t="s">
        <v>65</v>
      </c>
      <c r="B54" s="57">
        <v>3</v>
      </c>
      <c r="C54" s="57">
        <v>3</v>
      </c>
      <c r="D54" s="57" t="s">
        <v>62</v>
      </c>
    </row>
    <row r="55" spans="1:4" x14ac:dyDescent="0.2">
      <c r="A55" s="57" t="s">
        <v>63</v>
      </c>
      <c r="B55" s="57">
        <v>1</v>
      </c>
      <c r="C55" s="57">
        <v>2</v>
      </c>
      <c r="D55" s="57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44</v>
      </c>
      <c r="B57" s="56"/>
      <c r="C57" s="56"/>
      <c r="D57" s="56"/>
    </row>
    <row r="58" spans="1:4" x14ac:dyDescent="0.2">
      <c r="A58" s="57" t="s">
        <v>73</v>
      </c>
      <c r="B58" s="57">
        <v>0</v>
      </c>
      <c r="C58" s="57">
        <v>2</v>
      </c>
      <c r="D58" s="57" t="s">
        <v>68</v>
      </c>
    </row>
    <row r="59" spans="1:4" x14ac:dyDescent="0.2">
      <c r="A59" s="57" t="s">
        <v>69</v>
      </c>
      <c r="B59" s="57">
        <v>0</v>
      </c>
      <c r="C59" s="57">
        <v>2</v>
      </c>
      <c r="D59" s="57" t="s">
        <v>72</v>
      </c>
    </row>
    <row r="60" spans="1:4" x14ac:dyDescent="0.2">
      <c r="A60" s="57" t="s">
        <v>71</v>
      </c>
      <c r="B60" s="57">
        <v>1</v>
      </c>
      <c r="C60" s="57">
        <v>2</v>
      </c>
      <c r="D60" s="57" t="s">
        <v>92</v>
      </c>
    </row>
    <row r="61" spans="1:4" x14ac:dyDescent="0.2">
      <c r="A61" s="57" t="s">
        <v>67</v>
      </c>
      <c r="B61" s="57">
        <v>1</v>
      </c>
      <c r="C61" s="57">
        <v>1</v>
      </c>
      <c r="D61" s="57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45</v>
      </c>
      <c r="B63" s="56"/>
      <c r="C63" s="56"/>
      <c r="D63" s="56"/>
    </row>
    <row r="64" spans="1:4" x14ac:dyDescent="0.2">
      <c r="A64" s="57" t="s">
        <v>75</v>
      </c>
      <c r="B64" s="57">
        <v>0</v>
      </c>
      <c r="C64" s="57">
        <v>2</v>
      </c>
      <c r="D64" s="57" t="s">
        <v>80</v>
      </c>
    </row>
    <row r="65" spans="1:5" x14ac:dyDescent="0.2">
      <c r="A65" s="57" t="s">
        <v>81</v>
      </c>
      <c r="B65" s="57">
        <v>2</v>
      </c>
      <c r="C65" s="57">
        <v>0</v>
      </c>
      <c r="D65" s="57" t="s">
        <v>74</v>
      </c>
    </row>
    <row r="66" spans="1:5" x14ac:dyDescent="0.2">
      <c r="A66" s="57" t="s">
        <v>77</v>
      </c>
      <c r="B66" s="57">
        <v>0</v>
      </c>
      <c r="C66" s="57">
        <v>2</v>
      </c>
      <c r="D66" s="57" t="s">
        <v>78</v>
      </c>
    </row>
    <row r="67" spans="1:5" x14ac:dyDescent="0.2">
      <c r="A67" s="57" t="s">
        <v>79</v>
      </c>
      <c r="B67" s="57">
        <v>1</v>
      </c>
      <c r="C67" s="57">
        <v>3</v>
      </c>
      <c r="D67" s="57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46</v>
      </c>
      <c r="B69" s="56"/>
      <c r="C69" s="56"/>
      <c r="D69" s="56"/>
    </row>
    <row r="70" spans="1:5" x14ac:dyDescent="0.2">
      <c r="A70" s="57" t="s">
        <v>87</v>
      </c>
      <c r="B70" s="57">
        <v>1</v>
      </c>
      <c r="C70" s="57">
        <v>3</v>
      </c>
      <c r="D70" s="57" t="s">
        <v>108</v>
      </c>
    </row>
    <row r="71" spans="1:5" x14ac:dyDescent="0.2">
      <c r="A71" s="57" t="s">
        <v>93</v>
      </c>
      <c r="B71" s="57">
        <v>1</v>
      </c>
      <c r="C71" s="57">
        <v>3</v>
      </c>
      <c r="D71" s="57" t="s">
        <v>86</v>
      </c>
    </row>
    <row r="72" spans="1:5" x14ac:dyDescent="0.2">
      <c r="A72" s="57" t="s">
        <v>89</v>
      </c>
      <c r="B72" s="57">
        <v>1</v>
      </c>
      <c r="C72" s="57">
        <v>2</v>
      </c>
      <c r="D72" s="57" t="s">
        <v>82</v>
      </c>
    </row>
    <row r="73" spans="1:5" x14ac:dyDescent="0.2">
      <c r="A73" s="57" t="s">
        <v>83</v>
      </c>
      <c r="B73" s="57">
        <v>2</v>
      </c>
      <c r="C73" s="57">
        <v>3</v>
      </c>
      <c r="D73" s="57" t="s">
        <v>88</v>
      </c>
    </row>
    <row r="75" spans="1:5" x14ac:dyDescent="0.2">
      <c r="D75" s="58" t="s">
        <v>131</v>
      </c>
      <c r="E75">
        <f>SUM(E5:E73)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56" t="s">
        <v>34</v>
      </c>
      <c r="B1" s="56"/>
      <c r="C1" s="56"/>
      <c r="D1" s="56"/>
    </row>
    <row r="2" spans="1:4" x14ac:dyDescent="0.2">
      <c r="A2" s="57" t="s">
        <v>58</v>
      </c>
      <c r="B2" s="57">
        <v>0</v>
      </c>
      <c r="C2" s="57">
        <v>3</v>
      </c>
      <c r="D2" s="57" t="s">
        <v>59</v>
      </c>
    </row>
    <row r="3" spans="1:4" x14ac:dyDescent="0.2">
      <c r="A3" s="4"/>
      <c r="B3" s="4"/>
      <c r="C3" s="4"/>
      <c r="D3" s="4"/>
    </row>
    <row r="4" spans="1:4" x14ac:dyDescent="0.2">
      <c r="A4" s="56" t="s">
        <v>35</v>
      </c>
      <c r="B4" s="56"/>
      <c r="C4" s="56"/>
      <c r="D4" s="56"/>
    </row>
    <row r="5" spans="1:4" x14ac:dyDescent="0.2">
      <c r="A5" s="57" t="s">
        <v>60</v>
      </c>
      <c r="B5" s="57">
        <v>0</v>
      </c>
      <c r="C5" s="57">
        <v>1</v>
      </c>
      <c r="D5" s="57" t="s">
        <v>61</v>
      </c>
    </row>
    <row r="6" spans="1:4" x14ac:dyDescent="0.2">
      <c r="A6" s="57" t="s">
        <v>62</v>
      </c>
      <c r="B6" s="57">
        <v>3</v>
      </c>
      <c r="C6" s="57">
        <v>0</v>
      </c>
      <c r="D6" s="57" t="s">
        <v>63</v>
      </c>
    </row>
    <row r="7" spans="1:4" x14ac:dyDescent="0.2">
      <c r="A7" s="57" t="s">
        <v>64</v>
      </c>
      <c r="B7" s="57">
        <v>1</v>
      </c>
      <c r="C7" s="57">
        <v>2</v>
      </c>
      <c r="D7" s="57" t="s">
        <v>65</v>
      </c>
    </row>
    <row r="8" spans="1:4" x14ac:dyDescent="0.2">
      <c r="A8" s="4"/>
      <c r="B8" s="4"/>
      <c r="C8" s="4"/>
      <c r="D8" s="4"/>
    </row>
    <row r="9" spans="1:4" x14ac:dyDescent="0.2">
      <c r="A9" s="56" t="s">
        <v>36</v>
      </c>
      <c r="B9" s="56"/>
      <c r="C9" s="56"/>
      <c r="D9" s="56"/>
    </row>
    <row r="10" spans="1:4" x14ac:dyDescent="0.2">
      <c r="A10" s="57" t="s">
        <v>66</v>
      </c>
      <c r="B10" s="57">
        <v>3</v>
      </c>
      <c r="C10" s="57">
        <v>0</v>
      </c>
      <c r="D10" s="57" t="s">
        <v>67</v>
      </c>
    </row>
    <row r="11" spans="1:4" x14ac:dyDescent="0.2">
      <c r="A11" s="57" t="s">
        <v>68</v>
      </c>
      <c r="B11" s="57">
        <v>2</v>
      </c>
      <c r="C11" s="57">
        <v>1</v>
      </c>
      <c r="D11" s="57" t="s">
        <v>69</v>
      </c>
    </row>
    <row r="12" spans="1:4" x14ac:dyDescent="0.2">
      <c r="A12" s="57" t="s">
        <v>70</v>
      </c>
      <c r="B12" s="57">
        <v>1</v>
      </c>
      <c r="C12" s="57">
        <v>0</v>
      </c>
      <c r="D12" s="57" t="s">
        <v>71</v>
      </c>
    </row>
    <row r="13" spans="1:4" x14ac:dyDescent="0.2">
      <c r="A13" s="57" t="s">
        <v>72</v>
      </c>
      <c r="B13" s="57">
        <v>2</v>
      </c>
      <c r="C13" s="57">
        <v>0</v>
      </c>
      <c r="D13" s="57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56" t="s">
        <v>37</v>
      </c>
      <c r="B15" s="56"/>
      <c r="C15" s="56"/>
      <c r="D15" s="56"/>
    </row>
    <row r="16" spans="1:4" x14ac:dyDescent="0.2">
      <c r="A16" s="57" t="s">
        <v>74</v>
      </c>
      <c r="B16" s="57">
        <v>0</v>
      </c>
      <c r="C16" s="57">
        <v>2</v>
      </c>
      <c r="D16" s="57" t="s">
        <v>75</v>
      </c>
    </row>
    <row r="17" spans="1:4" x14ac:dyDescent="0.2">
      <c r="A17" s="57" t="s">
        <v>76</v>
      </c>
      <c r="B17" s="57">
        <v>2</v>
      </c>
      <c r="C17" s="57">
        <v>0</v>
      </c>
      <c r="D17" s="57" t="s">
        <v>77</v>
      </c>
    </row>
    <row r="18" spans="1:4" x14ac:dyDescent="0.2">
      <c r="A18" s="57" t="s">
        <v>78</v>
      </c>
      <c r="B18" s="57">
        <v>1</v>
      </c>
      <c r="C18" s="57">
        <v>0</v>
      </c>
      <c r="D18" s="57" t="s">
        <v>79</v>
      </c>
    </row>
    <row r="19" spans="1:4" x14ac:dyDescent="0.2">
      <c r="A19" s="57" t="s">
        <v>80</v>
      </c>
      <c r="B19" s="57">
        <v>3</v>
      </c>
      <c r="C19" s="57">
        <v>0</v>
      </c>
      <c r="D19" s="57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38</v>
      </c>
      <c r="B21" s="56"/>
      <c r="C21" s="56"/>
      <c r="D21" s="56"/>
    </row>
    <row r="22" spans="1:4" x14ac:dyDescent="0.2">
      <c r="A22" s="57" t="s">
        <v>82</v>
      </c>
      <c r="B22" s="57">
        <v>0</v>
      </c>
      <c r="C22" s="57">
        <v>1</v>
      </c>
      <c r="D22" s="57" t="s">
        <v>83</v>
      </c>
    </row>
    <row r="23" spans="1:4" x14ac:dyDescent="0.2">
      <c r="A23" s="57" t="s">
        <v>108</v>
      </c>
      <c r="B23" s="57">
        <v>2</v>
      </c>
      <c r="C23" s="57">
        <v>0</v>
      </c>
      <c r="D23" s="57" t="s">
        <v>85</v>
      </c>
    </row>
    <row r="24" spans="1:4" x14ac:dyDescent="0.2">
      <c r="A24" s="57" t="s">
        <v>86</v>
      </c>
      <c r="B24" s="57">
        <v>1</v>
      </c>
      <c r="C24" s="57">
        <v>0</v>
      </c>
      <c r="D24" s="57" t="s">
        <v>87</v>
      </c>
    </row>
    <row r="25" spans="1:4" x14ac:dyDescent="0.2">
      <c r="A25" s="57" t="s">
        <v>88</v>
      </c>
      <c r="B25" s="57">
        <v>2</v>
      </c>
      <c r="C25" s="57">
        <v>0</v>
      </c>
      <c r="D25" s="57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39</v>
      </c>
      <c r="B27" s="56"/>
      <c r="C27" s="56"/>
      <c r="D27" s="56"/>
    </row>
    <row r="28" spans="1:4" x14ac:dyDescent="0.2">
      <c r="A28" s="57" t="s">
        <v>65</v>
      </c>
      <c r="B28" s="57">
        <v>2</v>
      </c>
      <c r="C28" s="57">
        <v>0</v>
      </c>
      <c r="D28" s="57" t="s">
        <v>63</v>
      </c>
    </row>
    <row r="29" spans="1:4" x14ac:dyDescent="0.2">
      <c r="A29" s="57" t="s">
        <v>58</v>
      </c>
      <c r="B29" s="57">
        <v>0</v>
      </c>
      <c r="C29" s="57">
        <v>2</v>
      </c>
      <c r="D29" s="57" t="s">
        <v>60</v>
      </c>
    </row>
    <row r="30" spans="1:4" x14ac:dyDescent="0.2">
      <c r="A30" s="57" t="s">
        <v>61</v>
      </c>
      <c r="B30" s="57">
        <v>2</v>
      </c>
      <c r="C30" s="57">
        <v>1</v>
      </c>
      <c r="D30" s="57" t="s">
        <v>59</v>
      </c>
    </row>
    <row r="31" spans="1:4" x14ac:dyDescent="0.2">
      <c r="A31" s="57" t="s">
        <v>90</v>
      </c>
      <c r="B31" s="57">
        <v>1</v>
      </c>
      <c r="C31" s="57">
        <v>0</v>
      </c>
      <c r="D31" s="57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40</v>
      </c>
      <c r="B33" s="56"/>
      <c r="C33" s="56"/>
      <c r="D33" s="56"/>
    </row>
    <row r="34" spans="1:4" x14ac:dyDescent="0.2">
      <c r="A34" s="57" t="s">
        <v>91</v>
      </c>
      <c r="B34" s="57">
        <v>0</v>
      </c>
      <c r="C34" s="57">
        <v>1</v>
      </c>
      <c r="D34" s="57" t="s">
        <v>73</v>
      </c>
    </row>
    <row r="35" spans="1:4" x14ac:dyDescent="0.2">
      <c r="A35" s="57" t="s">
        <v>71</v>
      </c>
      <c r="B35" s="57">
        <v>2</v>
      </c>
      <c r="C35" s="57">
        <v>0</v>
      </c>
      <c r="D35" s="57" t="s">
        <v>67</v>
      </c>
    </row>
    <row r="36" spans="1:4" x14ac:dyDescent="0.2">
      <c r="A36" s="57" t="s">
        <v>72</v>
      </c>
      <c r="B36" s="57">
        <v>1</v>
      </c>
      <c r="C36" s="57">
        <v>0</v>
      </c>
      <c r="D36" s="57" t="s">
        <v>68</v>
      </c>
    </row>
    <row r="37" spans="1:4" x14ac:dyDescent="0.2">
      <c r="A37" s="57" t="s">
        <v>92</v>
      </c>
      <c r="B37" s="57">
        <v>2</v>
      </c>
      <c r="C37" s="57">
        <v>1</v>
      </c>
      <c r="D37" s="57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41</v>
      </c>
      <c r="B39" s="56"/>
      <c r="C39" s="56"/>
      <c r="D39" s="56"/>
    </row>
    <row r="40" spans="1:4" x14ac:dyDescent="0.2">
      <c r="A40" s="57" t="s">
        <v>77</v>
      </c>
      <c r="B40" s="57">
        <v>0</v>
      </c>
      <c r="C40" s="57">
        <v>1</v>
      </c>
      <c r="D40" s="57" t="s">
        <v>79</v>
      </c>
    </row>
    <row r="41" spans="1:4" x14ac:dyDescent="0.2">
      <c r="A41" s="57" t="s">
        <v>80</v>
      </c>
      <c r="B41" s="57">
        <v>2</v>
      </c>
      <c r="C41" s="57">
        <v>0</v>
      </c>
      <c r="D41" s="57" t="s">
        <v>74</v>
      </c>
    </row>
    <row r="42" spans="1:4" x14ac:dyDescent="0.2">
      <c r="A42" s="57" t="s">
        <v>75</v>
      </c>
      <c r="B42" s="57">
        <v>2</v>
      </c>
      <c r="C42" s="57">
        <v>1</v>
      </c>
      <c r="D42" s="57" t="s">
        <v>81</v>
      </c>
    </row>
    <row r="43" spans="1:4" x14ac:dyDescent="0.2">
      <c r="A43" s="57" t="s">
        <v>78</v>
      </c>
      <c r="B43" s="57">
        <v>2</v>
      </c>
      <c r="C43" s="57">
        <v>1</v>
      </c>
      <c r="D43" s="57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42</v>
      </c>
      <c r="B45" s="56"/>
      <c r="C45" s="56"/>
      <c r="D45" s="56"/>
    </row>
    <row r="46" spans="1:4" x14ac:dyDescent="0.2">
      <c r="A46" s="57" t="s">
        <v>83</v>
      </c>
      <c r="B46" s="57">
        <v>1</v>
      </c>
      <c r="C46" s="57">
        <v>0</v>
      </c>
      <c r="D46" s="57" t="s">
        <v>89</v>
      </c>
    </row>
    <row r="47" spans="1:4" x14ac:dyDescent="0.2">
      <c r="A47" s="57" t="s">
        <v>93</v>
      </c>
      <c r="B47" s="57">
        <v>0</v>
      </c>
      <c r="C47" s="57">
        <v>2</v>
      </c>
      <c r="D47" s="57" t="s">
        <v>87</v>
      </c>
    </row>
    <row r="48" spans="1:4" x14ac:dyDescent="0.2">
      <c r="A48" s="57" t="s">
        <v>88</v>
      </c>
      <c r="B48" s="57">
        <v>2</v>
      </c>
      <c r="C48" s="57">
        <v>1</v>
      </c>
      <c r="D48" s="57" t="s">
        <v>82</v>
      </c>
    </row>
    <row r="49" spans="1:4" x14ac:dyDescent="0.2">
      <c r="A49" s="57" t="s">
        <v>86</v>
      </c>
      <c r="B49" s="57">
        <v>1</v>
      </c>
      <c r="C49" s="57">
        <v>1</v>
      </c>
      <c r="D49" s="57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109</v>
      </c>
      <c r="B51" s="56"/>
      <c r="C51" s="56"/>
      <c r="D51" s="56"/>
    </row>
    <row r="52" spans="1:4" x14ac:dyDescent="0.2">
      <c r="A52" s="57" t="s">
        <v>59</v>
      </c>
      <c r="B52" s="57">
        <v>1</v>
      </c>
      <c r="C52" s="57">
        <v>1</v>
      </c>
      <c r="D52" s="57" t="s">
        <v>110</v>
      </c>
    </row>
    <row r="53" spans="1:4" x14ac:dyDescent="0.2">
      <c r="A53" s="57" t="s">
        <v>61</v>
      </c>
      <c r="B53" s="57">
        <v>3</v>
      </c>
      <c r="C53" s="57">
        <v>0</v>
      </c>
      <c r="D53" s="57" t="s">
        <v>58</v>
      </c>
    </row>
    <row r="54" spans="1:4" x14ac:dyDescent="0.2">
      <c r="A54" s="57" t="s">
        <v>65</v>
      </c>
      <c r="B54" s="57">
        <v>1</v>
      </c>
      <c r="C54" s="57">
        <v>2</v>
      </c>
      <c r="D54" s="57" t="s">
        <v>62</v>
      </c>
    </row>
    <row r="55" spans="1:4" x14ac:dyDescent="0.2">
      <c r="A55" s="57" t="s">
        <v>63</v>
      </c>
      <c r="B55" s="57">
        <v>1</v>
      </c>
      <c r="C55" s="57">
        <v>2</v>
      </c>
      <c r="D55" s="57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44</v>
      </c>
      <c r="B57" s="56"/>
      <c r="C57" s="56"/>
      <c r="D57" s="56"/>
    </row>
    <row r="58" spans="1:4" x14ac:dyDescent="0.2">
      <c r="A58" s="57" t="s">
        <v>73</v>
      </c>
      <c r="B58" s="57">
        <v>1</v>
      </c>
      <c r="C58" s="57">
        <v>1</v>
      </c>
      <c r="D58" s="57" t="s">
        <v>68</v>
      </c>
    </row>
    <row r="59" spans="1:4" x14ac:dyDescent="0.2">
      <c r="A59" s="57" t="s">
        <v>69</v>
      </c>
      <c r="B59" s="57">
        <v>0</v>
      </c>
      <c r="C59" s="57">
        <v>2</v>
      </c>
      <c r="D59" s="57" t="s">
        <v>72</v>
      </c>
    </row>
    <row r="60" spans="1:4" x14ac:dyDescent="0.2">
      <c r="A60" s="57" t="s">
        <v>71</v>
      </c>
      <c r="B60" s="57">
        <v>0</v>
      </c>
      <c r="C60" s="57">
        <v>2</v>
      </c>
      <c r="D60" s="57" t="s">
        <v>92</v>
      </c>
    </row>
    <row r="61" spans="1:4" x14ac:dyDescent="0.2">
      <c r="A61" s="57" t="s">
        <v>67</v>
      </c>
      <c r="B61" s="57">
        <v>0</v>
      </c>
      <c r="C61" s="57">
        <v>1</v>
      </c>
      <c r="D61" s="57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45</v>
      </c>
      <c r="B63" s="56"/>
      <c r="C63" s="56"/>
      <c r="D63" s="56"/>
    </row>
    <row r="64" spans="1:4" x14ac:dyDescent="0.2">
      <c r="A64" s="57" t="s">
        <v>75</v>
      </c>
      <c r="B64" s="57">
        <v>1</v>
      </c>
      <c r="C64" s="57">
        <v>2</v>
      </c>
      <c r="D64" s="57" t="s">
        <v>80</v>
      </c>
    </row>
    <row r="65" spans="1:5" x14ac:dyDescent="0.2">
      <c r="A65" s="57" t="s">
        <v>81</v>
      </c>
      <c r="B65" s="57">
        <v>1</v>
      </c>
      <c r="C65" s="57">
        <v>0</v>
      </c>
      <c r="D65" s="57" t="s">
        <v>74</v>
      </c>
    </row>
    <row r="66" spans="1:5" x14ac:dyDescent="0.2">
      <c r="A66" s="57" t="s">
        <v>77</v>
      </c>
      <c r="B66" s="57">
        <v>0</v>
      </c>
      <c r="C66" s="57">
        <v>2</v>
      </c>
      <c r="D66" s="57" t="s">
        <v>78</v>
      </c>
    </row>
    <row r="67" spans="1:5" x14ac:dyDescent="0.2">
      <c r="A67" s="57" t="s">
        <v>79</v>
      </c>
      <c r="B67" s="57">
        <v>0</v>
      </c>
      <c r="C67" s="57">
        <v>1</v>
      </c>
      <c r="D67" s="57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46</v>
      </c>
      <c r="B69" s="56"/>
      <c r="C69" s="56"/>
      <c r="D69" s="56"/>
    </row>
    <row r="70" spans="1:5" x14ac:dyDescent="0.2">
      <c r="A70" s="57" t="s">
        <v>87</v>
      </c>
      <c r="B70" s="57">
        <v>0</v>
      </c>
      <c r="C70" s="57">
        <v>1</v>
      </c>
      <c r="D70" s="57" t="s">
        <v>108</v>
      </c>
    </row>
    <row r="71" spans="1:5" x14ac:dyDescent="0.2">
      <c r="A71" s="57" t="s">
        <v>93</v>
      </c>
      <c r="B71" s="57">
        <v>0</v>
      </c>
      <c r="C71" s="57">
        <v>2</v>
      </c>
      <c r="D71" s="57" t="s">
        <v>86</v>
      </c>
    </row>
    <row r="72" spans="1:5" x14ac:dyDescent="0.2">
      <c r="A72" s="57" t="s">
        <v>89</v>
      </c>
      <c r="B72" s="57">
        <v>0</v>
      </c>
      <c r="C72" s="57">
        <v>1</v>
      </c>
      <c r="D72" s="57" t="s">
        <v>82</v>
      </c>
    </row>
    <row r="73" spans="1:5" x14ac:dyDescent="0.2">
      <c r="A73" s="57" t="s">
        <v>83</v>
      </c>
      <c r="B73" s="57">
        <v>0</v>
      </c>
      <c r="C73" s="57">
        <v>1</v>
      </c>
      <c r="D73" s="57" t="s">
        <v>88</v>
      </c>
    </row>
    <row r="75" spans="1:5" x14ac:dyDescent="0.2">
      <c r="D75" s="58" t="s">
        <v>130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4" workbookViewId="0">
      <selection activeCell="E76" sqref="E76"/>
    </sheetView>
  </sheetViews>
  <sheetFormatPr baseColWidth="10" defaultRowHeight="16" x14ac:dyDescent="0.2"/>
  <sheetData>
    <row r="1" spans="1:4" x14ac:dyDescent="0.2">
      <c r="A1" s="42" t="s">
        <v>34</v>
      </c>
      <c r="B1" s="42"/>
      <c r="C1" s="42"/>
      <c r="D1" s="42"/>
    </row>
    <row r="2" spans="1:4" x14ac:dyDescent="0.2">
      <c r="A2" s="34" t="s">
        <v>58</v>
      </c>
      <c r="B2" s="34">
        <v>0</v>
      </c>
      <c r="C2" s="34">
        <v>1</v>
      </c>
      <c r="D2" s="34" t="s">
        <v>59</v>
      </c>
    </row>
    <row r="3" spans="1:4" x14ac:dyDescent="0.2">
      <c r="A3" s="4"/>
      <c r="B3" s="4"/>
      <c r="C3" s="4"/>
      <c r="D3" s="4"/>
    </row>
    <row r="4" spans="1:4" x14ac:dyDescent="0.2">
      <c r="A4" s="42" t="s">
        <v>35</v>
      </c>
      <c r="B4" s="42"/>
      <c r="C4" s="42"/>
      <c r="D4" s="42"/>
    </row>
    <row r="5" spans="1:4" x14ac:dyDescent="0.2">
      <c r="A5" s="34" t="s">
        <v>60</v>
      </c>
      <c r="B5" s="34">
        <v>1</v>
      </c>
      <c r="C5" s="34">
        <v>3</v>
      </c>
      <c r="D5" s="34" t="s">
        <v>61</v>
      </c>
    </row>
    <row r="6" spans="1:4" x14ac:dyDescent="0.2">
      <c r="A6" s="34" t="s">
        <v>62</v>
      </c>
      <c r="B6" s="34">
        <v>1</v>
      </c>
      <c r="C6" s="34">
        <v>0</v>
      </c>
      <c r="D6" s="34" t="s">
        <v>63</v>
      </c>
    </row>
    <row r="7" spans="1:4" x14ac:dyDescent="0.2">
      <c r="A7" s="34" t="s">
        <v>64</v>
      </c>
      <c r="B7" s="34">
        <v>2</v>
      </c>
      <c r="C7" s="34">
        <v>1</v>
      </c>
      <c r="D7" s="34" t="s">
        <v>65</v>
      </c>
    </row>
    <row r="8" spans="1:4" x14ac:dyDescent="0.2">
      <c r="A8" s="4"/>
      <c r="B8" s="4"/>
      <c r="C8" s="4"/>
      <c r="D8" s="4"/>
    </row>
    <row r="9" spans="1:4" x14ac:dyDescent="0.2">
      <c r="A9" s="42" t="s">
        <v>36</v>
      </c>
      <c r="B9" s="42"/>
      <c r="C9" s="42"/>
      <c r="D9" s="42"/>
    </row>
    <row r="10" spans="1:4" x14ac:dyDescent="0.2">
      <c r="A10" s="34" t="s">
        <v>66</v>
      </c>
      <c r="B10" s="34">
        <v>4</v>
      </c>
      <c r="C10" s="34">
        <v>0</v>
      </c>
      <c r="D10" s="34" t="s">
        <v>67</v>
      </c>
    </row>
    <row r="11" spans="1:4" x14ac:dyDescent="0.2">
      <c r="A11" s="34" t="s">
        <v>68</v>
      </c>
      <c r="B11" s="34">
        <v>2</v>
      </c>
      <c r="C11" s="34">
        <v>1</v>
      </c>
      <c r="D11" s="34" t="s">
        <v>69</v>
      </c>
    </row>
    <row r="12" spans="1:4" x14ac:dyDescent="0.2">
      <c r="A12" s="34" t="s">
        <v>70</v>
      </c>
      <c r="B12" s="34">
        <v>1</v>
      </c>
      <c r="C12" s="34">
        <v>1</v>
      </c>
      <c r="D12" s="34" t="s">
        <v>71</v>
      </c>
    </row>
    <row r="13" spans="1:4" x14ac:dyDescent="0.2">
      <c r="A13" s="34" t="s">
        <v>72</v>
      </c>
      <c r="B13" s="34">
        <v>3</v>
      </c>
      <c r="C13" s="34">
        <v>1</v>
      </c>
      <c r="D13" s="34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2" t="s">
        <v>37</v>
      </c>
      <c r="B15" s="42"/>
      <c r="C15" s="42"/>
      <c r="D15" s="42"/>
    </row>
    <row r="16" spans="1:4" x14ac:dyDescent="0.2">
      <c r="A16" s="34" t="s">
        <v>74</v>
      </c>
      <c r="B16" s="34">
        <v>0</v>
      </c>
      <c r="C16" s="34">
        <v>2</v>
      </c>
      <c r="D16" s="34" t="s">
        <v>75</v>
      </c>
    </row>
    <row r="17" spans="1:4" x14ac:dyDescent="0.2">
      <c r="A17" s="34" t="s">
        <v>76</v>
      </c>
      <c r="B17" s="34">
        <v>3</v>
      </c>
      <c r="C17" s="34">
        <v>1</v>
      </c>
      <c r="D17" s="34" t="s">
        <v>77</v>
      </c>
    </row>
    <row r="18" spans="1:4" x14ac:dyDescent="0.2">
      <c r="A18" s="34" t="s">
        <v>78</v>
      </c>
      <c r="B18" s="34">
        <v>3</v>
      </c>
      <c r="C18" s="34">
        <v>0</v>
      </c>
      <c r="D18" s="34" t="s">
        <v>79</v>
      </c>
    </row>
    <row r="19" spans="1:4" x14ac:dyDescent="0.2">
      <c r="A19" s="34" t="s">
        <v>80</v>
      </c>
      <c r="B19" s="34">
        <v>2</v>
      </c>
      <c r="C19" s="34">
        <v>0</v>
      </c>
      <c r="D19" s="34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2" t="s">
        <v>38</v>
      </c>
      <c r="B21" s="42"/>
      <c r="C21" s="42"/>
      <c r="D21" s="42"/>
    </row>
    <row r="22" spans="1:4" x14ac:dyDescent="0.2">
      <c r="A22" s="34" t="s">
        <v>82</v>
      </c>
      <c r="B22" s="34">
        <v>2</v>
      </c>
      <c r="C22" s="34">
        <v>1</v>
      </c>
      <c r="D22" s="34" t="s">
        <v>83</v>
      </c>
    </row>
    <row r="23" spans="1:4" x14ac:dyDescent="0.2">
      <c r="A23" s="34" t="s">
        <v>108</v>
      </c>
      <c r="B23" s="34">
        <v>1</v>
      </c>
      <c r="C23" s="34">
        <v>1</v>
      </c>
      <c r="D23" s="34" t="s">
        <v>85</v>
      </c>
    </row>
    <row r="24" spans="1:4" x14ac:dyDescent="0.2">
      <c r="A24" s="34" t="s">
        <v>86</v>
      </c>
      <c r="B24" s="34">
        <v>3</v>
      </c>
      <c r="C24" s="34">
        <v>0</v>
      </c>
      <c r="D24" s="34" t="s">
        <v>87</v>
      </c>
    </row>
    <row r="25" spans="1:4" x14ac:dyDescent="0.2">
      <c r="A25" s="34" t="s">
        <v>88</v>
      </c>
      <c r="B25" s="34">
        <v>3</v>
      </c>
      <c r="C25" s="34">
        <v>1</v>
      </c>
      <c r="D25" s="34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2" t="s">
        <v>39</v>
      </c>
      <c r="B27" s="42"/>
      <c r="C27" s="42"/>
      <c r="D27" s="42"/>
    </row>
    <row r="28" spans="1:4" x14ac:dyDescent="0.2">
      <c r="A28" s="34" t="s">
        <v>65</v>
      </c>
      <c r="B28" s="34">
        <v>1</v>
      </c>
      <c r="C28" s="34">
        <v>0</v>
      </c>
      <c r="D28" s="34" t="s">
        <v>63</v>
      </c>
    </row>
    <row r="29" spans="1:4" x14ac:dyDescent="0.2">
      <c r="A29" s="34" t="s">
        <v>58</v>
      </c>
      <c r="B29" s="34">
        <v>0</v>
      </c>
      <c r="C29" s="34">
        <v>1</v>
      </c>
      <c r="D29" s="34" t="s">
        <v>60</v>
      </c>
    </row>
    <row r="30" spans="1:4" x14ac:dyDescent="0.2">
      <c r="A30" s="34" t="s">
        <v>61</v>
      </c>
      <c r="B30" s="34">
        <v>2</v>
      </c>
      <c r="C30" s="34">
        <v>2</v>
      </c>
      <c r="D30" s="34" t="s">
        <v>59</v>
      </c>
    </row>
    <row r="31" spans="1:4" x14ac:dyDescent="0.2">
      <c r="A31" s="34" t="s">
        <v>90</v>
      </c>
      <c r="B31" s="34">
        <v>1</v>
      </c>
      <c r="C31" s="34">
        <v>0</v>
      </c>
      <c r="D31" s="34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2" t="s">
        <v>40</v>
      </c>
      <c r="B33" s="42"/>
      <c r="C33" s="42"/>
      <c r="D33" s="42"/>
    </row>
    <row r="34" spans="1:4" x14ac:dyDescent="0.2">
      <c r="A34" s="34" t="s">
        <v>91</v>
      </c>
      <c r="B34" s="34">
        <v>1</v>
      </c>
      <c r="C34" s="34">
        <v>1</v>
      </c>
      <c r="D34" s="34" t="s">
        <v>73</v>
      </c>
    </row>
    <row r="35" spans="1:4" x14ac:dyDescent="0.2">
      <c r="A35" s="34" t="s">
        <v>71</v>
      </c>
      <c r="B35" s="34">
        <v>2</v>
      </c>
      <c r="C35" s="34">
        <v>0</v>
      </c>
      <c r="D35" s="34" t="s">
        <v>67</v>
      </c>
    </row>
    <row r="36" spans="1:4" x14ac:dyDescent="0.2">
      <c r="A36" s="34" t="s">
        <v>72</v>
      </c>
      <c r="B36" s="34">
        <v>2</v>
      </c>
      <c r="C36" s="34">
        <v>1</v>
      </c>
      <c r="D36" s="34" t="s">
        <v>68</v>
      </c>
    </row>
    <row r="37" spans="1:4" x14ac:dyDescent="0.2">
      <c r="A37" s="34" t="s">
        <v>92</v>
      </c>
      <c r="B37" s="34">
        <v>2</v>
      </c>
      <c r="C37" s="34">
        <v>1</v>
      </c>
      <c r="D37" s="34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2" t="s">
        <v>41</v>
      </c>
      <c r="B39" s="42"/>
      <c r="C39" s="42"/>
      <c r="D39" s="42"/>
    </row>
    <row r="40" spans="1:4" x14ac:dyDescent="0.2">
      <c r="A40" s="34" t="s">
        <v>77</v>
      </c>
      <c r="B40" s="34">
        <v>2</v>
      </c>
      <c r="C40" s="34">
        <v>1</v>
      </c>
      <c r="D40" s="34" t="s">
        <v>79</v>
      </c>
    </row>
    <row r="41" spans="1:4" x14ac:dyDescent="0.2">
      <c r="A41" s="34" t="s">
        <v>80</v>
      </c>
      <c r="B41" s="34">
        <v>2</v>
      </c>
      <c r="C41" s="34">
        <v>1</v>
      </c>
      <c r="D41" s="34" t="s">
        <v>74</v>
      </c>
    </row>
    <row r="42" spans="1:4" x14ac:dyDescent="0.2">
      <c r="A42" s="34" t="s">
        <v>75</v>
      </c>
      <c r="B42" s="34">
        <v>2</v>
      </c>
      <c r="C42" s="34">
        <v>0</v>
      </c>
      <c r="D42" s="34" t="s">
        <v>81</v>
      </c>
    </row>
    <row r="43" spans="1:4" x14ac:dyDescent="0.2">
      <c r="A43" s="34" t="s">
        <v>78</v>
      </c>
      <c r="B43" s="34">
        <v>2</v>
      </c>
      <c r="C43" s="34">
        <v>2</v>
      </c>
      <c r="D43" s="34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2" t="s">
        <v>42</v>
      </c>
      <c r="B45" s="42"/>
      <c r="C45" s="42"/>
      <c r="D45" s="42"/>
    </row>
    <row r="46" spans="1:4" x14ac:dyDescent="0.2">
      <c r="A46" s="34" t="s">
        <v>83</v>
      </c>
      <c r="B46" s="34">
        <v>0</v>
      </c>
      <c r="C46" s="34">
        <v>2</v>
      </c>
      <c r="D46" s="34" t="s">
        <v>89</v>
      </c>
    </row>
    <row r="47" spans="1:4" x14ac:dyDescent="0.2">
      <c r="A47" s="34" t="s">
        <v>93</v>
      </c>
      <c r="B47" s="34">
        <v>1</v>
      </c>
      <c r="C47" s="34">
        <v>1</v>
      </c>
      <c r="D47" s="34" t="s">
        <v>87</v>
      </c>
    </row>
    <row r="48" spans="1:4" x14ac:dyDescent="0.2">
      <c r="A48" s="34" t="s">
        <v>88</v>
      </c>
      <c r="B48" s="34">
        <v>3</v>
      </c>
      <c r="C48" s="34">
        <v>1</v>
      </c>
      <c r="D48" s="34" t="s">
        <v>82</v>
      </c>
    </row>
    <row r="49" spans="1:4" x14ac:dyDescent="0.2">
      <c r="A49" s="34" t="s">
        <v>86</v>
      </c>
      <c r="B49" s="34">
        <v>1</v>
      </c>
      <c r="C49" s="34">
        <v>1</v>
      </c>
      <c r="D49" s="34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2" t="s">
        <v>109</v>
      </c>
      <c r="B51" s="42"/>
      <c r="C51" s="42"/>
      <c r="D51" s="42"/>
    </row>
    <row r="52" spans="1:4" x14ac:dyDescent="0.2">
      <c r="A52" s="34" t="s">
        <v>59</v>
      </c>
      <c r="B52" s="34">
        <v>1</v>
      </c>
      <c r="C52" s="34">
        <v>1</v>
      </c>
      <c r="D52" s="34" t="s">
        <v>110</v>
      </c>
    </row>
    <row r="53" spans="1:4" x14ac:dyDescent="0.2">
      <c r="A53" s="34" t="s">
        <v>61</v>
      </c>
      <c r="B53" s="34">
        <v>2</v>
      </c>
      <c r="C53" s="34">
        <v>0</v>
      </c>
      <c r="D53" s="34" t="s">
        <v>58</v>
      </c>
    </row>
    <row r="54" spans="1:4" x14ac:dyDescent="0.2">
      <c r="A54" s="34" t="s">
        <v>65</v>
      </c>
      <c r="B54" s="34">
        <v>1</v>
      </c>
      <c r="C54" s="34">
        <v>2</v>
      </c>
      <c r="D54" s="34" t="s">
        <v>62</v>
      </c>
    </row>
    <row r="55" spans="1:4" x14ac:dyDescent="0.2">
      <c r="A55" s="34" t="s">
        <v>63</v>
      </c>
      <c r="B55" s="34">
        <v>0</v>
      </c>
      <c r="C55" s="34">
        <v>2</v>
      </c>
      <c r="D55" s="34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2" t="s">
        <v>44</v>
      </c>
      <c r="B57" s="42"/>
      <c r="C57" s="42"/>
      <c r="D57" s="42"/>
    </row>
    <row r="58" spans="1:4" x14ac:dyDescent="0.2">
      <c r="A58" s="34" t="s">
        <v>73</v>
      </c>
      <c r="B58" s="34">
        <v>1</v>
      </c>
      <c r="C58" s="34">
        <v>2</v>
      </c>
      <c r="D58" s="34" t="s">
        <v>68</v>
      </c>
    </row>
    <row r="59" spans="1:4" x14ac:dyDescent="0.2">
      <c r="A59" s="34" t="s">
        <v>69</v>
      </c>
      <c r="B59" s="34">
        <v>0</v>
      </c>
      <c r="C59" s="34">
        <v>3</v>
      </c>
      <c r="D59" s="34" t="s">
        <v>72</v>
      </c>
    </row>
    <row r="60" spans="1:4" x14ac:dyDescent="0.2">
      <c r="A60" s="34" t="s">
        <v>71</v>
      </c>
      <c r="B60" s="34">
        <v>1</v>
      </c>
      <c r="C60" s="34">
        <v>3</v>
      </c>
      <c r="D60" s="34" t="s">
        <v>92</v>
      </c>
    </row>
    <row r="61" spans="1:4" x14ac:dyDescent="0.2">
      <c r="A61" s="34" t="s">
        <v>67</v>
      </c>
      <c r="B61" s="34">
        <v>0</v>
      </c>
      <c r="C61" s="34">
        <v>2</v>
      </c>
      <c r="D61" s="34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2" t="s">
        <v>45</v>
      </c>
      <c r="B63" s="42"/>
      <c r="C63" s="42"/>
      <c r="D63" s="42"/>
    </row>
    <row r="64" spans="1:4" x14ac:dyDescent="0.2">
      <c r="A64" s="34" t="s">
        <v>75</v>
      </c>
      <c r="B64" s="34">
        <v>2</v>
      </c>
      <c r="C64" s="34">
        <v>3</v>
      </c>
      <c r="D64" s="34" t="s">
        <v>80</v>
      </c>
    </row>
    <row r="65" spans="1:5" x14ac:dyDescent="0.2">
      <c r="A65" s="34" t="s">
        <v>81</v>
      </c>
      <c r="B65" s="34">
        <v>1</v>
      </c>
      <c r="C65" s="34">
        <v>1</v>
      </c>
      <c r="D65" s="34" t="s">
        <v>74</v>
      </c>
    </row>
    <row r="66" spans="1:5" x14ac:dyDescent="0.2">
      <c r="A66" s="34" t="s">
        <v>77</v>
      </c>
      <c r="B66" s="34">
        <v>0</v>
      </c>
      <c r="C66" s="34">
        <v>3</v>
      </c>
      <c r="D66" s="34" t="s">
        <v>78</v>
      </c>
    </row>
    <row r="67" spans="1:5" x14ac:dyDescent="0.2">
      <c r="A67" s="34" t="s">
        <v>79</v>
      </c>
      <c r="B67" s="34">
        <v>0</v>
      </c>
      <c r="C67" s="34">
        <v>3</v>
      </c>
      <c r="D67" s="34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2" t="s">
        <v>46</v>
      </c>
      <c r="B69" s="42"/>
      <c r="C69" s="42"/>
      <c r="D69" s="42"/>
    </row>
    <row r="70" spans="1:5" x14ac:dyDescent="0.2">
      <c r="A70" s="34" t="s">
        <v>87</v>
      </c>
      <c r="B70" s="34">
        <v>0</v>
      </c>
      <c r="C70" s="34">
        <v>1</v>
      </c>
      <c r="D70" s="34" t="s">
        <v>108</v>
      </c>
    </row>
    <row r="71" spans="1:5" x14ac:dyDescent="0.2">
      <c r="A71" s="34" t="s">
        <v>93</v>
      </c>
      <c r="B71" s="34">
        <v>0</v>
      </c>
      <c r="C71" s="34">
        <v>2</v>
      </c>
      <c r="D71" s="34" t="s">
        <v>86</v>
      </c>
    </row>
    <row r="72" spans="1:5" x14ac:dyDescent="0.2">
      <c r="A72" s="34" t="s">
        <v>89</v>
      </c>
      <c r="B72" s="34">
        <v>1</v>
      </c>
      <c r="C72" s="34">
        <v>1</v>
      </c>
      <c r="D72" s="34" t="s">
        <v>82</v>
      </c>
    </row>
    <row r="73" spans="1:5" x14ac:dyDescent="0.2">
      <c r="A73" s="34" t="s">
        <v>83</v>
      </c>
      <c r="B73" s="34">
        <v>0</v>
      </c>
      <c r="C73" s="34">
        <v>3</v>
      </c>
      <c r="D73" s="34" t="s">
        <v>88</v>
      </c>
    </row>
    <row r="75" spans="1:5" x14ac:dyDescent="0.2">
      <c r="D75" s="4" t="s">
        <v>129</v>
      </c>
      <c r="E75"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35" workbookViewId="0">
      <selection activeCell="E64" sqref="E64"/>
    </sheetView>
  </sheetViews>
  <sheetFormatPr baseColWidth="10" defaultRowHeight="16" x14ac:dyDescent="0.2"/>
  <sheetData>
    <row r="1" spans="1:4" x14ac:dyDescent="0.2">
      <c r="A1" s="43" t="s">
        <v>34</v>
      </c>
      <c r="B1" s="44"/>
      <c r="C1" s="44"/>
      <c r="D1" s="45"/>
    </row>
    <row r="2" spans="1:4" x14ac:dyDescent="0.2">
      <c r="A2" s="32" t="s">
        <v>58</v>
      </c>
      <c r="B2" s="32">
        <v>1</v>
      </c>
      <c r="C2" s="32">
        <v>3</v>
      </c>
      <c r="D2" s="32" t="s">
        <v>59</v>
      </c>
    </row>
    <row r="3" spans="1:4" x14ac:dyDescent="0.2">
      <c r="A3" s="43" t="s">
        <v>35</v>
      </c>
      <c r="B3" s="44"/>
      <c r="C3" s="44"/>
      <c r="D3" s="45"/>
    </row>
    <row r="4" spans="1:4" x14ac:dyDescent="0.2">
      <c r="A4" s="32" t="s">
        <v>60</v>
      </c>
      <c r="B4" s="32">
        <v>2</v>
      </c>
      <c r="C4" s="32">
        <v>2</v>
      </c>
      <c r="D4" s="32" t="s">
        <v>61</v>
      </c>
    </row>
    <row r="5" spans="1:4" x14ac:dyDescent="0.2">
      <c r="A5" s="32" t="s">
        <v>62</v>
      </c>
      <c r="B5" s="32">
        <v>4</v>
      </c>
      <c r="C5" s="32">
        <v>0</v>
      </c>
      <c r="D5" s="32" t="s">
        <v>63</v>
      </c>
    </row>
    <row r="6" spans="1:4" x14ac:dyDescent="0.2">
      <c r="A6" s="32" t="s">
        <v>64</v>
      </c>
      <c r="B6" s="32">
        <v>1</v>
      </c>
      <c r="C6" s="32">
        <v>2</v>
      </c>
      <c r="D6" s="32" t="s">
        <v>65</v>
      </c>
    </row>
    <row r="7" spans="1:4" x14ac:dyDescent="0.2">
      <c r="A7" s="43" t="s">
        <v>36</v>
      </c>
      <c r="B7" s="44"/>
      <c r="C7" s="44"/>
      <c r="D7" s="45"/>
    </row>
    <row r="8" spans="1:4" x14ac:dyDescent="0.2">
      <c r="A8" s="32" t="s">
        <v>125</v>
      </c>
      <c r="B8" s="32">
        <v>4</v>
      </c>
      <c r="C8" s="32">
        <v>0</v>
      </c>
      <c r="D8" s="32" t="s">
        <v>67</v>
      </c>
    </row>
    <row r="9" spans="1:4" x14ac:dyDescent="0.2">
      <c r="A9" s="32" t="s">
        <v>68</v>
      </c>
      <c r="B9" s="32">
        <v>3</v>
      </c>
      <c r="C9" s="32">
        <v>1</v>
      </c>
      <c r="D9" s="32" t="s">
        <v>69</v>
      </c>
    </row>
    <row r="10" spans="1:4" x14ac:dyDescent="0.2">
      <c r="A10" s="32" t="s">
        <v>70</v>
      </c>
      <c r="B10" s="32">
        <v>2</v>
      </c>
      <c r="C10" s="32">
        <v>1</v>
      </c>
      <c r="D10" s="32" t="s">
        <v>71</v>
      </c>
    </row>
    <row r="11" spans="1:4" x14ac:dyDescent="0.2">
      <c r="A11" s="32" t="s">
        <v>72</v>
      </c>
      <c r="B11" s="32">
        <v>4</v>
      </c>
      <c r="C11" s="32">
        <v>1</v>
      </c>
      <c r="D11" s="32" t="s">
        <v>73</v>
      </c>
    </row>
    <row r="12" spans="1:4" x14ac:dyDescent="0.2">
      <c r="A12" s="43" t="s">
        <v>37</v>
      </c>
      <c r="B12" s="44"/>
      <c r="C12" s="44"/>
      <c r="D12" s="45"/>
    </row>
    <row r="13" spans="1:4" x14ac:dyDescent="0.2">
      <c r="A13" s="32" t="s">
        <v>74</v>
      </c>
      <c r="B13" s="32">
        <v>1</v>
      </c>
      <c r="C13" s="32">
        <v>3</v>
      </c>
      <c r="D13" s="32" t="s">
        <v>75</v>
      </c>
    </row>
    <row r="14" spans="1:4" x14ac:dyDescent="0.2">
      <c r="A14" s="32" t="s">
        <v>76</v>
      </c>
      <c r="B14" s="32">
        <v>3</v>
      </c>
      <c r="C14" s="32">
        <v>1</v>
      </c>
      <c r="D14" s="32" t="s">
        <v>77</v>
      </c>
    </row>
    <row r="15" spans="1:4" x14ac:dyDescent="0.2">
      <c r="A15" s="32" t="s">
        <v>78</v>
      </c>
      <c r="B15" s="32">
        <v>2</v>
      </c>
      <c r="C15" s="32">
        <v>1</v>
      </c>
      <c r="D15" s="32" t="s">
        <v>79</v>
      </c>
    </row>
    <row r="16" spans="1:4" x14ac:dyDescent="0.2">
      <c r="A16" s="32" t="s">
        <v>80</v>
      </c>
      <c r="B16" s="32">
        <v>4</v>
      </c>
      <c r="C16" s="32">
        <v>0</v>
      </c>
      <c r="D16" s="32" t="s">
        <v>81</v>
      </c>
    </row>
    <row r="17" spans="1:4" x14ac:dyDescent="0.2">
      <c r="A17" s="43" t="s">
        <v>38</v>
      </c>
      <c r="B17" s="44"/>
      <c r="C17" s="44"/>
      <c r="D17" s="45"/>
    </row>
    <row r="18" spans="1:4" x14ac:dyDescent="0.2">
      <c r="A18" s="32" t="s">
        <v>82</v>
      </c>
      <c r="B18" s="32">
        <v>2</v>
      </c>
      <c r="C18" s="32">
        <v>1</v>
      </c>
      <c r="D18" s="32" t="s">
        <v>83</v>
      </c>
    </row>
    <row r="19" spans="1:4" ht="27" x14ac:dyDescent="0.2">
      <c r="A19" s="32" t="s">
        <v>108</v>
      </c>
      <c r="B19" s="32">
        <v>3</v>
      </c>
      <c r="C19" s="32">
        <v>0</v>
      </c>
      <c r="D19" s="32" t="s">
        <v>85</v>
      </c>
    </row>
    <row r="20" spans="1:4" x14ac:dyDescent="0.2">
      <c r="A20" s="32" t="s">
        <v>86</v>
      </c>
      <c r="B20" s="32">
        <v>3</v>
      </c>
      <c r="C20" s="32">
        <v>1</v>
      </c>
      <c r="D20" s="32" t="s">
        <v>87</v>
      </c>
    </row>
    <row r="21" spans="1:4" x14ac:dyDescent="0.2">
      <c r="A21" s="32" t="s">
        <v>88</v>
      </c>
      <c r="B21" s="32">
        <v>3</v>
      </c>
      <c r="C21" s="32">
        <v>1</v>
      </c>
      <c r="D21" s="32" t="s">
        <v>89</v>
      </c>
    </row>
    <row r="22" spans="1:4" x14ac:dyDescent="0.2">
      <c r="A22" s="43" t="s">
        <v>39</v>
      </c>
      <c r="B22" s="44"/>
      <c r="C22" s="44"/>
      <c r="D22" s="45"/>
    </row>
    <row r="23" spans="1:4" x14ac:dyDescent="0.2">
      <c r="A23" s="32" t="s">
        <v>65</v>
      </c>
      <c r="B23" s="32">
        <v>2</v>
      </c>
      <c r="C23" s="32">
        <v>1</v>
      </c>
      <c r="D23" s="32" t="s">
        <v>63</v>
      </c>
    </row>
    <row r="24" spans="1:4" x14ac:dyDescent="0.2">
      <c r="A24" s="32" t="s">
        <v>58</v>
      </c>
      <c r="B24" s="32">
        <v>1</v>
      </c>
      <c r="C24" s="32">
        <v>3</v>
      </c>
      <c r="D24" s="32" t="s">
        <v>60</v>
      </c>
    </row>
    <row r="25" spans="1:4" x14ac:dyDescent="0.2">
      <c r="A25" s="32" t="s">
        <v>61</v>
      </c>
      <c r="B25" s="32">
        <v>2</v>
      </c>
      <c r="C25" s="32">
        <v>2</v>
      </c>
      <c r="D25" s="32" t="s">
        <v>59</v>
      </c>
    </row>
    <row r="26" spans="1:4" x14ac:dyDescent="0.2">
      <c r="A26" s="32" t="s">
        <v>126</v>
      </c>
      <c r="B26" s="32">
        <v>2</v>
      </c>
      <c r="C26" s="32">
        <v>1</v>
      </c>
      <c r="D26" s="32" t="s">
        <v>64</v>
      </c>
    </row>
    <row r="27" spans="1:4" x14ac:dyDescent="0.2">
      <c r="A27" s="43" t="s">
        <v>40</v>
      </c>
      <c r="B27" s="44"/>
      <c r="C27" s="44"/>
      <c r="D27" s="45"/>
    </row>
    <row r="28" spans="1:4" x14ac:dyDescent="0.2">
      <c r="A28" s="32" t="s">
        <v>127</v>
      </c>
      <c r="B28" s="32">
        <v>2</v>
      </c>
      <c r="C28" s="32">
        <v>2</v>
      </c>
      <c r="D28" s="32" t="s">
        <v>73</v>
      </c>
    </row>
    <row r="29" spans="1:4" x14ac:dyDescent="0.2">
      <c r="A29" s="32" t="s">
        <v>71</v>
      </c>
      <c r="B29" s="32">
        <v>2</v>
      </c>
      <c r="C29" s="32">
        <v>1</v>
      </c>
      <c r="D29" s="32" t="s">
        <v>67</v>
      </c>
    </row>
    <row r="30" spans="1:4" x14ac:dyDescent="0.2">
      <c r="A30" s="32" t="s">
        <v>72</v>
      </c>
      <c r="B30" s="32">
        <v>2</v>
      </c>
      <c r="C30" s="32">
        <v>1</v>
      </c>
      <c r="D30" s="32" t="s">
        <v>68</v>
      </c>
    </row>
    <row r="31" spans="1:4" x14ac:dyDescent="0.2">
      <c r="A31" s="32" t="s">
        <v>92</v>
      </c>
      <c r="B31" s="32">
        <v>3</v>
      </c>
      <c r="C31" s="32">
        <v>2</v>
      </c>
      <c r="D31" s="32" t="s">
        <v>70</v>
      </c>
    </row>
    <row r="32" spans="1:4" x14ac:dyDescent="0.2">
      <c r="A32" s="43" t="s">
        <v>41</v>
      </c>
      <c r="B32" s="44"/>
      <c r="C32" s="44"/>
      <c r="D32" s="45"/>
    </row>
    <row r="33" spans="1:4" x14ac:dyDescent="0.2">
      <c r="A33" s="32" t="s">
        <v>77</v>
      </c>
      <c r="B33" s="32">
        <v>2</v>
      </c>
      <c r="C33" s="32">
        <v>2</v>
      </c>
      <c r="D33" s="32" t="s">
        <v>79</v>
      </c>
    </row>
    <row r="34" spans="1:4" x14ac:dyDescent="0.2">
      <c r="A34" s="32" t="s">
        <v>80</v>
      </c>
      <c r="B34" s="32">
        <v>3</v>
      </c>
      <c r="C34" s="32">
        <v>1</v>
      </c>
      <c r="D34" s="32" t="s">
        <v>74</v>
      </c>
    </row>
    <row r="35" spans="1:4" x14ac:dyDescent="0.2">
      <c r="A35" s="32" t="s">
        <v>75</v>
      </c>
      <c r="B35" s="32">
        <v>2</v>
      </c>
      <c r="C35" s="32">
        <v>0</v>
      </c>
      <c r="D35" s="32" t="s">
        <v>81</v>
      </c>
    </row>
    <row r="36" spans="1:4" x14ac:dyDescent="0.2">
      <c r="A36" s="32" t="s">
        <v>78</v>
      </c>
      <c r="B36" s="32">
        <v>3</v>
      </c>
      <c r="C36" s="32">
        <v>2</v>
      </c>
      <c r="D36" s="32" t="s">
        <v>76</v>
      </c>
    </row>
    <row r="37" spans="1:4" x14ac:dyDescent="0.2">
      <c r="A37" s="43" t="s">
        <v>42</v>
      </c>
      <c r="B37" s="44"/>
      <c r="C37" s="44"/>
      <c r="D37" s="45"/>
    </row>
    <row r="38" spans="1:4" x14ac:dyDescent="0.2">
      <c r="A38" s="32" t="s">
        <v>83</v>
      </c>
      <c r="B38" s="32">
        <v>1</v>
      </c>
      <c r="C38" s="32">
        <v>1</v>
      </c>
      <c r="D38" s="32" t="s">
        <v>89</v>
      </c>
    </row>
    <row r="39" spans="1:4" ht="27" x14ac:dyDescent="0.2">
      <c r="A39" s="32" t="s">
        <v>93</v>
      </c>
      <c r="B39" s="32">
        <v>1</v>
      </c>
      <c r="C39" s="32">
        <v>1</v>
      </c>
      <c r="D39" s="32" t="s">
        <v>87</v>
      </c>
    </row>
    <row r="40" spans="1:4" x14ac:dyDescent="0.2">
      <c r="A40" s="32" t="s">
        <v>88</v>
      </c>
      <c r="B40" s="32">
        <v>3</v>
      </c>
      <c r="C40" s="32">
        <v>2</v>
      </c>
      <c r="D40" s="32" t="s">
        <v>82</v>
      </c>
    </row>
    <row r="41" spans="1:4" x14ac:dyDescent="0.2">
      <c r="A41" s="32" t="s">
        <v>86</v>
      </c>
      <c r="B41" s="32">
        <v>3</v>
      </c>
      <c r="C41" s="32">
        <v>1</v>
      </c>
      <c r="D41" s="32" t="s">
        <v>108</v>
      </c>
    </row>
    <row r="42" spans="1:4" x14ac:dyDescent="0.2">
      <c r="A42" s="43" t="s">
        <v>109</v>
      </c>
      <c r="B42" s="44"/>
      <c r="C42" s="44"/>
      <c r="D42" s="45"/>
    </row>
    <row r="43" spans="1:4" x14ac:dyDescent="0.2">
      <c r="A43" s="32" t="s">
        <v>59</v>
      </c>
      <c r="B43" s="32">
        <v>1</v>
      </c>
      <c r="C43" s="32">
        <v>2</v>
      </c>
      <c r="D43" s="32" t="s">
        <v>110</v>
      </c>
    </row>
    <row r="44" spans="1:4" x14ac:dyDescent="0.2">
      <c r="A44" s="32" t="s">
        <v>61</v>
      </c>
      <c r="B44" s="32">
        <v>3</v>
      </c>
      <c r="C44" s="32">
        <v>1</v>
      </c>
      <c r="D44" s="32" t="s">
        <v>58</v>
      </c>
    </row>
    <row r="45" spans="1:4" x14ac:dyDescent="0.2">
      <c r="A45" s="32" t="s">
        <v>65</v>
      </c>
      <c r="B45" s="32">
        <v>1</v>
      </c>
      <c r="C45" s="32">
        <v>2</v>
      </c>
      <c r="D45" s="32" t="s">
        <v>62</v>
      </c>
    </row>
    <row r="46" spans="1:4" x14ac:dyDescent="0.2">
      <c r="A46" s="32" t="s">
        <v>63</v>
      </c>
      <c r="B46" s="32">
        <v>1</v>
      </c>
      <c r="C46" s="32">
        <v>3</v>
      </c>
      <c r="D46" s="32" t="s">
        <v>64</v>
      </c>
    </row>
    <row r="47" spans="1:4" x14ac:dyDescent="0.2">
      <c r="A47" s="43" t="s">
        <v>44</v>
      </c>
      <c r="B47" s="44"/>
      <c r="C47" s="44"/>
      <c r="D47" s="45"/>
    </row>
    <row r="48" spans="1:4" x14ac:dyDescent="0.2">
      <c r="A48" s="32" t="s">
        <v>73</v>
      </c>
      <c r="B48" s="32">
        <v>1</v>
      </c>
      <c r="C48" s="32">
        <v>2</v>
      </c>
      <c r="D48" s="32" t="s">
        <v>68</v>
      </c>
    </row>
    <row r="49" spans="1:5" x14ac:dyDescent="0.2">
      <c r="A49" s="32" t="s">
        <v>69</v>
      </c>
      <c r="B49" s="32">
        <v>1</v>
      </c>
      <c r="C49" s="32">
        <v>3</v>
      </c>
      <c r="D49" s="32" t="s">
        <v>72</v>
      </c>
    </row>
    <row r="50" spans="1:5" x14ac:dyDescent="0.2">
      <c r="A50" s="32" t="s">
        <v>71</v>
      </c>
      <c r="B50" s="32">
        <v>2</v>
      </c>
      <c r="C50" s="32">
        <v>4</v>
      </c>
      <c r="D50" s="32" t="s">
        <v>92</v>
      </c>
    </row>
    <row r="51" spans="1:5" x14ac:dyDescent="0.2">
      <c r="A51" s="32" t="s">
        <v>67</v>
      </c>
      <c r="B51" s="32">
        <v>1</v>
      </c>
      <c r="C51" s="32">
        <v>3</v>
      </c>
      <c r="D51" s="32" t="s">
        <v>70</v>
      </c>
    </row>
    <row r="52" spans="1:5" x14ac:dyDescent="0.2">
      <c r="A52" s="43" t="s">
        <v>45</v>
      </c>
      <c r="B52" s="44"/>
      <c r="C52" s="44"/>
      <c r="D52" s="45"/>
    </row>
    <row r="53" spans="1:5" x14ac:dyDescent="0.2">
      <c r="A53" s="32" t="s">
        <v>75</v>
      </c>
      <c r="B53" s="32">
        <v>1</v>
      </c>
      <c r="C53" s="32">
        <v>2</v>
      </c>
      <c r="D53" s="32" t="s">
        <v>80</v>
      </c>
    </row>
    <row r="54" spans="1:5" x14ac:dyDescent="0.2">
      <c r="A54" s="32" t="s">
        <v>81</v>
      </c>
      <c r="B54" s="32">
        <v>2</v>
      </c>
      <c r="C54" s="32">
        <v>2</v>
      </c>
      <c r="D54" s="32" t="s">
        <v>74</v>
      </c>
    </row>
    <row r="55" spans="1:5" x14ac:dyDescent="0.2">
      <c r="A55" s="32" t="s">
        <v>77</v>
      </c>
      <c r="B55" s="32">
        <v>1</v>
      </c>
      <c r="C55" s="32">
        <v>3</v>
      </c>
      <c r="D55" s="32" t="s">
        <v>78</v>
      </c>
    </row>
    <row r="56" spans="1:5" x14ac:dyDescent="0.2">
      <c r="A56" s="32" t="s">
        <v>79</v>
      </c>
      <c r="B56" s="32">
        <v>1</v>
      </c>
      <c r="C56" s="32">
        <v>4</v>
      </c>
      <c r="D56" s="32" t="s">
        <v>76</v>
      </c>
    </row>
    <row r="57" spans="1:5" x14ac:dyDescent="0.2">
      <c r="A57" s="43" t="s">
        <v>46</v>
      </c>
      <c r="B57" s="44"/>
      <c r="C57" s="44"/>
      <c r="D57" s="45"/>
    </row>
    <row r="58" spans="1:5" x14ac:dyDescent="0.2">
      <c r="A58" s="32" t="s">
        <v>87</v>
      </c>
      <c r="B58" s="32">
        <v>1</v>
      </c>
      <c r="C58" s="32">
        <v>3</v>
      </c>
      <c r="D58" s="32" t="s">
        <v>108</v>
      </c>
    </row>
    <row r="59" spans="1:5" ht="27" x14ac:dyDescent="0.2">
      <c r="A59" s="32" t="s">
        <v>93</v>
      </c>
      <c r="B59" s="32">
        <v>1</v>
      </c>
      <c r="C59" s="32">
        <v>3</v>
      </c>
      <c r="D59" s="32" t="s">
        <v>86</v>
      </c>
    </row>
    <row r="60" spans="1:5" x14ac:dyDescent="0.2">
      <c r="A60" s="32" t="s">
        <v>89</v>
      </c>
      <c r="B60" s="32">
        <v>0</v>
      </c>
      <c r="C60" s="32">
        <v>3</v>
      </c>
      <c r="D60" s="32" t="s">
        <v>82</v>
      </c>
    </row>
    <row r="61" spans="1:5" x14ac:dyDescent="0.2">
      <c r="A61" s="32" t="s">
        <v>83</v>
      </c>
      <c r="B61" s="32">
        <v>0</v>
      </c>
      <c r="C61" s="32">
        <v>4</v>
      </c>
      <c r="D61" s="32" t="s">
        <v>88</v>
      </c>
    </row>
    <row r="63" spans="1:5" x14ac:dyDescent="0.2">
      <c r="D63" s="33" t="s">
        <v>128</v>
      </c>
      <c r="E63">
        <f>SUM(E2:E61)</f>
        <v>0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46" t="s">
        <v>34</v>
      </c>
      <c r="B1" s="47"/>
      <c r="C1" s="47"/>
      <c r="D1" s="48"/>
    </row>
    <row r="2" spans="1:4" x14ac:dyDescent="0.2">
      <c r="A2" s="25" t="s">
        <v>58</v>
      </c>
      <c r="B2" s="26">
        <v>3</v>
      </c>
      <c r="C2" s="26">
        <v>3</v>
      </c>
      <c r="D2" s="27" t="s">
        <v>59</v>
      </c>
    </row>
    <row r="3" spans="1:4" x14ac:dyDescent="0.2">
      <c r="A3" s="29"/>
      <c r="B3" s="30"/>
      <c r="C3" s="30"/>
      <c r="D3" s="31"/>
    </row>
    <row r="4" spans="1:4" x14ac:dyDescent="0.2">
      <c r="A4" s="46" t="s">
        <v>35</v>
      </c>
      <c r="B4" s="47"/>
      <c r="C4" s="47"/>
      <c r="D4" s="48"/>
    </row>
    <row r="5" spans="1:4" x14ac:dyDescent="0.2">
      <c r="A5" s="25" t="s">
        <v>60</v>
      </c>
      <c r="B5" s="26">
        <v>1</v>
      </c>
      <c r="C5" s="26">
        <v>4</v>
      </c>
      <c r="D5" s="27" t="s">
        <v>61</v>
      </c>
    </row>
    <row r="6" spans="1:4" x14ac:dyDescent="0.2">
      <c r="A6" s="25" t="s">
        <v>62</v>
      </c>
      <c r="B6" s="26">
        <v>5</v>
      </c>
      <c r="C6" s="26">
        <v>1</v>
      </c>
      <c r="D6" s="27" t="s">
        <v>63</v>
      </c>
    </row>
    <row r="7" spans="1:4" x14ac:dyDescent="0.2">
      <c r="A7" s="25" t="s">
        <v>64</v>
      </c>
      <c r="B7" s="26">
        <v>1</v>
      </c>
      <c r="C7" s="26">
        <v>2</v>
      </c>
      <c r="D7" s="27" t="s">
        <v>65</v>
      </c>
    </row>
    <row r="8" spans="1:4" x14ac:dyDescent="0.2">
      <c r="A8" s="29"/>
      <c r="B8" s="30"/>
      <c r="C8" s="30"/>
      <c r="D8" s="31"/>
    </row>
    <row r="9" spans="1:4" x14ac:dyDescent="0.2">
      <c r="A9" s="46" t="s">
        <v>36</v>
      </c>
      <c r="B9" s="47"/>
      <c r="C9" s="47"/>
      <c r="D9" s="48"/>
    </row>
    <row r="10" spans="1:4" x14ac:dyDescent="0.2">
      <c r="A10" s="25" t="s">
        <v>66</v>
      </c>
      <c r="B10" s="26">
        <v>4</v>
      </c>
      <c r="C10" s="26">
        <v>1</v>
      </c>
      <c r="D10" s="27" t="s">
        <v>67</v>
      </c>
    </row>
    <row r="11" spans="1:4" x14ac:dyDescent="0.2">
      <c r="A11" s="25" t="s">
        <v>68</v>
      </c>
      <c r="B11" s="26">
        <v>3</v>
      </c>
      <c r="C11" s="26">
        <v>1</v>
      </c>
      <c r="D11" s="27" t="s">
        <v>69</v>
      </c>
    </row>
    <row r="12" spans="1:4" x14ac:dyDescent="0.2">
      <c r="A12" s="25" t="s">
        <v>70</v>
      </c>
      <c r="B12" s="26">
        <v>2</v>
      </c>
      <c r="C12" s="26">
        <v>2</v>
      </c>
      <c r="D12" s="27" t="s">
        <v>71</v>
      </c>
    </row>
    <row r="13" spans="1:4" x14ac:dyDescent="0.2">
      <c r="A13" s="25" t="s">
        <v>72</v>
      </c>
      <c r="B13" s="26">
        <v>3</v>
      </c>
      <c r="C13" s="26">
        <v>2</v>
      </c>
      <c r="D13" s="27" t="s">
        <v>73</v>
      </c>
    </row>
    <row r="14" spans="1:4" x14ac:dyDescent="0.2">
      <c r="A14" s="29"/>
      <c r="B14" s="30"/>
      <c r="C14" s="30"/>
      <c r="D14" s="31"/>
    </row>
    <row r="15" spans="1:4" x14ac:dyDescent="0.2">
      <c r="A15" s="46" t="s">
        <v>37</v>
      </c>
      <c r="B15" s="47"/>
      <c r="C15" s="47"/>
      <c r="D15" s="48"/>
    </row>
    <row r="16" spans="1:4" x14ac:dyDescent="0.2">
      <c r="A16" s="25" t="s">
        <v>74</v>
      </c>
      <c r="B16" s="26">
        <v>0</v>
      </c>
      <c r="C16" s="26">
        <v>2</v>
      </c>
      <c r="D16" s="27" t="s">
        <v>75</v>
      </c>
    </row>
    <row r="17" spans="1:4" x14ac:dyDescent="0.2">
      <c r="A17" s="25" t="s">
        <v>76</v>
      </c>
      <c r="B17" s="26">
        <v>5</v>
      </c>
      <c r="C17" s="26">
        <v>1</v>
      </c>
      <c r="D17" s="27" t="s">
        <v>77</v>
      </c>
    </row>
    <row r="18" spans="1:4" x14ac:dyDescent="0.2">
      <c r="A18" s="25" t="s">
        <v>78</v>
      </c>
      <c r="B18" s="26">
        <v>4</v>
      </c>
      <c r="C18" s="26">
        <v>0</v>
      </c>
      <c r="D18" s="27" t="s">
        <v>79</v>
      </c>
    </row>
    <row r="19" spans="1:4" x14ac:dyDescent="0.2">
      <c r="A19" s="25" t="s">
        <v>80</v>
      </c>
      <c r="B19" s="26">
        <v>4</v>
      </c>
      <c r="C19" s="26">
        <v>2</v>
      </c>
      <c r="D19" s="27" t="s">
        <v>81</v>
      </c>
    </row>
    <row r="20" spans="1:4" x14ac:dyDescent="0.2">
      <c r="A20" s="29"/>
      <c r="B20" s="30"/>
      <c r="C20" s="30"/>
      <c r="D20" s="31"/>
    </row>
    <row r="21" spans="1:4" x14ac:dyDescent="0.2">
      <c r="A21" s="46" t="s">
        <v>38</v>
      </c>
      <c r="B21" s="47"/>
      <c r="C21" s="47"/>
      <c r="D21" s="48"/>
    </row>
    <row r="22" spans="1:4" x14ac:dyDescent="0.2">
      <c r="A22" s="25" t="s">
        <v>82</v>
      </c>
      <c r="B22" s="26">
        <v>4</v>
      </c>
      <c r="C22" s="26">
        <v>1</v>
      </c>
      <c r="D22" s="27" t="s">
        <v>83</v>
      </c>
    </row>
    <row r="23" spans="1:4" x14ac:dyDescent="0.2">
      <c r="A23" s="25" t="s">
        <v>84</v>
      </c>
      <c r="B23" s="26">
        <v>3</v>
      </c>
      <c r="C23" s="26">
        <v>0</v>
      </c>
      <c r="D23" s="27" t="s">
        <v>85</v>
      </c>
    </row>
    <row r="24" spans="1:4" x14ac:dyDescent="0.2">
      <c r="A24" s="25" t="s">
        <v>86</v>
      </c>
      <c r="B24" s="26">
        <v>5</v>
      </c>
      <c r="C24" s="26">
        <v>1</v>
      </c>
      <c r="D24" s="27" t="s">
        <v>87</v>
      </c>
    </row>
    <row r="25" spans="1:4" x14ac:dyDescent="0.2">
      <c r="A25" s="25" t="s">
        <v>88</v>
      </c>
      <c r="B25" s="26">
        <v>2</v>
      </c>
      <c r="C25" s="26">
        <v>1</v>
      </c>
      <c r="D25" s="27" t="s">
        <v>89</v>
      </c>
    </row>
    <row r="26" spans="1:4" x14ac:dyDescent="0.2">
      <c r="A26" s="29"/>
      <c r="B26" s="30"/>
      <c r="C26" s="30"/>
      <c r="D26" s="31"/>
    </row>
    <row r="27" spans="1:4" x14ac:dyDescent="0.2">
      <c r="A27" s="46" t="s">
        <v>39</v>
      </c>
      <c r="B27" s="47"/>
      <c r="C27" s="47"/>
      <c r="D27" s="48"/>
    </row>
    <row r="28" spans="1:4" x14ac:dyDescent="0.2">
      <c r="A28" s="25" t="s">
        <v>65</v>
      </c>
      <c r="B28" s="26">
        <v>2</v>
      </c>
      <c r="C28" s="26">
        <v>1</v>
      </c>
      <c r="D28" s="27" t="s">
        <v>63</v>
      </c>
    </row>
    <row r="29" spans="1:4" x14ac:dyDescent="0.2">
      <c r="A29" s="25" t="s">
        <v>58</v>
      </c>
      <c r="B29" s="26">
        <v>1</v>
      </c>
      <c r="C29" s="26">
        <v>1</v>
      </c>
      <c r="D29" s="27" t="s">
        <v>60</v>
      </c>
    </row>
    <row r="30" spans="1:4" x14ac:dyDescent="0.2">
      <c r="A30" s="25" t="s">
        <v>61</v>
      </c>
      <c r="B30" s="26">
        <v>2</v>
      </c>
      <c r="C30" s="26">
        <v>2</v>
      </c>
      <c r="D30" s="27" t="s">
        <v>59</v>
      </c>
    </row>
    <row r="31" spans="1:4" x14ac:dyDescent="0.2">
      <c r="A31" s="25" t="s">
        <v>90</v>
      </c>
      <c r="B31" s="26">
        <v>4</v>
      </c>
      <c r="C31" s="26">
        <v>1</v>
      </c>
      <c r="D31" s="27" t="s">
        <v>64</v>
      </c>
    </row>
    <row r="32" spans="1:4" x14ac:dyDescent="0.2">
      <c r="A32" s="29"/>
      <c r="B32" s="30"/>
      <c r="C32" s="30"/>
      <c r="D32" s="31"/>
    </row>
    <row r="33" spans="1:4" x14ac:dyDescent="0.2">
      <c r="A33" s="46" t="s">
        <v>40</v>
      </c>
      <c r="B33" s="47"/>
      <c r="C33" s="47"/>
      <c r="D33" s="48"/>
    </row>
    <row r="34" spans="1:4" x14ac:dyDescent="0.2">
      <c r="A34" s="25" t="s">
        <v>91</v>
      </c>
      <c r="B34" s="26">
        <v>2</v>
      </c>
      <c r="C34" s="26">
        <v>2</v>
      </c>
      <c r="D34" s="27" t="s">
        <v>73</v>
      </c>
    </row>
    <row r="35" spans="1:4" x14ac:dyDescent="0.2">
      <c r="A35" s="25" t="s">
        <v>71</v>
      </c>
      <c r="B35" s="26">
        <v>4</v>
      </c>
      <c r="C35" s="26">
        <v>3</v>
      </c>
      <c r="D35" s="27" t="s">
        <v>67</v>
      </c>
    </row>
    <row r="36" spans="1:4" x14ac:dyDescent="0.2">
      <c r="A36" s="25" t="s">
        <v>72</v>
      </c>
      <c r="B36" s="26">
        <v>3</v>
      </c>
      <c r="C36" s="26">
        <v>3</v>
      </c>
      <c r="D36" s="27" t="s">
        <v>68</v>
      </c>
    </row>
    <row r="37" spans="1:4" x14ac:dyDescent="0.2">
      <c r="A37" s="25" t="s">
        <v>92</v>
      </c>
      <c r="B37" s="26">
        <v>3</v>
      </c>
      <c r="C37" s="26">
        <v>2</v>
      </c>
      <c r="D37" s="27" t="s">
        <v>70</v>
      </c>
    </row>
    <row r="38" spans="1:4" x14ac:dyDescent="0.2">
      <c r="A38" s="29"/>
      <c r="B38" s="30"/>
      <c r="C38" s="30"/>
      <c r="D38" s="31"/>
    </row>
    <row r="39" spans="1:4" x14ac:dyDescent="0.2">
      <c r="A39" s="46" t="s">
        <v>41</v>
      </c>
      <c r="B39" s="47"/>
      <c r="C39" s="47"/>
      <c r="D39" s="48"/>
    </row>
    <row r="40" spans="1:4" x14ac:dyDescent="0.2">
      <c r="A40" s="25" t="s">
        <v>77</v>
      </c>
      <c r="B40" s="26">
        <v>1</v>
      </c>
      <c r="C40" s="26">
        <v>1</v>
      </c>
      <c r="D40" s="27" t="s">
        <v>79</v>
      </c>
    </row>
    <row r="41" spans="1:4" x14ac:dyDescent="0.2">
      <c r="A41" s="25" t="s">
        <v>80</v>
      </c>
      <c r="B41" s="26">
        <v>3</v>
      </c>
      <c r="C41" s="26">
        <v>1</v>
      </c>
      <c r="D41" s="27" t="s">
        <v>74</v>
      </c>
    </row>
    <row r="42" spans="1:4" x14ac:dyDescent="0.2">
      <c r="A42" s="25" t="s">
        <v>75</v>
      </c>
      <c r="B42" s="26">
        <v>0</v>
      </c>
      <c r="C42" s="26">
        <v>0</v>
      </c>
      <c r="D42" s="27" t="s">
        <v>81</v>
      </c>
    </row>
    <row r="43" spans="1:4" x14ac:dyDescent="0.2">
      <c r="A43" s="25" t="s">
        <v>78</v>
      </c>
      <c r="B43" s="26">
        <v>2</v>
      </c>
      <c r="C43" s="26">
        <v>2</v>
      </c>
      <c r="D43" s="27" t="s">
        <v>76</v>
      </c>
    </row>
    <row r="44" spans="1:4" x14ac:dyDescent="0.2">
      <c r="A44" s="29"/>
      <c r="B44" s="30"/>
      <c r="C44" s="30"/>
      <c r="D44" s="31"/>
    </row>
    <row r="45" spans="1:4" x14ac:dyDescent="0.2">
      <c r="A45" s="46" t="s">
        <v>42</v>
      </c>
      <c r="B45" s="47"/>
      <c r="C45" s="47"/>
      <c r="D45" s="48"/>
    </row>
    <row r="46" spans="1:4" x14ac:dyDescent="0.2">
      <c r="A46" s="25" t="s">
        <v>83</v>
      </c>
      <c r="B46" s="26">
        <v>1</v>
      </c>
      <c r="C46" s="26">
        <v>1</v>
      </c>
      <c r="D46" s="27" t="s">
        <v>89</v>
      </c>
    </row>
    <row r="47" spans="1:4" x14ac:dyDescent="0.2">
      <c r="A47" s="25" t="s">
        <v>93</v>
      </c>
      <c r="B47" s="26">
        <v>2</v>
      </c>
      <c r="C47" s="26">
        <v>1</v>
      </c>
      <c r="D47" s="27" t="s">
        <v>87</v>
      </c>
    </row>
    <row r="48" spans="1:4" x14ac:dyDescent="0.2">
      <c r="A48" s="25" t="s">
        <v>88</v>
      </c>
      <c r="B48" s="26">
        <v>3</v>
      </c>
      <c r="C48" s="26">
        <v>2</v>
      </c>
      <c r="D48" s="27" t="s">
        <v>82</v>
      </c>
    </row>
    <row r="49" spans="1:4" x14ac:dyDescent="0.2">
      <c r="A49" s="25" t="s">
        <v>86</v>
      </c>
      <c r="B49" s="26">
        <v>2</v>
      </c>
      <c r="C49" s="26">
        <v>2</v>
      </c>
      <c r="D49" s="27" t="s">
        <v>84</v>
      </c>
    </row>
    <row r="50" spans="1:4" x14ac:dyDescent="0.2">
      <c r="A50" s="29"/>
      <c r="B50" s="30"/>
      <c r="C50" s="30"/>
      <c r="D50" s="31"/>
    </row>
    <row r="51" spans="1:4" x14ac:dyDescent="0.2">
      <c r="A51" s="46" t="s">
        <v>109</v>
      </c>
      <c r="B51" s="47"/>
      <c r="C51" s="47"/>
      <c r="D51" s="48"/>
    </row>
    <row r="52" spans="1:4" x14ac:dyDescent="0.2">
      <c r="A52" s="25" t="s">
        <v>59</v>
      </c>
      <c r="B52" s="26">
        <v>1</v>
      </c>
      <c r="C52" s="26">
        <v>1</v>
      </c>
      <c r="D52" s="27" t="s">
        <v>110</v>
      </c>
    </row>
    <row r="53" spans="1:4" x14ac:dyDescent="0.2">
      <c r="A53" s="25" t="s">
        <v>61</v>
      </c>
      <c r="B53" s="26">
        <v>4</v>
      </c>
      <c r="C53" s="26">
        <v>1</v>
      </c>
      <c r="D53" s="27" t="s">
        <v>58</v>
      </c>
    </row>
    <row r="54" spans="1:4" x14ac:dyDescent="0.2">
      <c r="A54" s="25" t="s">
        <v>65</v>
      </c>
      <c r="B54" s="26">
        <v>2</v>
      </c>
      <c r="C54" s="26">
        <v>3</v>
      </c>
      <c r="D54" s="27" t="s">
        <v>62</v>
      </c>
    </row>
    <row r="55" spans="1:4" x14ac:dyDescent="0.2">
      <c r="A55" s="25" t="s">
        <v>63</v>
      </c>
      <c r="B55" s="26">
        <v>1</v>
      </c>
      <c r="C55" s="26">
        <v>2</v>
      </c>
      <c r="D55" s="27" t="s">
        <v>64</v>
      </c>
    </row>
    <row r="56" spans="1:4" x14ac:dyDescent="0.2">
      <c r="A56" s="29"/>
      <c r="B56" s="30"/>
      <c r="C56" s="30"/>
      <c r="D56" s="31"/>
    </row>
    <row r="57" spans="1:4" x14ac:dyDescent="0.2">
      <c r="A57" s="46" t="s">
        <v>44</v>
      </c>
      <c r="B57" s="47"/>
      <c r="C57" s="47"/>
      <c r="D57" s="48"/>
    </row>
    <row r="58" spans="1:4" x14ac:dyDescent="0.2">
      <c r="A58" s="25" t="s">
        <v>73</v>
      </c>
      <c r="B58" s="26">
        <v>2</v>
      </c>
      <c r="C58" s="26">
        <v>3</v>
      </c>
      <c r="D58" s="27" t="s">
        <v>68</v>
      </c>
    </row>
    <row r="59" spans="1:4" x14ac:dyDescent="0.2">
      <c r="A59" s="25" t="s">
        <v>69</v>
      </c>
      <c r="B59" s="26">
        <v>0</v>
      </c>
      <c r="C59" s="26">
        <v>2</v>
      </c>
      <c r="D59" s="27" t="s">
        <v>72</v>
      </c>
    </row>
    <row r="60" spans="1:4" x14ac:dyDescent="0.2">
      <c r="A60" s="25" t="s">
        <v>71</v>
      </c>
      <c r="B60" s="26">
        <v>2</v>
      </c>
      <c r="C60" s="26">
        <v>3</v>
      </c>
      <c r="D60" s="27" t="s">
        <v>92</v>
      </c>
    </row>
    <row r="61" spans="1:4" x14ac:dyDescent="0.2">
      <c r="A61" s="25" t="s">
        <v>67</v>
      </c>
      <c r="B61" s="26">
        <v>2</v>
      </c>
      <c r="C61" s="26">
        <v>2</v>
      </c>
      <c r="D61" s="27" t="s">
        <v>70</v>
      </c>
    </row>
    <row r="62" spans="1:4" x14ac:dyDescent="0.2">
      <c r="A62" s="29"/>
      <c r="B62" s="30"/>
      <c r="C62" s="30"/>
      <c r="D62" s="31"/>
    </row>
    <row r="63" spans="1:4" x14ac:dyDescent="0.2">
      <c r="A63" s="46" t="s">
        <v>45</v>
      </c>
      <c r="B63" s="47"/>
      <c r="C63" s="47"/>
      <c r="D63" s="48"/>
    </row>
    <row r="64" spans="1:4" x14ac:dyDescent="0.2">
      <c r="A64" s="25" t="s">
        <v>75</v>
      </c>
      <c r="B64" s="26">
        <v>3</v>
      </c>
      <c r="C64" s="26">
        <v>3</v>
      </c>
      <c r="D64" s="27" t="s">
        <v>80</v>
      </c>
    </row>
    <row r="65" spans="1:5" x14ac:dyDescent="0.2">
      <c r="A65" s="25" t="s">
        <v>81</v>
      </c>
      <c r="B65" s="26">
        <v>2</v>
      </c>
      <c r="C65" s="26">
        <v>2</v>
      </c>
      <c r="D65" s="27" t="s">
        <v>74</v>
      </c>
    </row>
    <row r="66" spans="1:5" x14ac:dyDescent="0.2">
      <c r="A66" s="25" t="s">
        <v>77</v>
      </c>
      <c r="B66" s="26">
        <v>2</v>
      </c>
      <c r="C66" s="26">
        <v>3</v>
      </c>
      <c r="D66" s="27" t="s">
        <v>78</v>
      </c>
    </row>
    <row r="67" spans="1:5" x14ac:dyDescent="0.2">
      <c r="A67" s="25" t="s">
        <v>79</v>
      </c>
      <c r="B67" s="26">
        <v>2</v>
      </c>
      <c r="C67" s="26">
        <v>5</v>
      </c>
      <c r="D67" s="27" t="s">
        <v>76</v>
      </c>
    </row>
    <row r="68" spans="1:5" x14ac:dyDescent="0.2">
      <c r="A68" s="29"/>
      <c r="B68" s="30"/>
      <c r="C68" s="30"/>
      <c r="D68" s="31"/>
    </row>
    <row r="69" spans="1:5" x14ac:dyDescent="0.2">
      <c r="A69" s="46" t="s">
        <v>46</v>
      </c>
      <c r="B69" s="47"/>
      <c r="C69" s="47"/>
      <c r="D69" s="48"/>
    </row>
    <row r="70" spans="1:5" x14ac:dyDescent="0.2">
      <c r="A70" s="25" t="s">
        <v>87</v>
      </c>
      <c r="B70" s="26">
        <v>3</v>
      </c>
      <c r="C70" s="26">
        <v>2</v>
      </c>
      <c r="D70" s="27" t="s">
        <v>84</v>
      </c>
    </row>
    <row r="71" spans="1:5" x14ac:dyDescent="0.2">
      <c r="A71" s="25" t="s">
        <v>93</v>
      </c>
      <c r="B71" s="26">
        <v>1</v>
      </c>
      <c r="C71" s="26">
        <v>3</v>
      </c>
      <c r="D71" s="27" t="s">
        <v>86</v>
      </c>
    </row>
    <row r="72" spans="1:5" x14ac:dyDescent="0.2">
      <c r="A72" s="25" t="s">
        <v>89</v>
      </c>
      <c r="B72" s="26">
        <v>2</v>
      </c>
      <c r="C72" s="26">
        <v>3</v>
      </c>
      <c r="D72" s="27" t="s">
        <v>82</v>
      </c>
    </row>
    <row r="73" spans="1:5" x14ac:dyDescent="0.2">
      <c r="A73" s="25" t="s">
        <v>83</v>
      </c>
      <c r="B73" s="26">
        <v>1</v>
      </c>
      <c r="C73" s="26">
        <v>3</v>
      </c>
      <c r="D73" s="27" t="s">
        <v>88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124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3" workbookViewId="0">
      <selection activeCell="G82" sqref="G82"/>
    </sheetView>
  </sheetViews>
  <sheetFormatPr baseColWidth="10" defaultRowHeight="16" x14ac:dyDescent="0.2"/>
  <sheetData>
    <row r="1" spans="1:4" x14ac:dyDescent="0.2">
      <c r="A1" s="49" t="s">
        <v>34</v>
      </c>
      <c r="B1" s="50"/>
      <c r="C1" s="50"/>
      <c r="D1" s="51"/>
    </row>
    <row r="2" spans="1:4" x14ac:dyDescent="0.2">
      <c r="A2" s="6" t="s">
        <v>58</v>
      </c>
      <c r="B2" s="7">
        <v>1</v>
      </c>
      <c r="C2" s="7">
        <v>1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49" t="s">
        <v>35</v>
      </c>
      <c r="B4" s="50"/>
      <c r="C4" s="50"/>
      <c r="D4" s="51"/>
    </row>
    <row r="5" spans="1:4" x14ac:dyDescent="0.2">
      <c r="A5" s="6" t="s">
        <v>60</v>
      </c>
      <c r="B5" s="7">
        <v>0</v>
      </c>
      <c r="C5" s="7">
        <v>2</v>
      </c>
      <c r="D5" s="6" t="s">
        <v>61</v>
      </c>
    </row>
    <row r="6" spans="1:4" x14ac:dyDescent="0.2">
      <c r="A6" s="6" t="s">
        <v>62</v>
      </c>
      <c r="B6" s="7">
        <v>3</v>
      </c>
      <c r="C6" s="7">
        <v>0</v>
      </c>
      <c r="D6" s="6" t="s">
        <v>63</v>
      </c>
    </row>
    <row r="7" spans="1:4" x14ac:dyDescent="0.2">
      <c r="A7" s="6" t="s">
        <v>64</v>
      </c>
      <c r="B7" s="7">
        <v>1</v>
      </c>
      <c r="C7" s="7">
        <v>2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49" t="s">
        <v>36</v>
      </c>
      <c r="B9" s="50"/>
      <c r="C9" s="50"/>
      <c r="D9" s="51"/>
    </row>
    <row r="10" spans="1:4" x14ac:dyDescent="0.2">
      <c r="A10" s="6" t="s">
        <v>66</v>
      </c>
      <c r="B10" s="7">
        <v>1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2</v>
      </c>
      <c r="C11" s="7">
        <v>0</v>
      </c>
      <c r="D11" s="6" t="s">
        <v>69</v>
      </c>
    </row>
    <row r="12" spans="1:4" x14ac:dyDescent="0.2">
      <c r="A12" s="6" t="s">
        <v>70</v>
      </c>
      <c r="B12" s="7">
        <v>0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3</v>
      </c>
      <c r="C13" s="7">
        <v>1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49" t="s">
        <v>37</v>
      </c>
      <c r="B15" s="50"/>
      <c r="C15" s="50"/>
      <c r="D15" s="51"/>
    </row>
    <row r="16" spans="1:4" x14ac:dyDescent="0.2">
      <c r="A16" s="6" t="s">
        <v>74</v>
      </c>
      <c r="B16" s="7">
        <v>1</v>
      </c>
      <c r="C16" s="7">
        <v>2</v>
      </c>
      <c r="D16" s="6" t="s">
        <v>75</v>
      </c>
    </row>
    <row r="17" spans="1:4" x14ac:dyDescent="0.2">
      <c r="A17" s="6" t="s">
        <v>76</v>
      </c>
      <c r="B17" s="7">
        <v>2</v>
      </c>
      <c r="C17" s="7">
        <v>0</v>
      </c>
      <c r="D17" s="6" t="s">
        <v>77</v>
      </c>
    </row>
    <row r="18" spans="1:4" x14ac:dyDescent="0.2">
      <c r="A18" s="6" t="s">
        <v>78</v>
      </c>
      <c r="B18" s="7">
        <v>3</v>
      </c>
      <c r="C18" s="7">
        <v>1</v>
      </c>
      <c r="D18" s="6" t="s">
        <v>79</v>
      </c>
    </row>
    <row r="19" spans="1:4" x14ac:dyDescent="0.2">
      <c r="A19" s="6" t="s">
        <v>80</v>
      </c>
      <c r="B19" s="7">
        <v>2</v>
      </c>
      <c r="C19" s="7">
        <v>0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49" t="s">
        <v>38</v>
      </c>
      <c r="B21" s="50"/>
      <c r="C21" s="50"/>
      <c r="D21" s="51"/>
    </row>
    <row r="22" spans="1:4" x14ac:dyDescent="0.2">
      <c r="A22" s="6" t="s">
        <v>82</v>
      </c>
      <c r="B22" s="7">
        <v>1</v>
      </c>
      <c r="C22" s="7">
        <v>2</v>
      </c>
      <c r="D22" s="6" t="s">
        <v>83</v>
      </c>
    </row>
    <row r="23" spans="1:4" x14ac:dyDescent="0.2">
      <c r="A23" s="6" t="s">
        <v>84</v>
      </c>
      <c r="B23" s="7">
        <v>1</v>
      </c>
      <c r="C23" s="7">
        <v>0</v>
      </c>
      <c r="D23" s="6" t="s">
        <v>85</v>
      </c>
    </row>
    <row r="24" spans="1:4" x14ac:dyDescent="0.2">
      <c r="A24" s="6" t="s">
        <v>86</v>
      </c>
      <c r="B24" s="7">
        <v>3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2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49" t="s">
        <v>39</v>
      </c>
      <c r="B27" s="50"/>
      <c r="C27" s="50"/>
      <c r="D27" s="51"/>
    </row>
    <row r="28" spans="1:4" x14ac:dyDescent="0.2">
      <c r="A28" s="6" t="s">
        <v>65</v>
      </c>
      <c r="B28" s="7">
        <v>2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3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49" t="s">
        <v>40</v>
      </c>
      <c r="B33" s="50"/>
      <c r="C33" s="50"/>
      <c r="D33" s="51"/>
    </row>
    <row r="34" spans="1:4" x14ac:dyDescent="0.2">
      <c r="A34" s="6" t="s">
        <v>91</v>
      </c>
      <c r="B34" s="7">
        <v>2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2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1</v>
      </c>
      <c r="C36" s="7">
        <v>1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0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49" t="s">
        <v>41</v>
      </c>
      <c r="B39" s="50"/>
      <c r="C39" s="50"/>
      <c r="D39" s="51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2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2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49" t="s">
        <v>42</v>
      </c>
      <c r="B45" s="50"/>
      <c r="C45" s="50"/>
      <c r="D45" s="51"/>
    </row>
    <row r="46" spans="1:4" x14ac:dyDescent="0.2">
      <c r="A46" s="6" t="s">
        <v>83</v>
      </c>
      <c r="B46" s="7">
        <v>2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1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0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0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49" t="s">
        <v>109</v>
      </c>
      <c r="B51" s="50"/>
      <c r="C51" s="50"/>
      <c r="D51" s="51"/>
    </row>
    <row r="52" spans="1:4" x14ac:dyDescent="0.2">
      <c r="A52" s="6" t="s">
        <v>59</v>
      </c>
      <c r="B52" s="7">
        <v>0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3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2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0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49" t="s">
        <v>44</v>
      </c>
      <c r="B57" s="50"/>
      <c r="C57" s="50"/>
      <c r="D57" s="51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1</v>
      </c>
      <c r="C59" s="7">
        <v>2</v>
      </c>
      <c r="D59" s="6" t="s">
        <v>72</v>
      </c>
    </row>
    <row r="60" spans="1:4" x14ac:dyDescent="0.2">
      <c r="A60" s="6" t="s">
        <v>71</v>
      </c>
      <c r="B60" s="7">
        <v>1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1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49" t="s">
        <v>45</v>
      </c>
      <c r="B63" s="50"/>
      <c r="C63" s="50"/>
      <c r="D63" s="51"/>
    </row>
    <row r="64" spans="1:4" x14ac:dyDescent="0.2">
      <c r="A64" s="6" t="s">
        <v>75</v>
      </c>
      <c r="B64" s="7">
        <v>1</v>
      </c>
      <c r="C64" s="7">
        <v>1</v>
      </c>
      <c r="D64" s="6" t="s">
        <v>80</v>
      </c>
    </row>
    <row r="65" spans="1:5" x14ac:dyDescent="0.2">
      <c r="A65" s="6" t="s">
        <v>81</v>
      </c>
      <c r="B65" s="7">
        <v>0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0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2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49" t="s">
        <v>46</v>
      </c>
      <c r="B69" s="50"/>
      <c r="C69" s="50"/>
      <c r="D69" s="51"/>
    </row>
    <row r="70" spans="1:5" x14ac:dyDescent="0.2">
      <c r="A70" s="6" t="s">
        <v>87</v>
      </c>
      <c r="B70" s="7">
        <v>1</v>
      </c>
      <c r="C70" s="7">
        <v>1</v>
      </c>
      <c r="D70" s="6" t="s">
        <v>84</v>
      </c>
    </row>
    <row r="71" spans="1:5" x14ac:dyDescent="0.2">
      <c r="A71" s="6" t="s">
        <v>93</v>
      </c>
      <c r="B71" s="7">
        <v>0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1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2</v>
      </c>
      <c r="D73" s="6" t="s">
        <v>88</v>
      </c>
    </row>
    <row r="75" spans="1:5" x14ac:dyDescent="0.2">
      <c r="D75" s="12" t="s">
        <v>123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4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122</v>
      </c>
      <c r="E75">
        <f>SUM(E2:E73)</f>
        <v>0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7" workbookViewId="0">
      <selection activeCell="E76" sqref="E76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2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121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52" t="s">
        <v>34</v>
      </c>
      <c r="B1" s="53"/>
      <c r="C1" s="53"/>
      <c r="D1" s="54"/>
    </row>
    <row r="2" spans="1:4" x14ac:dyDescent="0.2">
      <c r="A2" s="19" t="s">
        <v>58</v>
      </c>
      <c r="B2" s="20">
        <v>0</v>
      </c>
      <c r="C2" s="20">
        <v>1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2" t="s">
        <v>35</v>
      </c>
      <c r="B4" s="53"/>
      <c r="C4" s="53"/>
      <c r="D4" s="54"/>
    </row>
    <row r="5" spans="1:4" x14ac:dyDescent="0.2">
      <c r="A5" s="19" t="s">
        <v>60</v>
      </c>
      <c r="B5" s="20">
        <v>1</v>
      </c>
      <c r="C5" s="20">
        <v>1</v>
      </c>
      <c r="D5" s="20" t="s">
        <v>61</v>
      </c>
    </row>
    <row r="6" spans="1:4" x14ac:dyDescent="0.2">
      <c r="A6" s="19" t="s">
        <v>62</v>
      </c>
      <c r="B6" s="20">
        <v>4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1</v>
      </c>
      <c r="C7" s="20">
        <v>0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2" t="s">
        <v>36</v>
      </c>
      <c r="B9" s="53"/>
      <c r="C9" s="53"/>
      <c r="D9" s="54"/>
    </row>
    <row r="10" spans="1:4" x14ac:dyDescent="0.2">
      <c r="A10" s="19" t="s">
        <v>66</v>
      </c>
      <c r="B10" s="20">
        <v>3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0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1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2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2" t="s">
        <v>37</v>
      </c>
      <c r="B15" s="53"/>
      <c r="C15" s="53"/>
      <c r="D15" s="54"/>
    </row>
    <row r="16" spans="1:4" x14ac:dyDescent="0.2">
      <c r="A16" s="19" t="s">
        <v>74</v>
      </c>
      <c r="B16" s="20">
        <v>0</v>
      </c>
      <c r="C16" s="20">
        <v>3</v>
      </c>
      <c r="D16" s="20" t="s">
        <v>75</v>
      </c>
    </row>
    <row r="17" spans="1:4" x14ac:dyDescent="0.2">
      <c r="A17" s="19" t="s">
        <v>76</v>
      </c>
      <c r="B17" s="20">
        <v>1</v>
      </c>
      <c r="C17" s="20">
        <v>1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2" t="s">
        <v>38</v>
      </c>
      <c r="B21" s="53"/>
      <c r="C21" s="53"/>
      <c r="D21" s="54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0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0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2" t="s">
        <v>39</v>
      </c>
      <c r="B27" s="53"/>
      <c r="C27" s="53"/>
      <c r="D27" s="54"/>
    </row>
    <row r="28" spans="1:4" x14ac:dyDescent="0.2">
      <c r="A28" s="19" t="s">
        <v>65</v>
      </c>
      <c r="B28" s="20">
        <v>2</v>
      </c>
      <c r="C28" s="20">
        <v>0</v>
      </c>
      <c r="D28" s="20" t="s">
        <v>63</v>
      </c>
    </row>
    <row r="29" spans="1:4" x14ac:dyDescent="0.2">
      <c r="A29" s="19" t="s">
        <v>58</v>
      </c>
      <c r="B29" s="20">
        <v>0</v>
      </c>
      <c r="C29" s="20">
        <v>2</v>
      </c>
      <c r="D29" s="20" t="s">
        <v>60</v>
      </c>
    </row>
    <row r="30" spans="1:4" x14ac:dyDescent="0.2">
      <c r="A30" s="19" t="s">
        <v>61</v>
      </c>
      <c r="B30" s="20">
        <v>1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0</v>
      </c>
      <c r="C31" s="20">
        <v>3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2" t="s">
        <v>40</v>
      </c>
      <c r="B33" s="53"/>
      <c r="C33" s="53"/>
      <c r="D33" s="54"/>
    </row>
    <row r="34" spans="1:4" x14ac:dyDescent="0.2">
      <c r="A34" s="19" t="s">
        <v>91</v>
      </c>
      <c r="B34" s="20">
        <v>0</v>
      </c>
      <c r="C34" s="20">
        <v>1</v>
      </c>
      <c r="D34" s="20" t="s">
        <v>73</v>
      </c>
    </row>
    <row r="35" spans="1:4" x14ac:dyDescent="0.2">
      <c r="A35" s="19" t="s">
        <v>71</v>
      </c>
      <c r="B35" s="20"/>
      <c r="C35" s="20"/>
      <c r="D35" s="20" t="s">
        <v>67</v>
      </c>
    </row>
    <row r="36" spans="1:4" x14ac:dyDescent="0.2">
      <c r="A36" s="19" t="s">
        <v>72</v>
      </c>
      <c r="B36" s="20"/>
      <c r="C36" s="20"/>
      <c r="D36" s="20" t="s">
        <v>68</v>
      </c>
    </row>
    <row r="37" spans="1:4" x14ac:dyDescent="0.2">
      <c r="A37" s="19" t="s">
        <v>92</v>
      </c>
      <c r="B37" s="20"/>
      <c r="C37" s="20"/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2" t="s">
        <v>41</v>
      </c>
      <c r="B39" s="53"/>
      <c r="C39" s="53"/>
      <c r="D39" s="54"/>
    </row>
    <row r="40" spans="1:4" x14ac:dyDescent="0.2">
      <c r="A40" s="19" t="s">
        <v>77</v>
      </c>
      <c r="B40" s="20">
        <v>2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0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2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2" t="s">
        <v>42</v>
      </c>
      <c r="B45" s="53"/>
      <c r="C45" s="53"/>
      <c r="D45" s="54"/>
    </row>
    <row r="46" spans="1:4" x14ac:dyDescent="0.2">
      <c r="A46" s="19" t="s">
        <v>83</v>
      </c>
      <c r="B46" s="20">
        <v>0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1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2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1</v>
      </c>
      <c r="C49" s="20">
        <v>0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2" t="s">
        <v>109</v>
      </c>
      <c r="B51" s="53"/>
      <c r="C51" s="53"/>
      <c r="D51" s="54"/>
    </row>
    <row r="52" spans="1:4" x14ac:dyDescent="0.2">
      <c r="A52" s="19" t="s">
        <v>59</v>
      </c>
      <c r="B52" s="20">
        <v>1</v>
      </c>
      <c r="C52" s="20">
        <v>1</v>
      </c>
      <c r="D52" s="20" t="s">
        <v>110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0</v>
      </c>
      <c r="C54" s="20">
        <v>2</v>
      </c>
      <c r="D54" s="20" t="s">
        <v>62</v>
      </c>
    </row>
    <row r="55" spans="1:4" x14ac:dyDescent="0.2">
      <c r="A55" s="19" t="s">
        <v>63</v>
      </c>
      <c r="B55" s="20"/>
      <c r="C55" s="20"/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2" t="s">
        <v>44</v>
      </c>
      <c r="B57" s="53"/>
      <c r="C57" s="53"/>
      <c r="D57" s="54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2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2" t="s">
        <v>45</v>
      </c>
      <c r="B63" s="53"/>
      <c r="C63" s="53"/>
      <c r="D63" s="54"/>
    </row>
    <row r="64" spans="1:4" x14ac:dyDescent="0.2">
      <c r="A64" s="19" t="s">
        <v>75</v>
      </c>
      <c r="B64" s="20">
        <v>2</v>
      </c>
      <c r="C64" s="20">
        <v>2</v>
      </c>
      <c r="D64" s="20" t="s">
        <v>80</v>
      </c>
    </row>
    <row r="65" spans="1:5" x14ac:dyDescent="0.2">
      <c r="A65" s="19" t="s">
        <v>81</v>
      </c>
      <c r="B65" s="20">
        <v>1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1</v>
      </c>
      <c r="C66" s="20">
        <v>2</v>
      </c>
      <c r="D66" s="20" t="s">
        <v>78</v>
      </c>
    </row>
    <row r="67" spans="1:5" x14ac:dyDescent="0.2">
      <c r="A67" s="19" t="s">
        <v>79</v>
      </c>
      <c r="B67" s="20">
        <v>0</v>
      </c>
      <c r="C67" s="20">
        <v>2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2" t="s">
        <v>46</v>
      </c>
      <c r="B69" s="53"/>
      <c r="C69" s="53"/>
      <c r="D69" s="54"/>
    </row>
    <row r="70" spans="1:5" x14ac:dyDescent="0.2">
      <c r="A70" s="19" t="s">
        <v>87</v>
      </c>
      <c r="B70" s="20">
        <v>0</v>
      </c>
      <c r="C70" s="20">
        <v>0</v>
      </c>
      <c r="D70" s="20" t="s">
        <v>108</v>
      </c>
    </row>
    <row r="71" spans="1:5" x14ac:dyDescent="0.2">
      <c r="A71" s="19" t="s">
        <v>93</v>
      </c>
      <c r="B71" s="20">
        <v>1</v>
      </c>
      <c r="C71" s="20">
        <v>0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3</v>
      </c>
      <c r="D73" s="20" t="s">
        <v>88</v>
      </c>
    </row>
    <row r="75" spans="1:5" x14ac:dyDescent="0.2">
      <c r="D75" s="21" t="s">
        <v>120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35" workbookViewId="0">
      <selection sqref="A1:D73"/>
    </sheetView>
  </sheetViews>
  <sheetFormatPr baseColWidth="10" defaultRowHeight="16" x14ac:dyDescent="0.2"/>
  <sheetData>
    <row r="1" spans="1:4" x14ac:dyDescent="0.2">
      <c r="A1" s="52" t="s">
        <v>34</v>
      </c>
      <c r="B1" s="53"/>
      <c r="C1" s="53"/>
      <c r="D1" s="55"/>
    </row>
    <row r="2" spans="1:4" x14ac:dyDescent="0.2">
      <c r="A2" s="19" t="s">
        <v>58</v>
      </c>
      <c r="B2" s="20">
        <v>0</v>
      </c>
      <c r="C2" s="20">
        <v>3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2" t="s">
        <v>35</v>
      </c>
      <c r="B4" s="53"/>
      <c r="C4" s="53"/>
      <c r="D4" s="55"/>
    </row>
    <row r="5" spans="1:4" x14ac:dyDescent="0.2">
      <c r="A5" s="19" t="s">
        <v>60</v>
      </c>
      <c r="B5" s="20">
        <v>0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9</v>
      </c>
      <c r="C6" s="20">
        <v>1</v>
      </c>
      <c r="D6" s="20" t="s">
        <v>63</v>
      </c>
    </row>
    <row r="7" spans="1:4" x14ac:dyDescent="0.2">
      <c r="A7" s="19" t="s">
        <v>64</v>
      </c>
      <c r="B7" s="20">
        <v>2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2" t="s">
        <v>36</v>
      </c>
      <c r="B9" s="53"/>
      <c r="C9" s="53"/>
      <c r="D9" s="55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2</v>
      </c>
      <c r="C12" s="20">
        <v>3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2" t="s">
        <v>37</v>
      </c>
      <c r="B15" s="53"/>
      <c r="C15" s="53"/>
      <c r="D15" s="55"/>
    </row>
    <row r="16" spans="1:4" x14ac:dyDescent="0.2">
      <c r="A16" s="19" t="s">
        <v>74</v>
      </c>
      <c r="B16" s="20">
        <v>0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1</v>
      </c>
      <c r="D18" s="20" t="s">
        <v>79</v>
      </c>
    </row>
    <row r="19" spans="1:4" x14ac:dyDescent="0.2">
      <c r="A19" s="19" t="s">
        <v>80</v>
      </c>
      <c r="B19" s="20">
        <v>1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2" t="s">
        <v>38</v>
      </c>
      <c r="B21" s="53"/>
      <c r="C21" s="53"/>
      <c r="D21" s="55"/>
    </row>
    <row r="22" spans="1:4" x14ac:dyDescent="0.2">
      <c r="A22" s="19" t="s">
        <v>82</v>
      </c>
      <c r="B22" s="20">
        <v>1</v>
      </c>
      <c r="C22" s="20">
        <v>1</v>
      </c>
      <c r="D22" s="20" t="s">
        <v>83</v>
      </c>
    </row>
    <row r="23" spans="1:4" x14ac:dyDescent="0.2">
      <c r="A23" s="19" t="s">
        <v>108</v>
      </c>
      <c r="B23" s="20">
        <v>2</v>
      </c>
      <c r="C23" s="20">
        <v>3</v>
      </c>
      <c r="D23" s="20" t="s">
        <v>85</v>
      </c>
    </row>
    <row r="24" spans="1:4" x14ac:dyDescent="0.2">
      <c r="A24" s="19" t="s">
        <v>86</v>
      </c>
      <c r="B24" s="20">
        <v>4</v>
      </c>
      <c r="C24" s="20">
        <v>1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2" t="s">
        <v>39</v>
      </c>
      <c r="B27" s="53"/>
      <c r="C27" s="53"/>
      <c r="D27" s="55"/>
    </row>
    <row r="28" spans="1:4" x14ac:dyDescent="0.2">
      <c r="A28" s="19" t="s">
        <v>65</v>
      </c>
      <c r="B28" s="20">
        <v>3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1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2" t="s">
        <v>40</v>
      </c>
      <c r="B33" s="53"/>
      <c r="C33" s="53"/>
      <c r="D33" s="55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1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1</v>
      </c>
      <c r="C36" s="20">
        <v>1</v>
      </c>
      <c r="D36" s="20" t="s">
        <v>68</v>
      </c>
    </row>
    <row r="37" spans="1:4" x14ac:dyDescent="0.2">
      <c r="A37" s="19" t="s">
        <v>92</v>
      </c>
      <c r="B37" s="20">
        <v>1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2" t="s">
        <v>41</v>
      </c>
      <c r="B39" s="53"/>
      <c r="C39" s="53"/>
      <c r="D39" s="55"/>
    </row>
    <row r="40" spans="1:4" x14ac:dyDescent="0.2">
      <c r="A40" s="19" t="s">
        <v>77</v>
      </c>
      <c r="B40" s="20">
        <v>3</v>
      </c>
      <c r="C40" s="20">
        <v>1</v>
      </c>
      <c r="D40" s="20" t="s">
        <v>79</v>
      </c>
    </row>
    <row r="41" spans="1:4" x14ac:dyDescent="0.2">
      <c r="A41" s="19" t="s">
        <v>80</v>
      </c>
      <c r="B41" s="20">
        <v>3</v>
      </c>
      <c r="C41" s="20">
        <v>1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1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2" t="s">
        <v>42</v>
      </c>
      <c r="B45" s="53"/>
      <c r="C45" s="53"/>
      <c r="D45" s="55"/>
    </row>
    <row r="46" spans="1:4" x14ac:dyDescent="0.2">
      <c r="A46" s="19" t="s">
        <v>83</v>
      </c>
      <c r="B46" s="20">
        <v>2</v>
      </c>
      <c r="C46" s="20">
        <v>0</v>
      </c>
      <c r="D46" s="20" t="s">
        <v>89</v>
      </c>
    </row>
    <row r="47" spans="1:4" x14ac:dyDescent="0.2">
      <c r="A47" s="19" t="s">
        <v>93</v>
      </c>
      <c r="B47" s="20">
        <v>2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1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2</v>
      </c>
      <c r="C49" s="20">
        <v>1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2" t="s">
        <v>109</v>
      </c>
      <c r="B51" s="53"/>
      <c r="C51" s="53"/>
      <c r="D51" s="55"/>
    </row>
    <row r="52" spans="1:4" x14ac:dyDescent="0.2">
      <c r="A52" s="19" t="s">
        <v>59</v>
      </c>
      <c r="B52" s="20">
        <v>1</v>
      </c>
      <c r="C52" s="20">
        <v>2</v>
      </c>
      <c r="D52" s="20" t="s">
        <v>110</v>
      </c>
    </row>
    <row r="53" spans="1:4" x14ac:dyDescent="0.2">
      <c r="A53" s="19" t="s">
        <v>61</v>
      </c>
      <c r="B53" s="20">
        <v>4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3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2" t="s">
        <v>44</v>
      </c>
      <c r="B57" s="53"/>
      <c r="C57" s="53"/>
      <c r="D57" s="55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1</v>
      </c>
      <c r="D59" s="20" t="s">
        <v>72</v>
      </c>
    </row>
    <row r="60" spans="1:4" x14ac:dyDescent="0.2">
      <c r="A60" s="19" t="s">
        <v>71</v>
      </c>
      <c r="B60" s="20">
        <v>1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0</v>
      </c>
      <c r="C61" s="20">
        <v>2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2" t="s">
        <v>45</v>
      </c>
      <c r="B63" s="53"/>
      <c r="C63" s="53"/>
      <c r="D63" s="55"/>
    </row>
    <row r="64" spans="1:4" x14ac:dyDescent="0.2">
      <c r="A64" s="19" t="s">
        <v>75</v>
      </c>
      <c r="B64" s="20">
        <v>1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2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1</v>
      </c>
      <c r="D66" s="20" t="s">
        <v>78</v>
      </c>
    </row>
    <row r="67" spans="1:5" x14ac:dyDescent="0.2">
      <c r="A67" s="19" t="s">
        <v>79</v>
      </c>
      <c r="B67" s="20">
        <v>2</v>
      </c>
      <c r="C67" s="20">
        <v>3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2" t="s">
        <v>46</v>
      </c>
      <c r="B69" s="53"/>
      <c r="C69" s="53"/>
      <c r="D69" s="55"/>
    </row>
    <row r="70" spans="1:5" x14ac:dyDescent="0.2">
      <c r="A70" s="19" t="s">
        <v>87</v>
      </c>
      <c r="B70" s="20">
        <v>0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2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3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1</v>
      </c>
      <c r="D73" s="20" t="s">
        <v>88</v>
      </c>
    </row>
    <row r="75" spans="1:5" x14ac:dyDescent="0.2">
      <c r="D75" s="21" t="s">
        <v>119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4" workbookViewId="0">
      <selection activeCell="A11" sqref="A11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4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3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4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60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0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3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1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D75" s="4" t="s">
        <v>118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33" workbookViewId="0">
      <selection activeCell="E76" sqref="E76"/>
    </sheetView>
  </sheetViews>
  <sheetFormatPr baseColWidth="10" defaultRowHeight="16" x14ac:dyDescent="0.2"/>
  <cols>
    <col min="4" max="4" width="12" customWidth="1"/>
  </cols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0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0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117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49" zoomScale="106" workbookViewId="0">
      <selection activeCell="A29" sqref="A29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1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0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116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topLeftCell="A52" workbookViewId="0">
      <selection activeCell="H78" sqref="H78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0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2</v>
      </c>
      <c r="C5" s="3">
        <v>3</v>
      </c>
      <c r="D5" s="3" t="s">
        <v>61</v>
      </c>
    </row>
    <row r="6" spans="1:4" x14ac:dyDescent="0.2">
      <c r="A6" s="3" t="s">
        <v>62</v>
      </c>
      <c r="B6" s="3">
        <v>4</v>
      </c>
      <c r="C6" s="3">
        <v>1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4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8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8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8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8" x14ac:dyDescent="0.2">
      <c r="A20" s="4"/>
      <c r="D20" s="4"/>
    </row>
    <row r="21" spans="1:8" x14ac:dyDescent="0.2">
      <c r="A21" s="38" t="s">
        <v>38</v>
      </c>
      <c r="B21" s="38"/>
      <c r="C21" s="38"/>
      <c r="D21" s="38"/>
    </row>
    <row r="22" spans="1:8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8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8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8" x14ac:dyDescent="0.2">
      <c r="A25" s="3" t="s">
        <v>88</v>
      </c>
      <c r="B25" s="3">
        <v>4</v>
      </c>
      <c r="C25" s="3">
        <v>0</v>
      </c>
      <c r="D25" s="3" t="s">
        <v>89</v>
      </c>
      <c r="H25">
        <v>1</v>
      </c>
    </row>
    <row r="26" spans="1:8" x14ac:dyDescent="0.2">
      <c r="A26" s="4"/>
      <c r="D26" s="4"/>
    </row>
    <row r="27" spans="1:8" x14ac:dyDescent="0.2">
      <c r="A27" s="38" t="s">
        <v>39</v>
      </c>
      <c r="B27" s="38"/>
      <c r="C27" s="38"/>
      <c r="D27" s="38"/>
    </row>
    <row r="28" spans="1:8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8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8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8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8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0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5</v>
      </c>
      <c r="D54" s="3" t="s">
        <v>62</v>
      </c>
    </row>
    <row r="55" spans="1:4" x14ac:dyDescent="0.2">
      <c r="A55" s="3" t="s">
        <v>63</v>
      </c>
      <c r="B55" s="3">
        <v>2</v>
      </c>
      <c r="C55" s="3">
        <v>1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3</v>
      </c>
      <c r="C58" s="3">
        <v>3</v>
      </c>
      <c r="D58" s="3" t="s">
        <v>68</v>
      </c>
    </row>
    <row r="59" spans="1:4" x14ac:dyDescent="0.2">
      <c r="A59" s="3" t="s">
        <v>69</v>
      </c>
      <c r="B59" s="3">
        <v>2</v>
      </c>
      <c r="C59" s="3">
        <v>4</v>
      </c>
      <c r="D59" s="3" t="s">
        <v>72</v>
      </c>
    </row>
    <row r="60" spans="1:4" x14ac:dyDescent="0.2">
      <c r="A60" s="3" t="s">
        <v>71</v>
      </c>
      <c r="B60" s="3">
        <v>4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0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2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3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3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115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48" workbookViewId="0">
      <selection activeCell="E75" sqref="E75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114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2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113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6" workbookViewId="0">
      <selection activeCell="A16" sqref="A16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0</v>
      </c>
      <c r="C10" s="3">
        <v>3</v>
      </c>
      <c r="D10" s="3" t="s">
        <v>67</v>
      </c>
    </row>
    <row r="11" spans="1:4" x14ac:dyDescent="0.2">
      <c r="A11" s="3" t="s">
        <v>68</v>
      </c>
      <c r="B11" s="3">
        <v>0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0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2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1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4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4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0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0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0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0</v>
      </c>
      <c r="C49" s="3">
        <v>1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3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3</v>
      </c>
      <c r="C61" s="3">
        <v>2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0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4">
        <v>0</v>
      </c>
      <c r="C66" s="3">
        <v>1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3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0</v>
      </c>
      <c r="D73" s="3" t="s">
        <v>88</v>
      </c>
    </row>
    <row r="75" spans="1:5" x14ac:dyDescent="0.2">
      <c r="D75" s="4" t="s">
        <v>112</v>
      </c>
      <c r="E75">
        <f>SUM(E1:E73)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58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2</v>
      </c>
      <c r="C5" s="3">
        <v>0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1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1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3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2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0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0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3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0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0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3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0</v>
      </c>
      <c r="C53" s="3">
        <v>4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0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/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4">
        <v>0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0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2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111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56" workbookViewId="0">
      <selection activeCell="C74" sqref="C74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0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57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sqref="A1:D73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2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4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0</v>
      </c>
      <c r="C28" s="3">
        <v>2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1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5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3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3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4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4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3</v>
      </c>
      <c r="D72" s="3" t="s">
        <v>82</v>
      </c>
    </row>
    <row r="73" spans="1:5" x14ac:dyDescent="0.2">
      <c r="A73" s="3" t="s">
        <v>83</v>
      </c>
      <c r="B73" s="3">
        <v>2</v>
      </c>
      <c r="C73" s="3">
        <v>3</v>
      </c>
      <c r="D73" s="3" t="s">
        <v>88</v>
      </c>
    </row>
    <row r="75" spans="1:5" x14ac:dyDescent="0.2">
      <c r="D75" s="4" t="s">
        <v>56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43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2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3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2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55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6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8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2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2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54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1" workbookViewId="0">
      <selection activeCell="I73" sqref="I73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2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2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53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45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3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2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4</v>
      </c>
      <c r="D73" s="3" t="s">
        <v>88</v>
      </c>
    </row>
    <row r="75" spans="1:5" x14ac:dyDescent="0.2">
      <c r="D75" s="4" t="s">
        <v>52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2" workbookViewId="0">
      <selection activeCell="A34" sqref="A34"/>
    </sheetView>
  </sheetViews>
  <sheetFormatPr baseColWidth="10" defaultColWidth="11" defaultRowHeight="16" x14ac:dyDescent="0.2"/>
  <sheetData>
    <row r="1" spans="1:4" x14ac:dyDescent="0.2">
      <c r="A1" s="52" t="s">
        <v>34</v>
      </c>
      <c r="B1" s="53"/>
      <c r="C1" s="53"/>
      <c r="D1" s="55"/>
    </row>
    <row r="2" spans="1:4" x14ac:dyDescent="0.2">
      <c r="A2" s="19" t="s">
        <v>58</v>
      </c>
      <c r="B2" s="20">
        <v>0</v>
      </c>
      <c r="C2" s="20">
        <v>2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2" t="s">
        <v>35</v>
      </c>
      <c r="B4" s="53"/>
      <c r="C4" s="53"/>
      <c r="D4" s="55"/>
    </row>
    <row r="5" spans="1:4" x14ac:dyDescent="0.2">
      <c r="A5" s="19" t="s">
        <v>60</v>
      </c>
      <c r="B5" s="20">
        <v>3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1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0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2" t="s">
        <v>36</v>
      </c>
      <c r="B9" s="53"/>
      <c r="C9" s="53"/>
      <c r="D9" s="55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2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2</v>
      </c>
      <c r="D12" s="20" t="s">
        <v>71</v>
      </c>
    </row>
    <row r="13" spans="1:4" x14ac:dyDescent="0.2">
      <c r="A13" s="19" t="s">
        <v>72</v>
      </c>
      <c r="B13" s="20">
        <v>3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2" t="s">
        <v>37</v>
      </c>
      <c r="B15" s="53"/>
      <c r="C15" s="53"/>
      <c r="D15" s="55"/>
    </row>
    <row r="16" spans="1:4" x14ac:dyDescent="0.2">
      <c r="A16" s="19" t="s">
        <v>74</v>
      </c>
      <c r="B16" s="20">
        <v>1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4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2" t="s">
        <v>38</v>
      </c>
      <c r="B21" s="53"/>
      <c r="C21" s="53"/>
      <c r="D21" s="55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5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2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0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2" t="s">
        <v>39</v>
      </c>
      <c r="B27" s="53"/>
      <c r="C27" s="53"/>
      <c r="D27" s="55"/>
    </row>
    <row r="28" spans="1:4" x14ac:dyDescent="0.2">
      <c r="A28" s="19" t="s">
        <v>65</v>
      </c>
      <c r="B28" s="20">
        <v>1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3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2" t="s">
        <v>40</v>
      </c>
      <c r="B33" s="53"/>
      <c r="C33" s="53"/>
      <c r="D33" s="55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2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3</v>
      </c>
      <c r="C36" s="20">
        <v>2</v>
      </c>
      <c r="D36" s="20" t="s">
        <v>68</v>
      </c>
    </row>
    <row r="37" spans="1:4" x14ac:dyDescent="0.2">
      <c r="A37" s="19" t="s">
        <v>92</v>
      </c>
      <c r="B37" s="20">
        <v>4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2" t="s">
        <v>41</v>
      </c>
      <c r="B39" s="53"/>
      <c r="C39" s="53"/>
      <c r="D39" s="55"/>
    </row>
    <row r="40" spans="1:4" x14ac:dyDescent="0.2">
      <c r="A40" s="19" t="s">
        <v>77</v>
      </c>
      <c r="B40" s="20">
        <v>0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2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2</v>
      </c>
      <c r="C43" s="20">
        <v>3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2" t="s">
        <v>42</v>
      </c>
      <c r="B45" s="53"/>
      <c r="C45" s="53"/>
      <c r="D45" s="55"/>
    </row>
    <row r="46" spans="1:4" x14ac:dyDescent="0.2">
      <c r="A46" s="19" t="s">
        <v>83</v>
      </c>
      <c r="B46" s="20">
        <v>1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0</v>
      </c>
      <c r="C47" s="20">
        <v>1</v>
      </c>
      <c r="D47" s="20" t="s">
        <v>87</v>
      </c>
    </row>
    <row r="48" spans="1:4" x14ac:dyDescent="0.2">
      <c r="A48" s="19" t="s">
        <v>88</v>
      </c>
      <c r="B48" s="20">
        <v>4</v>
      </c>
      <c r="C48" s="20">
        <v>0</v>
      </c>
      <c r="D48" s="20" t="s">
        <v>82</v>
      </c>
    </row>
    <row r="49" spans="1:4" x14ac:dyDescent="0.2">
      <c r="A49" s="19" t="s">
        <v>86</v>
      </c>
      <c r="B49" s="20">
        <v>3</v>
      </c>
      <c r="C49" s="20">
        <v>3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2" t="s">
        <v>109</v>
      </c>
      <c r="B51" s="53"/>
      <c r="C51" s="53"/>
      <c r="D51" s="55"/>
    </row>
    <row r="52" spans="1:4" x14ac:dyDescent="0.2">
      <c r="A52" s="19" t="s">
        <v>59</v>
      </c>
      <c r="B52" s="20">
        <v>1</v>
      </c>
      <c r="C52" s="20">
        <v>2</v>
      </c>
      <c r="D52" s="20" t="s">
        <v>60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2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2" t="s">
        <v>44</v>
      </c>
      <c r="B57" s="53"/>
      <c r="C57" s="53"/>
      <c r="D57" s="55"/>
    </row>
    <row r="58" spans="1:4" x14ac:dyDescent="0.2">
      <c r="A58" s="19" t="s">
        <v>73</v>
      </c>
      <c r="B58" s="20">
        <v>2</v>
      </c>
      <c r="C58" s="20">
        <v>1</v>
      </c>
      <c r="D58" s="20" t="s">
        <v>68</v>
      </c>
    </row>
    <row r="59" spans="1:4" x14ac:dyDescent="0.2">
      <c r="A59" s="19" t="s">
        <v>69</v>
      </c>
      <c r="B59" s="20">
        <v>0</v>
      </c>
      <c r="C59" s="20">
        <v>3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2" t="s">
        <v>45</v>
      </c>
      <c r="B63" s="53"/>
      <c r="C63" s="53"/>
      <c r="D63" s="55"/>
    </row>
    <row r="64" spans="1:4" x14ac:dyDescent="0.2">
      <c r="A64" s="19" t="s">
        <v>75</v>
      </c>
      <c r="B64" s="20">
        <v>2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0</v>
      </c>
      <c r="C65" s="20">
        <v>0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3</v>
      </c>
      <c r="D66" s="20" t="s">
        <v>78</v>
      </c>
    </row>
    <row r="67" spans="1:5" x14ac:dyDescent="0.2">
      <c r="A67" s="19" t="s">
        <v>79</v>
      </c>
      <c r="B67" s="20">
        <v>1</v>
      </c>
      <c r="C67" s="20">
        <v>4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2" t="s">
        <v>46</v>
      </c>
      <c r="B69" s="53"/>
      <c r="C69" s="53"/>
      <c r="D69" s="55"/>
    </row>
    <row r="70" spans="1:5" x14ac:dyDescent="0.2">
      <c r="A70" s="19" t="s">
        <v>87</v>
      </c>
      <c r="B70" s="20">
        <v>1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0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0</v>
      </c>
      <c r="C73" s="20">
        <v>3</v>
      </c>
      <c r="D73" s="20" t="s">
        <v>88</v>
      </c>
    </row>
    <row r="75" spans="1:5" x14ac:dyDescent="0.2">
      <c r="D75" s="21" t="s">
        <v>51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4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4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4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50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8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2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84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5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3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84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84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6" spans="1:5" x14ac:dyDescent="0.2">
      <c r="D76" s="4" t="s">
        <v>47</v>
      </c>
      <c r="E76">
        <f>SUM(E1:E73)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51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9" t="s">
        <v>34</v>
      </c>
      <c r="B1" s="50"/>
      <c r="C1" s="50"/>
      <c r="D1" s="51"/>
    </row>
    <row r="2" spans="1:4" x14ac:dyDescent="0.2">
      <c r="A2" s="6" t="s">
        <v>58</v>
      </c>
      <c r="B2" s="7">
        <v>1</v>
      </c>
      <c r="C2" s="7">
        <v>4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49" t="s">
        <v>35</v>
      </c>
      <c r="B4" s="50"/>
      <c r="C4" s="50"/>
      <c r="D4" s="51"/>
    </row>
    <row r="5" spans="1:4" x14ac:dyDescent="0.2">
      <c r="A5" s="6" t="s">
        <v>60</v>
      </c>
      <c r="B5" s="7">
        <v>1</v>
      </c>
      <c r="C5" s="7">
        <v>2</v>
      </c>
      <c r="D5" s="6" t="s">
        <v>61</v>
      </c>
    </row>
    <row r="6" spans="1:4" x14ac:dyDescent="0.2">
      <c r="A6" s="6" t="s">
        <v>62</v>
      </c>
      <c r="B6" s="7">
        <v>4</v>
      </c>
      <c r="C6" s="7">
        <v>0</v>
      </c>
      <c r="D6" s="6" t="s">
        <v>63</v>
      </c>
    </row>
    <row r="7" spans="1:4" x14ac:dyDescent="0.2">
      <c r="A7" s="6" t="s">
        <v>64</v>
      </c>
      <c r="B7" s="7">
        <v>2</v>
      </c>
      <c r="C7" s="7">
        <v>0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49" t="s">
        <v>36</v>
      </c>
      <c r="B9" s="50"/>
      <c r="C9" s="50"/>
      <c r="D9" s="51"/>
    </row>
    <row r="10" spans="1:4" x14ac:dyDescent="0.2">
      <c r="A10" s="6" t="s">
        <v>66</v>
      </c>
      <c r="B10" s="7">
        <v>4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3</v>
      </c>
      <c r="C11" s="7">
        <v>1</v>
      </c>
      <c r="D11" s="6" t="s">
        <v>69</v>
      </c>
    </row>
    <row r="12" spans="1:4" x14ac:dyDescent="0.2">
      <c r="A12" s="6" t="s">
        <v>70</v>
      </c>
      <c r="B12" s="7">
        <v>1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2</v>
      </c>
      <c r="C13" s="7">
        <v>0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49" t="s">
        <v>37</v>
      </c>
      <c r="B15" s="50"/>
      <c r="C15" s="50"/>
      <c r="D15" s="51"/>
    </row>
    <row r="16" spans="1:4" x14ac:dyDescent="0.2">
      <c r="A16" s="6" t="s">
        <v>74</v>
      </c>
      <c r="B16" s="7">
        <v>0</v>
      </c>
      <c r="C16" s="7">
        <v>3</v>
      </c>
      <c r="D16" s="6" t="s">
        <v>75</v>
      </c>
    </row>
    <row r="17" spans="1:4" x14ac:dyDescent="0.2">
      <c r="A17" s="6" t="s">
        <v>76</v>
      </c>
      <c r="B17" s="7">
        <v>3</v>
      </c>
      <c r="C17" s="7">
        <v>1</v>
      </c>
      <c r="D17" s="6" t="s">
        <v>77</v>
      </c>
    </row>
    <row r="18" spans="1:4" x14ac:dyDescent="0.2">
      <c r="A18" s="6" t="s">
        <v>78</v>
      </c>
      <c r="B18" s="7">
        <v>2</v>
      </c>
      <c r="C18" s="7">
        <v>0</v>
      </c>
      <c r="D18" s="6" t="s">
        <v>79</v>
      </c>
    </row>
    <row r="19" spans="1:4" x14ac:dyDescent="0.2">
      <c r="A19" s="6" t="s">
        <v>80</v>
      </c>
      <c r="B19" s="7">
        <v>3</v>
      </c>
      <c r="C19" s="7">
        <v>1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49" t="s">
        <v>38</v>
      </c>
      <c r="B21" s="50"/>
      <c r="C21" s="50"/>
      <c r="D21" s="51"/>
    </row>
    <row r="22" spans="1:4" x14ac:dyDescent="0.2">
      <c r="A22" s="6" t="s">
        <v>82</v>
      </c>
      <c r="B22" s="7">
        <v>1</v>
      </c>
      <c r="C22" s="7">
        <v>1</v>
      </c>
      <c r="D22" s="6" t="s">
        <v>83</v>
      </c>
    </row>
    <row r="23" spans="1:4" x14ac:dyDescent="0.2">
      <c r="A23" s="6" t="s">
        <v>84</v>
      </c>
      <c r="B23" s="7">
        <v>2</v>
      </c>
      <c r="C23" s="7">
        <v>1</v>
      </c>
      <c r="D23" s="6" t="s">
        <v>85</v>
      </c>
    </row>
    <row r="24" spans="1:4" x14ac:dyDescent="0.2">
      <c r="A24" s="6" t="s">
        <v>86</v>
      </c>
      <c r="B24" s="7">
        <v>1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3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49" t="s">
        <v>39</v>
      </c>
      <c r="B27" s="50"/>
      <c r="C27" s="50"/>
      <c r="D27" s="51"/>
    </row>
    <row r="28" spans="1:4" x14ac:dyDescent="0.2">
      <c r="A28" s="6" t="s">
        <v>65</v>
      </c>
      <c r="B28" s="7">
        <v>1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2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49" t="s">
        <v>40</v>
      </c>
      <c r="B33" s="50"/>
      <c r="C33" s="50"/>
      <c r="D33" s="51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4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3</v>
      </c>
      <c r="C36" s="7">
        <v>2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1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49" t="s">
        <v>41</v>
      </c>
      <c r="B39" s="50"/>
      <c r="C39" s="50"/>
      <c r="D39" s="51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3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3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49" t="s">
        <v>42</v>
      </c>
      <c r="B45" s="50"/>
      <c r="C45" s="50"/>
      <c r="D45" s="51"/>
    </row>
    <row r="46" spans="1:4" x14ac:dyDescent="0.2">
      <c r="A46" s="6" t="s">
        <v>83</v>
      </c>
      <c r="B46" s="7">
        <v>1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0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1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49" t="s">
        <v>109</v>
      </c>
      <c r="B51" s="50"/>
      <c r="C51" s="50"/>
      <c r="D51" s="51"/>
    </row>
    <row r="52" spans="1:4" x14ac:dyDescent="0.2">
      <c r="A52" s="6" t="s">
        <v>59</v>
      </c>
      <c r="B52" s="7">
        <v>1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5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3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49" t="s">
        <v>44</v>
      </c>
      <c r="B57" s="50"/>
      <c r="C57" s="50"/>
      <c r="D57" s="51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0</v>
      </c>
      <c r="C59" s="7">
        <v>3</v>
      </c>
      <c r="D59" s="6" t="s">
        <v>72</v>
      </c>
    </row>
    <row r="60" spans="1:4" x14ac:dyDescent="0.2">
      <c r="A60" s="6" t="s">
        <v>71</v>
      </c>
      <c r="B60" s="7">
        <v>0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2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49" t="s">
        <v>45</v>
      </c>
      <c r="B63" s="50"/>
      <c r="C63" s="50"/>
      <c r="D63" s="51"/>
    </row>
    <row r="64" spans="1:4" x14ac:dyDescent="0.2">
      <c r="A64" s="6" t="s">
        <v>75</v>
      </c>
      <c r="B64" s="7">
        <v>2</v>
      </c>
      <c r="C64" s="7">
        <v>2</v>
      </c>
      <c r="D64" s="6" t="s">
        <v>80</v>
      </c>
    </row>
    <row r="65" spans="1:5" x14ac:dyDescent="0.2">
      <c r="A65" s="6" t="s">
        <v>81</v>
      </c>
      <c r="B65" s="7">
        <v>1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1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3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49" t="s">
        <v>46</v>
      </c>
      <c r="B69" s="50"/>
      <c r="C69" s="50"/>
      <c r="D69" s="51"/>
    </row>
    <row r="70" spans="1:5" x14ac:dyDescent="0.2">
      <c r="A70" s="6" t="s">
        <v>87</v>
      </c>
      <c r="B70" s="7">
        <v>1</v>
      </c>
      <c r="C70" s="7">
        <v>2</v>
      </c>
      <c r="D70" s="6" t="s">
        <v>84</v>
      </c>
    </row>
    <row r="71" spans="1:5" x14ac:dyDescent="0.2">
      <c r="A71" s="6" t="s">
        <v>93</v>
      </c>
      <c r="B71" s="7">
        <v>2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2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3</v>
      </c>
      <c r="D73" s="6" t="s">
        <v>88</v>
      </c>
    </row>
    <row r="75" spans="1:5" x14ac:dyDescent="0.2">
      <c r="D75" s="12" t="s">
        <v>48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62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9" t="s">
        <v>34</v>
      </c>
      <c r="B1" s="50"/>
      <c r="C1" s="50"/>
      <c r="D1" s="51"/>
    </row>
    <row r="2" spans="1:4" x14ac:dyDescent="0.2">
      <c r="A2" s="6" t="s">
        <v>58</v>
      </c>
      <c r="B2" s="10">
        <v>0</v>
      </c>
      <c r="C2" s="10">
        <v>3</v>
      </c>
      <c r="D2" s="6" t="s">
        <v>59</v>
      </c>
    </row>
    <row r="3" spans="1:4" x14ac:dyDescent="0.2">
      <c r="A3" s="8"/>
      <c r="B3" s="11"/>
      <c r="C3" s="11"/>
      <c r="D3" s="8"/>
    </row>
    <row r="4" spans="1:4" x14ac:dyDescent="0.2">
      <c r="A4" s="49" t="s">
        <v>35</v>
      </c>
      <c r="B4" s="51"/>
      <c r="C4" s="51"/>
      <c r="D4" s="51"/>
    </row>
    <row r="5" spans="1:4" x14ac:dyDescent="0.2">
      <c r="A5" s="6" t="s">
        <v>60</v>
      </c>
      <c r="B5" s="10">
        <v>2</v>
      </c>
      <c r="C5" s="10">
        <v>2</v>
      </c>
      <c r="D5" s="6" t="s">
        <v>61</v>
      </c>
    </row>
    <row r="6" spans="1:4" x14ac:dyDescent="0.2">
      <c r="A6" s="6" t="s">
        <v>62</v>
      </c>
      <c r="B6" s="10">
        <v>3</v>
      </c>
      <c r="C6" s="10">
        <v>0</v>
      </c>
      <c r="D6" s="6" t="s">
        <v>63</v>
      </c>
    </row>
    <row r="7" spans="1:4" x14ac:dyDescent="0.2">
      <c r="A7" s="6" t="s">
        <v>64</v>
      </c>
      <c r="B7" s="10">
        <v>1</v>
      </c>
      <c r="C7" s="10">
        <v>2</v>
      </c>
      <c r="D7" s="6" t="s">
        <v>65</v>
      </c>
    </row>
    <row r="8" spans="1:4" x14ac:dyDescent="0.2">
      <c r="A8" s="8"/>
      <c r="B8" s="11"/>
      <c r="C8" s="11"/>
      <c r="D8" s="8"/>
    </row>
    <row r="9" spans="1:4" x14ac:dyDescent="0.2">
      <c r="A9" s="49" t="s">
        <v>36</v>
      </c>
      <c r="B9" s="51"/>
      <c r="C9" s="51"/>
      <c r="D9" s="51"/>
    </row>
    <row r="10" spans="1:4" x14ac:dyDescent="0.2">
      <c r="A10" s="6" t="s">
        <v>66</v>
      </c>
      <c r="B10" s="10">
        <v>5</v>
      </c>
      <c r="C10" s="10">
        <v>0</v>
      </c>
      <c r="D10" s="6" t="s">
        <v>67</v>
      </c>
    </row>
    <row r="11" spans="1:4" x14ac:dyDescent="0.2">
      <c r="A11" s="6" t="s">
        <v>68</v>
      </c>
      <c r="B11" s="10">
        <v>2</v>
      </c>
      <c r="C11" s="10">
        <v>1</v>
      </c>
      <c r="D11" s="6" t="s">
        <v>69</v>
      </c>
    </row>
    <row r="12" spans="1:4" x14ac:dyDescent="0.2">
      <c r="A12" s="6" t="s">
        <v>70</v>
      </c>
      <c r="B12" s="10">
        <v>1</v>
      </c>
      <c r="C12" s="10">
        <v>1</v>
      </c>
      <c r="D12" s="6" t="s">
        <v>71</v>
      </c>
    </row>
    <row r="13" spans="1:4" x14ac:dyDescent="0.2">
      <c r="A13" s="6" t="s">
        <v>72</v>
      </c>
      <c r="B13" s="10">
        <v>3</v>
      </c>
      <c r="C13" s="10">
        <v>0</v>
      </c>
      <c r="D13" s="6" t="s">
        <v>73</v>
      </c>
    </row>
    <row r="14" spans="1:4" x14ac:dyDescent="0.2">
      <c r="A14" s="8"/>
      <c r="B14" s="11"/>
      <c r="C14" s="11"/>
      <c r="D14" s="8"/>
    </row>
    <row r="15" spans="1:4" x14ac:dyDescent="0.2">
      <c r="A15" s="49" t="s">
        <v>37</v>
      </c>
      <c r="B15" s="51"/>
      <c r="C15" s="51"/>
      <c r="D15" s="51"/>
    </row>
    <row r="16" spans="1:4" x14ac:dyDescent="0.2">
      <c r="A16" s="6" t="s">
        <v>74</v>
      </c>
      <c r="B16" s="10">
        <v>1</v>
      </c>
      <c r="C16" s="10">
        <v>2</v>
      </c>
      <c r="D16" s="6" t="s">
        <v>75</v>
      </c>
    </row>
    <row r="17" spans="1:4" x14ac:dyDescent="0.2">
      <c r="A17" s="6" t="s">
        <v>76</v>
      </c>
      <c r="B17" s="10">
        <v>2</v>
      </c>
      <c r="C17" s="10">
        <v>1</v>
      </c>
      <c r="D17" s="6" t="s">
        <v>77</v>
      </c>
    </row>
    <row r="18" spans="1:4" x14ac:dyDescent="0.2">
      <c r="A18" s="6" t="s">
        <v>78</v>
      </c>
      <c r="B18" s="10">
        <v>2</v>
      </c>
      <c r="C18" s="10">
        <v>0</v>
      </c>
      <c r="D18" s="6" t="s">
        <v>79</v>
      </c>
    </row>
    <row r="19" spans="1:4" x14ac:dyDescent="0.2">
      <c r="A19" s="6" t="s">
        <v>80</v>
      </c>
      <c r="B19" s="10">
        <v>3</v>
      </c>
      <c r="C19" s="10">
        <v>0</v>
      </c>
      <c r="D19" s="6" t="s">
        <v>81</v>
      </c>
    </row>
    <row r="20" spans="1:4" x14ac:dyDescent="0.2">
      <c r="A20" s="8"/>
      <c r="B20" s="11"/>
      <c r="C20" s="11"/>
      <c r="D20" s="8"/>
    </row>
    <row r="21" spans="1:4" x14ac:dyDescent="0.2">
      <c r="A21" s="49" t="s">
        <v>38</v>
      </c>
      <c r="B21" s="51"/>
      <c r="C21" s="51"/>
      <c r="D21" s="51"/>
    </row>
    <row r="22" spans="1:4" x14ac:dyDescent="0.2">
      <c r="A22" s="6" t="s">
        <v>82</v>
      </c>
      <c r="B22" s="10">
        <v>1</v>
      </c>
      <c r="C22" s="10">
        <v>1</v>
      </c>
      <c r="D22" s="6" t="s">
        <v>83</v>
      </c>
    </row>
    <row r="23" spans="1:4" x14ac:dyDescent="0.2">
      <c r="A23" s="6" t="s">
        <v>84</v>
      </c>
      <c r="B23" s="10">
        <v>3</v>
      </c>
      <c r="C23" s="10">
        <v>0</v>
      </c>
      <c r="D23" s="6" t="s">
        <v>85</v>
      </c>
    </row>
    <row r="24" spans="1:4" x14ac:dyDescent="0.2">
      <c r="A24" s="6" t="s">
        <v>86</v>
      </c>
      <c r="B24" s="10">
        <v>2</v>
      </c>
      <c r="C24" s="10">
        <v>0</v>
      </c>
      <c r="D24" s="6" t="s">
        <v>87</v>
      </c>
    </row>
    <row r="25" spans="1:4" x14ac:dyDescent="0.2">
      <c r="A25" s="6" t="s">
        <v>88</v>
      </c>
      <c r="B25" s="10">
        <v>2</v>
      </c>
      <c r="C25" s="10">
        <v>0</v>
      </c>
      <c r="D25" s="6" t="s">
        <v>89</v>
      </c>
    </row>
    <row r="26" spans="1:4" x14ac:dyDescent="0.2">
      <c r="A26" s="8"/>
      <c r="B26" s="11"/>
      <c r="C26" s="11"/>
      <c r="D26" s="8"/>
    </row>
    <row r="27" spans="1:4" x14ac:dyDescent="0.2">
      <c r="A27" s="49" t="s">
        <v>39</v>
      </c>
      <c r="B27" s="51"/>
      <c r="C27" s="51"/>
      <c r="D27" s="51"/>
    </row>
    <row r="28" spans="1:4" x14ac:dyDescent="0.2">
      <c r="A28" s="6" t="s">
        <v>65</v>
      </c>
      <c r="B28" s="10">
        <v>1</v>
      </c>
      <c r="C28" s="10">
        <v>0</v>
      </c>
      <c r="D28" s="6" t="s">
        <v>63</v>
      </c>
    </row>
    <row r="29" spans="1:4" x14ac:dyDescent="0.2">
      <c r="A29" s="6" t="s">
        <v>58</v>
      </c>
      <c r="B29" s="10">
        <v>0</v>
      </c>
      <c r="C29" s="10">
        <v>4</v>
      </c>
      <c r="D29" s="6" t="s">
        <v>60</v>
      </c>
    </row>
    <row r="30" spans="1:4" x14ac:dyDescent="0.2">
      <c r="A30" s="6" t="s">
        <v>61</v>
      </c>
      <c r="B30" s="10">
        <v>1</v>
      </c>
      <c r="C30" s="10">
        <v>1</v>
      </c>
      <c r="D30" s="6" t="s">
        <v>59</v>
      </c>
    </row>
    <row r="31" spans="1:4" x14ac:dyDescent="0.2">
      <c r="A31" s="6" t="s">
        <v>90</v>
      </c>
      <c r="B31" s="10">
        <v>1</v>
      </c>
      <c r="C31" s="10">
        <v>0</v>
      </c>
      <c r="D31" s="6" t="s">
        <v>64</v>
      </c>
    </row>
    <row r="32" spans="1:4" x14ac:dyDescent="0.2">
      <c r="A32" s="8"/>
      <c r="B32" s="11"/>
      <c r="C32" s="11"/>
      <c r="D32" s="8"/>
    </row>
    <row r="33" spans="1:4" x14ac:dyDescent="0.2">
      <c r="A33" s="49" t="s">
        <v>40</v>
      </c>
      <c r="B33" s="51"/>
      <c r="C33" s="51"/>
      <c r="D33" s="51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10">
        <v>2</v>
      </c>
      <c r="C35" s="10">
        <v>0</v>
      </c>
      <c r="D35" s="6" t="s">
        <v>67</v>
      </c>
    </row>
    <row r="36" spans="1:4" x14ac:dyDescent="0.2">
      <c r="A36" s="6" t="s">
        <v>72</v>
      </c>
      <c r="B36" s="10">
        <v>1</v>
      </c>
      <c r="C36" s="10">
        <v>0</v>
      </c>
      <c r="D36" s="6" t="s">
        <v>68</v>
      </c>
    </row>
    <row r="37" spans="1:4" x14ac:dyDescent="0.2">
      <c r="A37" s="6" t="s">
        <v>92</v>
      </c>
      <c r="B37" s="10">
        <v>2</v>
      </c>
      <c r="C37" s="10">
        <v>1</v>
      </c>
      <c r="D37" s="6" t="s">
        <v>70</v>
      </c>
    </row>
    <row r="38" spans="1:4" x14ac:dyDescent="0.2">
      <c r="A38" s="8"/>
      <c r="B38" s="11"/>
      <c r="C38" s="11"/>
      <c r="D38" s="8"/>
    </row>
    <row r="39" spans="1:4" x14ac:dyDescent="0.2">
      <c r="A39" s="49" t="s">
        <v>41</v>
      </c>
      <c r="B39" s="51"/>
      <c r="C39" s="51"/>
      <c r="D39" s="51"/>
    </row>
    <row r="40" spans="1:4" x14ac:dyDescent="0.2">
      <c r="A40" s="6" t="s">
        <v>77</v>
      </c>
      <c r="B40" s="10">
        <v>1</v>
      </c>
      <c r="C40" s="10">
        <v>1</v>
      </c>
      <c r="D40" s="6" t="s">
        <v>79</v>
      </c>
    </row>
    <row r="41" spans="1:4" x14ac:dyDescent="0.2">
      <c r="A41" s="6" t="s">
        <v>80</v>
      </c>
      <c r="B41" s="10">
        <v>2</v>
      </c>
      <c r="C41" s="10">
        <v>0</v>
      </c>
      <c r="D41" s="6" t="s">
        <v>74</v>
      </c>
    </row>
    <row r="42" spans="1:4" x14ac:dyDescent="0.2">
      <c r="A42" s="6" t="s">
        <v>75</v>
      </c>
      <c r="B42" s="10">
        <v>2</v>
      </c>
      <c r="C42" s="10">
        <v>0</v>
      </c>
      <c r="D42" s="6" t="s">
        <v>81</v>
      </c>
    </row>
    <row r="43" spans="1:4" x14ac:dyDescent="0.2">
      <c r="A43" s="6" t="s">
        <v>78</v>
      </c>
      <c r="B43" s="10">
        <v>1</v>
      </c>
      <c r="C43" s="10">
        <v>2</v>
      </c>
      <c r="D43" s="6" t="s">
        <v>76</v>
      </c>
    </row>
    <row r="44" spans="1:4" x14ac:dyDescent="0.2">
      <c r="A44" s="8"/>
      <c r="B44" s="11"/>
      <c r="C44" s="11"/>
      <c r="D44" s="8"/>
    </row>
    <row r="45" spans="1:4" x14ac:dyDescent="0.2">
      <c r="A45" s="49" t="s">
        <v>42</v>
      </c>
      <c r="B45" s="51"/>
      <c r="C45" s="51"/>
      <c r="D45" s="51"/>
    </row>
    <row r="46" spans="1:4" x14ac:dyDescent="0.2">
      <c r="A46" s="6" t="s">
        <v>83</v>
      </c>
      <c r="B46" s="10">
        <v>2</v>
      </c>
      <c r="C46" s="10">
        <v>0</v>
      </c>
      <c r="D46" s="6" t="s">
        <v>89</v>
      </c>
    </row>
    <row r="47" spans="1:4" x14ac:dyDescent="0.2">
      <c r="A47" s="6" t="s">
        <v>93</v>
      </c>
      <c r="B47" s="10">
        <v>0</v>
      </c>
      <c r="C47" s="10">
        <v>1</v>
      </c>
      <c r="D47" s="6" t="s">
        <v>87</v>
      </c>
    </row>
    <row r="48" spans="1:4" x14ac:dyDescent="0.2">
      <c r="A48" s="6" t="s">
        <v>88</v>
      </c>
      <c r="B48" s="10">
        <v>3</v>
      </c>
      <c r="C48" s="10">
        <v>0</v>
      </c>
      <c r="D48" s="6" t="s">
        <v>82</v>
      </c>
    </row>
    <row r="49" spans="1:4" x14ac:dyDescent="0.2">
      <c r="A49" s="6" t="s">
        <v>86</v>
      </c>
      <c r="B49" s="10">
        <v>2</v>
      </c>
      <c r="C49" s="10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49" t="s">
        <v>109</v>
      </c>
      <c r="B51" s="50"/>
      <c r="C51" s="50"/>
      <c r="D51" s="51"/>
    </row>
    <row r="52" spans="1:4" x14ac:dyDescent="0.2">
      <c r="A52" s="6" t="s">
        <v>59</v>
      </c>
      <c r="B52" s="7">
        <v>1</v>
      </c>
      <c r="C52" s="7">
        <v>2</v>
      </c>
      <c r="D52" s="6" t="s">
        <v>110</v>
      </c>
    </row>
    <row r="53" spans="1:4" x14ac:dyDescent="0.2">
      <c r="A53" s="6" t="s">
        <v>61</v>
      </c>
      <c r="B53" s="7">
        <v>4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0</v>
      </c>
      <c r="C54" s="7">
        <v>1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49" t="s">
        <v>44</v>
      </c>
      <c r="B57" s="50"/>
      <c r="C57" s="50"/>
      <c r="D57" s="51"/>
    </row>
    <row r="58" spans="1:4" x14ac:dyDescent="0.2">
      <c r="A58" s="6" t="s">
        <v>73</v>
      </c>
      <c r="B58" s="10">
        <v>0</v>
      </c>
      <c r="C58" s="10">
        <v>1</v>
      </c>
      <c r="D58" s="6" t="s">
        <v>68</v>
      </c>
    </row>
    <row r="59" spans="1:4" x14ac:dyDescent="0.2">
      <c r="A59" s="6" t="s">
        <v>69</v>
      </c>
      <c r="B59" s="10">
        <v>0</v>
      </c>
      <c r="C59" s="10">
        <v>3</v>
      </c>
      <c r="D59" s="6" t="s">
        <v>72</v>
      </c>
    </row>
    <row r="60" spans="1:4" x14ac:dyDescent="0.2">
      <c r="A60" s="6" t="s">
        <v>71</v>
      </c>
      <c r="B60" s="10">
        <v>1</v>
      </c>
      <c r="C60" s="10">
        <v>3</v>
      </c>
      <c r="D60" s="6" t="s">
        <v>92</v>
      </c>
    </row>
    <row r="61" spans="1:4" x14ac:dyDescent="0.2">
      <c r="A61" s="6" t="s">
        <v>67</v>
      </c>
      <c r="B61" s="10">
        <v>0</v>
      </c>
      <c r="C61" s="10">
        <v>2</v>
      </c>
      <c r="D61" s="6" t="s">
        <v>70</v>
      </c>
    </row>
    <row r="62" spans="1:4" x14ac:dyDescent="0.2">
      <c r="A62" s="8"/>
      <c r="B62" s="11"/>
      <c r="C62" s="11"/>
      <c r="D62" s="8"/>
    </row>
    <row r="63" spans="1:4" x14ac:dyDescent="0.2">
      <c r="A63" s="49" t="s">
        <v>45</v>
      </c>
      <c r="B63" s="51"/>
      <c r="C63" s="51"/>
      <c r="D63" s="51"/>
    </row>
    <row r="64" spans="1:4" x14ac:dyDescent="0.2">
      <c r="A64" s="6" t="s">
        <v>75</v>
      </c>
      <c r="B64" s="10">
        <v>1</v>
      </c>
      <c r="C64" s="10">
        <v>3</v>
      </c>
      <c r="D64" s="6" t="s">
        <v>80</v>
      </c>
    </row>
    <row r="65" spans="1:5" x14ac:dyDescent="0.2">
      <c r="A65" s="6" t="s">
        <v>81</v>
      </c>
      <c r="B65" s="10">
        <v>1</v>
      </c>
      <c r="C65" s="10">
        <v>1</v>
      </c>
      <c r="D65" s="6" t="s">
        <v>74</v>
      </c>
    </row>
    <row r="66" spans="1:5" x14ac:dyDescent="0.2">
      <c r="A66" s="6" t="s">
        <v>77</v>
      </c>
      <c r="B66" s="10">
        <v>1</v>
      </c>
      <c r="C66" s="10">
        <v>2</v>
      </c>
      <c r="D66" s="6" t="s">
        <v>78</v>
      </c>
    </row>
    <row r="67" spans="1:5" x14ac:dyDescent="0.2">
      <c r="A67" s="6" t="s">
        <v>79</v>
      </c>
      <c r="B67" s="10">
        <v>1</v>
      </c>
      <c r="C67" s="10">
        <v>2</v>
      </c>
      <c r="D67" s="6" t="s">
        <v>76</v>
      </c>
    </row>
    <row r="68" spans="1:5" x14ac:dyDescent="0.2">
      <c r="A68" s="8"/>
      <c r="B68" s="11"/>
      <c r="C68" s="11"/>
      <c r="D68" s="8"/>
    </row>
    <row r="69" spans="1:5" x14ac:dyDescent="0.2">
      <c r="A69" s="49" t="s">
        <v>46</v>
      </c>
      <c r="B69" s="51"/>
      <c r="C69" s="51"/>
      <c r="D69" s="51"/>
    </row>
    <row r="70" spans="1:5" x14ac:dyDescent="0.2">
      <c r="A70" s="6" t="s">
        <v>87</v>
      </c>
      <c r="B70" s="10">
        <v>0</v>
      </c>
      <c r="C70" s="10">
        <v>3</v>
      </c>
      <c r="D70" s="6" t="s">
        <v>84</v>
      </c>
    </row>
    <row r="71" spans="1:5" x14ac:dyDescent="0.2">
      <c r="A71" s="6" t="s">
        <v>93</v>
      </c>
      <c r="B71" s="10">
        <v>0</v>
      </c>
      <c r="C71" s="10">
        <v>2</v>
      </c>
      <c r="D71" s="6" t="s">
        <v>86</v>
      </c>
    </row>
    <row r="72" spans="1:5" x14ac:dyDescent="0.2">
      <c r="A72" s="6" t="s">
        <v>89</v>
      </c>
      <c r="B72" s="10">
        <v>0</v>
      </c>
      <c r="C72" s="10">
        <v>0</v>
      </c>
      <c r="D72" s="6" t="s">
        <v>82</v>
      </c>
    </row>
    <row r="73" spans="1:5" x14ac:dyDescent="0.2">
      <c r="A73" s="6" t="s">
        <v>83</v>
      </c>
      <c r="B73" s="10">
        <v>0</v>
      </c>
      <c r="C73" s="10">
        <v>2</v>
      </c>
      <c r="D73" s="6" t="s">
        <v>88</v>
      </c>
    </row>
    <row r="75" spans="1:5" x14ac:dyDescent="0.2">
      <c r="D75" s="12" t="s">
        <v>49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Ranking</vt:lpstr>
      <vt:lpstr>By Day</vt:lpstr>
      <vt:lpstr>Group Games</vt:lpstr>
      <vt:lpstr>KnockOut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2022-11-19T15:50:46Z</dcterms:modified>
  <cp:category/>
  <cp:contentStatus/>
</cp:coreProperties>
</file>