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CN2\"/>
    </mc:Choice>
  </mc:AlternateContent>
  <xr:revisionPtr revIDLastSave="0" documentId="13_ncr:1_{868A899C-9588-4B4B-84D0-3EB7EDF25A6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</calcChain>
</file>

<file path=xl/sharedStrings.xml><?xml version="1.0" encoding="utf-8"?>
<sst xmlns="http://schemas.openxmlformats.org/spreadsheetml/2006/main" count="1013" uniqueCount="853">
  <si>
    <t>AATS2s</t>
  </si>
  <si>
    <t>AATS4s</t>
  </si>
  <si>
    <t>ATSC1pe</t>
  </si>
  <si>
    <t>AATSC3m</t>
  </si>
  <si>
    <t>Xc-6d</t>
  </si>
  <si>
    <t>NdsCH</t>
  </si>
  <si>
    <t>SaaCH</t>
  </si>
  <si>
    <t>SdssC</t>
  </si>
  <si>
    <t>SssO</t>
  </si>
  <si>
    <t>ETA_beta_ns_d</t>
  </si>
  <si>
    <t>AETA_eta</t>
  </si>
  <si>
    <t>BIC3</t>
  </si>
  <si>
    <t>CIC2</t>
  </si>
  <si>
    <t>Molecule</t>
  </si>
  <si>
    <t>smiles</t>
  </si>
  <si>
    <t>CAS</t>
  </si>
  <si>
    <t>Formula</t>
  </si>
  <si>
    <t xml:space="preserve">n-butane </t>
  </si>
  <si>
    <t>CCCC</t>
  </si>
  <si>
    <t>106-97-8</t>
  </si>
  <si>
    <t xml:space="preserve">C4H10 </t>
  </si>
  <si>
    <t>n-pentane</t>
  </si>
  <si>
    <t>CCCCC</t>
  </si>
  <si>
    <t>109-66-0</t>
  </si>
  <si>
    <t>C5H12</t>
  </si>
  <si>
    <t>n-hexane</t>
  </si>
  <si>
    <t>CCCCCC</t>
  </si>
  <si>
    <t>110-54-3</t>
  </si>
  <si>
    <t xml:space="preserve">C6H14 </t>
  </si>
  <si>
    <t>n-heptane</t>
  </si>
  <si>
    <t>CCCCCCC</t>
  </si>
  <si>
    <t>142-82-5</t>
  </si>
  <si>
    <t xml:space="preserve">C7H16 </t>
  </si>
  <si>
    <t>n-octane</t>
  </si>
  <si>
    <t>CCCCCCCC</t>
  </si>
  <si>
    <t>111-65-9</t>
  </si>
  <si>
    <t xml:space="preserve">C8H18 </t>
  </si>
  <si>
    <t>n-undecane</t>
  </si>
  <si>
    <t>CCCCCCCCCCC</t>
  </si>
  <si>
    <t>1120-21-4</t>
  </si>
  <si>
    <t>C11H24</t>
  </si>
  <si>
    <t>n-tridecane</t>
  </si>
  <si>
    <t>CCCCCCCCCCCCC</t>
  </si>
  <si>
    <t>629-50-5</t>
  </si>
  <si>
    <t>C13H28</t>
  </si>
  <si>
    <t>n-pentadecane</t>
  </si>
  <si>
    <t>CCCCCCCCCCCCCCC</t>
  </si>
  <si>
    <t>629-62-9</t>
  </si>
  <si>
    <t>C15H32</t>
  </si>
  <si>
    <t>n-hexadecane</t>
  </si>
  <si>
    <t>CCCCCCCCCCCCCCCC</t>
  </si>
  <si>
    <t>544-76-3</t>
  </si>
  <si>
    <t xml:space="preserve">C16H34 </t>
  </si>
  <si>
    <t>n-heptadecane</t>
  </si>
  <si>
    <t>CCCCCCCCCCCCCCCCC</t>
  </si>
  <si>
    <t>629-78-7</t>
  </si>
  <si>
    <t xml:space="preserve">C17H36 </t>
  </si>
  <si>
    <t>n-octadecane</t>
  </si>
  <si>
    <t>CCCCCCCCCCCCCCCCCC</t>
  </si>
  <si>
    <t>593-45-3</t>
  </si>
  <si>
    <t xml:space="preserve">C18H38 </t>
  </si>
  <si>
    <t>n-Nonadecane</t>
  </si>
  <si>
    <t>CCCCCCCCCCCCCCCCCCC</t>
  </si>
  <si>
    <t>629-92-5</t>
  </si>
  <si>
    <t>C19H40</t>
  </si>
  <si>
    <t>n-eicosane</t>
  </si>
  <si>
    <t>CCCCCCCCCCCCCCCCCCCC</t>
  </si>
  <si>
    <t>112-95-8</t>
  </si>
  <si>
    <t>C20H42</t>
  </si>
  <si>
    <t>3-methylpentane</t>
  </si>
  <si>
    <t>CCC(C)CC</t>
  </si>
  <si>
    <t>96-14-0</t>
  </si>
  <si>
    <t>2,2,3-trimethylbutane</t>
  </si>
  <si>
    <t>CC(C)C(C)(C)C</t>
  </si>
  <si>
    <t>464-06-2</t>
  </si>
  <si>
    <t>C7H16</t>
  </si>
  <si>
    <t>2,3-dimethylpentane</t>
  </si>
  <si>
    <t>CCC(C)C(C)C</t>
  </si>
  <si>
    <t>565-59-3</t>
  </si>
  <si>
    <t>2,4-dimethylpentane</t>
  </si>
  <si>
    <t>CC(C)CC(C)C</t>
  </si>
  <si>
    <t>108-08-7</t>
  </si>
  <si>
    <t>2-methylhexane</t>
  </si>
  <si>
    <t>CCCCC(C)C</t>
  </si>
  <si>
    <t>591-76-4</t>
  </si>
  <si>
    <t>3-ethylpentane</t>
  </si>
  <si>
    <t>CCC(CC)CC</t>
  </si>
  <si>
    <t>617-78-7</t>
  </si>
  <si>
    <t>3-methylhexane</t>
  </si>
  <si>
    <t>CCCC(C)CC</t>
  </si>
  <si>
    <t>589-34-4</t>
  </si>
  <si>
    <t>2,2,3-Trimethylpentane</t>
  </si>
  <si>
    <t>CCC(C)C(C)(C)C</t>
  </si>
  <si>
    <t>564-02-3</t>
  </si>
  <si>
    <t>C8H18</t>
  </si>
  <si>
    <t>2,3,3-Trimethylpentane</t>
  </si>
  <si>
    <t>CCC(C)(C)C(C)C</t>
  </si>
  <si>
    <t>560-21-4</t>
  </si>
  <si>
    <t>2-methylheptane</t>
  </si>
  <si>
    <t>CCCCCC(C)C</t>
  </si>
  <si>
    <t>592-27-8</t>
  </si>
  <si>
    <t>3-methylheptane</t>
  </si>
  <si>
    <t>CCCCC(C)CC</t>
  </si>
  <si>
    <t>589-81-1</t>
  </si>
  <si>
    <t>2,3-Dimethylhexane</t>
  </si>
  <si>
    <t>CCCC(C)C(C)C</t>
  </si>
  <si>
    <t>584-94-1</t>
  </si>
  <si>
    <t>2,4-dimethylhexane</t>
  </si>
  <si>
    <t>CCC(C)CC(C)C</t>
  </si>
  <si>
    <t>589-43-5</t>
  </si>
  <si>
    <t>3,4-dimethylhexane</t>
  </si>
  <si>
    <t>CCC(C)C(C)CC</t>
  </si>
  <si>
    <t>583-48-2</t>
  </si>
  <si>
    <t>2-Methyloctane</t>
  </si>
  <si>
    <t>CCCCCCC(C)C</t>
  </si>
  <si>
    <t>3221-61-2</t>
  </si>
  <si>
    <t>C9H20</t>
  </si>
  <si>
    <t xml:space="preserve">2,2,5-trimethylhexane </t>
  </si>
  <si>
    <t>CC(C)CCC(C)(C)C</t>
  </si>
  <si>
    <t>3522-94-9</t>
  </si>
  <si>
    <t xml:space="preserve">C9H20 </t>
  </si>
  <si>
    <t>2,2-Dimethylheptane</t>
  </si>
  <si>
    <t>CCCCCC(C)(C)C</t>
  </si>
  <si>
    <t>1071-26-7</t>
  </si>
  <si>
    <t>2,2,4,4,6,8,8-heptamethylno0e</t>
  </si>
  <si>
    <t>CC(CC(C)(C)C)CC(C)(C)CC(C)(C)C</t>
  </si>
  <si>
    <t>7-butyltridecane</t>
  </si>
  <si>
    <t>CCCCCCC(CCCC)CCCCCC</t>
  </si>
  <si>
    <t>93816-20-7</t>
  </si>
  <si>
    <t>C17H36</t>
  </si>
  <si>
    <t>2-methylheptadecane</t>
  </si>
  <si>
    <t>CCCCCCCCCCCCCCCC(C)C</t>
  </si>
  <si>
    <t>1560-89-0</t>
  </si>
  <si>
    <t>7-hexylpentadecane</t>
  </si>
  <si>
    <t>CCCCCCCCC(CCCCCC)CCCCCC</t>
  </si>
  <si>
    <t>N/A</t>
  </si>
  <si>
    <t>C21H44</t>
  </si>
  <si>
    <t>8-Hexylpentadecane</t>
  </si>
  <si>
    <t>CCCCCCCC(CCCCCC)CCCCCCC</t>
  </si>
  <si>
    <t>13475-75-7</t>
  </si>
  <si>
    <t>1,3-Dimethylcyclopentane</t>
  </si>
  <si>
    <t>CC1CCC(C)C1</t>
  </si>
  <si>
    <t>2453-00-1</t>
  </si>
  <si>
    <t>C7H14</t>
  </si>
  <si>
    <t>1,2,4-Trimethylcyclopentane</t>
  </si>
  <si>
    <t>CC1CC(C(C1)C)C</t>
  </si>
  <si>
    <t>C8H16</t>
  </si>
  <si>
    <t>ethylcyclohexane</t>
  </si>
  <si>
    <t>CCC1CCCCC1</t>
  </si>
  <si>
    <t>1678-91-7</t>
  </si>
  <si>
    <t>1,2-dimethylcyclohexane</t>
  </si>
  <si>
    <t>CC1CCCCC1C</t>
  </si>
  <si>
    <t>583-57-3</t>
  </si>
  <si>
    <t xml:space="preserve">C8H16 </t>
  </si>
  <si>
    <t>1,3-dimethylcyclohexane</t>
  </si>
  <si>
    <t>CC1CCCC(C)C1</t>
  </si>
  <si>
    <t>591-21-9</t>
  </si>
  <si>
    <t>Ethylcyclohexane</t>
  </si>
  <si>
    <t>n-Propylcyclopentane</t>
  </si>
  <si>
    <t>CCCC1CCCC1</t>
  </si>
  <si>
    <t>2040-96-2</t>
  </si>
  <si>
    <t>1,1,2-Trimethylcyclohexane</t>
  </si>
  <si>
    <t>CC1CCCCC1(C)C</t>
  </si>
  <si>
    <t>7094-26-0</t>
  </si>
  <si>
    <t>C9H18</t>
  </si>
  <si>
    <t>1,1,3-Trimethylcyclohexane</t>
  </si>
  <si>
    <t>CC1CCCC(C1)(C)C</t>
  </si>
  <si>
    <t>3073-66-3</t>
  </si>
  <si>
    <t>1,2,3-Trimethylcyclohexane</t>
  </si>
  <si>
    <t>CC1CCCC(C)C1C</t>
  </si>
  <si>
    <t>1678-97-3</t>
  </si>
  <si>
    <t>1,2,4-trimethylcyclohexane</t>
  </si>
  <si>
    <t>CC1CCC(C)C(C)C1</t>
  </si>
  <si>
    <t>2234-75-5</t>
  </si>
  <si>
    <t>1,3,5-trimethylcyclohexane</t>
  </si>
  <si>
    <t>CC1CC(C)CC(C)C1</t>
  </si>
  <si>
    <t>1839-63-0</t>
  </si>
  <si>
    <t>isopropylcyclohexane</t>
  </si>
  <si>
    <t>CC(C)C1CCCCC1</t>
  </si>
  <si>
    <t>696-29-7</t>
  </si>
  <si>
    <t>n-butylcyclohexane</t>
  </si>
  <si>
    <t>CCCCC1CCCCC1</t>
  </si>
  <si>
    <t>1678-93-9</t>
  </si>
  <si>
    <t>C10H20</t>
  </si>
  <si>
    <t xml:space="preserve">C10H20 </t>
  </si>
  <si>
    <t xml:space="preserve">limonene </t>
  </si>
  <si>
    <t>CC1=CCC(CC1)C(=C)C</t>
  </si>
  <si>
    <t>138-86-3</t>
  </si>
  <si>
    <t xml:space="preserve">C10H16 </t>
  </si>
  <si>
    <t xml:space="preserve">α-pinene </t>
  </si>
  <si>
    <t>CC1=CCC2CC1C2(C)C</t>
  </si>
  <si>
    <t>80-56-8</t>
  </si>
  <si>
    <t xml:space="preserve">β-pinene </t>
  </si>
  <si>
    <t>CC1(C)C2CCC(=C)C1C2</t>
  </si>
  <si>
    <t>127-91-3</t>
  </si>
  <si>
    <t xml:space="preserve">γ-terpinene </t>
  </si>
  <si>
    <t>CC(C)C1=CCC(=CC1)C</t>
  </si>
  <si>
    <t>99-85-4</t>
  </si>
  <si>
    <t xml:space="preserve">(R )-(+ )-limonene </t>
  </si>
  <si>
    <t>CC(=C)[C@@H]1CCC(=CC1)C</t>
  </si>
  <si>
    <t>5989-27-5</t>
  </si>
  <si>
    <t>bicyclohexyl</t>
  </si>
  <si>
    <t>C1CCC(CC1)C2CCCCC2</t>
  </si>
  <si>
    <t>92-51-3</t>
  </si>
  <si>
    <t>C12H22</t>
  </si>
  <si>
    <t>alpha-n-Propyldecalin</t>
  </si>
  <si>
    <t>CCCC1CCCC2CCCCC12</t>
  </si>
  <si>
    <t>91972-45-1</t>
  </si>
  <si>
    <t>C13H24</t>
  </si>
  <si>
    <t>sec-Butyldecalin</t>
  </si>
  <si>
    <t>CCC(C)C1CCCC2CCCCC12</t>
  </si>
  <si>
    <t>92369-82-9</t>
  </si>
  <si>
    <t>C14H26</t>
  </si>
  <si>
    <t>tert-Butyldecalin</t>
  </si>
  <si>
    <t>CC(C)(C)C1CCCC2CCCCC12</t>
  </si>
  <si>
    <t>27193-30-2</t>
  </si>
  <si>
    <t>bisabolene</t>
  </si>
  <si>
    <t>CC1=CC/C(=C(/C)\CCC=C(C)C)/CC1</t>
  </si>
  <si>
    <t>495-62-5</t>
  </si>
  <si>
    <t>C15H24</t>
  </si>
  <si>
    <t>1,3,5-triisopropylcyclohexane</t>
  </si>
  <si>
    <t>CC(C)C1CC(CC(C1)C(C)C)C(C)C</t>
  </si>
  <si>
    <t>34387-60-5</t>
  </si>
  <si>
    <t xml:space="preserve">C15H30 </t>
  </si>
  <si>
    <t>2-methyl-1,3-butadiene</t>
  </si>
  <si>
    <t>CC(=C)C=C</t>
  </si>
  <si>
    <t>78-79-5</t>
  </si>
  <si>
    <t xml:space="preserve">C5H8 </t>
  </si>
  <si>
    <t>2-Methyl-1-butene</t>
  </si>
  <si>
    <t>CCC(C)=C</t>
  </si>
  <si>
    <t>563-46-2</t>
  </si>
  <si>
    <t>C5H10</t>
  </si>
  <si>
    <t>4-Methyl-1-cyclohexene</t>
  </si>
  <si>
    <t>CC1CCC=CC1</t>
  </si>
  <si>
    <t>591-47-9</t>
  </si>
  <si>
    <t xml:space="preserve">C7H12 </t>
  </si>
  <si>
    <t>1-heptene</t>
  </si>
  <si>
    <t>CCCCCC=C</t>
  </si>
  <si>
    <t>592-76-7</t>
  </si>
  <si>
    <t>2,5-dimethyl-2,4-hexadiene</t>
  </si>
  <si>
    <t>CC(C)=CC=C(C)C</t>
  </si>
  <si>
    <t>764-13-6</t>
  </si>
  <si>
    <t xml:space="preserve">C8H14 </t>
  </si>
  <si>
    <t>2-octene</t>
  </si>
  <si>
    <t>CCCCCC=CC</t>
  </si>
  <si>
    <t>111-67-1</t>
  </si>
  <si>
    <t>3-octene</t>
  </si>
  <si>
    <t>CCCC\C=C\CC</t>
  </si>
  <si>
    <t>592-98-3</t>
  </si>
  <si>
    <t xml:space="preserve">cis-3-octene </t>
  </si>
  <si>
    <t>CCCC\C=C/CC</t>
  </si>
  <si>
    <t>14850-22-7</t>
  </si>
  <si>
    <t xml:space="preserve">trans-3 octene </t>
  </si>
  <si>
    <t>14919-01-8</t>
  </si>
  <si>
    <t>4-Vinyl-1-Cyclohexene</t>
  </si>
  <si>
    <t>C=CC1CCC=CC1</t>
  </si>
  <si>
    <t>100-40-3</t>
  </si>
  <si>
    <t>1-decene</t>
  </si>
  <si>
    <t>CCCCCCCCC=C</t>
  </si>
  <si>
    <t>872-05-9</t>
  </si>
  <si>
    <t>1-Undecene</t>
  </si>
  <si>
    <t>CCCCCCCCCC=C</t>
  </si>
  <si>
    <t>821-95-4</t>
  </si>
  <si>
    <t>C11H22</t>
  </si>
  <si>
    <t>1-Tetradecene</t>
  </si>
  <si>
    <t>CCCCCCCCCCCCC=C</t>
  </si>
  <si>
    <t>1120-36-1</t>
  </si>
  <si>
    <t>C14H28</t>
  </si>
  <si>
    <t xml:space="preserve">farnesene </t>
  </si>
  <si>
    <t>CC(C)=CCC\C(C)=C\C\C=C(/C)C=C</t>
  </si>
  <si>
    <t>502-61-4</t>
  </si>
  <si>
    <t xml:space="preserve">C15H24 </t>
  </si>
  <si>
    <t>1-hexadecene</t>
  </si>
  <si>
    <t>CCCCCCCCCCCCCCC=C</t>
  </si>
  <si>
    <t>629-73-2</t>
  </si>
  <si>
    <t xml:space="preserve">C16H32 </t>
  </si>
  <si>
    <t>1-Octadecene</t>
  </si>
  <si>
    <t>CCCCCCCCCCCCCCCCC=C</t>
  </si>
  <si>
    <t>112-88-9</t>
  </si>
  <si>
    <t>C18H36</t>
  </si>
  <si>
    <t>cyclopentene</t>
  </si>
  <si>
    <t>C1CC=CC1</t>
  </si>
  <si>
    <t>142-29-0</t>
  </si>
  <si>
    <t>C5H8</t>
  </si>
  <si>
    <t>cyclohexene</t>
  </si>
  <si>
    <t>C1CCC=CC1</t>
  </si>
  <si>
    <t>110-83-8</t>
  </si>
  <si>
    <t>C6H10</t>
  </si>
  <si>
    <t>ethanol</t>
  </si>
  <si>
    <t>CCO</t>
  </si>
  <si>
    <t>64-17-5</t>
  </si>
  <si>
    <t>C2H6O</t>
  </si>
  <si>
    <t>1-propanol</t>
  </si>
  <si>
    <t>CCCO</t>
  </si>
  <si>
    <t>71-23-8</t>
  </si>
  <si>
    <t>C3H8O</t>
  </si>
  <si>
    <t xml:space="preserve">2-methoxyethanol </t>
  </si>
  <si>
    <t>COCCO</t>
  </si>
  <si>
    <t>109-86-4</t>
  </si>
  <si>
    <t xml:space="preserve">C3H8O2 </t>
  </si>
  <si>
    <t>1-butanol</t>
  </si>
  <si>
    <t>CCCCO</t>
  </si>
  <si>
    <t>71-36-3</t>
  </si>
  <si>
    <t>C4H10O</t>
  </si>
  <si>
    <t xml:space="preserve">2-butanol </t>
  </si>
  <si>
    <t>CCC(C)O</t>
  </si>
  <si>
    <t>78-92-2</t>
  </si>
  <si>
    <t>ethylene glycol vinyl
ether</t>
  </si>
  <si>
    <t>OCCOC=C</t>
  </si>
  <si>
    <t>764-48-7</t>
  </si>
  <si>
    <t xml:space="preserve">C4H8O2 </t>
  </si>
  <si>
    <t>2-methyl-1-propanol</t>
  </si>
  <si>
    <t>CC(C)CO</t>
  </si>
  <si>
    <t>78-83-1</t>
  </si>
  <si>
    <t>1-methoxy-2propanol</t>
  </si>
  <si>
    <t>COCC(C)O</t>
  </si>
  <si>
    <t>107-98-2</t>
  </si>
  <si>
    <t xml:space="preserve">C4H10O2 </t>
  </si>
  <si>
    <t>tert-butanol</t>
  </si>
  <si>
    <t>CC(C)(C)O</t>
  </si>
  <si>
    <t>75-65-0</t>
  </si>
  <si>
    <t>1-pentanol</t>
  </si>
  <si>
    <t>CCCCCO</t>
  </si>
  <si>
    <t>71-41-0</t>
  </si>
  <si>
    <t>C5H12O</t>
  </si>
  <si>
    <t>3-methyl-1-butanol</t>
  </si>
  <si>
    <t>CC(C)CCO</t>
  </si>
  <si>
    <t>123-51-3</t>
  </si>
  <si>
    <t>2-methyl-2-butanol</t>
  </si>
  <si>
    <t>CCC(C)(C)O</t>
  </si>
  <si>
    <t>75-85-4</t>
  </si>
  <si>
    <t xml:space="preserve">2-isopropoxyethanol </t>
  </si>
  <si>
    <t>CC(C)OCCO</t>
  </si>
  <si>
    <t>109-59-1</t>
  </si>
  <si>
    <t xml:space="preserve">C5H12O2 </t>
  </si>
  <si>
    <t>1-hexanol</t>
  </si>
  <si>
    <t>CCCCCCO</t>
  </si>
  <si>
    <t>111-27-3</t>
  </si>
  <si>
    <t>C6H14O</t>
  </si>
  <si>
    <t>4-hydroxy-4-methyl-
2-pentanone</t>
  </si>
  <si>
    <t>CC(=O)CC(C)(C)O</t>
  </si>
  <si>
    <t>123-42-2</t>
  </si>
  <si>
    <t xml:space="preserve">C6H12O2 </t>
  </si>
  <si>
    <t>3-methoxy-3-methyl-
1-butanol</t>
  </si>
  <si>
    <t>COC(C)(C)CCO</t>
  </si>
  <si>
    <t>56539-66-3</t>
  </si>
  <si>
    <t xml:space="preserve">C6H14O2 </t>
  </si>
  <si>
    <t>1-heptanol</t>
  </si>
  <si>
    <t>CCCCCCCO</t>
  </si>
  <si>
    <t>111-70-6</t>
  </si>
  <si>
    <t>C7H16O</t>
  </si>
  <si>
    <t xml:space="preserve">4-heptanol </t>
  </si>
  <si>
    <t>CCCC(O)CCC</t>
  </si>
  <si>
    <t>589-55-9</t>
  </si>
  <si>
    <t xml:space="preserve">C7H16O </t>
  </si>
  <si>
    <t>1-octanol</t>
  </si>
  <si>
    <t>CCCCCCCCO</t>
  </si>
  <si>
    <t>111-87-5</t>
  </si>
  <si>
    <t>C8H18O</t>
  </si>
  <si>
    <t>2-ethyl-1-hexanol</t>
  </si>
  <si>
    <t>CCCCC(CC)CO</t>
  </si>
  <si>
    <t>104-76-7</t>
  </si>
  <si>
    <t>3-octanol</t>
  </si>
  <si>
    <t>CCCCCC(O)CC</t>
  </si>
  <si>
    <t>589-98-0</t>
  </si>
  <si>
    <t>4-no0ol</t>
  </si>
  <si>
    <t>CCCCCC(O)CCC</t>
  </si>
  <si>
    <t>5932-79-6</t>
  </si>
  <si>
    <t xml:space="preserve">C9H20O </t>
  </si>
  <si>
    <t xml:space="preserve">3,7-dimethyl-1-octanol </t>
  </si>
  <si>
    <t>CC(C)CCCC(C)CCO</t>
  </si>
  <si>
    <t>106-21-8</t>
  </si>
  <si>
    <t xml:space="preserve">C10H22O </t>
  </si>
  <si>
    <t>geraniol</t>
  </si>
  <si>
    <t>CC(C)=CCC\C(C)=C\CO</t>
  </si>
  <si>
    <t>106-24-1</t>
  </si>
  <si>
    <t xml:space="preserve">C10H18O </t>
  </si>
  <si>
    <t>linalool</t>
  </si>
  <si>
    <t>CC(C)=CCCC(C)(O)C=C</t>
  </si>
  <si>
    <t>78-70-6</t>
  </si>
  <si>
    <t xml:space="preserve">β-citronellol </t>
  </si>
  <si>
    <t>C[C@@H](CCO)CCC=C(C)C</t>
  </si>
  <si>
    <t>106-22-9</t>
  </si>
  <si>
    <t xml:space="preserve">C10H20O </t>
  </si>
  <si>
    <t xml:space="preserve">farnesol </t>
  </si>
  <si>
    <t>CC(C)=CCC\C(C)=C\CC\C(C)=C\CO</t>
  </si>
  <si>
    <t>4602-84-0</t>
  </si>
  <si>
    <t xml:space="preserve">C15H26O </t>
  </si>
  <si>
    <t>nerolidol</t>
  </si>
  <si>
    <t>CC(C)=CCC\C(C)=C\CCC(C)(O)C=C</t>
  </si>
  <si>
    <t>7212-44-4</t>
  </si>
  <si>
    <t xml:space="preserve">linolenyl alcohol </t>
  </si>
  <si>
    <t>CC\C=C/C/C=C\C\C=C/CCCCCCCCO</t>
  </si>
  <si>
    <t>506-44-5</t>
  </si>
  <si>
    <t xml:space="preserve">C18H32O </t>
  </si>
  <si>
    <t xml:space="preserve">linoleyl alcohol </t>
  </si>
  <si>
    <t>CCCCC/C=C\C\C=C/CCCCCCCCO</t>
  </si>
  <si>
    <t>506-43-4</t>
  </si>
  <si>
    <t xml:space="preserve">C18H34O </t>
  </si>
  <si>
    <t xml:space="preserve">oleyl alcohol </t>
  </si>
  <si>
    <t>CCCCCCCC\C=C/CCCCCCCCO</t>
  </si>
  <si>
    <t>143-28-2</t>
  </si>
  <si>
    <t xml:space="preserve">C18H36O </t>
  </si>
  <si>
    <t>cyclopentanol</t>
  </si>
  <si>
    <t>OC1CCCC1</t>
  </si>
  <si>
    <t>96-41-3</t>
  </si>
  <si>
    <t>C5H10O</t>
  </si>
  <si>
    <t>cyclohexanol</t>
  </si>
  <si>
    <t>OC1CCCCC1</t>
  </si>
  <si>
    <t>108-93-0</t>
  </si>
  <si>
    <t>C6H12O</t>
  </si>
  <si>
    <t xml:space="preserve">guaiacol </t>
  </si>
  <si>
    <t>COc1ccccc1O</t>
  </si>
  <si>
    <t xml:space="preserve">C7H8O2 </t>
  </si>
  <si>
    <t xml:space="preserve">2-phenyl ethanol </t>
  </si>
  <si>
    <t>OCCc1ccccc1</t>
  </si>
  <si>
    <t xml:space="preserve">C8H10O </t>
  </si>
  <si>
    <t xml:space="preserve">4-methyl guaiacol </t>
  </si>
  <si>
    <t>COc1cc(C)ccc1O</t>
  </si>
  <si>
    <t>93-51-6</t>
  </si>
  <si>
    <t xml:space="preserve">C8H10O2 </t>
  </si>
  <si>
    <t xml:space="preserve">2,6-dimethoxyphenol </t>
  </si>
  <si>
    <t>COc1cccc(OC)c1O</t>
  </si>
  <si>
    <t xml:space="preserve">C8H10O3 </t>
  </si>
  <si>
    <t xml:space="preserve">4-propyl phenol </t>
  </si>
  <si>
    <t>CCCc1ccc(O)cc1</t>
  </si>
  <si>
    <t>645-56-7</t>
  </si>
  <si>
    <t xml:space="preserve">C9H12O </t>
  </si>
  <si>
    <t xml:space="preserve">4-ethyl guaiacol </t>
  </si>
  <si>
    <t>CCc1ccc(O)c(OC)c1</t>
  </si>
  <si>
    <t>2785-89-9</t>
  </si>
  <si>
    <t xml:space="preserve">C9H12O2 </t>
  </si>
  <si>
    <t xml:space="preserve">4-propylguaiacol </t>
  </si>
  <si>
    <t>CCCc1ccc(O)c(OC)c1</t>
  </si>
  <si>
    <t>2785-87-7</t>
  </si>
  <si>
    <t xml:space="preserve">C10H14O2 </t>
  </si>
  <si>
    <t>3-cyclohexene-1-carboxaldehyde</t>
  </si>
  <si>
    <t>O=CC1CCC=CC1</t>
  </si>
  <si>
    <t>100-50-5</t>
  </si>
  <si>
    <t xml:space="preserve">C7H10O </t>
  </si>
  <si>
    <t>3-pentanone</t>
  </si>
  <si>
    <t>CCC(=O)CC</t>
  </si>
  <si>
    <t>96-22-0</t>
  </si>
  <si>
    <t>4-methyl-2-pentanone</t>
  </si>
  <si>
    <t>CC(C)CC(C)=O</t>
  </si>
  <si>
    <t>108-10-1</t>
  </si>
  <si>
    <t>cyclohexanone</t>
  </si>
  <si>
    <t>O=C1CCCCC1</t>
  </si>
  <si>
    <t>108-94-1</t>
  </si>
  <si>
    <t>C6H10O</t>
  </si>
  <si>
    <t>cycloheptanone</t>
  </si>
  <si>
    <t>O=C1CCCCCC1</t>
  </si>
  <si>
    <t>502-42-1</t>
  </si>
  <si>
    <t>C7H12O</t>
  </si>
  <si>
    <t>2-heptanone</t>
  </si>
  <si>
    <t>CCCCCC(C)=O</t>
  </si>
  <si>
    <t>110-43-0</t>
  </si>
  <si>
    <t>C7H14O</t>
  </si>
  <si>
    <t xml:space="preserve">2,4-dimethyl-3-pentanone </t>
  </si>
  <si>
    <t>CC(C)C(=O)C(C)C</t>
  </si>
  <si>
    <t>565-80-0</t>
  </si>
  <si>
    <t>2-octanone</t>
  </si>
  <si>
    <t>CCCCCCC(C)=O</t>
  </si>
  <si>
    <t>111-13-7</t>
  </si>
  <si>
    <t>C8H16O</t>
  </si>
  <si>
    <t xml:space="preserve">3-octanone </t>
  </si>
  <si>
    <t>CCCCCC(=O)CC</t>
  </si>
  <si>
    <t>106-68-3</t>
  </si>
  <si>
    <t xml:space="preserve">2-no0one </t>
  </si>
  <si>
    <t>CCCCCCCC(C)=O</t>
  </si>
  <si>
    <t>821-55-6</t>
  </si>
  <si>
    <t>C9H18O</t>
  </si>
  <si>
    <t>menthone</t>
  </si>
  <si>
    <t>CC(C)[C@@H]1CC[C@@H](C)CC1=O</t>
  </si>
  <si>
    <t>14073-97-3</t>
  </si>
  <si>
    <t>C10H18O</t>
  </si>
  <si>
    <t>methyl pentanoate</t>
  </si>
  <si>
    <t>CCCCC(=O)OC</t>
  </si>
  <si>
    <t>624-24-8</t>
  </si>
  <si>
    <t>C6H12O2</t>
  </si>
  <si>
    <t>propylene glycol monomethyl ether acetate (1-Methoxy-2-propyl acetate)</t>
  </si>
  <si>
    <t>COCC(C)OC(C)=O</t>
  </si>
  <si>
    <t>108-65-6</t>
  </si>
  <si>
    <t xml:space="preserve">C6H12O3 </t>
  </si>
  <si>
    <t>ethyl valerate</t>
  </si>
  <si>
    <t>CCCCC(=O)OCC</t>
  </si>
  <si>
    <t>539-82-2</t>
  </si>
  <si>
    <t>C7H14O2</t>
  </si>
  <si>
    <t>methyl hexanoate</t>
  </si>
  <si>
    <t>CCCCCC(=O)OC</t>
  </si>
  <si>
    <t>106-70-7</t>
  </si>
  <si>
    <t>pentyl acetate</t>
  </si>
  <si>
    <t>CCCCCOC(C)=O</t>
  </si>
  <si>
    <t>628-63-7</t>
  </si>
  <si>
    <t xml:space="preserve">C7H14O2 </t>
  </si>
  <si>
    <t>ethyl hexanoate</t>
  </si>
  <si>
    <t>CCCCCC(=O)OCC</t>
  </si>
  <si>
    <t>123-66-0</t>
  </si>
  <si>
    <t xml:space="preserve">C8H16O2 </t>
  </si>
  <si>
    <t>propyl valerate</t>
  </si>
  <si>
    <t>CCCCC(=O)OCCC</t>
  </si>
  <si>
    <t>141-06-0</t>
  </si>
  <si>
    <t>C8H16O2</t>
  </si>
  <si>
    <t>butyl valerate</t>
  </si>
  <si>
    <t>CCCCOC(=O)CCCC</t>
  </si>
  <si>
    <t>591-68-4</t>
  </si>
  <si>
    <t>C9H18O2</t>
  </si>
  <si>
    <t>butyl levulinate</t>
  </si>
  <si>
    <t>CCCCOC(=O)CCC(C)=O</t>
  </si>
  <si>
    <t>2052-15-5</t>
  </si>
  <si>
    <t xml:space="preserve">C9H16O3 </t>
  </si>
  <si>
    <t>pentyl valerate</t>
  </si>
  <si>
    <t>CCCCCOC(=O)CCCC</t>
  </si>
  <si>
    <t>2173-56-0</t>
  </si>
  <si>
    <t>C10H20O2</t>
  </si>
  <si>
    <t>butyl hexanoate</t>
  </si>
  <si>
    <t>CCCCCC(=O)OCCCC</t>
  </si>
  <si>
    <t>626-82-4</t>
  </si>
  <si>
    <t xml:space="preserve">C10H20O2 </t>
  </si>
  <si>
    <t>methyl decanoate</t>
  </si>
  <si>
    <t>CCCCCCCCCC(=O)OC</t>
  </si>
  <si>
    <t>110-42-9</t>
  </si>
  <si>
    <t>C11H22O2</t>
  </si>
  <si>
    <t xml:space="preserve">butyl octanoate </t>
  </si>
  <si>
    <t>CCCCCCCC(=O)OCCCC</t>
  </si>
  <si>
    <t>589-75-3</t>
  </si>
  <si>
    <t xml:space="preserve">C12H24O2 </t>
  </si>
  <si>
    <t>ethyl decanoate</t>
  </si>
  <si>
    <t>CCCCCCCCCC(=O)OCC</t>
  </si>
  <si>
    <t>110-38-3</t>
  </si>
  <si>
    <t>hexyl hexanoate</t>
  </si>
  <si>
    <t>CCCCCCOC(=O)CCCCC</t>
  </si>
  <si>
    <t>6378-65-0</t>
  </si>
  <si>
    <t>Decyl acetate</t>
  </si>
  <si>
    <t>CCCCCCCCCCOC(C)=O</t>
  </si>
  <si>
    <t>112-17-4</t>
  </si>
  <si>
    <t>C12H24O2</t>
  </si>
  <si>
    <t>methyl laurate</t>
  </si>
  <si>
    <t>CCCCCCCCCCCC(=O)OC</t>
  </si>
  <si>
    <t>111-82-0</t>
  </si>
  <si>
    <t>C13H26O2</t>
  </si>
  <si>
    <t>propyl decanoate</t>
  </si>
  <si>
    <t>CCCCCCCCCC(=O)OCCC</t>
  </si>
  <si>
    <t>30673-60-0</t>
  </si>
  <si>
    <t xml:space="preserve">C13H26O2 </t>
  </si>
  <si>
    <t>Octyl Valerate</t>
  </si>
  <si>
    <t>CCCCCCCCOC(=O)CCCC</t>
  </si>
  <si>
    <t>5451-85-4</t>
  </si>
  <si>
    <t>Dodecyl acetate</t>
  </si>
  <si>
    <t>CCCCCCCCCCCCOC(C)=O</t>
  </si>
  <si>
    <t>112-66-3</t>
  </si>
  <si>
    <t>C14H28O2</t>
  </si>
  <si>
    <t>methyl tetradecanoate</t>
  </si>
  <si>
    <t>CCCCCCCCCCCCCC(=O)OC</t>
  </si>
  <si>
    <t>124-10-7</t>
  </si>
  <si>
    <t>C15H30O2</t>
  </si>
  <si>
    <t>Tetradecyl acetate</t>
  </si>
  <si>
    <t>CCCCCCCCCCCCCCOC(C)=O</t>
  </si>
  <si>
    <t>638-59-5</t>
  </si>
  <si>
    <t xml:space="preserve">C16H32O2 </t>
  </si>
  <si>
    <t>Dodecyl valerate</t>
  </si>
  <si>
    <t>CCCCCCCCCCCCOC(=O)CCCC</t>
  </si>
  <si>
    <t xml:space="preserve">C17H34O2 </t>
  </si>
  <si>
    <t>Propyl myristate</t>
  </si>
  <si>
    <t>CCCCCCCCCCCCCC(=O)OCCC</t>
  </si>
  <si>
    <t>14303-70-9</t>
  </si>
  <si>
    <t>C17H34O2</t>
  </si>
  <si>
    <t>butyl myristate</t>
  </si>
  <si>
    <t>CCCCCCCCCCCCCC(=O)OCCCC</t>
  </si>
  <si>
    <t>110-36-1</t>
  </si>
  <si>
    <t xml:space="preserve">C18H36O2 </t>
  </si>
  <si>
    <t>hexadecyl acetate</t>
  </si>
  <si>
    <t>CCCCCCCCCCCCCCCCOC(C)=O</t>
  </si>
  <si>
    <t>629-70-9</t>
  </si>
  <si>
    <t>Hexyl laurate</t>
  </si>
  <si>
    <t>CCCCCCCCCCCC(=O)OCCCCCC</t>
  </si>
  <si>
    <t>34316-64-8</t>
  </si>
  <si>
    <t>C18H36O2</t>
  </si>
  <si>
    <t>Decyl decanoate</t>
  </si>
  <si>
    <t>CCCCCCCCCCOC(=O)CCCCCCCCC</t>
  </si>
  <si>
    <t>1654-86-0</t>
  </si>
  <si>
    <t>C20H40O2</t>
  </si>
  <si>
    <t>Octadecyl acetate</t>
  </si>
  <si>
    <t>CCCCCCCCCCCCCCCCCCOC(C)=O</t>
  </si>
  <si>
    <t>822-23-1</t>
  </si>
  <si>
    <t xml:space="preserve">methyl palmitoleate </t>
  </si>
  <si>
    <t>CCCCCC\C=C/CCCCCCCC(=O)OC</t>
  </si>
  <si>
    <t>1120-25-8</t>
  </si>
  <si>
    <t xml:space="preserve">C17H32O2 </t>
  </si>
  <si>
    <t>methyl linolenate</t>
  </si>
  <si>
    <t>CC\C=C/C/C=C\C\C=C/CCCCCCCC(=O)OC</t>
  </si>
  <si>
    <t>301-00-8</t>
  </si>
  <si>
    <t>C19H32O2</t>
  </si>
  <si>
    <t>methyl linoleate</t>
  </si>
  <si>
    <t>CCCCC/C=C\C\C=C/CCCCCCCC(=O)OC</t>
  </si>
  <si>
    <t>112-63-0</t>
  </si>
  <si>
    <t>C19H34O2</t>
  </si>
  <si>
    <t xml:space="preserve">methyl linolelaidate </t>
  </si>
  <si>
    <t>CCCCC/C=C/C/C=C/CCCCCCCC(=O)OC</t>
  </si>
  <si>
    <t>2566-97-4</t>
  </si>
  <si>
    <t xml:space="preserve">C19H34O2 </t>
  </si>
  <si>
    <t xml:space="preserve">methyl elaidate </t>
  </si>
  <si>
    <t>CCCCCCCC/C=C/CCCCCCCC(=O)OC</t>
  </si>
  <si>
    <t>1937-62-8</t>
  </si>
  <si>
    <t xml:space="preserve">C19H36O2 </t>
  </si>
  <si>
    <t>methyl oleate</t>
  </si>
  <si>
    <t>112-62-9</t>
  </si>
  <si>
    <t>C19H36O2</t>
  </si>
  <si>
    <t xml:space="preserve">methyl petroselinate </t>
  </si>
  <si>
    <t>CCCCCCCCCCC\C=C/CCCCC(=O)OC</t>
  </si>
  <si>
    <t>2777-58-4</t>
  </si>
  <si>
    <t>n-Propyl linolenate</t>
  </si>
  <si>
    <t>CCCOC(=O)CCCCCCC/C=C\C/C=C\C/C=C\CC</t>
  </si>
  <si>
    <t>C21H36O2</t>
  </si>
  <si>
    <t>Methyl erucate</t>
  </si>
  <si>
    <t>CCCCCCCC\C=C/CCCCCCCCCCCC(=O)OC</t>
  </si>
  <si>
    <t>1120-34-9</t>
  </si>
  <si>
    <t>C23H44O2</t>
  </si>
  <si>
    <t>2-methoxyethanol</t>
  </si>
  <si>
    <t>1-methoxy-2-propanol</t>
  </si>
  <si>
    <t>cyclopentyl methyl ether</t>
  </si>
  <si>
    <t>COC1CCCC1</t>
  </si>
  <si>
    <t>5614-37-9</t>
  </si>
  <si>
    <t>ethyl acetoacetate</t>
  </si>
  <si>
    <t>CCOC(=O)CC(C)=O</t>
  </si>
  <si>
    <t>141-97-9</t>
  </si>
  <si>
    <t xml:space="preserve">C6H10O3 </t>
  </si>
  <si>
    <t>anisole</t>
  </si>
  <si>
    <t>COc1ccccc1</t>
  </si>
  <si>
    <t>100-66-3</t>
  </si>
  <si>
    <t xml:space="preserve">C7H8O </t>
  </si>
  <si>
    <t>tetrahydrofurfuryl acetate</t>
  </si>
  <si>
    <t>CC(=O)OCC1CCCO1</t>
  </si>
  <si>
    <t>637-64-9</t>
  </si>
  <si>
    <t xml:space="preserve">C7H12O3 </t>
  </si>
  <si>
    <t>triethylene glycol monomethyl ether</t>
  </si>
  <si>
    <t>COCCOCCOCCO</t>
  </si>
  <si>
    <t>112-35-6</t>
  </si>
  <si>
    <t xml:space="preserve">C7H16O4 </t>
  </si>
  <si>
    <t>4-methoxy benzaldehyde</t>
  </si>
  <si>
    <t>COc1ccc(C=O)cc1</t>
  </si>
  <si>
    <t>123-11-5</t>
  </si>
  <si>
    <t xml:space="preserve">C8H8O2 </t>
  </si>
  <si>
    <t>4-methyl anisole</t>
  </si>
  <si>
    <t>COc1ccc(C)cc1</t>
  </si>
  <si>
    <t>104-93-8</t>
  </si>
  <si>
    <t>1,2-dimethoxybenzene</t>
  </si>
  <si>
    <t>COc1ccccc1OC</t>
  </si>
  <si>
    <t>91-16-7</t>
  </si>
  <si>
    <t>C8H10O2</t>
  </si>
  <si>
    <t>2-Butyltetrahydrofuran</t>
  </si>
  <si>
    <t>CCCCC1CCCO1</t>
  </si>
  <si>
    <t>1004-29-1</t>
  </si>
  <si>
    <t xml:space="preserve">C8H16O </t>
  </si>
  <si>
    <t>eucalyptol</t>
  </si>
  <si>
    <t>CC12CCC(CC1)C(C)(C)O2</t>
  </si>
  <si>
    <t>470-82-6</t>
  </si>
  <si>
    <t>tripropylene glycol monomethyl ether</t>
  </si>
  <si>
    <t>COCC(C)OCC(C)OC(C)CO</t>
  </si>
  <si>
    <t>25498-49-1</t>
  </si>
  <si>
    <t xml:space="preserve">C10H22O4 </t>
  </si>
  <si>
    <t xml:space="preserve">furan </t>
  </si>
  <si>
    <t>o1cccc1</t>
  </si>
  <si>
    <t>110-00-9</t>
  </si>
  <si>
    <t>C4H4O</t>
  </si>
  <si>
    <t>2,5-dihydrofuran</t>
  </si>
  <si>
    <t>C1OCC=C1</t>
  </si>
  <si>
    <t>1708-29-8</t>
  </si>
  <si>
    <t xml:space="preserve">C4H6O </t>
  </si>
  <si>
    <t xml:space="preserve">2,3-dihydrofuran </t>
  </si>
  <si>
    <t>C1CC=CO1</t>
  </si>
  <si>
    <t>1191-99-7</t>
  </si>
  <si>
    <t>3,4-dihydro-2H-pyran</t>
  </si>
  <si>
    <t>C1COC=CC1</t>
  </si>
  <si>
    <t>110-87-2</t>
  </si>
  <si>
    <t xml:space="preserve">C5H8O </t>
  </si>
  <si>
    <t>tetrahydropyran</t>
  </si>
  <si>
    <t>C1CCOCC1</t>
  </si>
  <si>
    <t>142-68-7</t>
  </si>
  <si>
    <t xml:space="preserve">C5H10O </t>
  </si>
  <si>
    <t>2-tetrahydrofurfuryl alcohol</t>
  </si>
  <si>
    <t>OCC1CCCO1</t>
  </si>
  <si>
    <t>97-99-4</t>
  </si>
  <si>
    <t xml:space="preserve">C5H10O2 </t>
  </si>
  <si>
    <t>2-methylfuran</t>
  </si>
  <si>
    <t>Cc1occc1</t>
  </si>
  <si>
    <t>534-22-5</t>
  </si>
  <si>
    <t xml:space="preserve">C5H6O </t>
  </si>
  <si>
    <t>2-furfuryl alcohol</t>
  </si>
  <si>
    <t>OCc1occc1</t>
  </si>
  <si>
    <t>98-00-0</t>
  </si>
  <si>
    <t xml:space="preserve">C5H6O2 </t>
  </si>
  <si>
    <t>furfural</t>
  </si>
  <si>
    <t>O=Cc1occc1</t>
  </si>
  <si>
    <t xml:space="preserve">C5H4O2 </t>
  </si>
  <si>
    <t>2-ethylfuran</t>
  </si>
  <si>
    <t>CCc1occc1</t>
  </si>
  <si>
    <t>3208-16-0</t>
  </si>
  <si>
    <t xml:space="preserve">C6H8O </t>
  </si>
  <si>
    <t>2,5-dimethylfuran</t>
  </si>
  <si>
    <t>Cc1oc(C)cc1</t>
  </si>
  <si>
    <t>625-86-5</t>
  </si>
  <si>
    <t>C6H8O</t>
  </si>
  <si>
    <t>C7H12O3</t>
  </si>
  <si>
    <t>furfuryl ethyl ether</t>
  </si>
  <si>
    <t>CCOCC1=CC=CO1</t>
  </si>
  <si>
    <t>6270-56-0</t>
  </si>
  <si>
    <t xml:space="preserve">C7H10O2 </t>
  </si>
  <si>
    <t>2-butylfuran</t>
  </si>
  <si>
    <t>CCCCc1occc1</t>
  </si>
  <si>
    <t>4466-24-4</t>
  </si>
  <si>
    <t xml:space="preserve">C8H12O </t>
  </si>
  <si>
    <t>2-butyltetrahydrofuran</t>
  </si>
  <si>
    <t>C8H16O </t>
  </si>
  <si>
    <t>2,3-dihydrofuran</t>
  </si>
  <si>
    <t>C4H6O</t>
  </si>
  <si>
    <t>C1CC=COC1</t>
  </si>
  <si>
    <t>C5H8O</t>
  </si>
  <si>
    <t>whiskey lactone</t>
  </si>
  <si>
    <t>CCCCC1OC(=O)CC1C</t>
  </si>
  <si>
    <t>39212-23-2</t>
  </si>
  <si>
    <t>C9H16O2</t>
  </si>
  <si>
    <t>gamma-Decalactone</t>
  </si>
  <si>
    <t>CCCCCCC1CCC(=O)O1</t>
  </si>
  <si>
    <t>706-14-9</t>
  </si>
  <si>
    <t>C10H18O2</t>
  </si>
  <si>
    <t>benzene</t>
  </si>
  <si>
    <t>c1ccccc1</t>
  </si>
  <si>
    <t>71-43-2</t>
  </si>
  <si>
    <t xml:space="preserve">C6H6 </t>
  </si>
  <si>
    <t>methoxybenzene</t>
  </si>
  <si>
    <t>C7H8O</t>
  </si>
  <si>
    <t>1,2-dimethylbenzene (o-xylene)</t>
  </si>
  <si>
    <t>Cc1ccccc1C</t>
  </si>
  <si>
    <t>95-47-6</t>
  </si>
  <si>
    <t xml:space="preserve">C8H10 </t>
  </si>
  <si>
    <t>1,3-dimethylbenzene (m-Xylene)</t>
  </si>
  <si>
    <t>Cc1cccc(C)c1</t>
  </si>
  <si>
    <t>108-38-3</t>
  </si>
  <si>
    <t>1,4-dimethylbenzene (p-Xylene)</t>
  </si>
  <si>
    <t>Cc1ccc(C)cc1</t>
  </si>
  <si>
    <t>106-42-3</t>
  </si>
  <si>
    <t>ethyl benzene</t>
  </si>
  <si>
    <t>CCC1=CC=CC=C1</t>
  </si>
  <si>
    <t>100-41-4</t>
  </si>
  <si>
    <t>Indane</t>
  </si>
  <si>
    <t>C1CC2=CC=CC=C2C1</t>
  </si>
  <si>
    <t>496-11-7</t>
  </si>
  <si>
    <t xml:space="preserve">C9H10 </t>
  </si>
  <si>
    <t>isopropylbenzene</t>
  </si>
  <si>
    <t>CC(C)c1ccccc1</t>
  </si>
  <si>
    <t>98-82-8</t>
  </si>
  <si>
    <t>C9H12</t>
  </si>
  <si>
    <t>1,2,3-trimethylbenzene</t>
  </si>
  <si>
    <t>Cc1cccc(C)c1C</t>
  </si>
  <si>
    <t>526-73-8</t>
  </si>
  <si>
    <t xml:space="preserve">C9H12 </t>
  </si>
  <si>
    <t>1,2,4-trimethylbenzene</t>
  </si>
  <si>
    <t>Cc1ccc(C)c(C)c1</t>
  </si>
  <si>
    <t>95-63-6</t>
  </si>
  <si>
    <t>1,2,3,4-tetrahydronaphthalene (Tetralin)</t>
  </si>
  <si>
    <t>C1CCc2ccccc2C1</t>
  </si>
  <si>
    <t>119-64-2</t>
  </si>
  <si>
    <t>C10H12</t>
  </si>
  <si>
    <t>(1-methylpropyl)-benzene</t>
  </si>
  <si>
    <t>CCC(C)c1ccccc1</t>
  </si>
  <si>
    <t>135-98-8</t>
  </si>
  <si>
    <t>C10H14</t>
  </si>
  <si>
    <t>1,3-diethylbenzene</t>
  </si>
  <si>
    <t>CCc1cccc(CC)c1</t>
  </si>
  <si>
    <t>141-93-5</t>
  </si>
  <si>
    <t>1-Methyl-4-isopropylbenzene</t>
  </si>
  <si>
    <t>CC(C)c1ccc(C)cc1</t>
  </si>
  <si>
    <t>99-87-6</t>
  </si>
  <si>
    <t>1,2,3,4-tetramethylbenzene</t>
  </si>
  <si>
    <t>Cc1ccc(C)c(C)c1C</t>
  </si>
  <si>
    <t>488-23-3</t>
  </si>
  <si>
    <t>2-methylnaphthalene</t>
  </si>
  <si>
    <t>CC1=CC2=CC=CC=C2C=C1</t>
  </si>
  <si>
    <t>91-57-6</t>
  </si>
  <si>
    <t>C11H10</t>
  </si>
  <si>
    <t>n-hexylbenzene</t>
  </si>
  <si>
    <t>CCCCCCc1ccccc1</t>
  </si>
  <si>
    <t>1077-16-3</t>
  </si>
  <si>
    <t>C12H18</t>
  </si>
  <si>
    <t>n-heptylbenzene</t>
  </si>
  <si>
    <t>CCCCCCCc1ccccc1</t>
  </si>
  <si>
    <t>1078-71-3</t>
  </si>
  <si>
    <t>C13H20</t>
  </si>
  <si>
    <t>1-Butylnaphthalene</t>
  </si>
  <si>
    <t>CCCCc1cccc2ccccc12</t>
  </si>
  <si>
    <t>1634-09-9</t>
  </si>
  <si>
    <t>C14H16</t>
  </si>
  <si>
    <t>2-Phenyloctane</t>
  </si>
  <si>
    <t>CCCCCCC(C)c1ccccc1</t>
  </si>
  <si>
    <t>777-22-0</t>
  </si>
  <si>
    <t>C14H22</t>
  </si>
  <si>
    <t>n-dodecylbenzene</t>
  </si>
  <si>
    <t>CCCCCCCCCCCCc1ccccc1</t>
  </si>
  <si>
    <t>123-01-3</t>
  </si>
  <si>
    <t>C18H30</t>
  </si>
  <si>
    <t>7-Phenyltridecane</t>
  </si>
  <si>
    <t>CCCCCCC(CCCCCC)c1ccccc1</t>
  </si>
  <si>
    <t>C19H32</t>
  </si>
  <si>
    <t>1-butoxy-2-propanol</t>
  </si>
  <si>
    <t>CCCCOCC(C)O</t>
  </si>
  <si>
    <t>5131-66-8</t>
  </si>
  <si>
    <t>C7H16O2</t>
  </si>
  <si>
    <t>C3H8O2</t>
  </si>
  <si>
    <t>ethylene glycol vinyl ether</t>
  </si>
  <si>
    <t>C4H8O2</t>
  </si>
  <si>
    <t>C4H10O2</t>
  </si>
  <si>
    <t>furfuryl alcohol</t>
  </si>
  <si>
    <t>C1=COC(=C1)CO</t>
  </si>
  <si>
    <t>C5H6O2</t>
  </si>
  <si>
    <t>tetrahydrofurfuryl alcohol</t>
  </si>
  <si>
    <t>C5H10O2</t>
  </si>
  <si>
    <t>3-methoxy-3-methyl-1-butanol</t>
  </si>
  <si>
    <t>C6H14O2</t>
  </si>
  <si>
    <t>C6H10O3</t>
  </si>
  <si>
    <t>propylene glycol monomethyl ether acetate</t>
  </si>
  <si>
    <t>C6H12O3</t>
  </si>
  <si>
    <t>4-hydroxy-4-methyl-2-pentanone</t>
  </si>
  <si>
    <t>C7H16O4</t>
  </si>
  <si>
    <t>C9H16O3</t>
  </si>
  <si>
    <t>COC(C)COC(C)COC(C)CO</t>
  </si>
  <si>
    <t>10213-77-1</t>
  </si>
  <si>
    <t>C10H22O4</t>
  </si>
  <si>
    <t>Dimethyl malonate</t>
  </si>
  <si>
    <t>COC(=O)CC(=O)OC</t>
  </si>
  <si>
    <t>108-59-8</t>
  </si>
  <si>
    <t>C5H8O4</t>
  </si>
  <si>
    <t>Diethyl succinate</t>
  </si>
  <si>
    <t>CCOC(=O)CCC(=O)OCC</t>
  </si>
  <si>
    <t>123-25-1</t>
  </si>
  <si>
    <t>C8H14O4</t>
  </si>
  <si>
    <t>Dimethyl phthalate</t>
  </si>
  <si>
    <t>COC(=O)c1ccccc1C(=O)OC</t>
  </si>
  <si>
    <t>131-11-3</t>
  </si>
  <si>
    <t>C10H10O4</t>
  </si>
  <si>
    <t>Dibutyl fumarate</t>
  </si>
  <si>
    <t>CCCCOC(=O)\C=C\C(=O)OCCCC</t>
  </si>
  <si>
    <t>105-75-9</t>
  </si>
  <si>
    <t>C12H20O4</t>
  </si>
  <si>
    <t>Decanoic Acid</t>
  </si>
  <si>
    <t>CCCCCCCCCC(=O)O</t>
  </si>
  <si>
    <t>334-48-5</t>
  </si>
  <si>
    <t>Prediction</t>
    <phoneticPr fontId="2" type="noConversion"/>
  </si>
  <si>
    <t>error</t>
    <phoneticPr fontId="2" type="noConversion"/>
  </si>
  <si>
    <t>CIC3</t>
    <phoneticPr fontId="2" type="noConversion"/>
  </si>
  <si>
    <t>AATSC1p</t>
    <phoneticPr fontId="2" type="noConversion"/>
  </si>
  <si>
    <t>SssCH2</t>
    <phoneticPr fontId="2" type="noConversion"/>
  </si>
  <si>
    <t>Experimental_CN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</si>
</sst>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SssCH2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2.6388888888888888</c:v>
                </c:pt>
                <c:pt idx="1">
                  <c:v>4.0763888888888893</c:v>
                </c:pt>
                <c:pt idx="2">
                  <c:v>5.5363888888888884</c:v>
                </c:pt>
                <c:pt idx="3">
                  <c:v>7.0086111111111116</c:v>
                </c:pt>
                <c:pt idx="4">
                  <c:v>8.4882029478458065</c:v>
                </c:pt>
                <c:pt idx="5">
                  <c:v>12.95023226883346</c:v>
                </c:pt>
                <c:pt idx="6">
                  <c:v>15.9350233615791</c:v>
                </c:pt>
                <c:pt idx="7">
                  <c:v>18.924004160999459</c:v>
                </c:pt>
                <c:pt idx="8">
                  <c:v>20.41955971655501</c:v>
                </c:pt>
                <c:pt idx="9">
                  <c:v>21.91565346655501</c:v>
                </c:pt>
                <c:pt idx="10">
                  <c:v>23.412193258942551</c:v>
                </c:pt>
                <c:pt idx="11">
                  <c:v>24.909106839189459</c:v>
                </c:pt>
                <c:pt idx="12">
                  <c:v>26.406336756086979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E-44B1-B32D-DAC06090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36048"/>
        <c:axId val="464936400"/>
      </c:scatterChart>
      <c:valAx>
        <c:axId val="464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6400"/>
        <c:crosses val="autoZero"/>
        <c:crossBetween val="midCat"/>
      </c:valAx>
      <c:valAx>
        <c:axId val="464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CIC3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Sheet1!$W$2:$W$14</c:f>
              <c:numCache>
                <c:formatCode>General</c:formatCode>
                <c:ptCount val="13"/>
                <c:pt idx="0">
                  <c:v>1.964983928880496</c:v>
                </c:pt>
                <c:pt idx="1">
                  <c:v>1.735869117901583</c:v>
                </c:pt>
                <c:pt idx="2">
                  <c:v>1.8754887502163471</c:v>
                </c:pt>
                <c:pt idx="3">
                  <c:v>1.9573717395066901</c:v>
                </c:pt>
                <c:pt idx="4">
                  <c:v>2.1349913463202661</c:v>
                </c:pt>
                <c:pt idx="5">
                  <c:v>2.697782411073435</c:v>
                </c:pt>
                <c:pt idx="6">
                  <c:v>3.029753889870531</c:v>
                </c:pt>
                <c:pt idx="7">
                  <c:v>3.3222679920708149</c:v>
                </c:pt>
                <c:pt idx="8">
                  <c:v>3.4553631194101651</c:v>
                </c:pt>
                <c:pt idx="9">
                  <c:v>3.5806595373774641</c:v>
                </c:pt>
                <c:pt idx="10">
                  <c:v>3.6988439791177452</c:v>
                </c:pt>
                <c:pt idx="11">
                  <c:v>3.8105459187867239</c:v>
                </c:pt>
                <c:pt idx="12">
                  <c:v>3.9163345792440869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1-4155-BE27-4C22C791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30416"/>
        <c:axId val="464938864"/>
      </c:scatterChart>
      <c:valAx>
        <c:axId val="4649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8864"/>
        <c:crosses val="autoZero"/>
        <c:crossBetween val="midCat"/>
      </c:valAx>
      <c:valAx>
        <c:axId val="464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AATSC1p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-3.9498598306475799E-2</c:v>
                </c:pt>
                <c:pt idx="1">
                  <c:v>-3.13419327461626E-2</c:v>
                </c:pt>
                <c:pt idx="2">
                  <c:v>-2.5955152609263499E-2</c:v>
                </c:pt>
                <c:pt idx="3">
                  <c:v>-2.21382210793384E-2</c:v>
                </c:pt>
                <c:pt idx="4">
                  <c:v>-1.9294761437341702E-2</c:v>
                </c:pt>
                <c:pt idx="5">
                  <c:v>-1.39183766644183E-2</c:v>
                </c:pt>
                <c:pt idx="6">
                  <c:v>-1.1734631756716501E-2</c:v>
                </c:pt>
                <c:pt idx="7">
                  <c:v>-1.01420913229019E-2</c:v>
                </c:pt>
                <c:pt idx="8">
                  <c:v>-9.4973589655953997E-3</c:v>
                </c:pt>
                <c:pt idx="9">
                  <c:v>-8.9295798748823003E-3</c:v>
                </c:pt>
                <c:pt idx="10">
                  <c:v>-8.4257691751040992E-3</c:v>
                </c:pt>
                <c:pt idx="11">
                  <c:v>-7.9757048398616994E-3</c:v>
                </c:pt>
                <c:pt idx="12">
                  <c:v>-7.5712306105048003E-3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4-4D5E-A564-79F207CF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61840"/>
        <c:axId val="409659728"/>
      </c:scatterChart>
      <c:valAx>
        <c:axId val="409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59728"/>
        <c:crosses val="autoZero"/>
        <c:crossBetween val="midCat"/>
      </c:valAx>
      <c:valAx>
        <c:axId val="4096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20</xdr:row>
      <xdr:rowOff>129540</xdr:rowOff>
    </xdr:from>
    <xdr:to>
      <xdr:col>22</xdr:col>
      <xdr:colOff>335280</xdr:colOff>
      <xdr:row>35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F647B8-874A-0F70-6DE8-1E115F47C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330431</xdr:colOff>
      <xdr:row>5</xdr:row>
      <xdr:rowOff>118457</xdr:rowOff>
    </xdr:from>
    <xdr:to>
      <xdr:col>20</xdr:col>
      <xdr:colOff>25631</xdr:colOff>
      <xdr:row>20</xdr:row>
      <xdr:rowOff>118456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B32139-10E7-3303-55F6-2B16CC0B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24246</xdr:colOff>
      <xdr:row>15</xdr:row>
      <xdr:rowOff>137160</xdr:rowOff>
    </xdr:from>
    <xdr:to>
      <xdr:col>12</xdr:col>
      <xdr:colOff>329046</xdr:colOff>
      <xdr:row>30</xdr:row>
      <xdr:rowOff>137159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837392-68D9-859F-7716-C8C074F2F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"/>
  <sheetViews>
    <sheetView tabSelected="1" topLeftCell="D1" zoomScaleNormal="100" workbookViewId="0">
      <selection activeCell="F2" sqref="F2"/>
    </sheetView>
  </sheetViews>
  <sheetFormatPr defaultRowHeight="14.4" x14ac:dyDescent="0.25"/>
  <cols>
    <col min="2" max="2" width="21.33203125" customWidth="1"/>
    <col min="5" max="5" width="12.44140625" customWidth="1"/>
  </cols>
  <sheetData>
    <row r="1" spans="1:23" x14ac:dyDescent="0.25">
      <c r="A1" t="s">
        <v>13</v>
      </c>
      <c r="B1" t="s">
        <v>14</v>
      </c>
      <c r="C1" t="s">
        <v>15</v>
      </c>
      <c r="D1" t="s">
        <v>16</v>
      </c>
      <c r="E1" t="s">
        <v>847</v>
      </c>
      <c r="F1" t="s">
        <v>852</v>
      </c>
      <c r="G1" t="s">
        <v>848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850</v>
      </c>
      <c r="M1" s="1" t="s">
        <v>4</v>
      </c>
      <c r="N1" s="1" t="s">
        <v>5</v>
      </c>
      <c r="O1" s="1" t="s">
        <v>851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849</v>
      </c>
    </row>
    <row r="2" spans="1:23" x14ac:dyDescent="0.25">
      <c r="A2" t="s">
        <v>17</v>
      </c>
      <c r="B2" t="s">
        <v>18</v>
      </c>
      <c r="C2" t="s">
        <v>19</v>
      </c>
      <c r="D2" t="s">
        <v>20</v>
      </c>
      <c r="E2">
        <v>27.9524673659832</v>
      </c>
      <c r="F2">
        <v>20.6</v>
      </c>
      <c r="G2">
        <f>E2-F2</f>
        <v>7.3524673659831983</v>
      </c>
      <c r="H2">
        <v>1.541666666666667</v>
      </c>
      <c r="I2">
        <v>1.333333333333333</v>
      </c>
      <c r="J2">
        <v>-6.2499999999999098E-2</v>
      </c>
      <c r="K2">
        <v>-1.0065956908541189</v>
      </c>
      <c r="L2">
        <v>-3.9498598306475799E-2</v>
      </c>
      <c r="M2">
        <v>0</v>
      </c>
      <c r="N2">
        <v>0</v>
      </c>
      <c r="O2">
        <v>2.6388888888888888</v>
      </c>
      <c r="P2">
        <v>0</v>
      </c>
      <c r="Q2">
        <v>0</v>
      </c>
      <c r="R2">
        <v>0</v>
      </c>
      <c r="S2">
        <v>0</v>
      </c>
      <c r="T2">
        <v>0.73866341922324397</v>
      </c>
      <c r="U2">
        <v>0.49787893696661001</v>
      </c>
      <c r="V2">
        <v>1.964983928880496</v>
      </c>
      <c r="W2">
        <v>1.964983928880496</v>
      </c>
    </row>
    <row r="3" spans="1:23" x14ac:dyDescent="0.25">
      <c r="A3" t="s">
        <v>21</v>
      </c>
      <c r="B3" t="s">
        <v>22</v>
      </c>
      <c r="C3" t="s">
        <v>23</v>
      </c>
      <c r="D3" t="s">
        <v>24</v>
      </c>
      <c r="E3">
        <v>30.530498664925702</v>
      </c>
      <c r="F3">
        <v>30</v>
      </c>
      <c r="G3">
        <f t="shared" ref="G3:G66" si="0">E3-F3</f>
        <v>0.53049866492570175</v>
      </c>
      <c r="H3">
        <v>1.541666666666667</v>
      </c>
      <c r="I3">
        <v>1.37037037037037</v>
      </c>
      <c r="J3">
        <v>-6.1038062283737503E-2</v>
      </c>
      <c r="K3">
        <v>-0.60509731526335953</v>
      </c>
      <c r="L3">
        <v>-3.13419327461626E-2</v>
      </c>
      <c r="M3">
        <v>0</v>
      </c>
      <c r="N3">
        <v>0</v>
      </c>
      <c r="O3">
        <v>4.0763888888888893</v>
      </c>
      <c r="P3">
        <v>0</v>
      </c>
      <c r="Q3">
        <v>0</v>
      </c>
      <c r="R3">
        <v>0</v>
      </c>
      <c r="S3">
        <v>0</v>
      </c>
      <c r="T3">
        <v>0.81854497287013506</v>
      </c>
      <c r="U3">
        <v>0.58789843083718885</v>
      </c>
      <c r="V3">
        <v>2.0599735299208159</v>
      </c>
      <c r="W3">
        <v>1.735869117901583</v>
      </c>
    </row>
    <row r="4" spans="1:23" x14ac:dyDescent="0.25">
      <c r="A4" t="s">
        <v>25</v>
      </c>
      <c r="B4" t="s">
        <v>26</v>
      </c>
      <c r="C4" t="s">
        <v>27</v>
      </c>
      <c r="D4" t="s">
        <v>28</v>
      </c>
      <c r="E4">
        <v>44.4763103515739</v>
      </c>
      <c r="F4">
        <v>44.8</v>
      </c>
      <c r="G4">
        <f t="shared" si="0"/>
        <v>-0.32368964842609671</v>
      </c>
      <c r="H4">
        <v>1.541666666666667</v>
      </c>
      <c r="I4">
        <v>1.3611111111111109</v>
      </c>
      <c r="J4">
        <v>-6.0025000000002202E-2</v>
      </c>
      <c r="K4">
        <v>-0.40355336333333419</v>
      </c>
      <c r="L4">
        <v>-2.5955152609263499E-2</v>
      </c>
      <c r="M4">
        <v>0</v>
      </c>
      <c r="N4">
        <v>0</v>
      </c>
      <c r="O4">
        <v>5.5363888888888884</v>
      </c>
      <c r="P4">
        <v>0</v>
      </c>
      <c r="Q4">
        <v>0</v>
      </c>
      <c r="R4">
        <v>0</v>
      </c>
      <c r="S4">
        <v>0</v>
      </c>
      <c r="T4">
        <v>0.88549082026843584</v>
      </c>
      <c r="U4">
        <v>0.57591362774639432</v>
      </c>
      <c r="V4">
        <v>2.275488750216347</v>
      </c>
      <c r="W4">
        <v>1.8754887502163471</v>
      </c>
    </row>
    <row r="5" spans="1:23" x14ac:dyDescent="0.25">
      <c r="A5" t="s">
        <v>29</v>
      </c>
      <c r="B5" t="s">
        <v>30</v>
      </c>
      <c r="C5" t="s">
        <v>31</v>
      </c>
      <c r="D5" t="s">
        <v>32</v>
      </c>
      <c r="E5">
        <v>57.607984683712203</v>
      </c>
      <c r="F5">
        <v>56</v>
      </c>
      <c r="G5">
        <f t="shared" si="0"/>
        <v>1.6079846837122034</v>
      </c>
      <c r="H5">
        <v>1.541666666666667</v>
      </c>
      <c r="I5">
        <v>1.3611111111111109</v>
      </c>
      <c r="J5">
        <v>-5.9281663516071503E-2</v>
      </c>
      <c r="K5">
        <v>-0.28819185787299711</v>
      </c>
      <c r="L5">
        <v>-2.21382210793384E-2</v>
      </c>
      <c r="M5">
        <v>0</v>
      </c>
      <c r="N5">
        <v>0</v>
      </c>
      <c r="O5">
        <v>7.0086111111111116</v>
      </c>
      <c r="P5">
        <v>0</v>
      </c>
      <c r="Q5">
        <v>0</v>
      </c>
      <c r="R5">
        <v>0</v>
      </c>
      <c r="S5">
        <v>0</v>
      </c>
      <c r="T5">
        <v>0.94344585248836677</v>
      </c>
      <c r="U5">
        <v>0.57545230782897239</v>
      </c>
      <c r="V5">
        <v>2.4993018893636538</v>
      </c>
      <c r="W5">
        <v>1.9573717395066901</v>
      </c>
    </row>
    <row r="6" spans="1:23" x14ac:dyDescent="0.25">
      <c r="A6" t="s">
        <v>33</v>
      </c>
      <c r="B6" t="s">
        <v>34</v>
      </c>
      <c r="C6" t="s">
        <v>35</v>
      </c>
      <c r="D6" t="s">
        <v>36</v>
      </c>
      <c r="E6">
        <v>64.241800047557007</v>
      </c>
      <c r="F6">
        <v>63.8</v>
      </c>
      <c r="G6">
        <f t="shared" si="0"/>
        <v>0.44180004755700963</v>
      </c>
      <c r="H6">
        <v>1.541666666666667</v>
      </c>
      <c r="I6">
        <v>1.3611111111111109</v>
      </c>
      <c r="J6">
        <v>-5.87130177514801E-2</v>
      </c>
      <c r="K6">
        <v>-0.2160471654926274</v>
      </c>
      <c r="L6">
        <v>-1.9294761437341702E-2</v>
      </c>
      <c r="M6">
        <v>0</v>
      </c>
      <c r="N6">
        <v>0</v>
      </c>
      <c r="O6">
        <v>8.4882029478458065</v>
      </c>
      <c r="P6">
        <v>0</v>
      </c>
      <c r="Q6">
        <v>0</v>
      </c>
      <c r="R6">
        <v>0</v>
      </c>
      <c r="S6">
        <v>0</v>
      </c>
      <c r="T6">
        <v>0.99471004633390325</v>
      </c>
      <c r="U6">
        <v>0.5524392373453918</v>
      </c>
      <c r="V6">
        <v>2.712666346653108</v>
      </c>
      <c r="W6">
        <v>2.1349913463202661</v>
      </c>
    </row>
    <row r="7" spans="1:23" x14ac:dyDescent="0.25">
      <c r="A7" t="s">
        <v>37</v>
      </c>
      <c r="B7" t="s">
        <v>38</v>
      </c>
      <c r="C7" t="s">
        <v>39</v>
      </c>
      <c r="D7" t="s">
        <v>40</v>
      </c>
      <c r="E7">
        <v>79.227922274969202</v>
      </c>
      <c r="F7">
        <v>81.099999999999994</v>
      </c>
      <c r="G7">
        <f t="shared" si="0"/>
        <v>-1.8720777250307918</v>
      </c>
      <c r="H7">
        <v>1.541666666666667</v>
      </c>
      <c r="I7">
        <v>1.3611111111111109</v>
      </c>
      <c r="J7">
        <v>-5.7599999999999797E-2</v>
      </c>
      <c r="K7">
        <v>-0.1098104390022674</v>
      </c>
      <c r="L7">
        <v>-1.39183766644183E-2</v>
      </c>
      <c r="M7">
        <v>0</v>
      </c>
      <c r="N7">
        <v>0</v>
      </c>
      <c r="O7">
        <v>12.95023226883346</v>
      </c>
      <c r="P7">
        <v>0</v>
      </c>
      <c r="Q7">
        <v>0</v>
      </c>
      <c r="R7">
        <v>0</v>
      </c>
      <c r="S7">
        <v>0</v>
      </c>
      <c r="T7">
        <v>1.121011128649271</v>
      </c>
      <c r="U7">
        <v>0.47793972786520539</v>
      </c>
      <c r="V7">
        <v>3.2634259852769079</v>
      </c>
      <c r="W7">
        <v>2.697782411073435</v>
      </c>
    </row>
    <row r="8" spans="1:23" x14ac:dyDescent="0.25">
      <c r="A8" t="s">
        <v>41</v>
      </c>
      <c r="B8" t="s">
        <v>42</v>
      </c>
      <c r="C8" t="s">
        <v>43</v>
      </c>
      <c r="D8" t="s">
        <v>44</v>
      </c>
      <c r="E8">
        <v>92.523191080121094</v>
      </c>
      <c r="F8">
        <v>90</v>
      </c>
      <c r="G8">
        <f t="shared" si="0"/>
        <v>2.5231910801210944</v>
      </c>
      <c r="H8">
        <v>1.541666666666667</v>
      </c>
      <c r="I8">
        <v>1.3611111111111109</v>
      </c>
      <c r="J8">
        <v>-5.7132659131469102E-2</v>
      </c>
      <c r="K8">
        <v>-7.7355063366162005E-2</v>
      </c>
      <c r="L8">
        <v>-1.1734631756716501E-2</v>
      </c>
      <c r="M8">
        <v>0</v>
      </c>
      <c r="N8">
        <v>0</v>
      </c>
      <c r="O8">
        <v>15.9350233615791</v>
      </c>
      <c r="P8">
        <v>0</v>
      </c>
      <c r="Q8">
        <v>0</v>
      </c>
      <c r="R8">
        <v>0</v>
      </c>
      <c r="S8">
        <v>0</v>
      </c>
      <c r="T8">
        <v>1.189493094460579</v>
      </c>
      <c r="U8">
        <v>0.43739751331548571</v>
      </c>
      <c r="V8">
        <v>3.564551112861666</v>
      </c>
      <c r="W8">
        <v>3.029753889870531</v>
      </c>
    </row>
    <row r="9" spans="1:23" x14ac:dyDescent="0.25">
      <c r="A9" t="s">
        <v>45</v>
      </c>
      <c r="B9" t="s">
        <v>46</v>
      </c>
      <c r="C9" t="s">
        <v>47</v>
      </c>
      <c r="D9" t="s">
        <v>48</v>
      </c>
      <c r="E9">
        <v>98.954780651961599</v>
      </c>
      <c r="F9">
        <v>98</v>
      </c>
      <c r="G9">
        <f t="shared" si="0"/>
        <v>0.95478065196159889</v>
      </c>
      <c r="H9">
        <v>1.541666666666667</v>
      </c>
      <c r="I9">
        <v>1.3611111111111109</v>
      </c>
      <c r="J9">
        <v>-5.6785875961976803E-2</v>
      </c>
      <c r="K9">
        <v>-5.7415598482398501E-2</v>
      </c>
      <c r="L9">
        <v>-1.01420913229019E-2</v>
      </c>
      <c r="M9">
        <v>0</v>
      </c>
      <c r="N9">
        <v>0</v>
      </c>
      <c r="O9">
        <v>18.924004160999459</v>
      </c>
      <c r="P9">
        <v>0</v>
      </c>
      <c r="Q9">
        <v>0</v>
      </c>
      <c r="R9">
        <v>0</v>
      </c>
      <c r="S9">
        <v>0</v>
      </c>
      <c r="T9">
        <v>1.249312417764574</v>
      </c>
      <c r="U9">
        <v>0.4041451652694707</v>
      </c>
      <c r="V9">
        <v>3.8249990527873541</v>
      </c>
      <c r="W9">
        <v>3.3222679920708149</v>
      </c>
    </row>
    <row r="10" spans="1:23" x14ac:dyDescent="0.25">
      <c r="A10" t="s">
        <v>49</v>
      </c>
      <c r="B10" t="s">
        <v>50</v>
      </c>
      <c r="C10" t="s">
        <v>51</v>
      </c>
      <c r="D10" t="s">
        <v>52</v>
      </c>
      <c r="E10">
        <v>99.580551082136907</v>
      </c>
      <c r="F10">
        <v>100</v>
      </c>
      <c r="G10">
        <f t="shared" si="0"/>
        <v>-0.41944891786309313</v>
      </c>
      <c r="H10">
        <v>1.541666666666667</v>
      </c>
      <c r="I10">
        <v>1.3611111111111109</v>
      </c>
      <c r="J10">
        <v>-5.6643999999997197E-2</v>
      </c>
      <c r="K10">
        <v>-5.0219974103703699E-2</v>
      </c>
      <c r="L10">
        <v>-9.4973589655953997E-3</v>
      </c>
      <c r="M10">
        <v>0</v>
      </c>
      <c r="N10">
        <v>0</v>
      </c>
      <c r="O10">
        <v>20.41955971655501</v>
      </c>
      <c r="P10">
        <v>0</v>
      </c>
      <c r="Q10">
        <v>0</v>
      </c>
      <c r="R10">
        <v>0</v>
      </c>
      <c r="S10">
        <v>0</v>
      </c>
      <c r="T10">
        <v>1.27662540585805</v>
      </c>
      <c r="U10">
        <v>0.38977848029997919</v>
      </c>
      <c r="V10">
        <v>3.9427052566118741</v>
      </c>
      <c r="W10">
        <v>3.4553631194101651</v>
      </c>
    </row>
    <row r="11" spans="1:23" x14ac:dyDescent="0.25">
      <c r="A11" t="s">
        <v>53</v>
      </c>
      <c r="B11" t="s">
        <v>54</v>
      </c>
      <c r="C11" t="s">
        <v>55</v>
      </c>
      <c r="D11" t="s">
        <v>56</v>
      </c>
      <c r="E11">
        <v>104.138946663862</v>
      </c>
      <c r="F11">
        <v>105</v>
      </c>
      <c r="G11">
        <f t="shared" si="0"/>
        <v>-0.86105333613799928</v>
      </c>
      <c r="H11">
        <v>1.541666666666667</v>
      </c>
      <c r="I11">
        <v>1.3611111111111109</v>
      </c>
      <c r="J11">
        <v>-5.6518333926664499E-2</v>
      </c>
      <c r="K11">
        <v>-4.4296530329100699E-2</v>
      </c>
      <c r="L11">
        <v>-8.9295798748823003E-3</v>
      </c>
      <c r="M11">
        <v>0</v>
      </c>
      <c r="N11">
        <v>0</v>
      </c>
      <c r="O11">
        <v>21.91565346655501</v>
      </c>
      <c r="P11">
        <v>0</v>
      </c>
      <c r="Q11">
        <v>0</v>
      </c>
      <c r="R11">
        <v>0</v>
      </c>
      <c r="S11">
        <v>0</v>
      </c>
      <c r="T11">
        <v>1.3024648173236191</v>
      </c>
      <c r="U11">
        <v>0.3766833829243536</v>
      </c>
      <c r="V11">
        <v>4.0532492303474843</v>
      </c>
      <c r="W11">
        <v>3.5806595373774641</v>
      </c>
    </row>
    <row r="12" spans="1:23" x14ac:dyDescent="0.25">
      <c r="A12" t="s">
        <v>57</v>
      </c>
      <c r="B12" t="s">
        <v>58</v>
      </c>
      <c r="C12" t="s">
        <v>59</v>
      </c>
      <c r="D12" t="s">
        <v>60</v>
      </c>
      <c r="E12">
        <v>108.038227932835</v>
      </c>
      <c r="F12">
        <v>108.3</v>
      </c>
      <c r="G12">
        <f t="shared" si="0"/>
        <v>-0.26177206716499768</v>
      </c>
      <c r="H12">
        <v>1.541666666666667</v>
      </c>
      <c r="I12">
        <v>1.3611111111111109</v>
      </c>
      <c r="J12">
        <v>-5.6406249999998999E-2</v>
      </c>
      <c r="K12">
        <v>-3.9362197804121597E-2</v>
      </c>
      <c r="L12">
        <v>-8.4257691751040992E-3</v>
      </c>
      <c r="M12">
        <v>0</v>
      </c>
      <c r="N12">
        <v>0</v>
      </c>
      <c r="O12">
        <v>23.412193258942551</v>
      </c>
      <c r="P12">
        <v>0</v>
      </c>
      <c r="Q12">
        <v>0</v>
      </c>
      <c r="R12">
        <v>0</v>
      </c>
      <c r="S12">
        <v>0</v>
      </c>
      <c r="T12">
        <v>1.326984903787561</v>
      </c>
      <c r="U12">
        <v>0.36470848510036502</v>
      </c>
      <c r="V12">
        <v>4.157370427020239</v>
      </c>
      <c r="W12">
        <v>3.6988439791177452</v>
      </c>
    </row>
    <row r="13" spans="1:23" x14ac:dyDescent="0.25">
      <c r="A13" t="s">
        <v>61</v>
      </c>
      <c r="B13" t="s">
        <v>62</v>
      </c>
      <c r="C13" t="s">
        <v>63</v>
      </c>
      <c r="D13" t="s">
        <v>64</v>
      </c>
      <c r="E13">
        <v>109.33737852581601</v>
      </c>
      <c r="F13">
        <v>110</v>
      </c>
      <c r="G13">
        <f t="shared" si="0"/>
        <v>-0.66262147418399309</v>
      </c>
      <c r="H13">
        <v>1.541666666666667</v>
      </c>
      <c r="I13">
        <v>1.3611111111111109</v>
      </c>
      <c r="J13">
        <v>-5.6305659293287597E-2</v>
      </c>
      <c r="K13">
        <v>-3.5208460524682503E-2</v>
      </c>
      <c r="L13">
        <v>-7.9757048398616994E-3</v>
      </c>
      <c r="M13">
        <v>0</v>
      </c>
      <c r="N13">
        <v>0</v>
      </c>
      <c r="O13">
        <v>24.909106839189459</v>
      </c>
      <c r="P13">
        <v>0</v>
      </c>
      <c r="Q13">
        <v>0</v>
      </c>
      <c r="R13">
        <v>0</v>
      </c>
      <c r="S13">
        <v>0</v>
      </c>
      <c r="T13">
        <v>1.350316517053429</v>
      </c>
      <c r="U13">
        <v>0.35372206435947862</v>
      </c>
      <c r="V13">
        <v>4.255709670185869</v>
      </c>
      <c r="W13">
        <v>3.8105459187867239</v>
      </c>
    </row>
    <row r="14" spans="1:23" x14ac:dyDescent="0.25">
      <c r="A14" t="s">
        <v>65</v>
      </c>
      <c r="B14" t="s">
        <v>66</v>
      </c>
      <c r="C14" t="s">
        <v>67</v>
      </c>
      <c r="D14" t="s">
        <v>68</v>
      </c>
      <c r="E14">
        <v>110.215074499281</v>
      </c>
      <c r="F14">
        <v>112</v>
      </c>
      <c r="G14">
        <f t="shared" si="0"/>
        <v>-1.7849255007189981</v>
      </c>
      <c r="H14">
        <v>1.541666666666667</v>
      </c>
      <c r="I14">
        <v>1.3611111111111109</v>
      </c>
      <c r="J14">
        <v>-5.62148803329676E-2</v>
      </c>
      <c r="K14">
        <v>-3.1678979541291702E-2</v>
      </c>
      <c r="L14">
        <v>-7.5712306105048003E-3</v>
      </c>
      <c r="M14">
        <v>0</v>
      </c>
      <c r="N14">
        <v>0</v>
      </c>
      <c r="O14">
        <v>26.406336756086979</v>
      </c>
      <c r="P14">
        <v>0</v>
      </c>
      <c r="Q14">
        <v>0</v>
      </c>
      <c r="R14">
        <v>0</v>
      </c>
      <c r="S14">
        <v>0</v>
      </c>
      <c r="T14">
        <v>1.372571676442959</v>
      </c>
      <c r="U14">
        <v>0.34361018118873649</v>
      </c>
      <c r="V14">
        <v>4.3488237912298411</v>
      </c>
      <c r="W14">
        <v>3.9163345792440869</v>
      </c>
    </row>
    <row r="15" spans="1:23" x14ac:dyDescent="0.25">
      <c r="A15" t="s">
        <v>69</v>
      </c>
      <c r="B15" t="s">
        <v>70</v>
      </c>
      <c r="C15" t="s">
        <v>71</v>
      </c>
      <c r="D15" t="s">
        <v>28</v>
      </c>
      <c r="E15">
        <v>26.8150615565078</v>
      </c>
      <c r="F15">
        <v>30.7</v>
      </c>
      <c r="G15">
        <f t="shared" si="0"/>
        <v>-3.8849384434921994</v>
      </c>
      <c r="H15">
        <v>1.5532407407407409</v>
      </c>
      <c r="I15">
        <v>1.4888888888888889</v>
      </c>
      <c r="J15">
        <v>-6.0025000000002202E-2</v>
      </c>
      <c r="K15">
        <v>-2.5558379677777769</v>
      </c>
      <c r="L15">
        <v>-2.5955152609263499E-2</v>
      </c>
      <c r="M15">
        <v>0</v>
      </c>
      <c r="N15">
        <v>0</v>
      </c>
      <c r="O15">
        <v>2.6597222222222219</v>
      </c>
      <c r="P15">
        <v>0</v>
      </c>
      <c r="Q15">
        <v>0</v>
      </c>
      <c r="R15">
        <v>0</v>
      </c>
      <c r="S15">
        <v>0</v>
      </c>
      <c r="T15">
        <v>0.9550981083873864</v>
      </c>
      <c r="U15">
        <v>0.63765093942646789</v>
      </c>
      <c r="V15">
        <v>2.0264662506490412</v>
      </c>
      <c r="W15">
        <v>1.6132331253245209</v>
      </c>
    </row>
    <row r="16" spans="1:23" x14ac:dyDescent="0.25">
      <c r="A16" t="s">
        <v>72</v>
      </c>
      <c r="B16" t="s">
        <v>73</v>
      </c>
      <c r="C16" t="s">
        <v>74</v>
      </c>
      <c r="D16" t="s">
        <v>75</v>
      </c>
      <c r="E16">
        <v>19.493387688713302</v>
      </c>
      <c r="F16">
        <v>12.9</v>
      </c>
      <c r="G16">
        <f t="shared" si="0"/>
        <v>6.5933876887133014</v>
      </c>
      <c r="H16">
        <v>1.6309523809523809</v>
      </c>
      <c r="I16">
        <v>1.444444444444444</v>
      </c>
      <c r="J16">
        <v>-5.9281663516071503E-2</v>
      </c>
      <c r="K16">
        <v>-12.180344110691021</v>
      </c>
      <c r="L16">
        <v>-2.21382210793384E-2</v>
      </c>
      <c r="M16">
        <v>0.28867513459481281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1.1870572966797861</v>
      </c>
      <c r="U16">
        <v>0.51915309260588116</v>
      </c>
      <c r="V16">
        <v>2.841662888534402</v>
      </c>
      <c r="W16">
        <v>2.2084342399770098</v>
      </c>
    </row>
    <row r="17" spans="1:23" x14ac:dyDescent="0.25">
      <c r="A17" t="s">
        <v>76</v>
      </c>
      <c r="B17" t="s">
        <v>77</v>
      </c>
      <c r="C17" t="s">
        <v>78</v>
      </c>
      <c r="D17" t="s">
        <v>75</v>
      </c>
      <c r="E17">
        <v>27.425188707190401</v>
      </c>
      <c r="F17">
        <v>21.7</v>
      </c>
      <c r="G17">
        <f t="shared" si="0"/>
        <v>5.7251887071904015</v>
      </c>
      <c r="H17">
        <v>1.571428571428571</v>
      </c>
      <c r="I17">
        <v>1.5238095238095239</v>
      </c>
      <c r="J17">
        <v>-5.9281663516071503E-2</v>
      </c>
      <c r="K17">
        <v>-3.9923048546523798</v>
      </c>
      <c r="L17">
        <v>-2.21382210793384E-2</v>
      </c>
      <c r="M17">
        <v>0</v>
      </c>
      <c r="N17">
        <v>0</v>
      </c>
      <c r="O17">
        <v>1.31712962962963</v>
      </c>
      <c r="P17">
        <v>0</v>
      </c>
      <c r="Q17">
        <v>0</v>
      </c>
      <c r="R17">
        <v>0</v>
      </c>
      <c r="S17">
        <v>0</v>
      </c>
      <c r="T17">
        <v>1.079567413896855</v>
      </c>
      <c r="U17">
        <v>0.65086977135758917</v>
      </c>
      <c r="V17">
        <v>2.2510625004703191</v>
      </c>
      <c r="W17">
        <v>1.6210527180497509</v>
      </c>
    </row>
    <row r="18" spans="1:23" x14ac:dyDescent="0.25">
      <c r="A18" t="s">
        <v>79</v>
      </c>
      <c r="B18" t="s">
        <v>80</v>
      </c>
      <c r="C18" t="s">
        <v>81</v>
      </c>
      <c r="D18" t="s">
        <v>75</v>
      </c>
      <c r="E18">
        <v>27.3066505376115</v>
      </c>
      <c r="F18">
        <v>28.6</v>
      </c>
      <c r="G18">
        <f t="shared" si="0"/>
        <v>-1.2933494623885018</v>
      </c>
      <c r="H18">
        <v>1.5978835978835979</v>
      </c>
      <c r="I18">
        <v>1.3174603174603181</v>
      </c>
      <c r="J18">
        <v>-5.9281663516071503E-2</v>
      </c>
      <c r="K18">
        <v>-8.4762311139116395</v>
      </c>
      <c r="L18">
        <v>-2.21382210793384E-2</v>
      </c>
      <c r="M18">
        <v>0</v>
      </c>
      <c r="N18">
        <v>0</v>
      </c>
      <c r="O18">
        <v>1.3611111111111109</v>
      </c>
      <c r="P18">
        <v>0</v>
      </c>
      <c r="Q18">
        <v>0</v>
      </c>
      <c r="R18">
        <v>0</v>
      </c>
      <c r="S18">
        <v>0</v>
      </c>
      <c r="T18">
        <v>1.0680826065207849</v>
      </c>
      <c r="U18">
        <v>0.45845552997632438</v>
      </c>
      <c r="V18">
        <v>2.479110869941473</v>
      </c>
      <c r="W18">
        <v>2.479110869941473</v>
      </c>
    </row>
    <row r="19" spans="1:23" x14ac:dyDescent="0.25">
      <c r="A19" t="s">
        <v>82</v>
      </c>
      <c r="B19" t="s">
        <v>83</v>
      </c>
      <c r="C19" t="s">
        <v>84</v>
      </c>
      <c r="D19" t="s">
        <v>75</v>
      </c>
      <c r="E19">
        <v>37.9301929566209</v>
      </c>
      <c r="F19">
        <v>43.5</v>
      </c>
      <c r="G19">
        <f t="shared" si="0"/>
        <v>-5.5698070433791003</v>
      </c>
      <c r="H19">
        <v>1.569444444444444</v>
      </c>
      <c r="I19">
        <v>1.320987654320988</v>
      </c>
      <c r="J19">
        <v>-5.9281663516071503E-2</v>
      </c>
      <c r="K19">
        <v>-4.3822114858923182</v>
      </c>
      <c r="L19">
        <v>-2.21382210793384E-2</v>
      </c>
      <c r="M19">
        <v>0</v>
      </c>
      <c r="N19">
        <v>0</v>
      </c>
      <c r="O19">
        <v>4.1451851851851851</v>
      </c>
      <c r="P19">
        <v>0</v>
      </c>
      <c r="Q19">
        <v>0</v>
      </c>
      <c r="R19">
        <v>0</v>
      </c>
      <c r="S19">
        <v>0</v>
      </c>
      <c r="T19">
        <v>1.003702918515228</v>
      </c>
      <c r="U19">
        <v>0.73880796208203325</v>
      </c>
      <c r="V19">
        <v>2.001700000752511</v>
      </c>
      <c r="W19">
        <v>1.228898369847409</v>
      </c>
    </row>
    <row r="20" spans="1:23" x14ac:dyDescent="0.25">
      <c r="A20" t="s">
        <v>85</v>
      </c>
      <c r="B20" t="s">
        <v>86</v>
      </c>
      <c r="C20" t="s">
        <v>87</v>
      </c>
      <c r="D20" t="s">
        <v>32</v>
      </c>
      <c r="E20">
        <v>37.405480792387998</v>
      </c>
      <c r="F20">
        <v>34.1</v>
      </c>
      <c r="G20">
        <f t="shared" si="0"/>
        <v>3.3054807923879963</v>
      </c>
      <c r="H20">
        <v>1.541666666666667</v>
      </c>
      <c r="I20">
        <v>1.555555555555556</v>
      </c>
      <c r="J20">
        <v>-5.9281663516071503E-2</v>
      </c>
      <c r="K20">
        <v>0.10171477336694131</v>
      </c>
      <c r="L20">
        <v>-2.21382210793384E-2</v>
      </c>
      <c r="M20">
        <v>0</v>
      </c>
      <c r="N20">
        <v>0</v>
      </c>
      <c r="O20">
        <v>4.0625</v>
      </c>
      <c r="P20">
        <v>0</v>
      </c>
      <c r="Q20">
        <v>0</v>
      </c>
      <c r="R20">
        <v>0</v>
      </c>
      <c r="S20">
        <v>0</v>
      </c>
      <c r="T20">
        <v>1.018043454444109</v>
      </c>
      <c r="U20">
        <v>0.49229367918090988</v>
      </c>
      <c r="V20">
        <v>2.3282119574623779</v>
      </c>
      <c r="W20">
        <v>2.3282119574623779</v>
      </c>
    </row>
    <row r="21" spans="1:23" x14ac:dyDescent="0.25">
      <c r="A21" t="s">
        <v>88</v>
      </c>
      <c r="B21" t="s">
        <v>89</v>
      </c>
      <c r="C21" t="s">
        <v>90</v>
      </c>
      <c r="D21" t="s">
        <v>32</v>
      </c>
      <c r="E21">
        <v>29.797550896393499</v>
      </c>
      <c r="F21">
        <v>42</v>
      </c>
      <c r="G21">
        <f t="shared" si="0"/>
        <v>-12.202449103606501</v>
      </c>
      <c r="H21">
        <v>1.5535714285714279</v>
      </c>
      <c r="I21">
        <v>1.444444444444444</v>
      </c>
      <c r="J21">
        <v>-5.92816635160716E-2</v>
      </c>
      <c r="K21">
        <v>-2.1402483562626879</v>
      </c>
      <c r="L21">
        <v>-2.21382210793384E-2</v>
      </c>
      <c r="M21">
        <v>0</v>
      </c>
      <c r="N21">
        <v>0</v>
      </c>
      <c r="O21">
        <v>4.0826851851851851</v>
      </c>
      <c r="P21">
        <v>0</v>
      </c>
      <c r="Q21">
        <v>0</v>
      </c>
      <c r="R21">
        <v>0</v>
      </c>
      <c r="S21">
        <v>0</v>
      </c>
      <c r="T21">
        <v>1.0112754093158851</v>
      </c>
      <c r="U21">
        <v>0.7583074250574745</v>
      </c>
      <c r="V21">
        <v>2.001700000752511</v>
      </c>
      <c r="W21">
        <v>1.1419418481082779</v>
      </c>
    </row>
    <row r="22" spans="1:23" x14ac:dyDescent="0.25">
      <c r="A22" t="s">
        <v>91</v>
      </c>
      <c r="B22" t="s">
        <v>92</v>
      </c>
      <c r="C22" t="s">
        <v>93</v>
      </c>
      <c r="D22" t="s">
        <v>94</v>
      </c>
      <c r="E22">
        <v>16.571791011824399</v>
      </c>
      <c r="F22">
        <v>14</v>
      </c>
      <c r="G22">
        <f t="shared" si="0"/>
        <v>2.5717910118243985</v>
      </c>
      <c r="H22">
        <v>1.608506944444444</v>
      </c>
      <c r="I22">
        <v>1.4916666666666669</v>
      </c>
      <c r="J22">
        <v>-5.87130177514801E-2</v>
      </c>
      <c r="K22">
        <v>-8.6418866197050743</v>
      </c>
      <c r="L22">
        <v>-1.9294761437341799E-2</v>
      </c>
      <c r="M22">
        <v>0.20412414523193151</v>
      </c>
      <c r="N22">
        <v>0</v>
      </c>
      <c r="O22">
        <v>1.2951388888888891</v>
      </c>
      <c r="P22">
        <v>0</v>
      </c>
      <c r="Q22">
        <v>0</v>
      </c>
      <c r="R22">
        <v>0</v>
      </c>
      <c r="S22">
        <v>0</v>
      </c>
      <c r="T22">
        <v>1.23418973511132</v>
      </c>
      <c r="U22">
        <v>0.6411899771727686</v>
      </c>
      <c r="V22">
        <v>2.513778709088125</v>
      </c>
      <c r="W22">
        <v>1.722845673825816</v>
      </c>
    </row>
    <row r="23" spans="1:23" x14ac:dyDescent="0.25">
      <c r="A23" t="s">
        <v>95</v>
      </c>
      <c r="B23" t="s">
        <v>96</v>
      </c>
      <c r="C23" t="s">
        <v>97</v>
      </c>
      <c r="D23" t="s">
        <v>94</v>
      </c>
      <c r="E23">
        <v>17.229751397585598</v>
      </c>
      <c r="F23">
        <v>17</v>
      </c>
      <c r="G23">
        <f t="shared" si="0"/>
        <v>0.22975139758559848</v>
      </c>
      <c r="H23">
        <v>1.595486111111112</v>
      </c>
      <c r="I23">
        <v>1.5666666666666671</v>
      </c>
      <c r="J23">
        <v>-5.87130177514801E-2</v>
      </c>
      <c r="K23">
        <v>-6.7202039371653921</v>
      </c>
      <c r="L23">
        <v>-1.9294761437341799E-2</v>
      </c>
      <c r="M23">
        <v>0.20412414523193151</v>
      </c>
      <c r="N23">
        <v>0</v>
      </c>
      <c r="O23">
        <v>1.282407407407407</v>
      </c>
      <c r="P23">
        <v>0</v>
      </c>
      <c r="Q23">
        <v>0</v>
      </c>
      <c r="R23">
        <v>0</v>
      </c>
      <c r="S23">
        <v>0</v>
      </c>
      <c r="T23">
        <v>1.238308956360362</v>
      </c>
      <c r="U23">
        <v>0.6661986195700289</v>
      </c>
      <c r="V23">
        <v>2.4847445743895298</v>
      </c>
      <c r="W23">
        <v>1.606709135031436</v>
      </c>
    </row>
    <row r="24" spans="1:23" x14ac:dyDescent="0.25">
      <c r="A24" t="s">
        <v>98</v>
      </c>
      <c r="B24" t="s">
        <v>99</v>
      </c>
      <c r="C24" t="s">
        <v>100</v>
      </c>
      <c r="D24" t="s">
        <v>94</v>
      </c>
      <c r="E24">
        <v>42.030157643372902</v>
      </c>
      <c r="F24">
        <v>47</v>
      </c>
      <c r="G24">
        <f t="shared" si="0"/>
        <v>-4.9698423566270975</v>
      </c>
      <c r="H24">
        <v>1.5659722222222221</v>
      </c>
      <c r="I24">
        <v>1.3280423280423279</v>
      </c>
      <c r="J24">
        <v>-5.87130177514801E-2</v>
      </c>
      <c r="K24">
        <v>-3.7637690409505029</v>
      </c>
      <c r="L24">
        <v>-1.9294761437341799E-2</v>
      </c>
      <c r="M24">
        <v>0</v>
      </c>
      <c r="N24">
        <v>0</v>
      </c>
      <c r="O24">
        <v>5.6040740740740738</v>
      </c>
      <c r="P24">
        <v>0</v>
      </c>
      <c r="Q24">
        <v>0</v>
      </c>
      <c r="R24">
        <v>0</v>
      </c>
      <c r="S24">
        <v>0</v>
      </c>
      <c r="T24">
        <v>1.0510917995667921</v>
      </c>
      <c r="U24">
        <v>0.7283963897771274</v>
      </c>
      <c r="V24">
        <v>2.1742048081915688</v>
      </c>
      <c r="W24">
        <v>1.3178716348650159</v>
      </c>
    </row>
    <row r="25" spans="1:23" x14ac:dyDescent="0.25">
      <c r="A25" t="s">
        <v>101</v>
      </c>
      <c r="B25" t="s">
        <v>102</v>
      </c>
      <c r="C25" t="s">
        <v>103</v>
      </c>
      <c r="D25" t="s">
        <v>94</v>
      </c>
      <c r="E25">
        <v>37.273216321089102</v>
      </c>
      <c r="F25">
        <v>37</v>
      </c>
      <c r="G25">
        <f t="shared" si="0"/>
        <v>0.27321632108910165</v>
      </c>
      <c r="H25">
        <v>1.552083333333333</v>
      </c>
      <c r="I25">
        <v>1.4219576719576721</v>
      </c>
      <c r="J25">
        <v>-5.87130177514801E-2</v>
      </c>
      <c r="K25">
        <v>-1.84208635841082</v>
      </c>
      <c r="L25">
        <v>-1.9294761437341799E-2</v>
      </c>
      <c r="M25">
        <v>0</v>
      </c>
      <c r="N25">
        <v>0</v>
      </c>
      <c r="O25">
        <v>5.5340740740740744</v>
      </c>
      <c r="P25">
        <v>0</v>
      </c>
      <c r="Q25">
        <v>0</v>
      </c>
      <c r="R25">
        <v>0</v>
      </c>
      <c r="S25">
        <v>0</v>
      </c>
      <c r="T25">
        <v>1.059638718225435</v>
      </c>
      <c r="U25">
        <v>0.74496087277995027</v>
      </c>
      <c r="V25">
        <v>2.1742048081915688</v>
      </c>
      <c r="W25">
        <v>1.240948557941939</v>
      </c>
    </row>
    <row r="26" spans="1:23" x14ac:dyDescent="0.25">
      <c r="A26" t="s">
        <v>104</v>
      </c>
      <c r="B26" t="s">
        <v>105</v>
      </c>
      <c r="C26" t="s">
        <v>106</v>
      </c>
      <c r="D26" t="s">
        <v>94</v>
      </c>
      <c r="E26">
        <v>30.600944126716001</v>
      </c>
      <c r="F26">
        <v>31.1</v>
      </c>
      <c r="G26">
        <f t="shared" si="0"/>
        <v>-0.49905587328400003</v>
      </c>
      <c r="H26">
        <v>1.5694444444444451</v>
      </c>
      <c r="I26">
        <v>1.4768518518518521</v>
      </c>
      <c r="J26">
        <v>-5.87130177514801E-2</v>
      </c>
      <c r="K26">
        <v>-3.4681255513290119</v>
      </c>
      <c r="L26">
        <v>-1.9294761437341799E-2</v>
      </c>
      <c r="M26">
        <v>0</v>
      </c>
      <c r="N26">
        <v>0</v>
      </c>
      <c r="O26">
        <v>2.719259259259259</v>
      </c>
      <c r="P26">
        <v>0</v>
      </c>
      <c r="Q26">
        <v>0</v>
      </c>
      <c r="R26">
        <v>0</v>
      </c>
      <c r="S26">
        <v>0</v>
      </c>
      <c r="T26">
        <v>1.1265396183686489</v>
      </c>
      <c r="U26">
        <v>0.68682326437704433</v>
      </c>
      <c r="V26">
        <v>2.2220937504160512</v>
      </c>
      <c r="W26">
        <v>1.5109312505824719</v>
      </c>
    </row>
    <row r="27" spans="1:23" x14ac:dyDescent="0.25">
      <c r="A27" t="s">
        <v>107</v>
      </c>
      <c r="B27" t="s">
        <v>108</v>
      </c>
      <c r="C27" t="s">
        <v>109</v>
      </c>
      <c r="D27" t="s">
        <v>94</v>
      </c>
      <c r="E27">
        <v>29.298464042635601</v>
      </c>
      <c r="F27">
        <v>29</v>
      </c>
      <c r="G27">
        <f t="shared" si="0"/>
        <v>0.29846404263560089</v>
      </c>
      <c r="H27">
        <v>1.576967592592593</v>
      </c>
      <c r="I27">
        <v>1.393518518518519</v>
      </c>
      <c r="J27">
        <v>-5.87130177514801E-2</v>
      </c>
      <c r="K27">
        <v>-5.3898082338686919</v>
      </c>
      <c r="L27">
        <v>-1.9294761437341799E-2</v>
      </c>
      <c r="M27">
        <v>0</v>
      </c>
      <c r="N27">
        <v>0</v>
      </c>
      <c r="O27">
        <v>2.7169444444444451</v>
      </c>
      <c r="P27">
        <v>0</v>
      </c>
      <c r="Q27">
        <v>0</v>
      </c>
      <c r="R27">
        <v>0</v>
      </c>
      <c r="S27">
        <v>0</v>
      </c>
      <c r="T27">
        <v>1.120477176009838</v>
      </c>
      <c r="U27">
        <v>0.68682326437704433</v>
      </c>
      <c r="V27">
        <v>2.2220937504160512</v>
      </c>
      <c r="W27">
        <v>1.5109312505824719</v>
      </c>
    </row>
    <row r="28" spans="1:23" x14ac:dyDescent="0.25">
      <c r="A28" t="s">
        <v>110</v>
      </c>
      <c r="B28" t="s">
        <v>111</v>
      </c>
      <c r="C28" t="s">
        <v>112</v>
      </c>
      <c r="D28" t="s">
        <v>94</v>
      </c>
      <c r="E28">
        <v>27.823019232080998</v>
      </c>
      <c r="F28">
        <v>25.1</v>
      </c>
      <c r="G28">
        <f t="shared" si="0"/>
        <v>2.7230192320809969</v>
      </c>
      <c r="H28">
        <v>1.555555555555556</v>
      </c>
      <c r="I28">
        <v>1.5694444444444451</v>
      </c>
      <c r="J28">
        <v>-5.87130177514801E-2</v>
      </c>
      <c r="K28">
        <v>-1.546442868789329</v>
      </c>
      <c r="L28">
        <v>-1.9294761437341799E-2</v>
      </c>
      <c r="M28">
        <v>0</v>
      </c>
      <c r="N28">
        <v>0</v>
      </c>
      <c r="O28">
        <v>2.656759259259259</v>
      </c>
      <c r="P28">
        <v>0</v>
      </c>
      <c r="Q28">
        <v>0</v>
      </c>
      <c r="R28">
        <v>0</v>
      </c>
      <c r="S28">
        <v>0</v>
      </c>
      <c r="T28">
        <v>1.133165547819224</v>
      </c>
      <c r="U28">
        <v>0.60619284815805297</v>
      </c>
      <c r="V28">
        <v>2.3469057695636102</v>
      </c>
      <c r="W28">
        <v>1.8853673080251481</v>
      </c>
    </row>
    <row r="29" spans="1:23" x14ac:dyDescent="0.25">
      <c r="A29" t="s">
        <v>113</v>
      </c>
      <c r="B29" t="s">
        <v>114</v>
      </c>
      <c r="C29" t="s">
        <v>115</v>
      </c>
      <c r="D29" t="s">
        <v>116</v>
      </c>
      <c r="E29">
        <v>50.984832058481103</v>
      </c>
      <c r="F29">
        <v>48.7</v>
      </c>
      <c r="G29">
        <f t="shared" si="0"/>
        <v>2.2848320584811006</v>
      </c>
      <c r="H29">
        <v>1.563271604938272</v>
      </c>
      <c r="I29">
        <v>1.332175925925926</v>
      </c>
      <c r="J29">
        <v>-5.8263971462546901E-2</v>
      </c>
      <c r="K29">
        <v>-3.2989647716012671</v>
      </c>
      <c r="L29">
        <v>-1.7095707233718199E-2</v>
      </c>
      <c r="M29">
        <v>0</v>
      </c>
      <c r="N29">
        <v>0</v>
      </c>
      <c r="O29">
        <v>7.0744066515495092</v>
      </c>
      <c r="P29">
        <v>0</v>
      </c>
      <c r="Q29">
        <v>0</v>
      </c>
      <c r="R29">
        <v>0</v>
      </c>
      <c r="S29">
        <v>0</v>
      </c>
      <c r="T29">
        <v>1.093590031259396</v>
      </c>
      <c r="U29">
        <v>0.71088638249830982</v>
      </c>
      <c r="V29">
        <v>2.3621894297937209</v>
      </c>
      <c r="W29">
        <v>1.4404978452005981</v>
      </c>
    </row>
    <row r="30" spans="1:23" x14ac:dyDescent="0.25">
      <c r="A30" t="s">
        <v>117</v>
      </c>
      <c r="B30" t="s">
        <v>118</v>
      </c>
      <c r="C30" t="s">
        <v>119</v>
      </c>
      <c r="D30" t="s">
        <v>120</v>
      </c>
      <c r="E30">
        <v>25.1183996866021</v>
      </c>
      <c r="F30">
        <v>24</v>
      </c>
      <c r="G30">
        <f t="shared" si="0"/>
        <v>1.1183996866020998</v>
      </c>
      <c r="H30">
        <v>1.625771604938272</v>
      </c>
      <c r="I30">
        <v>1.2601010101010099</v>
      </c>
      <c r="J30">
        <v>-5.8263971462546901E-2</v>
      </c>
      <c r="K30">
        <v>-12.69201719401506</v>
      </c>
      <c r="L30">
        <v>-1.7095707233718199E-2</v>
      </c>
      <c r="M30">
        <v>0</v>
      </c>
      <c r="N30">
        <v>0</v>
      </c>
      <c r="O30">
        <v>2.7164351851851851</v>
      </c>
      <c r="P30">
        <v>0</v>
      </c>
      <c r="Q30">
        <v>0</v>
      </c>
      <c r="R30">
        <v>0</v>
      </c>
      <c r="S30">
        <v>0</v>
      </c>
      <c r="T30">
        <v>1.2469910068517851</v>
      </c>
      <c r="U30">
        <v>0.61749822880936744</v>
      </c>
      <c r="V30">
        <v>2.529594704699698</v>
      </c>
      <c r="W30">
        <v>1.8894478454990069</v>
      </c>
    </row>
    <row r="31" spans="1:23" x14ac:dyDescent="0.25">
      <c r="A31" t="s">
        <v>121</v>
      </c>
      <c r="B31" t="s">
        <v>122</v>
      </c>
      <c r="C31" t="s">
        <v>123</v>
      </c>
      <c r="D31" t="s">
        <v>120</v>
      </c>
      <c r="E31">
        <v>35.812836905651501</v>
      </c>
      <c r="F31">
        <v>37.200000000000003</v>
      </c>
      <c r="G31">
        <f t="shared" si="0"/>
        <v>-1.3871630943485016</v>
      </c>
      <c r="H31">
        <v>1.604166666666667</v>
      </c>
      <c r="I31">
        <v>1.281944444444445</v>
      </c>
      <c r="J31">
        <v>-5.8263971462546901E-2</v>
      </c>
      <c r="K31">
        <v>-9.5609997198771293</v>
      </c>
      <c r="L31">
        <v>-1.7095707233718199E-2</v>
      </c>
      <c r="M31">
        <v>0</v>
      </c>
      <c r="N31">
        <v>0</v>
      </c>
      <c r="O31">
        <v>5.522013888888889</v>
      </c>
      <c r="P31">
        <v>0</v>
      </c>
      <c r="Q31">
        <v>0</v>
      </c>
      <c r="R31">
        <v>0</v>
      </c>
      <c r="S31">
        <v>0</v>
      </c>
      <c r="T31">
        <v>1.188748496160315</v>
      </c>
      <c r="U31">
        <v>0.65160464297349141</v>
      </c>
      <c r="V31">
        <v>2.543946121062667</v>
      </c>
      <c r="W31">
        <v>1.7254862074933699</v>
      </c>
    </row>
    <row r="32" spans="1:23" x14ac:dyDescent="0.25">
      <c r="A32" t="s">
        <v>124</v>
      </c>
      <c r="B32" t="s">
        <v>125</v>
      </c>
      <c r="C32">
        <v>909554</v>
      </c>
      <c r="D32" t="s">
        <v>52</v>
      </c>
      <c r="E32">
        <v>15.6779455551157</v>
      </c>
      <c r="F32">
        <v>14.2</v>
      </c>
      <c r="G32">
        <f t="shared" si="0"/>
        <v>1.477945555115701</v>
      </c>
      <c r="H32">
        <v>1.6430121527777779</v>
      </c>
      <c r="I32">
        <v>1.3305362654320989</v>
      </c>
      <c r="J32">
        <v>-5.6643999999997197E-2</v>
      </c>
      <c r="K32">
        <v>-14.5781410541037</v>
      </c>
      <c r="L32">
        <v>-9.4973589655953997E-3</v>
      </c>
      <c r="M32">
        <v>0</v>
      </c>
      <c r="N32">
        <v>0</v>
      </c>
      <c r="O32">
        <v>3.9966227324263039</v>
      </c>
      <c r="P32">
        <v>0</v>
      </c>
      <c r="Q32">
        <v>0</v>
      </c>
      <c r="R32">
        <v>0</v>
      </c>
      <c r="S32">
        <v>0</v>
      </c>
      <c r="T32">
        <v>1.723360308693499</v>
      </c>
      <c r="U32">
        <v>0.49829483926602591</v>
      </c>
      <c r="V32">
        <v>3.4378347512548122</v>
      </c>
      <c r="W32">
        <v>2.846075250475963</v>
      </c>
    </row>
    <row r="33" spans="1:23" x14ac:dyDescent="0.25">
      <c r="A33" t="s">
        <v>126</v>
      </c>
      <c r="B33" t="s">
        <v>127</v>
      </c>
      <c r="C33" t="s">
        <v>128</v>
      </c>
      <c r="D33" t="s">
        <v>129</v>
      </c>
      <c r="E33">
        <v>70.717357369387301</v>
      </c>
      <c r="F33">
        <v>70</v>
      </c>
      <c r="G33">
        <f t="shared" si="0"/>
        <v>0.71735736938730099</v>
      </c>
      <c r="H33">
        <v>1.544117647058824</v>
      </c>
      <c r="I33">
        <v>1.384837962962963</v>
      </c>
      <c r="J33">
        <v>-5.6518333926664499E-2</v>
      </c>
      <c r="K33">
        <v>1.915525635853E-2</v>
      </c>
      <c r="L33">
        <v>-8.9295798748823003E-3</v>
      </c>
      <c r="M33">
        <v>0</v>
      </c>
      <c r="N33">
        <v>0</v>
      </c>
      <c r="O33">
        <v>18.853896818369218</v>
      </c>
      <c r="P33">
        <v>0</v>
      </c>
      <c r="Q33">
        <v>0</v>
      </c>
      <c r="R33">
        <v>0</v>
      </c>
      <c r="S33">
        <v>0</v>
      </c>
      <c r="T33">
        <v>1.3916543409778011</v>
      </c>
      <c r="U33">
        <v>0.55509915105234342</v>
      </c>
      <c r="V33">
        <v>3.4840925404819401</v>
      </c>
      <c r="W33">
        <v>2.563611206398019</v>
      </c>
    </row>
    <row r="34" spans="1:23" x14ac:dyDescent="0.25">
      <c r="A34" t="s">
        <v>130</v>
      </c>
      <c r="B34" t="s">
        <v>131</v>
      </c>
      <c r="C34" t="s">
        <v>132</v>
      </c>
      <c r="D34" t="s">
        <v>60</v>
      </c>
      <c r="E34">
        <v>90.275869625254401</v>
      </c>
      <c r="F34">
        <v>91</v>
      </c>
      <c r="G34">
        <f t="shared" si="0"/>
        <v>-0.72413037474559871</v>
      </c>
      <c r="H34">
        <v>1.552469135802468</v>
      </c>
      <c r="I34">
        <v>1.347494553376906</v>
      </c>
      <c r="J34">
        <v>-5.6406249999998999E-2</v>
      </c>
      <c r="K34">
        <v>-1.565404328056222</v>
      </c>
      <c r="L34">
        <v>-8.4257691751040992E-3</v>
      </c>
      <c r="M34">
        <v>0</v>
      </c>
      <c r="N34">
        <v>0</v>
      </c>
      <c r="O34">
        <v>20.47217337207336</v>
      </c>
      <c r="P34">
        <v>0</v>
      </c>
      <c r="Q34">
        <v>0</v>
      </c>
      <c r="R34">
        <v>0</v>
      </c>
      <c r="S34">
        <v>0</v>
      </c>
      <c r="T34">
        <v>1.3602357920495101</v>
      </c>
      <c r="U34">
        <v>0.48088301973058112</v>
      </c>
      <c r="V34">
        <v>3.717050229272278</v>
      </c>
      <c r="W34">
        <v>3.0271972048691378</v>
      </c>
    </row>
    <row r="35" spans="1:23" x14ac:dyDescent="0.25">
      <c r="A35" t="s">
        <v>133</v>
      </c>
      <c r="B35" t="s">
        <v>134</v>
      </c>
      <c r="C35" t="s">
        <v>135</v>
      </c>
      <c r="D35" t="s">
        <v>136</v>
      </c>
      <c r="E35">
        <v>83.229385689740994</v>
      </c>
      <c r="F35">
        <v>83</v>
      </c>
      <c r="G35">
        <f t="shared" si="0"/>
        <v>0.22938568974099383</v>
      </c>
      <c r="H35">
        <v>1.5436507936507931</v>
      </c>
      <c r="I35">
        <v>1.380555555555556</v>
      </c>
      <c r="J35">
        <v>-5.6132544378689801E-2</v>
      </c>
      <c r="K35">
        <v>1.27354118606176E-2</v>
      </c>
      <c r="L35">
        <v>-7.2057596725876001E-3</v>
      </c>
      <c r="M35">
        <v>0</v>
      </c>
      <c r="N35">
        <v>0</v>
      </c>
      <c r="O35">
        <v>24.84299357574228</v>
      </c>
      <c r="P35">
        <v>0</v>
      </c>
      <c r="Q35">
        <v>0</v>
      </c>
      <c r="R35">
        <v>0</v>
      </c>
      <c r="S35">
        <v>0</v>
      </c>
      <c r="T35">
        <v>1.4889688315246561</v>
      </c>
      <c r="U35">
        <v>0.50875245956394932</v>
      </c>
      <c r="V35">
        <v>3.9049457219537378</v>
      </c>
      <c r="W35">
        <v>2.9698530556447591</v>
      </c>
    </row>
    <row r="36" spans="1:23" x14ac:dyDescent="0.25">
      <c r="A36" t="s">
        <v>137</v>
      </c>
      <c r="B36" t="s">
        <v>138</v>
      </c>
      <c r="C36" t="s">
        <v>139</v>
      </c>
      <c r="D36" t="s">
        <v>136</v>
      </c>
      <c r="E36">
        <v>83.229385689740994</v>
      </c>
      <c r="F36">
        <v>83</v>
      </c>
      <c r="G36">
        <f t="shared" si="0"/>
        <v>0.22938568974099383</v>
      </c>
      <c r="H36">
        <v>1.5436507936507931</v>
      </c>
      <c r="I36">
        <v>1.380555555555556</v>
      </c>
      <c r="J36">
        <v>-5.6132544378689801E-2</v>
      </c>
      <c r="K36">
        <v>1.2735411860617701E-2</v>
      </c>
      <c r="L36">
        <v>-7.2057596725876001E-3</v>
      </c>
      <c r="M36">
        <v>0</v>
      </c>
      <c r="N36">
        <v>0</v>
      </c>
      <c r="O36">
        <v>24.843863390027849</v>
      </c>
      <c r="P36">
        <v>0</v>
      </c>
      <c r="Q36">
        <v>0</v>
      </c>
      <c r="R36">
        <v>0</v>
      </c>
      <c r="S36">
        <v>0</v>
      </c>
      <c r="T36">
        <v>1.4901056179184951</v>
      </c>
      <c r="U36">
        <v>0.50875245956394932</v>
      </c>
      <c r="V36">
        <v>3.9049457219537378</v>
      </c>
      <c r="W36">
        <v>2.9698530556447591</v>
      </c>
    </row>
    <row r="37" spans="1:23" x14ac:dyDescent="0.25">
      <c r="A37" t="s">
        <v>140</v>
      </c>
      <c r="B37" t="s">
        <v>141</v>
      </c>
      <c r="C37" t="s">
        <v>142</v>
      </c>
      <c r="D37" t="s">
        <v>143</v>
      </c>
      <c r="E37">
        <v>25.788988077485001</v>
      </c>
      <c r="F37">
        <v>27</v>
      </c>
      <c r="G37">
        <f t="shared" si="0"/>
        <v>-1.2110119225149987</v>
      </c>
      <c r="H37">
        <v>1.57010582010582</v>
      </c>
      <c r="I37">
        <v>1.25</v>
      </c>
      <c r="J37">
        <v>-2.8761715231695462E-15</v>
      </c>
      <c r="K37">
        <v>-8.8132343716475052</v>
      </c>
      <c r="L37">
        <v>1.9428902930940239E-16</v>
      </c>
      <c r="M37">
        <v>0</v>
      </c>
      <c r="N37">
        <v>0</v>
      </c>
      <c r="O37">
        <v>4.4189814814814818</v>
      </c>
      <c r="P37">
        <v>0</v>
      </c>
      <c r="Q37">
        <v>0</v>
      </c>
      <c r="R37">
        <v>0</v>
      </c>
      <c r="S37">
        <v>0</v>
      </c>
      <c r="T37">
        <v>0.98330384571273</v>
      </c>
      <c r="U37">
        <v>0.63670577099933079</v>
      </c>
      <c r="V37">
        <v>1.8580738099359</v>
      </c>
      <c r="W37">
        <v>1.595703571634616</v>
      </c>
    </row>
    <row r="38" spans="1:23" x14ac:dyDescent="0.25">
      <c r="A38" t="s">
        <v>144</v>
      </c>
      <c r="B38" t="s">
        <v>145</v>
      </c>
      <c r="C38" t="s">
        <v>135</v>
      </c>
      <c r="D38" t="s">
        <v>146</v>
      </c>
      <c r="E38">
        <v>21.203458028813099</v>
      </c>
      <c r="F38">
        <v>19</v>
      </c>
      <c r="G38">
        <f t="shared" si="0"/>
        <v>2.2034580288130989</v>
      </c>
      <c r="H38">
        <v>1.5723379629629639</v>
      </c>
      <c r="I38">
        <v>1.3648648648648649</v>
      </c>
      <c r="J38">
        <v>-8.6389229103644993E-16</v>
      </c>
      <c r="K38">
        <v>-7.6293670679933614</v>
      </c>
      <c r="L38">
        <v>-1.017704439239727E-16</v>
      </c>
      <c r="M38">
        <v>0</v>
      </c>
      <c r="N38">
        <v>0</v>
      </c>
      <c r="O38">
        <v>2.918981481481481</v>
      </c>
      <c r="P38">
        <v>0</v>
      </c>
      <c r="Q38">
        <v>0</v>
      </c>
      <c r="R38">
        <v>0</v>
      </c>
      <c r="S38">
        <v>0</v>
      </c>
      <c r="T38">
        <v>1.094507621395181</v>
      </c>
      <c r="U38">
        <v>0.59533179564375827</v>
      </c>
      <c r="V38">
        <v>2.0849625007211561</v>
      </c>
      <c r="W38">
        <v>1.855388542207534</v>
      </c>
    </row>
    <row r="39" spans="1:23" x14ac:dyDescent="0.25">
      <c r="A39" t="s">
        <v>147</v>
      </c>
      <c r="B39" t="s">
        <v>148</v>
      </c>
      <c r="C39" t="s">
        <v>149</v>
      </c>
      <c r="D39" t="s">
        <v>146</v>
      </c>
      <c r="E39">
        <v>37.330266805651299</v>
      </c>
      <c r="F39">
        <v>35.799999999999997</v>
      </c>
      <c r="G39">
        <f t="shared" si="0"/>
        <v>1.5302668056513014</v>
      </c>
      <c r="H39">
        <v>1.5451388888888891</v>
      </c>
      <c r="I39">
        <v>1.33994708994709</v>
      </c>
      <c r="J39">
        <v>-8.3613671542082102E-16</v>
      </c>
      <c r="K39">
        <v>-2.339439787439614</v>
      </c>
      <c r="L39">
        <v>-1.017704439239727E-16</v>
      </c>
      <c r="M39">
        <v>0</v>
      </c>
      <c r="N39">
        <v>0</v>
      </c>
      <c r="O39">
        <v>8.931064814814814</v>
      </c>
      <c r="P39">
        <v>0</v>
      </c>
      <c r="Q39">
        <v>0</v>
      </c>
      <c r="R39">
        <v>0</v>
      </c>
      <c r="S39">
        <v>0</v>
      </c>
      <c r="T39">
        <v>1.0028629719266311</v>
      </c>
      <c r="U39">
        <v>0.61145731385081603</v>
      </c>
      <c r="V39">
        <v>2.4072682296173888</v>
      </c>
      <c r="W39">
        <v>1.781453645923478</v>
      </c>
    </row>
    <row r="40" spans="1:23" x14ac:dyDescent="0.25">
      <c r="A40" t="s">
        <v>150</v>
      </c>
      <c r="B40" t="s">
        <v>151</v>
      </c>
      <c r="C40" t="s">
        <v>152</v>
      </c>
      <c r="D40" t="s">
        <v>153</v>
      </c>
      <c r="E40">
        <v>26.7650117007618</v>
      </c>
      <c r="F40">
        <v>24</v>
      </c>
      <c r="G40">
        <f t="shared" si="0"/>
        <v>2.7650117007618</v>
      </c>
      <c r="H40">
        <v>1.5590277777777779</v>
      </c>
      <c r="I40">
        <v>1.393518518518519</v>
      </c>
      <c r="J40">
        <v>-8.5001450322863557E-16</v>
      </c>
      <c r="K40">
        <v>-4.0940196280193222</v>
      </c>
      <c r="L40">
        <v>-1.017704439239727E-16</v>
      </c>
      <c r="M40">
        <v>0</v>
      </c>
      <c r="N40">
        <v>0</v>
      </c>
      <c r="O40">
        <v>5.9021296296296297</v>
      </c>
      <c r="P40">
        <v>0</v>
      </c>
      <c r="Q40">
        <v>0</v>
      </c>
      <c r="R40">
        <v>0</v>
      </c>
      <c r="S40">
        <v>0</v>
      </c>
      <c r="T40">
        <v>1.059251505386932</v>
      </c>
      <c r="U40">
        <v>0.62277249634177323</v>
      </c>
      <c r="V40">
        <v>2.062907291846956</v>
      </c>
      <c r="W40">
        <v>1.7295739585136229</v>
      </c>
    </row>
    <row r="41" spans="1:23" x14ac:dyDescent="0.25">
      <c r="A41" t="s">
        <v>154</v>
      </c>
      <c r="B41" t="s">
        <v>155</v>
      </c>
      <c r="C41" t="s">
        <v>156</v>
      </c>
      <c r="D41" t="s">
        <v>153</v>
      </c>
      <c r="E41">
        <v>31.508422960355698</v>
      </c>
      <c r="F41">
        <v>30.5</v>
      </c>
      <c r="G41">
        <f t="shared" si="0"/>
        <v>1.0084229603556985</v>
      </c>
      <c r="H41">
        <v>1.566550925925926</v>
      </c>
      <c r="I41">
        <v>1.310185185185186</v>
      </c>
      <c r="J41">
        <v>-8.5001450322863557E-16</v>
      </c>
      <c r="K41">
        <v>-5.8485994685990308</v>
      </c>
      <c r="L41">
        <v>-1.017704439239727E-16</v>
      </c>
      <c r="M41">
        <v>0</v>
      </c>
      <c r="N41">
        <v>0</v>
      </c>
      <c r="O41">
        <v>5.8998148148148148</v>
      </c>
      <c r="P41">
        <v>0</v>
      </c>
      <c r="Q41">
        <v>0</v>
      </c>
      <c r="R41">
        <v>0</v>
      </c>
      <c r="S41">
        <v>0</v>
      </c>
      <c r="T41">
        <v>1.05318906302812</v>
      </c>
      <c r="U41">
        <v>0.67729856933815613</v>
      </c>
      <c r="V41">
        <v>1.9795739585136229</v>
      </c>
      <c r="W41">
        <v>1.4795739585136229</v>
      </c>
    </row>
    <row r="42" spans="1:23" x14ac:dyDescent="0.25">
      <c r="A42" t="s">
        <v>157</v>
      </c>
      <c r="B42" t="s">
        <v>148</v>
      </c>
      <c r="C42" t="s">
        <v>149</v>
      </c>
      <c r="D42" t="s">
        <v>153</v>
      </c>
      <c r="E42">
        <v>37.330266805651299</v>
      </c>
      <c r="F42">
        <v>35.799999999999997</v>
      </c>
      <c r="G42">
        <f t="shared" si="0"/>
        <v>1.5302668056513014</v>
      </c>
      <c r="H42">
        <v>1.5451388888888891</v>
      </c>
      <c r="I42">
        <v>1.33994708994709</v>
      </c>
      <c r="J42">
        <v>-8.3613671542082102E-16</v>
      </c>
      <c r="K42">
        <v>-2.339439787439614</v>
      </c>
      <c r="L42">
        <v>-1.017704439239727E-16</v>
      </c>
      <c r="M42">
        <v>0</v>
      </c>
      <c r="N42">
        <v>0</v>
      </c>
      <c r="O42">
        <v>8.931064814814814</v>
      </c>
      <c r="P42">
        <v>0</v>
      </c>
      <c r="Q42">
        <v>0</v>
      </c>
      <c r="R42">
        <v>0</v>
      </c>
      <c r="S42">
        <v>0</v>
      </c>
      <c r="T42">
        <v>1.0028629719266311</v>
      </c>
      <c r="U42">
        <v>0.61145731385081603</v>
      </c>
      <c r="V42">
        <v>2.4072682296173888</v>
      </c>
      <c r="W42">
        <v>1.781453645923478</v>
      </c>
    </row>
    <row r="43" spans="1:23" x14ac:dyDescent="0.25">
      <c r="A43" t="s">
        <v>158</v>
      </c>
      <c r="B43" t="s">
        <v>159</v>
      </c>
      <c r="C43" t="s">
        <v>160</v>
      </c>
      <c r="D43" t="s">
        <v>153</v>
      </c>
      <c r="E43">
        <v>37.643155497710701</v>
      </c>
      <c r="F43">
        <v>37</v>
      </c>
      <c r="G43">
        <f t="shared" si="0"/>
        <v>0.64315549771070124</v>
      </c>
      <c r="H43">
        <v>1.546875</v>
      </c>
      <c r="I43">
        <v>1.294642857142857</v>
      </c>
      <c r="J43">
        <v>-8.3613671542082102E-16</v>
      </c>
      <c r="K43">
        <v>-4.0154563515754553</v>
      </c>
      <c r="L43">
        <v>-1.017704439239727E-16</v>
      </c>
      <c r="M43">
        <v>0</v>
      </c>
      <c r="N43">
        <v>0</v>
      </c>
      <c r="O43">
        <v>8.9322222222222223</v>
      </c>
      <c r="P43">
        <v>0</v>
      </c>
      <c r="Q43">
        <v>0</v>
      </c>
      <c r="R43">
        <v>0</v>
      </c>
      <c r="S43">
        <v>0</v>
      </c>
      <c r="T43">
        <v>0.98666129229145505</v>
      </c>
      <c r="U43">
        <v>0.68861375182911344</v>
      </c>
      <c r="V43">
        <v>2.272055208874201</v>
      </c>
      <c r="W43">
        <v>1.427694271103767</v>
      </c>
    </row>
    <row r="44" spans="1:23" x14ac:dyDescent="0.25">
      <c r="A44" t="s">
        <v>161</v>
      </c>
      <c r="B44" t="s">
        <v>162</v>
      </c>
      <c r="C44" t="s">
        <v>163</v>
      </c>
      <c r="D44" t="s">
        <v>164</v>
      </c>
      <c r="E44">
        <v>28.006940156458299</v>
      </c>
      <c r="F44">
        <v>29</v>
      </c>
      <c r="G44">
        <f t="shared" si="0"/>
        <v>-0.99305984354170107</v>
      </c>
      <c r="H44">
        <v>1.583333333333333</v>
      </c>
      <c r="I44">
        <v>1.430976430976431</v>
      </c>
      <c r="J44">
        <v>-9.1940344226770776E-16</v>
      </c>
      <c r="K44">
        <v>-6.7258893888888833</v>
      </c>
      <c r="L44">
        <v>5.0371229820956178E-17</v>
      </c>
      <c r="M44">
        <v>0.14433756729740641</v>
      </c>
      <c r="N44">
        <v>0</v>
      </c>
      <c r="O44">
        <v>5.808634259259259</v>
      </c>
      <c r="P44">
        <v>0</v>
      </c>
      <c r="Q44">
        <v>0</v>
      </c>
      <c r="R44">
        <v>0</v>
      </c>
      <c r="S44">
        <v>0</v>
      </c>
      <c r="T44">
        <v>1.2010500091278009</v>
      </c>
      <c r="U44">
        <v>0.73310376455025772</v>
      </c>
      <c r="V44">
        <v>2.093678704184474</v>
      </c>
      <c r="W44">
        <v>1.269061574314458</v>
      </c>
    </row>
    <row r="45" spans="1:23" x14ac:dyDescent="0.25">
      <c r="A45" t="s">
        <v>165</v>
      </c>
      <c r="B45" t="s">
        <v>166</v>
      </c>
      <c r="C45" t="s">
        <v>167</v>
      </c>
      <c r="D45" t="s">
        <v>164</v>
      </c>
      <c r="E45">
        <v>29.021887830731</v>
      </c>
      <c r="F45">
        <v>29.3</v>
      </c>
      <c r="G45">
        <f t="shared" si="0"/>
        <v>-0.27811216926900073</v>
      </c>
      <c r="H45">
        <v>1.594907407407407</v>
      </c>
      <c r="I45">
        <v>1.3122895622895629</v>
      </c>
      <c r="J45">
        <v>-9.4715901788333687E-16</v>
      </c>
      <c r="K45">
        <v>-9.8301460299145234</v>
      </c>
      <c r="L45">
        <v>5.0371229820956178E-17</v>
      </c>
      <c r="M45">
        <v>0</v>
      </c>
      <c r="N45">
        <v>0</v>
      </c>
      <c r="O45">
        <v>5.7935879629629632</v>
      </c>
      <c r="P45">
        <v>0</v>
      </c>
      <c r="Q45">
        <v>0</v>
      </c>
      <c r="R45">
        <v>0</v>
      </c>
      <c r="S45">
        <v>0</v>
      </c>
      <c r="T45">
        <v>1.1896796284716411</v>
      </c>
      <c r="U45">
        <v>0.76426078941798392</v>
      </c>
      <c r="V45">
        <v>2.0196046301104</v>
      </c>
      <c r="W45">
        <v>1.1209134261663101</v>
      </c>
    </row>
    <row r="46" spans="1:23" x14ac:dyDescent="0.25">
      <c r="A46" t="s">
        <v>168</v>
      </c>
      <c r="B46" t="s">
        <v>169</v>
      </c>
      <c r="C46" t="s">
        <v>170</v>
      </c>
      <c r="D46" t="s">
        <v>164</v>
      </c>
      <c r="E46">
        <v>27.4861157767353</v>
      </c>
      <c r="F46">
        <v>29.8</v>
      </c>
      <c r="G46">
        <f t="shared" si="0"/>
        <v>-2.3138842232647008</v>
      </c>
      <c r="H46">
        <v>1.56224279835391</v>
      </c>
      <c r="I46">
        <v>1.4722222222222221</v>
      </c>
      <c r="J46">
        <v>-9.4715901788333687E-16</v>
      </c>
      <c r="K46">
        <v>-3.6216327478632451</v>
      </c>
      <c r="L46">
        <v>5.8595104077438819E-17</v>
      </c>
      <c r="M46">
        <v>0</v>
      </c>
      <c r="N46">
        <v>0</v>
      </c>
      <c r="O46">
        <v>4.3925462962962962</v>
      </c>
      <c r="P46">
        <v>0</v>
      </c>
      <c r="Q46">
        <v>0</v>
      </c>
      <c r="R46">
        <v>0</v>
      </c>
      <c r="S46">
        <v>0</v>
      </c>
      <c r="T46">
        <v>1.1659043207095241</v>
      </c>
      <c r="U46">
        <v>0.63757116587300955</v>
      </c>
      <c r="V46">
        <v>2.131439815616099</v>
      </c>
      <c r="W46">
        <v>1.723308333814104</v>
      </c>
    </row>
    <row r="47" spans="1:23" x14ac:dyDescent="0.25">
      <c r="A47" t="s">
        <v>171</v>
      </c>
      <c r="B47" t="s">
        <v>172</v>
      </c>
      <c r="C47" t="s">
        <v>173</v>
      </c>
      <c r="D47" t="s">
        <v>164</v>
      </c>
      <c r="E47">
        <v>26.989586313549299</v>
      </c>
      <c r="F47">
        <v>24.4</v>
      </c>
      <c r="G47">
        <f t="shared" si="0"/>
        <v>2.5895863135493009</v>
      </c>
      <c r="H47">
        <v>1.5684156378600831</v>
      </c>
      <c r="I47">
        <v>1.4018518518518519</v>
      </c>
      <c r="J47">
        <v>-9.4715901788333687E-16</v>
      </c>
      <c r="K47">
        <v>-5.1737610683760638</v>
      </c>
      <c r="L47">
        <v>5.8595104077438819E-17</v>
      </c>
      <c r="M47">
        <v>0</v>
      </c>
      <c r="N47">
        <v>0</v>
      </c>
      <c r="O47">
        <v>4.3839351851851847</v>
      </c>
      <c r="P47">
        <v>0</v>
      </c>
      <c r="Q47">
        <v>0</v>
      </c>
      <c r="R47">
        <v>0</v>
      </c>
      <c r="S47">
        <v>0</v>
      </c>
      <c r="T47">
        <v>1.15705103416079</v>
      </c>
      <c r="U47">
        <v>0.66872819074073597</v>
      </c>
      <c r="V47">
        <v>2.131439815616099</v>
      </c>
      <c r="W47">
        <v>1.5751601856659549</v>
      </c>
    </row>
    <row r="48" spans="1:23" x14ac:dyDescent="0.25">
      <c r="A48" t="s">
        <v>174</v>
      </c>
      <c r="B48" t="s">
        <v>175</v>
      </c>
      <c r="C48" t="s">
        <v>176</v>
      </c>
      <c r="D48" t="s">
        <v>164</v>
      </c>
      <c r="E48">
        <v>27.318066464891999</v>
      </c>
      <c r="F48">
        <v>30.5</v>
      </c>
      <c r="G48">
        <f t="shared" si="0"/>
        <v>-3.1819335351080014</v>
      </c>
      <c r="H48">
        <v>1.575617283950618</v>
      </c>
      <c r="I48">
        <v>1.338888888888889</v>
      </c>
      <c r="J48">
        <v>-9.7491459349896559E-16</v>
      </c>
      <c r="K48">
        <v>-6.7258893888888833</v>
      </c>
      <c r="L48">
        <v>5.8595104077438819E-17</v>
      </c>
      <c r="M48">
        <v>0</v>
      </c>
      <c r="N48">
        <v>0</v>
      </c>
      <c r="O48">
        <v>4.3879166666666656</v>
      </c>
      <c r="P48">
        <v>0</v>
      </c>
      <c r="Q48">
        <v>0</v>
      </c>
      <c r="R48">
        <v>0</v>
      </c>
      <c r="S48">
        <v>0</v>
      </c>
      <c r="T48">
        <v>1.1551266454049689</v>
      </c>
      <c r="U48">
        <v>0.50882001825396617</v>
      </c>
      <c r="V48">
        <v>2.3355055565170968</v>
      </c>
      <c r="W48">
        <v>2.3355055565170968</v>
      </c>
    </row>
    <row r="49" spans="1:23" x14ac:dyDescent="0.25">
      <c r="A49" t="s">
        <v>177</v>
      </c>
      <c r="B49" t="s">
        <v>178</v>
      </c>
      <c r="C49" t="s">
        <v>179</v>
      </c>
      <c r="D49" t="s">
        <v>164</v>
      </c>
      <c r="E49">
        <v>41.268677412497702</v>
      </c>
      <c r="F49">
        <v>41.1</v>
      </c>
      <c r="G49">
        <f t="shared" si="0"/>
        <v>0.16867741249770063</v>
      </c>
      <c r="H49">
        <v>1.5617283950617289</v>
      </c>
      <c r="I49">
        <v>1.376543209876544</v>
      </c>
      <c r="J49">
        <v>-9.4715901788333687E-16</v>
      </c>
      <c r="K49">
        <v>-3.621632747863246</v>
      </c>
      <c r="L49">
        <v>5.8595104077438819E-17</v>
      </c>
      <c r="M49">
        <v>0</v>
      </c>
      <c r="N49">
        <v>0</v>
      </c>
      <c r="O49">
        <v>7.4625462962962956</v>
      </c>
      <c r="P49">
        <v>0</v>
      </c>
      <c r="Q49">
        <v>0</v>
      </c>
      <c r="R49">
        <v>0</v>
      </c>
      <c r="S49">
        <v>0</v>
      </c>
      <c r="T49">
        <v>1.108308837157117</v>
      </c>
      <c r="U49">
        <v>0.6493311902116311</v>
      </c>
      <c r="V49">
        <v>2.203109016865334</v>
      </c>
      <c r="W49">
        <v>1.6673907410612541</v>
      </c>
    </row>
    <row r="50" spans="1:23" x14ac:dyDescent="0.25">
      <c r="A50" t="s">
        <v>180</v>
      </c>
      <c r="B50" t="s">
        <v>181</v>
      </c>
      <c r="C50" t="s">
        <v>182</v>
      </c>
      <c r="D50" t="s">
        <v>183</v>
      </c>
      <c r="E50">
        <v>45.682765835304501</v>
      </c>
      <c r="F50">
        <v>47.6</v>
      </c>
      <c r="G50">
        <f t="shared" si="0"/>
        <v>-1.9172341646955005</v>
      </c>
      <c r="H50">
        <v>1.5458333333333341</v>
      </c>
      <c r="I50">
        <v>1.3179012345679011</v>
      </c>
      <c r="J50">
        <v>-4.1668057892962906E-15</v>
      </c>
      <c r="K50">
        <v>-1.855417762452108</v>
      </c>
      <c r="L50">
        <v>1.8781272833242229E-16</v>
      </c>
      <c r="M50">
        <v>0</v>
      </c>
      <c r="N50">
        <v>0</v>
      </c>
      <c r="O50">
        <v>11.93358489229025</v>
      </c>
      <c r="P50">
        <v>0</v>
      </c>
      <c r="Q50">
        <v>0</v>
      </c>
      <c r="R50">
        <v>0</v>
      </c>
      <c r="S50">
        <v>0</v>
      </c>
      <c r="T50">
        <v>1.092787639419472</v>
      </c>
      <c r="U50">
        <v>0.62624294050293072</v>
      </c>
      <c r="V50">
        <v>2.7169925001442312</v>
      </c>
      <c r="W50">
        <v>1.833985000288463</v>
      </c>
    </row>
    <row r="51" spans="1:23" x14ac:dyDescent="0.25">
      <c r="A51" t="s">
        <v>180</v>
      </c>
      <c r="B51" t="s">
        <v>181</v>
      </c>
      <c r="C51" t="s">
        <v>182</v>
      </c>
      <c r="D51" t="s">
        <v>184</v>
      </c>
      <c r="E51">
        <v>45.682765835304501</v>
      </c>
      <c r="F51">
        <v>47.6</v>
      </c>
      <c r="G51">
        <f t="shared" si="0"/>
        <v>-1.9172341646955005</v>
      </c>
      <c r="H51">
        <v>1.5458333333333341</v>
      </c>
      <c r="I51">
        <v>1.3179012345679011</v>
      </c>
      <c r="J51">
        <v>-4.1668057892962906E-15</v>
      </c>
      <c r="K51">
        <v>-1.855417762452108</v>
      </c>
      <c r="L51">
        <v>1.8781272833242229E-16</v>
      </c>
      <c r="M51">
        <v>0</v>
      </c>
      <c r="N51">
        <v>0</v>
      </c>
      <c r="O51">
        <v>11.93358489229025</v>
      </c>
      <c r="P51">
        <v>0</v>
      </c>
      <c r="Q51">
        <v>0</v>
      </c>
      <c r="R51">
        <v>0</v>
      </c>
      <c r="S51">
        <v>0</v>
      </c>
      <c r="T51">
        <v>1.092787639419472</v>
      </c>
      <c r="U51">
        <v>0.62624294050293072</v>
      </c>
      <c r="V51">
        <v>2.7169925001442312</v>
      </c>
      <c r="W51">
        <v>1.833985000288463</v>
      </c>
    </row>
    <row r="52" spans="1:23" x14ac:dyDescent="0.25">
      <c r="A52" t="s">
        <v>185</v>
      </c>
      <c r="B52" t="s">
        <v>186</v>
      </c>
      <c r="C52" t="s">
        <v>187</v>
      </c>
      <c r="D52" t="s">
        <v>188</v>
      </c>
      <c r="E52">
        <v>20.7549190382706</v>
      </c>
      <c r="F52">
        <v>18.899999999999999</v>
      </c>
      <c r="G52">
        <f t="shared" si="0"/>
        <v>1.8549190382706016</v>
      </c>
      <c r="H52">
        <v>1.862847222222221</v>
      </c>
      <c r="I52">
        <v>1.6501501501501501</v>
      </c>
      <c r="J52">
        <v>-5.5511151231257837E-16</v>
      </c>
      <c r="K52">
        <v>-7.926253309219315</v>
      </c>
      <c r="L52">
        <v>3.5228230589067471E-17</v>
      </c>
      <c r="M52">
        <v>0</v>
      </c>
      <c r="N52">
        <v>1</v>
      </c>
      <c r="O52">
        <v>3.8158333333333339</v>
      </c>
      <c r="P52">
        <v>0</v>
      </c>
      <c r="Q52">
        <v>2.903935185185186</v>
      </c>
      <c r="R52">
        <v>0</v>
      </c>
      <c r="S52">
        <v>0</v>
      </c>
      <c r="T52">
        <v>0.93052393352247265</v>
      </c>
      <c r="U52">
        <v>0.78966867729525392</v>
      </c>
      <c r="V52">
        <v>1.134991346320267</v>
      </c>
      <c r="W52">
        <v>0.90422211555103515</v>
      </c>
    </row>
    <row r="53" spans="1:23" x14ac:dyDescent="0.25">
      <c r="A53" t="s">
        <v>189</v>
      </c>
      <c r="B53" t="s">
        <v>190</v>
      </c>
      <c r="C53" t="s">
        <v>191</v>
      </c>
      <c r="D53" t="s">
        <v>188</v>
      </c>
      <c r="E53">
        <v>19.844559894972299</v>
      </c>
      <c r="F53">
        <v>18.899999999999999</v>
      </c>
      <c r="G53">
        <f t="shared" si="0"/>
        <v>0.94455989497230064</v>
      </c>
      <c r="H53">
        <v>1.7088675213675211</v>
      </c>
      <c r="I53">
        <v>1.511627906976744</v>
      </c>
      <c r="J53">
        <v>4.6390532544377902E-2</v>
      </c>
      <c r="K53">
        <v>-9.2193307599691288</v>
      </c>
      <c r="L53">
        <v>1.4115966300753E-2</v>
      </c>
      <c r="M53">
        <v>0.1513747150773104</v>
      </c>
      <c r="N53">
        <v>1</v>
      </c>
      <c r="O53">
        <v>2.8101851851851851</v>
      </c>
      <c r="P53">
        <v>0</v>
      </c>
      <c r="Q53">
        <v>1.6458333333333339</v>
      </c>
      <c r="R53">
        <v>0</v>
      </c>
      <c r="S53">
        <v>0</v>
      </c>
      <c r="T53">
        <v>1.096166356083081</v>
      </c>
      <c r="U53">
        <v>0.7676280305488471</v>
      </c>
      <c r="V53">
        <v>1.0101793271727071</v>
      </c>
      <c r="W53">
        <v>1.0101793271727071</v>
      </c>
    </row>
    <row r="54" spans="1:23" x14ac:dyDescent="0.25">
      <c r="A54" t="s">
        <v>192</v>
      </c>
      <c r="B54" t="s">
        <v>193</v>
      </c>
      <c r="C54" t="s">
        <v>194</v>
      </c>
      <c r="D54" t="s">
        <v>188</v>
      </c>
      <c r="E54">
        <v>20.541434382303201</v>
      </c>
      <c r="F54">
        <v>20.5</v>
      </c>
      <c r="G54">
        <f t="shared" si="0"/>
        <v>4.1434382303201289E-2</v>
      </c>
      <c r="H54">
        <v>1.7088675213675211</v>
      </c>
      <c r="I54">
        <v>1.572796934865901</v>
      </c>
      <c r="J54">
        <v>4.6390532544377999E-2</v>
      </c>
      <c r="K54">
        <v>-8.7356965731426701</v>
      </c>
      <c r="L54">
        <v>1.4115966300753E-2</v>
      </c>
      <c r="M54">
        <v>0.1513747150773104</v>
      </c>
      <c r="N54">
        <v>0</v>
      </c>
      <c r="O54">
        <v>4.1457638888888884</v>
      </c>
      <c r="P54">
        <v>0</v>
      </c>
      <c r="Q54">
        <v>1.5208333333333339</v>
      </c>
      <c r="R54">
        <v>0</v>
      </c>
      <c r="S54">
        <v>0</v>
      </c>
      <c r="T54">
        <v>1.060828227486492</v>
      </c>
      <c r="U54">
        <v>0.77366755439706092</v>
      </c>
      <c r="V54">
        <v>1.134991346320267</v>
      </c>
      <c r="W54">
        <v>0.98114519247411203</v>
      </c>
    </row>
    <row r="55" spans="1:23" x14ac:dyDescent="0.25">
      <c r="A55" t="s">
        <v>195</v>
      </c>
      <c r="B55" t="s">
        <v>196</v>
      </c>
      <c r="C55" t="s">
        <v>197</v>
      </c>
      <c r="D55" t="s">
        <v>188</v>
      </c>
      <c r="E55">
        <v>19.5485195708522</v>
      </c>
      <c r="F55">
        <v>20.3</v>
      </c>
      <c r="G55">
        <f t="shared" si="0"/>
        <v>-0.75148042914780078</v>
      </c>
      <c r="H55">
        <v>1.888888888888888</v>
      </c>
      <c r="I55">
        <v>1.616747181964574</v>
      </c>
      <c r="J55">
        <v>-5.5511151231257837E-16</v>
      </c>
      <c r="K55">
        <v>-6.8722656798716271</v>
      </c>
      <c r="L55">
        <v>2.668805347656627E-17</v>
      </c>
      <c r="M55">
        <v>0</v>
      </c>
      <c r="N55">
        <v>2</v>
      </c>
      <c r="O55">
        <v>2.3581481481481479</v>
      </c>
      <c r="P55">
        <v>0</v>
      </c>
      <c r="Q55">
        <v>3.1203703703703711</v>
      </c>
      <c r="R55">
        <v>0</v>
      </c>
      <c r="S55">
        <v>0</v>
      </c>
      <c r="T55">
        <v>0.96031821788116123</v>
      </c>
      <c r="U55">
        <v>0.71962466185426777</v>
      </c>
      <c r="V55">
        <v>1.3947947117880919</v>
      </c>
      <c r="W55">
        <v>1.240948557941939</v>
      </c>
    </row>
    <row r="56" spans="1:23" x14ac:dyDescent="0.25">
      <c r="A56" t="s">
        <v>198</v>
      </c>
      <c r="B56" t="s">
        <v>199</v>
      </c>
      <c r="C56" t="s">
        <v>200</v>
      </c>
      <c r="D56" t="s">
        <v>188</v>
      </c>
      <c r="E56">
        <v>20.7628183226334</v>
      </c>
      <c r="F56">
        <v>19</v>
      </c>
      <c r="G56">
        <f t="shared" si="0"/>
        <v>1.7628183226334002</v>
      </c>
      <c r="H56">
        <v>1.8628472222222221</v>
      </c>
      <c r="I56">
        <v>1.6501501501501501</v>
      </c>
      <c r="J56">
        <v>-5.5511151231257837E-16</v>
      </c>
      <c r="K56">
        <v>-7.9262533092193141</v>
      </c>
      <c r="L56">
        <v>2.668805347656627E-17</v>
      </c>
      <c r="M56">
        <v>0</v>
      </c>
      <c r="N56">
        <v>1</v>
      </c>
      <c r="O56">
        <v>3.815833333333333</v>
      </c>
      <c r="P56">
        <v>0</v>
      </c>
      <c r="Q56">
        <v>2.903935185185186</v>
      </c>
      <c r="R56">
        <v>0</v>
      </c>
      <c r="S56">
        <v>0</v>
      </c>
      <c r="T56">
        <v>0.93052393352247265</v>
      </c>
      <c r="U56">
        <v>0.78966867729525392</v>
      </c>
      <c r="V56">
        <v>1.134991346320267</v>
      </c>
      <c r="W56">
        <v>0.90422211555103515</v>
      </c>
    </row>
    <row r="57" spans="1:23" x14ac:dyDescent="0.25">
      <c r="A57" t="s">
        <v>201</v>
      </c>
      <c r="B57" t="s">
        <v>202</v>
      </c>
      <c r="C57" t="s">
        <v>203</v>
      </c>
      <c r="D57" t="s">
        <v>204</v>
      </c>
      <c r="E57">
        <v>53.487707836124798</v>
      </c>
      <c r="F57">
        <v>51</v>
      </c>
      <c r="G57">
        <f t="shared" si="0"/>
        <v>2.4877078361247982</v>
      </c>
      <c r="H57">
        <v>1.5462962962962969</v>
      </c>
      <c r="I57">
        <v>1.324074074074074</v>
      </c>
      <c r="J57">
        <v>5.1288927335638897E-2</v>
      </c>
      <c r="K57">
        <v>-1.985121753608279</v>
      </c>
      <c r="L57">
        <v>1.20392821024941E-2</v>
      </c>
      <c r="M57">
        <v>0</v>
      </c>
      <c r="N57">
        <v>0</v>
      </c>
      <c r="O57">
        <v>15.39064814814815</v>
      </c>
      <c r="P57">
        <v>0</v>
      </c>
      <c r="Q57">
        <v>0</v>
      </c>
      <c r="R57">
        <v>0</v>
      </c>
      <c r="S57">
        <v>0</v>
      </c>
      <c r="T57">
        <v>1.179836301774928</v>
      </c>
      <c r="U57">
        <v>0.48140076771255652</v>
      </c>
      <c r="V57">
        <v>3.351421673590417</v>
      </c>
      <c r="W57">
        <v>2.6182220590780538</v>
      </c>
    </row>
    <row r="58" spans="1:23" x14ac:dyDescent="0.25">
      <c r="A58" t="s">
        <v>205</v>
      </c>
      <c r="B58" t="s">
        <v>206</v>
      </c>
      <c r="C58" t="s">
        <v>207</v>
      </c>
      <c r="D58" t="s">
        <v>208</v>
      </c>
      <c r="E58">
        <v>34.517959218523202</v>
      </c>
      <c r="F58">
        <v>35</v>
      </c>
      <c r="G58">
        <f t="shared" si="0"/>
        <v>-0.48204078147679752</v>
      </c>
      <c r="H58">
        <v>1.5473646723646719</v>
      </c>
      <c r="I58">
        <v>1.37037037037037</v>
      </c>
      <c r="J58">
        <v>5.1541271000727501E-2</v>
      </c>
      <c r="K58">
        <v>-0.92413425423666962</v>
      </c>
      <c r="L58">
        <v>1.11433698833767E-2</v>
      </c>
      <c r="M58">
        <v>0</v>
      </c>
      <c r="N58">
        <v>0</v>
      </c>
      <c r="O58">
        <v>13.752362292139081</v>
      </c>
      <c r="P58">
        <v>0</v>
      </c>
      <c r="Q58">
        <v>0</v>
      </c>
      <c r="R58">
        <v>0</v>
      </c>
      <c r="S58">
        <v>0</v>
      </c>
      <c r="T58">
        <v>1.2686601539968361</v>
      </c>
      <c r="U58">
        <v>0.65153618877970354</v>
      </c>
      <c r="V58">
        <v>2.781971702888888</v>
      </c>
      <c r="W58">
        <v>1.7902386745277701</v>
      </c>
    </row>
    <row r="59" spans="1:23" x14ac:dyDescent="0.25">
      <c r="A59" t="s">
        <v>209</v>
      </c>
      <c r="B59" t="s">
        <v>210</v>
      </c>
      <c r="C59" t="s">
        <v>211</v>
      </c>
      <c r="D59" t="s">
        <v>212</v>
      </c>
      <c r="E59">
        <v>33.998146370470302</v>
      </c>
      <c r="F59">
        <v>34</v>
      </c>
      <c r="G59">
        <f t="shared" si="0"/>
        <v>-1.853629529698253E-3</v>
      </c>
      <c r="H59">
        <v>1.55026455026455</v>
      </c>
      <c r="I59">
        <v>1.423032407407407</v>
      </c>
      <c r="J59">
        <v>5.17562499999982E-2</v>
      </c>
      <c r="K59">
        <v>-0.93614995331395201</v>
      </c>
      <c r="L59">
        <v>1.03710795206999E-2</v>
      </c>
      <c r="M59">
        <v>0</v>
      </c>
      <c r="N59">
        <v>0</v>
      </c>
      <c r="O59">
        <v>12.16428784013606</v>
      </c>
      <c r="P59">
        <v>0</v>
      </c>
      <c r="Q59">
        <v>0</v>
      </c>
      <c r="R59">
        <v>0</v>
      </c>
      <c r="S59">
        <v>0</v>
      </c>
      <c r="T59">
        <v>1.3589621998431149</v>
      </c>
      <c r="U59">
        <v>0.68766177474404522</v>
      </c>
      <c r="V59">
        <v>2.6377443751081739</v>
      </c>
      <c r="W59">
        <v>1.6377443751081739</v>
      </c>
    </row>
    <row r="60" spans="1:23" x14ac:dyDescent="0.25">
      <c r="A60" t="s">
        <v>213</v>
      </c>
      <c r="B60" t="s">
        <v>214</v>
      </c>
      <c r="C60" t="s">
        <v>215</v>
      </c>
      <c r="D60" t="s">
        <v>212</v>
      </c>
      <c r="E60">
        <v>25.858370043137601</v>
      </c>
      <c r="F60">
        <v>24</v>
      </c>
      <c r="G60">
        <f t="shared" si="0"/>
        <v>1.8583700431376009</v>
      </c>
      <c r="H60">
        <v>1.5811838624338621</v>
      </c>
      <c r="I60">
        <v>1.387602880658436</v>
      </c>
      <c r="J60">
        <v>5.17562499999982E-2</v>
      </c>
      <c r="K60">
        <v>-4.8778339672674393</v>
      </c>
      <c r="L60">
        <v>1.03710795206999E-2</v>
      </c>
      <c r="M60">
        <v>0.11785113019775791</v>
      </c>
      <c r="N60">
        <v>0</v>
      </c>
      <c r="O60">
        <v>10.63952664399093</v>
      </c>
      <c r="P60">
        <v>0</v>
      </c>
      <c r="Q60">
        <v>0</v>
      </c>
      <c r="R60">
        <v>0</v>
      </c>
      <c r="S60">
        <v>0</v>
      </c>
      <c r="T60">
        <v>1.4331794214796989</v>
      </c>
      <c r="U60">
        <v>0.63500613787193672</v>
      </c>
      <c r="V60">
        <v>2.6024239107069418</v>
      </c>
      <c r="W60">
        <v>1.919849687986781</v>
      </c>
    </row>
    <row r="61" spans="1:23" x14ac:dyDescent="0.25">
      <c r="A61" t="s">
        <v>216</v>
      </c>
      <c r="B61" t="s">
        <v>217</v>
      </c>
      <c r="C61" t="s">
        <v>218</v>
      </c>
      <c r="D61" t="s">
        <v>219</v>
      </c>
      <c r="E61">
        <v>30.980110499547798</v>
      </c>
      <c r="F61">
        <v>32.200000000000003</v>
      </c>
      <c r="G61">
        <f t="shared" si="0"/>
        <v>-1.2198895004522043</v>
      </c>
      <c r="H61">
        <v>1.855324074074074</v>
      </c>
      <c r="I61">
        <v>1.5899592252803261</v>
      </c>
      <c r="J61">
        <v>-4.5970172113385388E-15</v>
      </c>
      <c r="K61">
        <v>-7.6741835263551721</v>
      </c>
      <c r="L61">
        <v>1.772086750844E-16</v>
      </c>
      <c r="M61">
        <v>0</v>
      </c>
      <c r="N61">
        <v>2</v>
      </c>
      <c r="O61">
        <v>6.2207920760896949</v>
      </c>
      <c r="P61">
        <v>0</v>
      </c>
      <c r="Q61">
        <v>6.3074435468631904</v>
      </c>
      <c r="R61">
        <v>0</v>
      </c>
      <c r="S61">
        <v>0</v>
      </c>
      <c r="T61">
        <v>1.1413953476983589</v>
      </c>
      <c r="U61">
        <v>0.67332908227337052</v>
      </c>
      <c r="V61">
        <v>2.1480625002773679</v>
      </c>
      <c r="W61">
        <v>1.654598077255919</v>
      </c>
    </row>
    <row r="62" spans="1:23" x14ac:dyDescent="0.25">
      <c r="A62" t="s">
        <v>220</v>
      </c>
      <c r="B62" t="s">
        <v>221</v>
      </c>
      <c r="C62" t="s">
        <v>222</v>
      </c>
      <c r="D62" t="s">
        <v>223</v>
      </c>
      <c r="E62">
        <v>25.166337671051501</v>
      </c>
      <c r="F62">
        <v>25.3</v>
      </c>
      <c r="G62">
        <f t="shared" si="0"/>
        <v>-0.13366232894849972</v>
      </c>
      <c r="H62">
        <v>1.5787037037037031</v>
      </c>
      <c r="I62">
        <v>1.437621832358674</v>
      </c>
      <c r="J62">
        <v>-1.613292832658431E-15</v>
      </c>
      <c r="K62">
        <v>-3.9743891843434338</v>
      </c>
      <c r="L62">
        <v>5.4894360662021619E-17</v>
      </c>
      <c r="M62">
        <v>0</v>
      </c>
      <c r="N62">
        <v>0</v>
      </c>
      <c r="O62">
        <v>4.4540277777777781</v>
      </c>
      <c r="P62">
        <v>0</v>
      </c>
      <c r="Q62">
        <v>0</v>
      </c>
      <c r="R62">
        <v>0</v>
      </c>
      <c r="S62">
        <v>0</v>
      </c>
      <c r="T62">
        <v>1.5364089951769231</v>
      </c>
      <c r="U62">
        <v>0.47456457464151691</v>
      </c>
      <c r="V62">
        <v>3.018947501009619</v>
      </c>
      <c r="W62">
        <v>2.8856141676762852</v>
      </c>
    </row>
    <row r="63" spans="1:23" x14ac:dyDescent="0.25">
      <c r="A63" t="s">
        <v>224</v>
      </c>
      <c r="B63" t="s">
        <v>225</v>
      </c>
      <c r="C63" t="s">
        <v>226</v>
      </c>
      <c r="D63" t="s">
        <v>227</v>
      </c>
      <c r="E63">
        <v>13.6782617620494</v>
      </c>
      <c r="F63">
        <v>13</v>
      </c>
      <c r="G63">
        <f t="shared" si="0"/>
        <v>0.67826176204940047</v>
      </c>
      <c r="H63">
        <v>2.3888888888888888</v>
      </c>
      <c r="I63">
        <v>1.8</v>
      </c>
      <c r="J63">
        <v>-4.6390532544377798E-2</v>
      </c>
      <c r="K63">
        <v>-15.20289790861275</v>
      </c>
      <c r="L63">
        <v>-3.1760924176694301E-2</v>
      </c>
      <c r="M63">
        <v>0</v>
      </c>
      <c r="N63">
        <v>1</v>
      </c>
      <c r="O63">
        <v>0</v>
      </c>
      <c r="P63">
        <v>0</v>
      </c>
      <c r="Q63">
        <v>1.018518518518519</v>
      </c>
      <c r="R63">
        <v>0</v>
      </c>
      <c r="S63">
        <v>0</v>
      </c>
      <c r="T63">
        <v>0.4666735530397394</v>
      </c>
      <c r="U63">
        <v>0.79503668434552366</v>
      </c>
      <c r="V63">
        <v>0.9811451924741128</v>
      </c>
      <c r="W63">
        <v>0.67345288478180487</v>
      </c>
    </row>
    <row r="64" spans="1:23" x14ac:dyDescent="0.25">
      <c r="A64" t="s">
        <v>228</v>
      </c>
      <c r="B64" t="s">
        <v>229</v>
      </c>
      <c r="C64" t="s">
        <v>230</v>
      </c>
      <c r="D64" t="s">
        <v>231</v>
      </c>
      <c r="E64">
        <v>20.4823641045001</v>
      </c>
      <c r="F64">
        <v>20</v>
      </c>
      <c r="G64">
        <f t="shared" si="0"/>
        <v>0.4823641045000997</v>
      </c>
      <c r="H64">
        <v>1.8750000000000011</v>
      </c>
      <c r="I64">
        <v>1.518518518518519</v>
      </c>
      <c r="J64">
        <v>-5.4444444444444698E-2</v>
      </c>
      <c r="K64">
        <v>-10.761423022222219</v>
      </c>
      <c r="L64">
        <v>-3.1949977296793698E-2</v>
      </c>
      <c r="M64">
        <v>0</v>
      </c>
      <c r="N64">
        <v>0</v>
      </c>
      <c r="O64">
        <v>1.1111111111111109</v>
      </c>
      <c r="P64">
        <v>0</v>
      </c>
      <c r="Q64">
        <v>1.25462962962963</v>
      </c>
      <c r="R64">
        <v>0</v>
      </c>
      <c r="S64">
        <v>0</v>
      </c>
      <c r="T64">
        <v>0.66489798473674211</v>
      </c>
      <c r="U64">
        <v>0.76947097828449729</v>
      </c>
      <c r="V64">
        <v>0.90065166695512966</v>
      </c>
      <c r="W64">
        <v>0.90065166695512966</v>
      </c>
    </row>
    <row r="65" spans="1:23" x14ac:dyDescent="0.25">
      <c r="A65" t="s">
        <v>232</v>
      </c>
      <c r="B65" t="s">
        <v>233</v>
      </c>
      <c r="C65" t="s">
        <v>234</v>
      </c>
      <c r="D65" t="s">
        <v>235</v>
      </c>
      <c r="E65">
        <v>24.254935213669</v>
      </c>
      <c r="F65">
        <v>28</v>
      </c>
      <c r="G65">
        <f t="shared" si="0"/>
        <v>-3.7450647863309996</v>
      </c>
      <c r="H65">
        <v>1.756944444444444</v>
      </c>
      <c r="I65">
        <v>1.3712121212121211</v>
      </c>
      <c r="J65">
        <v>-1.762479051592436E-15</v>
      </c>
      <c r="K65">
        <v>-5.8038315129176299</v>
      </c>
      <c r="L65">
        <v>9.7874924539322995E-17</v>
      </c>
      <c r="M65">
        <v>0</v>
      </c>
      <c r="N65">
        <v>2</v>
      </c>
      <c r="O65">
        <v>4.0115740740740744</v>
      </c>
      <c r="P65">
        <v>0</v>
      </c>
      <c r="Q65">
        <v>0</v>
      </c>
      <c r="R65">
        <v>0</v>
      </c>
      <c r="S65">
        <v>0</v>
      </c>
      <c r="T65">
        <v>0.79928056852874863</v>
      </c>
      <c r="U65">
        <v>0.82755139983463288</v>
      </c>
      <c r="V65">
        <v>0.98709934221913043</v>
      </c>
      <c r="W65">
        <v>0.67130986853492036</v>
      </c>
    </row>
    <row r="66" spans="1:23" x14ac:dyDescent="0.25">
      <c r="A66" t="s">
        <v>236</v>
      </c>
      <c r="B66" t="s">
        <v>237</v>
      </c>
      <c r="C66" t="s">
        <v>238</v>
      </c>
      <c r="D66" t="s">
        <v>143</v>
      </c>
      <c r="E66">
        <v>32.774887962096997</v>
      </c>
      <c r="F66">
        <v>32</v>
      </c>
      <c r="G66">
        <f t="shared" si="0"/>
        <v>0.77488796209699728</v>
      </c>
      <c r="H66">
        <v>1.7222222222222221</v>
      </c>
      <c r="I66">
        <v>1.525641025641026</v>
      </c>
      <c r="J66">
        <v>-5.4444444444446898E-2</v>
      </c>
      <c r="K66">
        <v>-0.58485994685990439</v>
      </c>
      <c r="L66">
        <v>-2.2364984107755299E-2</v>
      </c>
      <c r="M66">
        <v>0</v>
      </c>
      <c r="N66">
        <v>1</v>
      </c>
      <c r="O66">
        <v>5.1743055555555557</v>
      </c>
      <c r="P66">
        <v>0</v>
      </c>
      <c r="Q66">
        <v>0</v>
      </c>
      <c r="R66">
        <v>0</v>
      </c>
      <c r="S66">
        <v>0</v>
      </c>
      <c r="T66">
        <v>0.7693134538232862</v>
      </c>
      <c r="U66">
        <v>0.8400357663279463</v>
      </c>
      <c r="V66">
        <v>1.1554601193566869</v>
      </c>
      <c r="W66">
        <v>0.70261369057921419</v>
      </c>
    </row>
    <row r="67" spans="1:23" x14ac:dyDescent="0.25">
      <c r="A67" t="s">
        <v>239</v>
      </c>
      <c r="B67" t="s">
        <v>240</v>
      </c>
      <c r="C67" t="s">
        <v>241</v>
      </c>
      <c r="D67" t="s">
        <v>242</v>
      </c>
      <c r="E67">
        <v>19.294915563843698</v>
      </c>
      <c r="F67">
        <v>19.899999999999999</v>
      </c>
      <c r="G67">
        <f t="shared" ref="G67:G130" si="1">E67-F67</f>
        <v>-0.60508443615630014</v>
      </c>
      <c r="H67">
        <v>1.944444444444444</v>
      </c>
      <c r="I67">
        <v>1.506666666666667</v>
      </c>
      <c r="J67">
        <v>-4.9607438016532002E-2</v>
      </c>
      <c r="K67">
        <v>-16.092107256887051</v>
      </c>
      <c r="L67">
        <v>-1.9407630837308301E-2</v>
      </c>
      <c r="M67">
        <v>0</v>
      </c>
      <c r="N67">
        <v>2</v>
      </c>
      <c r="O67">
        <v>0</v>
      </c>
      <c r="P67">
        <v>0</v>
      </c>
      <c r="Q67">
        <v>2.7059259259259258</v>
      </c>
      <c r="R67">
        <v>0</v>
      </c>
      <c r="S67">
        <v>0</v>
      </c>
      <c r="T67">
        <v>0.83627771301038245</v>
      </c>
      <c r="U67">
        <v>0.41286798083321602</v>
      </c>
      <c r="V67">
        <v>2.5917977276660848</v>
      </c>
      <c r="W67">
        <v>2.5917977276660848</v>
      </c>
    </row>
    <row r="68" spans="1:23" x14ac:dyDescent="0.25">
      <c r="A68" t="s">
        <v>243</v>
      </c>
      <c r="B68" t="s">
        <v>244</v>
      </c>
      <c r="C68" t="s">
        <v>245</v>
      </c>
      <c r="D68" t="s">
        <v>146</v>
      </c>
      <c r="E68">
        <v>42.155349672537803</v>
      </c>
      <c r="F68">
        <v>43</v>
      </c>
      <c r="G68">
        <f t="shared" si="1"/>
        <v>-0.84465032746219748</v>
      </c>
      <c r="H68">
        <v>1.7023809523809521</v>
      </c>
      <c r="I68">
        <v>1.4888888888888889</v>
      </c>
      <c r="J68">
        <v>-5.44444444444451E-2</v>
      </c>
      <c r="K68">
        <v>-0.51737610683760715</v>
      </c>
      <c r="L68">
        <v>-1.94478122676136E-2</v>
      </c>
      <c r="M68">
        <v>0</v>
      </c>
      <c r="N68">
        <v>2</v>
      </c>
      <c r="O68">
        <v>5.3403514739229019</v>
      </c>
      <c r="P68">
        <v>0</v>
      </c>
      <c r="Q68">
        <v>0</v>
      </c>
      <c r="R68">
        <v>0</v>
      </c>
      <c r="S68">
        <v>0</v>
      </c>
      <c r="T68">
        <v>0.85350551593171153</v>
      </c>
      <c r="U68">
        <v>0.84087678832730484</v>
      </c>
      <c r="V68">
        <v>1.209147917027245</v>
      </c>
      <c r="W68">
        <v>0.7295739585136225</v>
      </c>
    </row>
    <row r="69" spans="1:23" x14ac:dyDescent="0.25">
      <c r="A69" t="s">
        <v>246</v>
      </c>
      <c r="B69" t="s">
        <v>247</v>
      </c>
      <c r="C69" t="s">
        <v>248</v>
      </c>
      <c r="D69" t="s">
        <v>146</v>
      </c>
      <c r="E69">
        <v>34.923890983457703</v>
      </c>
      <c r="F69">
        <v>36.03</v>
      </c>
      <c r="G69">
        <f t="shared" si="1"/>
        <v>-1.1061090165422982</v>
      </c>
      <c r="H69">
        <v>1.7202380952380949</v>
      </c>
      <c r="I69">
        <v>1.541666666666667</v>
      </c>
      <c r="J69">
        <v>-5.44444444444451E-2</v>
      </c>
      <c r="K69">
        <v>0.2586880534188028</v>
      </c>
      <c r="L69">
        <v>-1.94478122676136E-2</v>
      </c>
      <c r="M69">
        <v>0</v>
      </c>
      <c r="N69">
        <v>2</v>
      </c>
      <c r="O69">
        <v>5.1097307256235824</v>
      </c>
      <c r="P69">
        <v>0</v>
      </c>
      <c r="Q69">
        <v>0</v>
      </c>
      <c r="R69">
        <v>0</v>
      </c>
      <c r="S69">
        <v>0</v>
      </c>
      <c r="T69">
        <v>0.84938593457526446</v>
      </c>
      <c r="U69">
        <v>0.82270143066184398</v>
      </c>
      <c r="V69">
        <v>1.4795739585136221</v>
      </c>
      <c r="W69">
        <v>0.81290729184695509</v>
      </c>
    </row>
    <row r="70" spans="1:23" x14ac:dyDescent="0.25">
      <c r="A70" t="s">
        <v>249</v>
      </c>
      <c r="B70" t="s">
        <v>250</v>
      </c>
      <c r="C70" t="s">
        <v>251</v>
      </c>
      <c r="D70" t="s">
        <v>153</v>
      </c>
      <c r="E70">
        <v>34.923890983457703</v>
      </c>
      <c r="F70">
        <v>38.1</v>
      </c>
      <c r="G70">
        <f t="shared" si="1"/>
        <v>-3.1761090165422985</v>
      </c>
      <c r="H70">
        <v>1.7202380952380949</v>
      </c>
      <c r="I70">
        <v>1.541666666666667</v>
      </c>
      <c r="J70">
        <v>-5.44444444444451E-2</v>
      </c>
      <c r="K70">
        <v>0.2586880534188028</v>
      </c>
      <c r="L70">
        <v>-1.94478122676136E-2</v>
      </c>
      <c r="M70">
        <v>0</v>
      </c>
      <c r="N70">
        <v>2</v>
      </c>
      <c r="O70">
        <v>5.1097307256235824</v>
      </c>
      <c r="P70">
        <v>0</v>
      </c>
      <c r="Q70">
        <v>0</v>
      </c>
      <c r="R70">
        <v>0</v>
      </c>
      <c r="S70">
        <v>0</v>
      </c>
      <c r="T70">
        <v>0.84938593457526446</v>
      </c>
      <c r="U70">
        <v>0.82270143066184398</v>
      </c>
      <c r="V70">
        <v>1.4795739585136221</v>
      </c>
      <c r="W70">
        <v>0.81290729184695509</v>
      </c>
    </row>
    <row r="71" spans="1:23" x14ac:dyDescent="0.25">
      <c r="A71" t="s">
        <v>252</v>
      </c>
      <c r="B71" t="s">
        <v>247</v>
      </c>
      <c r="C71" t="s">
        <v>253</v>
      </c>
      <c r="D71" t="s">
        <v>153</v>
      </c>
      <c r="E71">
        <v>34.923890983457703</v>
      </c>
      <c r="F71">
        <v>34</v>
      </c>
      <c r="G71">
        <f t="shared" si="1"/>
        <v>0.92389098345770293</v>
      </c>
      <c r="H71">
        <v>1.7202380952380949</v>
      </c>
      <c r="I71">
        <v>1.541666666666667</v>
      </c>
      <c r="J71">
        <v>-5.44444444444451E-2</v>
      </c>
      <c r="K71">
        <v>0.2586880534188028</v>
      </c>
      <c r="L71">
        <v>-1.94478122676136E-2</v>
      </c>
      <c r="M71">
        <v>0</v>
      </c>
      <c r="N71">
        <v>2</v>
      </c>
      <c r="O71">
        <v>5.1097307256235824</v>
      </c>
      <c r="P71">
        <v>0</v>
      </c>
      <c r="Q71">
        <v>0</v>
      </c>
      <c r="R71">
        <v>0</v>
      </c>
      <c r="S71">
        <v>0</v>
      </c>
      <c r="T71">
        <v>0.84938593457526446</v>
      </c>
      <c r="U71">
        <v>0.82270143066184398</v>
      </c>
      <c r="V71">
        <v>1.4795739585136221</v>
      </c>
      <c r="W71">
        <v>0.81290729184695509</v>
      </c>
    </row>
    <row r="72" spans="1:23" x14ac:dyDescent="0.25">
      <c r="A72" t="s">
        <v>254</v>
      </c>
      <c r="B72" t="s">
        <v>255</v>
      </c>
      <c r="C72" t="s">
        <v>256</v>
      </c>
      <c r="D72" t="s">
        <v>146</v>
      </c>
      <c r="E72">
        <v>29.618813228680501</v>
      </c>
      <c r="F72">
        <v>32</v>
      </c>
      <c r="G72">
        <f t="shared" si="1"/>
        <v>-2.3811867713194985</v>
      </c>
      <c r="H72">
        <v>1.9328703703703709</v>
      </c>
      <c r="I72">
        <v>1.723484848484848</v>
      </c>
      <c r="J72">
        <v>-2.980254931728155E-15</v>
      </c>
      <c r="K72">
        <v>-3.3898482520000002</v>
      </c>
      <c r="L72">
        <v>1.6653345369377351E-16</v>
      </c>
      <c r="M72">
        <v>0</v>
      </c>
      <c r="N72">
        <v>3</v>
      </c>
      <c r="O72">
        <v>3.7640740740740739</v>
      </c>
      <c r="P72">
        <v>0</v>
      </c>
      <c r="Q72">
        <v>0</v>
      </c>
      <c r="R72">
        <v>0</v>
      </c>
      <c r="S72">
        <v>0</v>
      </c>
      <c r="T72">
        <v>0.70606552530038524</v>
      </c>
      <c r="U72">
        <v>0.85704377188213465</v>
      </c>
      <c r="V72">
        <v>0.93774437510817377</v>
      </c>
      <c r="W72">
        <v>0.50000000000000044</v>
      </c>
    </row>
    <row r="73" spans="1:23" x14ac:dyDescent="0.25">
      <c r="A73" t="s">
        <v>257</v>
      </c>
      <c r="B73" t="s">
        <v>258</v>
      </c>
      <c r="C73" t="s">
        <v>259</v>
      </c>
      <c r="D73" t="s">
        <v>183</v>
      </c>
      <c r="E73">
        <v>49.466942744779601</v>
      </c>
      <c r="F73">
        <v>49.1</v>
      </c>
      <c r="G73">
        <f t="shared" si="1"/>
        <v>0.36694274477959965</v>
      </c>
      <c r="H73">
        <v>1.662037037037037</v>
      </c>
      <c r="I73">
        <v>1.458333333333333</v>
      </c>
      <c r="J73">
        <v>-5.4444444444448098E-2</v>
      </c>
      <c r="K73">
        <v>-0.36854188432267809</v>
      </c>
      <c r="L73">
        <v>-1.54241269708657E-2</v>
      </c>
      <c r="M73">
        <v>0</v>
      </c>
      <c r="N73">
        <v>1</v>
      </c>
      <c r="O73">
        <v>9.5379263510959937</v>
      </c>
      <c r="P73">
        <v>0</v>
      </c>
      <c r="Q73">
        <v>0</v>
      </c>
      <c r="R73">
        <v>0</v>
      </c>
      <c r="S73">
        <v>0</v>
      </c>
      <c r="T73">
        <v>0.94417777088807275</v>
      </c>
      <c r="U73">
        <v>0.73673152921697749</v>
      </c>
      <c r="V73">
        <v>1.992481250360578</v>
      </c>
      <c r="W73">
        <v>1.291829583405449</v>
      </c>
    </row>
    <row r="74" spans="1:23" x14ac:dyDescent="0.25">
      <c r="A74" t="s">
        <v>260</v>
      </c>
      <c r="B74" t="s">
        <v>261</v>
      </c>
      <c r="C74" t="s">
        <v>262</v>
      </c>
      <c r="D74" t="s">
        <v>263</v>
      </c>
      <c r="E74">
        <v>61.846774915679298</v>
      </c>
      <c r="F74">
        <v>65</v>
      </c>
      <c r="G74">
        <f t="shared" si="1"/>
        <v>-3.1532250843207024</v>
      </c>
      <c r="H74">
        <v>1.65</v>
      </c>
      <c r="I74">
        <v>1.446666666666667</v>
      </c>
      <c r="J74">
        <v>-5.4444444444445399E-2</v>
      </c>
      <c r="K74">
        <v>-0.32809216531165297</v>
      </c>
      <c r="L74">
        <v>-1.3978115067347099E-2</v>
      </c>
      <c r="M74">
        <v>0</v>
      </c>
      <c r="N74">
        <v>1</v>
      </c>
      <c r="O74">
        <v>11.01058067208365</v>
      </c>
      <c r="P74">
        <v>0</v>
      </c>
      <c r="Q74">
        <v>0</v>
      </c>
      <c r="R74">
        <v>0</v>
      </c>
      <c r="S74">
        <v>0</v>
      </c>
      <c r="T74">
        <v>0.99116275231899875</v>
      </c>
      <c r="U74">
        <v>0.69525693603229732</v>
      </c>
      <c r="V74">
        <v>2.2323483904668708</v>
      </c>
      <c r="W74">
        <v>1.5372441197939559</v>
      </c>
    </row>
    <row r="75" spans="1:23" x14ac:dyDescent="0.25">
      <c r="A75" t="s">
        <v>264</v>
      </c>
      <c r="B75" t="s">
        <v>265</v>
      </c>
      <c r="C75" t="s">
        <v>266</v>
      </c>
      <c r="D75" t="s">
        <v>267</v>
      </c>
      <c r="E75">
        <v>81.526064569227003</v>
      </c>
      <c r="F75">
        <v>82.7</v>
      </c>
      <c r="G75">
        <f t="shared" si="1"/>
        <v>-1.1739354307729997</v>
      </c>
      <c r="H75">
        <v>1.625</v>
      </c>
      <c r="I75">
        <v>1.4240196078431371</v>
      </c>
      <c r="J75">
        <v>-5.4444444444445697E-2</v>
      </c>
      <c r="K75">
        <v>-0.24682162895005089</v>
      </c>
      <c r="L75">
        <v>-1.09097483452467E-2</v>
      </c>
      <c r="M75">
        <v>0</v>
      </c>
      <c r="N75">
        <v>1</v>
      </c>
      <c r="O75">
        <v>15.45368266430277</v>
      </c>
      <c r="P75">
        <v>0</v>
      </c>
      <c r="Q75">
        <v>0</v>
      </c>
      <c r="R75">
        <v>0</v>
      </c>
      <c r="S75">
        <v>0</v>
      </c>
      <c r="T75">
        <v>1.110412467463697</v>
      </c>
      <c r="U75">
        <v>0.59260972481958929</v>
      </c>
      <c r="V75">
        <v>2.8379392714264462</v>
      </c>
      <c r="W75">
        <v>2.196777678725963</v>
      </c>
    </row>
    <row r="76" spans="1:23" x14ac:dyDescent="0.25">
      <c r="A76" t="s">
        <v>268</v>
      </c>
      <c r="B76" t="s">
        <v>269</v>
      </c>
      <c r="C76" t="s">
        <v>270</v>
      </c>
      <c r="D76" t="s">
        <v>271</v>
      </c>
      <c r="E76">
        <v>29.633824424312699</v>
      </c>
      <c r="F76">
        <v>32</v>
      </c>
      <c r="G76">
        <f t="shared" si="1"/>
        <v>-2.3661755756873006</v>
      </c>
      <c r="H76">
        <v>1.992424242424242</v>
      </c>
      <c r="I76">
        <v>1.7201967592592591</v>
      </c>
      <c r="J76">
        <v>-4.6390532544382898E-2</v>
      </c>
      <c r="K76">
        <v>-7.85212568938754</v>
      </c>
      <c r="L76">
        <v>-1.0029765529482201E-2</v>
      </c>
      <c r="M76">
        <v>0</v>
      </c>
      <c r="N76">
        <v>4</v>
      </c>
      <c r="O76">
        <v>3.3606016156462579</v>
      </c>
      <c r="P76">
        <v>0</v>
      </c>
      <c r="Q76">
        <v>4.1334799603955457</v>
      </c>
      <c r="R76">
        <v>0</v>
      </c>
      <c r="S76">
        <v>0</v>
      </c>
      <c r="T76">
        <v>1.01272210691017</v>
      </c>
      <c r="U76">
        <v>0.77435178394192028</v>
      </c>
      <c r="V76">
        <v>1.654598077255919</v>
      </c>
      <c r="W76">
        <v>1.1098516029524179</v>
      </c>
    </row>
    <row r="77" spans="1:23" x14ac:dyDescent="0.25">
      <c r="A77" t="s">
        <v>272</v>
      </c>
      <c r="B77" t="s">
        <v>273</v>
      </c>
      <c r="C77" t="s">
        <v>274</v>
      </c>
      <c r="D77" t="s">
        <v>275</v>
      </c>
      <c r="E77">
        <v>83.218319765171799</v>
      </c>
      <c r="F77">
        <v>86</v>
      </c>
      <c r="G77">
        <f t="shared" si="1"/>
        <v>-2.781680234828201</v>
      </c>
      <c r="H77">
        <v>1.6138888888888889</v>
      </c>
      <c r="I77">
        <v>1.4145833333333331</v>
      </c>
      <c r="J77">
        <v>-5.4444444444441097E-2</v>
      </c>
      <c r="K77">
        <v>-0.21183903587051639</v>
      </c>
      <c r="L77">
        <v>-9.5170145139386007E-3</v>
      </c>
      <c r="M77">
        <v>0</v>
      </c>
      <c r="N77">
        <v>1</v>
      </c>
      <c r="O77">
        <v>18.42834373583198</v>
      </c>
      <c r="P77">
        <v>0</v>
      </c>
      <c r="Q77">
        <v>0</v>
      </c>
      <c r="R77">
        <v>0</v>
      </c>
      <c r="S77">
        <v>0</v>
      </c>
      <c r="T77">
        <v>1.1766241582699599</v>
      </c>
      <c r="U77">
        <v>0.54045704057993738</v>
      </c>
      <c r="V77">
        <v>3.1669430930905178</v>
      </c>
      <c r="W77">
        <v>2.566530195831473</v>
      </c>
    </row>
    <row r="78" spans="1:23" x14ac:dyDescent="0.25">
      <c r="A78" t="s">
        <v>276</v>
      </c>
      <c r="B78" t="s">
        <v>277</v>
      </c>
      <c r="C78" t="s">
        <v>278</v>
      </c>
      <c r="D78" t="s">
        <v>279</v>
      </c>
      <c r="E78">
        <v>87.498961518541094</v>
      </c>
      <c r="F78">
        <v>90</v>
      </c>
      <c r="G78">
        <f t="shared" si="1"/>
        <v>-2.5010384814589059</v>
      </c>
      <c r="H78">
        <v>1.6053921568627449</v>
      </c>
      <c r="I78">
        <v>1.4076086956521741</v>
      </c>
      <c r="J78">
        <v>-5.44444444444461E-2</v>
      </c>
      <c r="K78">
        <v>-0.1855417762452104</v>
      </c>
      <c r="L78">
        <v>-8.4396166444359998E-3</v>
      </c>
      <c r="M78">
        <v>0</v>
      </c>
      <c r="N78">
        <v>1</v>
      </c>
      <c r="O78">
        <v>21.408943354968851</v>
      </c>
      <c r="P78">
        <v>0</v>
      </c>
      <c r="Q78">
        <v>0</v>
      </c>
      <c r="R78">
        <v>0</v>
      </c>
      <c r="S78">
        <v>0</v>
      </c>
      <c r="T78">
        <v>1.2351136799921869</v>
      </c>
      <c r="U78">
        <v>0.497968535409334</v>
      </c>
      <c r="V78">
        <v>3.451488432007968</v>
      </c>
      <c r="W78">
        <v>2.8891346012656451</v>
      </c>
    </row>
    <row r="79" spans="1:23" x14ac:dyDescent="0.25">
      <c r="A79" t="s">
        <v>280</v>
      </c>
      <c r="B79" t="s">
        <v>281</v>
      </c>
      <c r="C79" t="s">
        <v>282</v>
      </c>
      <c r="D79" t="s">
        <v>283</v>
      </c>
      <c r="E79">
        <v>24.096260340925099</v>
      </c>
      <c r="F79">
        <v>20</v>
      </c>
      <c r="G79">
        <f t="shared" si="1"/>
        <v>4.0962603409250988</v>
      </c>
      <c r="H79">
        <v>1.84375</v>
      </c>
      <c r="I79">
        <v>1</v>
      </c>
      <c r="J79">
        <v>9.4022012397942945E-16</v>
      </c>
      <c r="K79">
        <v>-7.7812268588043283</v>
      </c>
      <c r="L79">
        <v>-8.753681540313734E-17</v>
      </c>
      <c r="M79">
        <v>0</v>
      </c>
      <c r="N79">
        <v>2</v>
      </c>
      <c r="O79">
        <v>4.0277777777777777</v>
      </c>
      <c r="P79">
        <v>0</v>
      </c>
      <c r="Q79">
        <v>0</v>
      </c>
      <c r="R79">
        <v>0</v>
      </c>
      <c r="S79">
        <v>0</v>
      </c>
      <c r="T79">
        <v>0.58284271247461905</v>
      </c>
      <c r="U79">
        <v>0.72947304675320435</v>
      </c>
      <c r="V79">
        <v>1.2307692307692311</v>
      </c>
      <c r="W79">
        <v>0.9230769230769228</v>
      </c>
    </row>
    <row r="80" spans="1:23" x14ac:dyDescent="0.25">
      <c r="A80" t="s">
        <v>284</v>
      </c>
      <c r="B80" t="s">
        <v>285</v>
      </c>
      <c r="C80" t="s">
        <v>286</v>
      </c>
      <c r="D80" t="s">
        <v>287</v>
      </c>
      <c r="E80">
        <v>28.770039029351299</v>
      </c>
      <c r="F80">
        <v>18.100000000000001</v>
      </c>
      <c r="G80">
        <f t="shared" si="1"/>
        <v>10.670039029351297</v>
      </c>
      <c r="H80">
        <v>1.783333333333333</v>
      </c>
      <c r="I80">
        <v>1.2692307692307689</v>
      </c>
      <c r="J80">
        <v>7.7715611723760968E-16</v>
      </c>
      <c r="K80">
        <v>-3.4049815031250001</v>
      </c>
      <c r="L80">
        <v>-8.3266726846886741E-17</v>
      </c>
      <c r="M80">
        <v>0</v>
      </c>
      <c r="N80">
        <v>2</v>
      </c>
      <c r="O80">
        <v>5.4652777777777777</v>
      </c>
      <c r="P80">
        <v>0</v>
      </c>
      <c r="Q80">
        <v>0</v>
      </c>
      <c r="R80">
        <v>0</v>
      </c>
      <c r="S80">
        <v>0</v>
      </c>
      <c r="T80">
        <v>0.67776374823921293</v>
      </c>
      <c r="U80">
        <v>0.61162635529556508</v>
      </c>
      <c r="V80">
        <v>1.5</v>
      </c>
      <c r="W80">
        <v>1.5</v>
      </c>
    </row>
    <row r="81" spans="1:23" x14ac:dyDescent="0.25">
      <c r="A81" t="s">
        <v>288</v>
      </c>
      <c r="B81" t="s">
        <v>289</v>
      </c>
      <c r="C81" t="s">
        <v>290</v>
      </c>
      <c r="D81" t="s">
        <v>291</v>
      </c>
      <c r="E81">
        <v>14.078324369502401</v>
      </c>
      <c r="F81">
        <v>12</v>
      </c>
      <c r="G81">
        <f t="shared" si="1"/>
        <v>2.0783243695024005</v>
      </c>
      <c r="H81">
        <v>2.9230769230769229</v>
      </c>
      <c r="I81">
        <v>1</v>
      </c>
      <c r="J81">
        <v>-0.20991975308641889</v>
      </c>
      <c r="K81">
        <v>-2.2769141358024698</v>
      </c>
      <c r="L81">
        <v>-4.7382344312598697E-2</v>
      </c>
      <c r="M81">
        <v>0</v>
      </c>
      <c r="N81">
        <v>0</v>
      </c>
      <c r="O81">
        <v>0.25</v>
      </c>
      <c r="P81">
        <v>0</v>
      </c>
      <c r="Q81">
        <v>0</v>
      </c>
      <c r="R81">
        <v>0</v>
      </c>
      <c r="S81">
        <v>0</v>
      </c>
      <c r="T81">
        <v>0.46247529557426431</v>
      </c>
      <c r="U81">
        <v>0.80646064854879052</v>
      </c>
      <c r="V81">
        <v>0.75054305579594072</v>
      </c>
      <c r="W81">
        <v>0.75054305579594072</v>
      </c>
    </row>
    <row r="82" spans="1:23" x14ac:dyDescent="0.25">
      <c r="A82" t="s">
        <v>292</v>
      </c>
      <c r="B82" t="s">
        <v>293</v>
      </c>
      <c r="C82" t="s">
        <v>294</v>
      </c>
      <c r="D82" t="s">
        <v>295</v>
      </c>
      <c r="E82">
        <v>12.7254516721397</v>
      </c>
      <c r="F82">
        <v>12</v>
      </c>
      <c r="G82">
        <f t="shared" si="1"/>
        <v>0.72545167213969997</v>
      </c>
      <c r="H82">
        <v>2.3684210526315792</v>
      </c>
      <c r="I82">
        <v>2.333333333333333</v>
      </c>
      <c r="J82">
        <v>-0.1951756944444436</v>
      </c>
      <c r="K82">
        <v>0.61761776190476192</v>
      </c>
      <c r="L82">
        <v>-2.9255422094909E-2</v>
      </c>
      <c r="M82">
        <v>0</v>
      </c>
      <c r="N82">
        <v>0</v>
      </c>
      <c r="O82">
        <v>1.194444444444444</v>
      </c>
      <c r="P82">
        <v>0</v>
      </c>
      <c r="Q82">
        <v>0</v>
      </c>
      <c r="R82">
        <v>0</v>
      </c>
      <c r="S82">
        <v>0</v>
      </c>
      <c r="T82">
        <v>0.5875274116692164</v>
      </c>
      <c r="U82">
        <v>0.82539239302330769</v>
      </c>
      <c r="V82">
        <v>0.7295739585136225</v>
      </c>
      <c r="W82">
        <v>0.7295739585136225</v>
      </c>
    </row>
    <row r="83" spans="1:23" x14ac:dyDescent="0.25">
      <c r="A83" t="s">
        <v>296</v>
      </c>
      <c r="B83" t="s">
        <v>297</v>
      </c>
      <c r="C83" t="s">
        <v>298</v>
      </c>
      <c r="D83" t="s">
        <v>299</v>
      </c>
      <c r="E83">
        <v>13.948860307256201</v>
      </c>
      <c r="F83">
        <v>15.5</v>
      </c>
      <c r="G83">
        <f t="shared" si="1"/>
        <v>-1.5511396927437993</v>
      </c>
      <c r="H83">
        <v>2.9624999999999999</v>
      </c>
      <c r="I83">
        <v>2.1333333333333329</v>
      </c>
      <c r="J83">
        <v>-0.1779946745562139</v>
      </c>
      <c r="K83">
        <v>-5.2187635904010499</v>
      </c>
      <c r="L83">
        <v>-8.3051547941980206E-2</v>
      </c>
      <c r="M83">
        <v>0</v>
      </c>
      <c r="N83">
        <v>0</v>
      </c>
      <c r="O83">
        <v>0.5659722222222221</v>
      </c>
      <c r="P83">
        <v>0</v>
      </c>
      <c r="Q83">
        <v>0</v>
      </c>
      <c r="R83">
        <v>4.4409722222222223</v>
      </c>
      <c r="S83">
        <v>0</v>
      </c>
      <c r="T83">
        <v>0.50714802271381176</v>
      </c>
      <c r="U83">
        <v>0.84435662374442533</v>
      </c>
      <c r="V83">
        <v>0.9811451924741128</v>
      </c>
      <c r="W83">
        <v>0.67345288478180487</v>
      </c>
    </row>
    <row r="84" spans="1:23" x14ac:dyDescent="0.25">
      <c r="A84" t="s">
        <v>300</v>
      </c>
      <c r="B84" t="s">
        <v>301</v>
      </c>
      <c r="C84" t="s">
        <v>302</v>
      </c>
      <c r="D84" t="s">
        <v>303</v>
      </c>
      <c r="E84">
        <v>12.042557822404801</v>
      </c>
      <c r="F84">
        <v>12</v>
      </c>
      <c r="G84">
        <f t="shared" si="1"/>
        <v>4.255782240480066E-2</v>
      </c>
      <c r="H84">
        <v>2.17</v>
      </c>
      <c r="I84">
        <v>2.1904761904761911</v>
      </c>
      <c r="J84">
        <v>-0.18691599999999919</v>
      </c>
      <c r="K84">
        <v>0.35470158222221959</v>
      </c>
      <c r="L84">
        <v>-2.0572733430126999E-2</v>
      </c>
      <c r="M84">
        <v>0</v>
      </c>
      <c r="N84">
        <v>0</v>
      </c>
      <c r="O84">
        <v>2.3819444444444451</v>
      </c>
      <c r="P84">
        <v>0</v>
      </c>
      <c r="Q84">
        <v>0</v>
      </c>
      <c r="R84">
        <v>0</v>
      </c>
      <c r="S84">
        <v>0</v>
      </c>
      <c r="T84">
        <v>0.68468797287785876</v>
      </c>
      <c r="U84">
        <v>0.83782525158972432</v>
      </c>
      <c r="V84">
        <v>0.98365916681089838</v>
      </c>
      <c r="W84">
        <v>0.71699250014423122</v>
      </c>
    </row>
    <row r="85" spans="1:23" x14ac:dyDescent="0.25">
      <c r="A85" t="s">
        <v>304</v>
      </c>
      <c r="B85" t="s">
        <v>305</v>
      </c>
      <c r="C85" t="s">
        <v>306</v>
      </c>
      <c r="D85" t="s">
        <v>303</v>
      </c>
      <c r="E85">
        <v>10.082636648515599</v>
      </c>
      <c r="F85">
        <v>8.5</v>
      </c>
      <c r="G85">
        <f t="shared" si="1"/>
        <v>1.5826366485155994</v>
      </c>
      <c r="H85">
        <v>2.3866666666666658</v>
      </c>
      <c r="I85">
        <v>1.916666666666667</v>
      </c>
      <c r="J85">
        <v>-0.1869159999999993</v>
      </c>
      <c r="K85">
        <v>-6.9847471466666669</v>
      </c>
      <c r="L85">
        <v>-2.0572733430126999E-2</v>
      </c>
      <c r="M85">
        <v>0</v>
      </c>
      <c r="N85">
        <v>0</v>
      </c>
      <c r="O85">
        <v>0.86111111111111116</v>
      </c>
      <c r="P85">
        <v>0</v>
      </c>
      <c r="Q85">
        <v>0</v>
      </c>
      <c r="R85">
        <v>0</v>
      </c>
      <c r="S85">
        <v>0</v>
      </c>
      <c r="T85">
        <v>0.74426956847212522</v>
      </c>
      <c r="U85">
        <v>0.82460719482648259</v>
      </c>
      <c r="V85">
        <v>1.167318333621796</v>
      </c>
      <c r="W85">
        <v>0.76731833362179636</v>
      </c>
    </row>
    <row r="86" spans="1:23" x14ac:dyDescent="0.25">
      <c r="A86" t="s">
        <v>307</v>
      </c>
      <c r="B86" t="s">
        <v>308</v>
      </c>
      <c r="C86" t="s">
        <v>309</v>
      </c>
      <c r="D86" t="s">
        <v>310</v>
      </c>
      <c r="E86">
        <v>15.490203673615101</v>
      </c>
      <c r="F86">
        <v>14</v>
      </c>
      <c r="G86">
        <f t="shared" si="1"/>
        <v>1.4902036736151008</v>
      </c>
      <c r="H86">
        <v>3.3875000000000002</v>
      </c>
      <c r="I86">
        <v>2.75</v>
      </c>
      <c r="J86">
        <v>-0.18712244897959221</v>
      </c>
      <c r="K86">
        <v>-2.1716423401360569</v>
      </c>
      <c r="L86">
        <v>-6.3525751487573001E-2</v>
      </c>
      <c r="M86">
        <v>0</v>
      </c>
      <c r="N86">
        <v>1</v>
      </c>
      <c r="O86">
        <v>0.41222222222222199</v>
      </c>
      <c r="P86">
        <v>0</v>
      </c>
      <c r="Q86">
        <v>0</v>
      </c>
      <c r="R86">
        <v>4.4965277777777777</v>
      </c>
      <c r="S86">
        <v>0</v>
      </c>
      <c r="T86">
        <v>0.47198314512113893</v>
      </c>
      <c r="U86">
        <v>0.88743591355548856</v>
      </c>
      <c r="V86">
        <v>0.71428571428571397</v>
      </c>
      <c r="W86">
        <v>0.42857142857142838</v>
      </c>
    </row>
    <row r="87" spans="1:23" x14ac:dyDescent="0.25">
      <c r="A87" t="s">
        <v>311</v>
      </c>
      <c r="B87" t="s">
        <v>312</v>
      </c>
      <c r="C87" t="s">
        <v>313</v>
      </c>
      <c r="D87" t="s">
        <v>303</v>
      </c>
      <c r="E87">
        <v>9.6096836132971895</v>
      </c>
      <c r="F87">
        <v>8.5</v>
      </c>
      <c r="G87">
        <f t="shared" si="1"/>
        <v>1.1096836132971895</v>
      </c>
      <c r="H87">
        <v>2.1866666666666661</v>
      </c>
      <c r="I87">
        <v>2.0666666666666669</v>
      </c>
      <c r="J87">
        <v>-0.18691599999999919</v>
      </c>
      <c r="K87">
        <v>-6.8387664044444438</v>
      </c>
      <c r="L87">
        <v>-2.0572733430126999E-2</v>
      </c>
      <c r="M87">
        <v>0</v>
      </c>
      <c r="N87">
        <v>0</v>
      </c>
      <c r="O87">
        <v>0.30555555555555558</v>
      </c>
      <c r="P87">
        <v>0</v>
      </c>
      <c r="Q87">
        <v>0</v>
      </c>
      <c r="R87">
        <v>0</v>
      </c>
      <c r="S87">
        <v>0</v>
      </c>
      <c r="T87">
        <v>0.74216719952262844</v>
      </c>
      <c r="U87">
        <v>0.68452744280664624</v>
      </c>
      <c r="V87">
        <v>1.3006516669551289</v>
      </c>
      <c r="W87">
        <v>1.3006516669551289</v>
      </c>
    </row>
    <row r="88" spans="1:23" x14ac:dyDescent="0.25">
      <c r="A88" t="s">
        <v>314</v>
      </c>
      <c r="B88" t="s">
        <v>315</v>
      </c>
      <c r="C88" t="s">
        <v>316</v>
      </c>
      <c r="D88" t="s">
        <v>317</v>
      </c>
      <c r="E88">
        <v>15.770196916699399</v>
      </c>
      <c r="F88">
        <v>16.3</v>
      </c>
      <c r="G88">
        <f t="shared" si="1"/>
        <v>-0.52980308330060133</v>
      </c>
      <c r="H88">
        <v>2.833333333333333</v>
      </c>
      <c r="I88">
        <v>1.962962962962963</v>
      </c>
      <c r="J88">
        <v>-0.1317062499999995</v>
      </c>
      <c r="K88">
        <v>-11.07502696122685</v>
      </c>
      <c r="L88">
        <v>-6.3134573642942698E-2</v>
      </c>
      <c r="M88">
        <v>0</v>
      </c>
      <c r="N88">
        <v>0</v>
      </c>
      <c r="O88">
        <v>0.43055555555555558</v>
      </c>
      <c r="P88">
        <v>0</v>
      </c>
      <c r="Q88">
        <v>0</v>
      </c>
      <c r="R88">
        <v>4.5532407407407396</v>
      </c>
      <c r="S88">
        <v>0</v>
      </c>
      <c r="T88">
        <v>0.6506864408034756</v>
      </c>
      <c r="U88">
        <v>0.83970589448220512</v>
      </c>
      <c r="V88">
        <v>0.71936093777043375</v>
      </c>
      <c r="W88">
        <v>0.71936093777043375</v>
      </c>
    </row>
    <row r="89" spans="1:23" x14ac:dyDescent="0.25">
      <c r="A89" t="s">
        <v>318</v>
      </c>
      <c r="B89" t="s">
        <v>319</v>
      </c>
      <c r="C89" t="s">
        <v>320</v>
      </c>
      <c r="D89" t="s">
        <v>303</v>
      </c>
      <c r="E89">
        <v>7.2072142401909103</v>
      </c>
      <c r="F89">
        <v>5.6</v>
      </c>
      <c r="G89">
        <f t="shared" si="1"/>
        <v>1.6072142401909106</v>
      </c>
      <c r="H89">
        <v>2.78</v>
      </c>
      <c r="I89">
        <v>1</v>
      </c>
      <c r="J89">
        <v>-0.1869159999999993</v>
      </c>
      <c r="K89">
        <v>-32.51406206222223</v>
      </c>
      <c r="L89">
        <v>-2.0572733430126999E-2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0.84569664858008975</v>
      </c>
      <c r="U89">
        <v>0.44333746896564269</v>
      </c>
      <c r="V89">
        <v>2.2189475010096191</v>
      </c>
      <c r="W89">
        <v>2.2189475010096191</v>
      </c>
    </row>
    <row r="90" spans="1:23" x14ac:dyDescent="0.25">
      <c r="A90" t="s">
        <v>321</v>
      </c>
      <c r="B90" t="s">
        <v>322</v>
      </c>
      <c r="C90" t="s">
        <v>323</v>
      </c>
      <c r="D90" t="s">
        <v>324</v>
      </c>
      <c r="E90">
        <v>18.379532377022599</v>
      </c>
      <c r="F90">
        <v>18.2</v>
      </c>
      <c r="G90">
        <f t="shared" si="1"/>
        <v>0.17953237702259983</v>
      </c>
      <c r="H90">
        <v>2.0483870967741931</v>
      </c>
      <c r="I90">
        <v>1.8666666666666669</v>
      </c>
      <c r="J90">
        <v>-0.18165401234567999</v>
      </c>
      <c r="K90">
        <v>0.2311487217473876</v>
      </c>
      <c r="L90">
        <v>-1.5630777820307799E-2</v>
      </c>
      <c r="M90">
        <v>0</v>
      </c>
      <c r="N90">
        <v>0</v>
      </c>
      <c r="O90">
        <v>3.6819444444444449</v>
      </c>
      <c r="P90">
        <v>0</v>
      </c>
      <c r="Q90">
        <v>0</v>
      </c>
      <c r="R90">
        <v>0</v>
      </c>
      <c r="S90">
        <v>0</v>
      </c>
      <c r="T90">
        <v>0.76500441541329123</v>
      </c>
      <c r="U90">
        <v>0.84681384874735743</v>
      </c>
      <c r="V90">
        <v>1.2369256948050229</v>
      </c>
      <c r="W90">
        <v>0.70860486123130384</v>
      </c>
    </row>
    <row r="91" spans="1:23" x14ac:dyDescent="0.25">
      <c r="A91" t="s">
        <v>325</v>
      </c>
      <c r="B91" t="s">
        <v>326</v>
      </c>
      <c r="C91" t="s">
        <v>327</v>
      </c>
      <c r="D91" t="s">
        <v>324</v>
      </c>
      <c r="E91">
        <v>12.2419227979649</v>
      </c>
      <c r="F91">
        <v>13.1</v>
      </c>
      <c r="G91">
        <f t="shared" si="1"/>
        <v>-0.85807720203509952</v>
      </c>
      <c r="H91">
        <v>2.086021505376344</v>
      </c>
      <c r="I91">
        <v>1.8803418803418801</v>
      </c>
      <c r="J91">
        <v>-0.18165401234567999</v>
      </c>
      <c r="K91">
        <v>-6.3524069876543194</v>
      </c>
      <c r="L91">
        <v>-1.5630777820307799E-2</v>
      </c>
      <c r="M91">
        <v>0</v>
      </c>
      <c r="N91">
        <v>0</v>
      </c>
      <c r="O91">
        <v>1.261574074074074</v>
      </c>
      <c r="P91">
        <v>0</v>
      </c>
      <c r="Q91">
        <v>0</v>
      </c>
      <c r="R91">
        <v>0</v>
      </c>
      <c r="S91">
        <v>0</v>
      </c>
      <c r="T91">
        <v>0.82340884793750169</v>
      </c>
      <c r="U91">
        <v>0.72782007243689217</v>
      </c>
      <c r="V91">
        <v>1.1949875002403849</v>
      </c>
      <c r="W91">
        <v>1.1949875002403849</v>
      </c>
    </row>
    <row r="92" spans="1:23" x14ac:dyDescent="0.25">
      <c r="A92" t="s">
        <v>328</v>
      </c>
      <c r="B92" t="s">
        <v>329</v>
      </c>
      <c r="C92" t="s">
        <v>330</v>
      </c>
      <c r="D92" t="s">
        <v>324</v>
      </c>
      <c r="E92">
        <v>11.975376526775801</v>
      </c>
      <c r="F92">
        <v>12.1</v>
      </c>
      <c r="G92">
        <f t="shared" si="1"/>
        <v>-0.12462347322419909</v>
      </c>
      <c r="H92">
        <v>2.4274193548387091</v>
      </c>
      <c r="I92">
        <v>1.622222222222222</v>
      </c>
      <c r="J92">
        <v>-0.18165401234567999</v>
      </c>
      <c r="K92">
        <v>-17.516668685660019</v>
      </c>
      <c r="L92">
        <v>-1.5630777820307799E-2</v>
      </c>
      <c r="M92">
        <v>0</v>
      </c>
      <c r="N92">
        <v>0</v>
      </c>
      <c r="O92">
        <v>0.82638888888888884</v>
      </c>
      <c r="P92">
        <v>0</v>
      </c>
      <c r="Q92">
        <v>0</v>
      </c>
      <c r="R92">
        <v>0</v>
      </c>
      <c r="S92">
        <v>0</v>
      </c>
      <c r="T92">
        <v>0.92193094902707196</v>
      </c>
      <c r="U92">
        <v>0.69037647683250225</v>
      </c>
      <c r="V92">
        <v>1.807184722943378</v>
      </c>
      <c r="W92">
        <v>1.348036805916133</v>
      </c>
    </row>
    <row r="93" spans="1:23" x14ac:dyDescent="0.25">
      <c r="A93" t="s">
        <v>331</v>
      </c>
      <c r="B93" t="s">
        <v>332</v>
      </c>
      <c r="C93" t="s">
        <v>333</v>
      </c>
      <c r="D93" t="s">
        <v>334</v>
      </c>
      <c r="E93">
        <v>23.0414033504969</v>
      </c>
      <c r="F93">
        <v>27.8</v>
      </c>
      <c r="G93">
        <f t="shared" si="1"/>
        <v>-4.7585966495031009</v>
      </c>
      <c r="H93">
        <v>2.6328125</v>
      </c>
      <c r="I93">
        <v>1.7222222222222221</v>
      </c>
      <c r="J93">
        <v>-0.1010069252077571</v>
      </c>
      <c r="K93">
        <v>-7.8869747697753132</v>
      </c>
      <c r="L93">
        <v>-5.0741933315828699E-2</v>
      </c>
      <c r="M93">
        <v>0</v>
      </c>
      <c r="N93">
        <v>0</v>
      </c>
      <c r="O93">
        <v>0.57921296296296299</v>
      </c>
      <c r="P93">
        <v>0</v>
      </c>
      <c r="Q93">
        <v>0</v>
      </c>
      <c r="R93">
        <v>4.9409722222222223</v>
      </c>
      <c r="S93">
        <v>0</v>
      </c>
      <c r="T93">
        <v>0.75031258729655748</v>
      </c>
      <c r="U93">
        <v>0.74721585905873633</v>
      </c>
      <c r="V93">
        <v>1.3426197370698389</v>
      </c>
      <c r="W93">
        <v>1.1320934212803651</v>
      </c>
    </row>
    <row r="94" spans="1:23" x14ac:dyDescent="0.25">
      <c r="A94" t="s">
        <v>335</v>
      </c>
      <c r="B94" t="s">
        <v>336</v>
      </c>
      <c r="C94" t="s">
        <v>337</v>
      </c>
      <c r="D94" t="s">
        <v>338</v>
      </c>
      <c r="E94">
        <v>23.644307809285699</v>
      </c>
      <c r="F94">
        <v>23.3</v>
      </c>
      <c r="G94">
        <f t="shared" si="1"/>
        <v>0.3443078092856986</v>
      </c>
      <c r="H94">
        <v>1.966216216216216</v>
      </c>
      <c r="I94">
        <v>1.75</v>
      </c>
      <c r="J94">
        <v>-0.1780151927437667</v>
      </c>
      <c r="K94">
        <v>0.1628568979591824</v>
      </c>
      <c r="L94">
        <v>-1.2495604352199799E-2</v>
      </c>
      <c r="M94">
        <v>0</v>
      </c>
      <c r="N94">
        <v>0</v>
      </c>
      <c r="O94">
        <v>5.0430555555555561</v>
      </c>
      <c r="P94">
        <v>0</v>
      </c>
      <c r="Q94">
        <v>0</v>
      </c>
      <c r="R94">
        <v>0</v>
      </c>
      <c r="S94">
        <v>0</v>
      </c>
      <c r="T94">
        <v>0.83367273695033439</v>
      </c>
      <c r="U94">
        <v>0.80964501604336669</v>
      </c>
      <c r="V94">
        <v>1.559756547722071</v>
      </c>
      <c r="W94">
        <v>0.89308988105540488</v>
      </c>
    </row>
    <row r="95" spans="1:23" x14ac:dyDescent="0.25">
      <c r="A95" t="s">
        <v>339</v>
      </c>
      <c r="B95" t="s">
        <v>340</v>
      </c>
      <c r="C95" t="s">
        <v>341</v>
      </c>
      <c r="D95" t="s">
        <v>342</v>
      </c>
      <c r="E95">
        <v>10.0380345402133</v>
      </c>
      <c r="F95">
        <v>11.5</v>
      </c>
      <c r="G95">
        <f t="shared" si="1"/>
        <v>-1.4619654597867004</v>
      </c>
      <c r="H95">
        <v>3.0049019607843142</v>
      </c>
      <c r="I95">
        <v>2.75326797385621</v>
      </c>
      <c r="J95">
        <v>-0.21845100000000189</v>
      </c>
      <c r="K95">
        <v>-26.39625778571428</v>
      </c>
      <c r="L95">
        <v>-1.05984185929282E-2</v>
      </c>
      <c r="M95">
        <v>0</v>
      </c>
      <c r="N95">
        <v>0</v>
      </c>
      <c r="O95">
        <v>0.2430555555555553</v>
      </c>
      <c r="P95">
        <v>0</v>
      </c>
      <c r="Q95">
        <v>2.5462962962963399E-2</v>
      </c>
      <c r="R95">
        <v>0</v>
      </c>
      <c r="S95">
        <v>0</v>
      </c>
      <c r="T95">
        <v>0.84806380518930302</v>
      </c>
      <c r="U95">
        <v>0.71928428731618232</v>
      </c>
      <c r="V95">
        <v>1.2132331253245201</v>
      </c>
      <c r="W95">
        <v>1.2132331253245201</v>
      </c>
    </row>
    <row r="96" spans="1:23" x14ac:dyDescent="0.25">
      <c r="A96" t="s">
        <v>343</v>
      </c>
      <c r="B96" t="s">
        <v>344</v>
      </c>
      <c r="C96" t="s">
        <v>345</v>
      </c>
      <c r="D96" t="s">
        <v>346</v>
      </c>
      <c r="E96">
        <v>13.1055828078857</v>
      </c>
      <c r="F96">
        <v>10</v>
      </c>
      <c r="G96">
        <f t="shared" si="1"/>
        <v>3.1055828078856997</v>
      </c>
      <c r="H96">
        <v>2.4638157894736841</v>
      </c>
      <c r="I96">
        <v>2.2587719298245612</v>
      </c>
      <c r="J96">
        <v>-7.91760330578552E-2</v>
      </c>
      <c r="K96">
        <v>-13.8965970778696</v>
      </c>
      <c r="L96">
        <v>-4.2333874352459701E-2</v>
      </c>
      <c r="M96">
        <v>0</v>
      </c>
      <c r="N96">
        <v>0</v>
      </c>
      <c r="O96">
        <v>0.8931944444444444</v>
      </c>
      <c r="P96">
        <v>0</v>
      </c>
      <c r="Q96">
        <v>0</v>
      </c>
      <c r="R96">
        <v>5.0180555555555557</v>
      </c>
      <c r="S96">
        <v>0</v>
      </c>
      <c r="T96">
        <v>0.89836735550813784</v>
      </c>
      <c r="U96">
        <v>0.74347616726247212</v>
      </c>
      <c r="V96">
        <v>1.1938482957495651</v>
      </c>
      <c r="W96">
        <v>1.1938482957495651</v>
      </c>
    </row>
    <row r="97" spans="1:23" x14ac:dyDescent="0.25">
      <c r="A97" t="s">
        <v>347</v>
      </c>
      <c r="B97" t="s">
        <v>348</v>
      </c>
      <c r="C97" t="s">
        <v>349</v>
      </c>
      <c r="D97" t="s">
        <v>350</v>
      </c>
      <c r="E97">
        <v>31.5091359977868</v>
      </c>
      <c r="F97">
        <v>29.5</v>
      </c>
      <c r="G97">
        <f t="shared" si="1"/>
        <v>2.0091359977867995</v>
      </c>
      <c r="H97">
        <v>1.9069767441860459</v>
      </c>
      <c r="I97">
        <v>1.677083333333333</v>
      </c>
      <c r="J97">
        <v>-0.1753515625000007</v>
      </c>
      <c r="K97">
        <v>0.1210378406432745</v>
      </c>
      <c r="L97">
        <v>-1.0352870528483099E-2</v>
      </c>
      <c r="M97">
        <v>0</v>
      </c>
      <c r="N97">
        <v>0</v>
      </c>
      <c r="O97">
        <v>6.4410147392290256</v>
      </c>
      <c r="P97">
        <v>0</v>
      </c>
      <c r="Q97">
        <v>0</v>
      </c>
      <c r="R97">
        <v>0</v>
      </c>
      <c r="S97">
        <v>0</v>
      </c>
      <c r="T97">
        <v>0.89373155673091786</v>
      </c>
      <c r="U97">
        <v>0.77164889015764138</v>
      </c>
      <c r="V97">
        <v>1.8637106647166899</v>
      </c>
      <c r="W97">
        <v>1.0943609377704331</v>
      </c>
    </row>
    <row r="98" spans="1:23" x14ac:dyDescent="0.25">
      <c r="A98" t="s">
        <v>351</v>
      </c>
      <c r="B98" t="s">
        <v>352</v>
      </c>
      <c r="C98" t="s">
        <v>353</v>
      </c>
      <c r="D98" t="s">
        <v>354</v>
      </c>
      <c r="E98">
        <v>22.305757448587801</v>
      </c>
      <c r="F98">
        <v>21</v>
      </c>
      <c r="G98">
        <f t="shared" si="1"/>
        <v>1.3057574485878014</v>
      </c>
      <c r="H98">
        <v>1.974806201550388</v>
      </c>
      <c r="I98">
        <v>2.1029411764705879</v>
      </c>
      <c r="J98">
        <v>-0.1753515625000007</v>
      </c>
      <c r="K98">
        <v>-0.75013201315789535</v>
      </c>
      <c r="L98">
        <v>-1.0352870528483099E-2</v>
      </c>
      <c r="M98">
        <v>0</v>
      </c>
      <c r="N98">
        <v>0</v>
      </c>
      <c r="O98">
        <v>4.1289814814814818</v>
      </c>
      <c r="P98">
        <v>0</v>
      </c>
      <c r="Q98">
        <v>0</v>
      </c>
      <c r="R98">
        <v>0</v>
      </c>
      <c r="S98">
        <v>0</v>
      </c>
      <c r="T98">
        <v>0.94978925567584205</v>
      </c>
      <c r="U98">
        <v>0.66806981715541514</v>
      </c>
      <c r="V98">
        <v>1.896240625180289</v>
      </c>
      <c r="W98">
        <v>1.562907291846956</v>
      </c>
    </row>
    <row r="99" spans="1:23" x14ac:dyDescent="0.25">
      <c r="A99" t="s">
        <v>355</v>
      </c>
      <c r="B99" t="s">
        <v>356</v>
      </c>
      <c r="C99" t="s">
        <v>357</v>
      </c>
      <c r="D99" t="s">
        <v>358</v>
      </c>
      <c r="E99">
        <v>41.491579801782699</v>
      </c>
      <c r="F99">
        <v>39.1</v>
      </c>
      <c r="G99">
        <f t="shared" si="1"/>
        <v>2.3915798017826972</v>
      </c>
      <c r="H99">
        <v>1.8622448979591839</v>
      </c>
      <c r="I99">
        <v>1.62719298245614</v>
      </c>
      <c r="J99">
        <v>-0.17331865569273111</v>
      </c>
      <c r="K99">
        <v>9.3537721910462904E-2</v>
      </c>
      <c r="L99">
        <v>-8.8068544560027003E-3</v>
      </c>
      <c r="M99">
        <v>0</v>
      </c>
      <c r="N99">
        <v>0</v>
      </c>
      <c r="O99">
        <v>7.8628897392290247</v>
      </c>
      <c r="P99">
        <v>0</v>
      </c>
      <c r="Q99">
        <v>0</v>
      </c>
      <c r="R99">
        <v>0</v>
      </c>
      <c r="S99">
        <v>0</v>
      </c>
      <c r="T99">
        <v>0.94714290288652481</v>
      </c>
      <c r="U99">
        <v>0.72197402284648271</v>
      </c>
      <c r="V99">
        <v>2.1397939818821232</v>
      </c>
      <c r="W99">
        <v>1.3612921297097571</v>
      </c>
    </row>
    <row r="100" spans="1:23" x14ac:dyDescent="0.25">
      <c r="A100" t="s">
        <v>359</v>
      </c>
      <c r="B100" t="s">
        <v>360</v>
      </c>
      <c r="C100" t="s">
        <v>361</v>
      </c>
      <c r="D100" t="s">
        <v>358</v>
      </c>
      <c r="E100">
        <v>22.839721556770201</v>
      </c>
      <c r="F100">
        <v>23.5</v>
      </c>
      <c r="G100">
        <f t="shared" si="1"/>
        <v>-0.66027844322979945</v>
      </c>
      <c r="H100">
        <v>1.850340136054422</v>
      </c>
      <c r="I100">
        <v>1.9368686868686871</v>
      </c>
      <c r="J100">
        <v>-0.17331865569273111</v>
      </c>
      <c r="K100">
        <v>0.61064167477241527</v>
      </c>
      <c r="L100">
        <v>-8.8068544560027003E-3</v>
      </c>
      <c r="M100">
        <v>0</v>
      </c>
      <c r="N100">
        <v>0</v>
      </c>
      <c r="O100">
        <v>5.2004629629629626</v>
      </c>
      <c r="P100">
        <v>0</v>
      </c>
      <c r="Q100">
        <v>0</v>
      </c>
      <c r="R100">
        <v>0</v>
      </c>
      <c r="S100">
        <v>0</v>
      </c>
      <c r="T100">
        <v>1.0084059101975831</v>
      </c>
      <c r="U100">
        <v>0.77906176697481111</v>
      </c>
      <c r="V100">
        <v>1.6855472223824779</v>
      </c>
      <c r="W100">
        <v>1.092954629789886</v>
      </c>
    </row>
    <row r="101" spans="1:23" x14ac:dyDescent="0.25">
      <c r="A101" t="s">
        <v>362</v>
      </c>
      <c r="B101" t="s">
        <v>363</v>
      </c>
      <c r="C101" t="s">
        <v>364</v>
      </c>
      <c r="D101" t="s">
        <v>358</v>
      </c>
      <c r="E101">
        <v>29.452259839846299</v>
      </c>
      <c r="F101">
        <v>25.1</v>
      </c>
      <c r="G101">
        <f t="shared" si="1"/>
        <v>4.3522598398462975</v>
      </c>
      <c r="H101">
        <v>1.920068027210885</v>
      </c>
      <c r="I101">
        <v>1.881944444444444</v>
      </c>
      <c r="J101">
        <v>-0.17331865569273111</v>
      </c>
      <c r="K101">
        <v>-0.64317741220850511</v>
      </c>
      <c r="L101">
        <v>-8.8068544560027003E-3</v>
      </c>
      <c r="M101">
        <v>0</v>
      </c>
      <c r="N101">
        <v>0</v>
      </c>
      <c r="O101">
        <v>5.5903325774754347</v>
      </c>
      <c r="P101">
        <v>0</v>
      </c>
      <c r="Q101">
        <v>0</v>
      </c>
      <c r="R101">
        <v>0</v>
      </c>
      <c r="S101">
        <v>0</v>
      </c>
      <c r="T101">
        <v>0.9989942450655992</v>
      </c>
      <c r="U101">
        <v>0.77906176697481111</v>
      </c>
      <c r="V101">
        <v>1.9529279982666869</v>
      </c>
      <c r="W101">
        <v>1.092954629789886</v>
      </c>
    </row>
    <row r="102" spans="1:23" x14ac:dyDescent="0.25">
      <c r="A102" t="s">
        <v>365</v>
      </c>
      <c r="B102" t="s">
        <v>366</v>
      </c>
      <c r="C102" t="s">
        <v>367</v>
      </c>
      <c r="D102" t="s">
        <v>368</v>
      </c>
      <c r="E102">
        <v>31.354376944739201</v>
      </c>
      <c r="F102">
        <v>28</v>
      </c>
      <c r="G102">
        <f t="shared" si="1"/>
        <v>3.3543769447392009</v>
      </c>
      <c r="H102">
        <v>1.8803030303030299</v>
      </c>
      <c r="I102">
        <v>1.871980676328503</v>
      </c>
      <c r="J102">
        <v>-0.17171677777778049</v>
      </c>
      <c r="K102">
        <v>-0.56281093066666699</v>
      </c>
      <c r="L102">
        <v>-7.6445249877238998E-3</v>
      </c>
      <c r="M102">
        <v>0</v>
      </c>
      <c r="N102">
        <v>0</v>
      </c>
      <c r="O102">
        <v>6.7876705404383983</v>
      </c>
      <c r="P102">
        <v>0</v>
      </c>
      <c r="Q102">
        <v>0</v>
      </c>
      <c r="R102">
        <v>0</v>
      </c>
      <c r="S102">
        <v>0</v>
      </c>
      <c r="T102">
        <v>1.046944714241671</v>
      </c>
      <c r="U102">
        <v>0.72524602964304108</v>
      </c>
      <c r="V102">
        <v>2.217644167099361</v>
      </c>
      <c r="W102">
        <v>1.383659166810898</v>
      </c>
    </row>
    <row r="103" spans="1:23" x14ac:dyDescent="0.25">
      <c r="A103" t="s">
        <v>369</v>
      </c>
      <c r="B103" t="s">
        <v>370</v>
      </c>
      <c r="C103" t="s">
        <v>371</v>
      </c>
      <c r="D103" t="s">
        <v>372</v>
      </c>
      <c r="E103">
        <v>27.186059191219101</v>
      </c>
      <c r="F103">
        <v>29.3</v>
      </c>
      <c r="G103">
        <f t="shared" si="1"/>
        <v>-2.1139408087808995</v>
      </c>
      <c r="H103">
        <v>1.8278688524590161</v>
      </c>
      <c r="I103">
        <v>1.580047789725209</v>
      </c>
      <c r="J103">
        <v>-0.1704223140495868</v>
      </c>
      <c r="K103">
        <v>-4.4530316592220904</v>
      </c>
      <c r="L103">
        <v>-6.7420161048816997E-3</v>
      </c>
      <c r="M103">
        <v>0</v>
      </c>
      <c r="N103">
        <v>0</v>
      </c>
      <c r="O103">
        <v>5.2443277588813304</v>
      </c>
      <c r="P103">
        <v>0</v>
      </c>
      <c r="Q103">
        <v>0</v>
      </c>
      <c r="R103">
        <v>0</v>
      </c>
      <c r="S103">
        <v>0</v>
      </c>
      <c r="T103">
        <v>1.1416451326831181</v>
      </c>
      <c r="U103">
        <v>0.73900412682332217</v>
      </c>
      <c r="V103">
        <v>1.917703409549826</v>
      </c>
      <c r="W103">
        <v>1.3493734852418431</v>
      </c>
    </row>
    <row r="104" spans="1:23" x14ac:dyDescent="0.25">
      <c r="A104" t="s">
        <v>373</v>
      </c>
      <c r="B104" t="s">
        <v>374</v>
      </c>
      <c r="C104" t="s">
        <v>375</v>
      </c>
      <c r="D104" t="s">
        <v>376</v>
      </c>
      <c r="E104">
        <v>15.550615789860201</v>
      </c>
      <c r="F104">
        <v>16.5</v>
      </c>
      <c r="G104">
        <f t="shared" si="1"/>
        <v>-0.94938421013979912</v>
      </c>
      <c r="H104">
        <v>2.2176870748299322</v>
      </c>
      <c r="I104">
        <v>1.782271241830065</v>
      </c>
      <c r="J104">
        <v>-0.18027051129607949</v>
      </c>
      <c r="K104">
        <v>-8.3757395814506577</v>
      </c>
      <c r="L104">
        <v>-4.3422969247101E-3</v>
      </c>
      <c r="M104">
        <v>0</v>
      </c>
      <c r="N104">
        <v>2</v>
      </c>
      <c r="O104">
        <v>2.3165291950113378</v>
      </c>
      <c r="P104">
        <v>0</v>
      </c>
      <c r="Q104">
        <v>2.631294879062736</v>
      </c>
      <c r="R104">
        <v>0</v>
      </c>
      <c r="S104">
        <v>0</v>
      </c>
      <c r="T104">
        <v>0.92660934151524044</v>
      </c>
      <c r="U104">
        <v>0.73332572390112383</v>
      </c>
      <c r="V104">
        <v>1.561524569487734</v>
      </c>
      <c r="W104">
        <v>1.2596318969993381</v>
      </c>
    </row>
    <row r="105" spans="1:23" x14ac:dyDescent="0.25">
      <c r="A105" t="s">
        <v>377</v>
      </c>
      <c r="B105" t="s">
        <v>378</v>
      </c>
      <c r="C105" t="s">
        <v>379</v>
      </c>
      <c r="D105" t="s">
        <v>376</v>
      </c>
      <c r="E105">
        <v>13.003025237426799</v>
      </c>
      <c r="F105">
        <v>12.9</v>
      </c>
      <c r="G105">
        <f t="shared" si="1"/>
        <v>0.10302523742679881</v>
      </c>
      <c r="H105">
        <v>2.3886054421768712</v>
      </c>
      <c r="I105">
        <v>1.9826839826839819</v>
      </c>
      <c r="J105">
        <v>-0.18027051129607949</v>
      </c>
      <c r="K105">
        <v>-11.65566184618925</v>
      </c>
      <c r="L105">
        <v>-4.3422969247101E-3</v>
      </c>
      <c r="M105">
        <v>0</v>
      </c>
      <c r="N105">
        <v>2</v>
      </c>
      <c r="O105">
        <v>1.669675925925926</v>
      </c>
      <c r="P105">
        <v>0</v>
      </c>
      <c r="Q105">
        <v>1.2961687452758881</v>
      </c>
      <c r="R105">
        <v>0</v>
      </c>
      <c r="S105">
        <v>0</v>
      </c>
      <c r="T105">
        <v>0.95827294651510164</v>
      </c>
      <c r="U105">
        <v>0.79140494061482569</v>
      </c>
      <c r="V105">
        <v>1.0436090519479451</v>
      </c>
      <c r="W105">
        <v>0.97464353470656562</v>
      </c>
    </row>
    <row r="106" spans="1:23" x14ac:dyDescent="0.25">
      <c r="A106" t="s">
        <v>380</v>
      </c>
      <c r="B106" t="s">
        <v>381</v>
      </c>
      <c r="C106" t="s">
        <v>382</v>
      </c>
      <c r="D106" t="s">
        <v>383</v>
      </c>
      <c r="E106">
        <v>24.004582684227</v>
      </c>
      <c r="F106">
        <v>25.6</v>
      </c>
      <c r="G106">
        <f t="shared" si="1"/>
        <v>-1.5954173157730018</v>
      </c>
      <c r="H106">
        <v>1.9772727272727271</v>
      </c>
      <c r="I106">
        <v>1.69718792866941</v>
      </c>
      <c r="J106">
        <v>-0.17493100936525061</v>
      </c>
      <c r="K106">
        <v>-6.267421995376842</v>
      </c>
      <c r="L106">
        <v>-5.7084077510785999E-3</v>
      </c>
      <c r="M106">
        <v>0</v>
      </c>
      <c r="N106">
        <v>1</v>
      </c>
      <c r="O106">
        <v>3.6268154761904761</v>
      </c>
      <c r="P106">
        <v>0</v>
      </c>
      <c r="Q106">
        <v>1.3899985827664401</v>
      </c>
      <c r="R106">
        <v>0</v>
      </c>
      <c r="S106">
        <v>0</v>
      </c>
      <c r="T106">
        <v>1.0311763116086421</v>
      </c>
      <c r="U106">
        <v>0.80293888765643184</v>
      </c>
      <c r="V106">
        <v>1.105311693757755</v>
      </c>
      <c r="W106">
        <v>0.97627943569323883</v>
      </c>
    </row>
    <row r="107" spans="1:23" x14ac:dyDescent="0.25">
      <c r="A107" t="s">
        <v>384</v>
      </c>
      <c r="B107" t="s">
        <v>385</v>
      </c>
      <c r="C107" t="s">
        <v>386</v>
      </c>
      <c r="D107" t="s">
        <v>387</v>
      </c>
      <c r="E107">
        <v>23.887758636321301</v>
      </c>
      <c r="F107">
        <v>24</v>
      </c>
      <c r="G107">
        <f t="shared" si="1"/>
        <v>-0.11224136367869875</v>
      </c>
      <c r="H107">
        <v>2.0981735159817361</v>
      </c>
      <c r="I107">
        <v>1.7380581516095539</v>
      </c>
      <c r="J107">
        <v>-0.1757371315192752</v>
      </c>
      <c r="K107">
        <v>-7.2634904632887629</v>
      </c>
      <c r="L107">
        <v>-2.3899973651611999E-3</v>
      </c>
      <c r="M107">
        <v>0</v>
      </c>
      <c r="N107">
        <v>3</v>
      </c>
      <c r="O107">
        <v>4.6137939173220559</v>
      </c>
      <c r="P107">
        <v>0</v>
      </c>
      <c r="Q107">
        <v>4.1385838069157881</v>
      </c>
      <c r="R107">
        <v>0</v>
      </c>
      <c r="S107">
        <v>0</v>
      </c>
      <c r="T107">
        <v>1.097683934652518</v>
      </c>
      <c r="U107">
        <v>0.67797822455919532</v>
      </c>
      <c r="V107">
        <v>2.1374866074004131</v>
      </c>
      <c r="W107">
        <v>1.690941666872712</v>
      </c>
    </row>
    <row r="108" spans="1:23" x14ac:dyDescent="0.25">
      <c r="A108" t="s">
        <v>388</v>
      </c>
      <c r="B108" t="s">
        <v>389</v>
      </c>
      <c r="C108" t="s">
        <v>390</v>
      </c>
      <c r="D108" t="s">
        <v>387</v>
      </c>
      <c r="E108">
        <v>19.1677136061063</v>
      </c>
      <c r="F108">
        <v>19.2</v>
      </c>
      <c r="G108">
        <f t="shared" si="1"/>
        <v>-3.2286393893699028E-2</v>
      </c>
      <c r="H108">
        <v>2.2128995433789962</v>
      </c>
      <c r="I108">
        <v>1.874521072796935</v>
      </c>
      <c r="J108">
        <v>-0.1757371315192752</v>
      </c>
      <c r="K108">
        <v>-9.5030636519640126</v>
      </c>
      <c r="L108">
        <v>-2.3899973651611999E-3</v>
      </c>
      <c r="M108">
        <v>0</v>
      </c>
      <c r="N108">
        <v>3</v>
      </c>
      <c r="O108">
        <v>3.8889777809271862</v>
      </c>
      <c r="P108">
        <v>0</v>
      </c>
      <c r="Q108">
        <v>2.7775490216620282</v>
      </c>
      <c r="R108">
        <v>0</v>
      </c>
      <c r="S108">
        <v>0</v>
      </c>
      <c r="T108">
        <v>1.121651907441348</v>
      </c>
      <c r="U108">
        <v>0.7814921290560628</v>
      </c>
      <c r="V108">
        <v>1.531041964852337</v>
      </c>
      <c r="W108">
        <v>1.125814583693912</v>
      </c>
    </row>
    <row r="109" spans="1:23" x14ac:dyDescent="0.25">
      <c r="A109" t="s">
        <v>391</v>
      </c>
      <c r="B109" t="s">
        <v>392</v>
      </c>
      <c r="C109" t="s">
        <v>393</v>
      </c>
      <c r="D109" t="s">
        <v>394</v>
      </c>
      <c r="E109">
        <v>39.944989008743498</v>
      </c>
      <c r="F109">
        <v>41</v>
      </c>
      <c r="G109">
        <f t="shared" si="1"/>
        <v>-1.055010991256502</v>
      </c>
      <c r="H109">
        <v>1.961538461538461</v>
      </c>
      <c r="I109">
        <v>1.6880530973451331</v>
      </c>
      <c r="J109">
        <v>-0.1724477893118006</v>
      </c>
      <c r="K109">
        <v>0.26473116569611987</v>
      </c>
      <c r="L109">
        <v>-2.1660691188417E-3</v>
      </c>
      <c r="M109">
        <v>0</v>
      </c>
      <c r="N109">
        <v>6</v>
      </c>
      <c r="O109">
        <v>12.20722562744028</v>
      </c>
      <c r="P109">
        <v>0</v>
      </c>
      <c r="Q109">
        <v>0</v>
      </c>
      <c r="R109">
        <v>0</v>
      </c>
      <c r="S109">
        <v>0</v>
      </c>
      <c r="T109">
        <v>1.055834043766301</v>
      </c>
      <c r="U109">
        <v>0.76864224990258356</v>
      </c>
      <c r="V109">
        <v>1.9859649512773381</v>
      </c>
      <c r="W109">
        <v>1.269703676513009</v>
      </c>
    </row>
    <row r="110" spans="1:23" x14ac:dyDescent="0.25">
      <c r="A110" t="s">
        <v>395</v>
      </c>
      <c r="B110" t="s">
        <v>396</v>
      </c>
      <c r="C110" t="s">
        <v>397</v>
      </c>
      <c r="D110" t="s">
        <v>398</v>
      </c>
      <c r="E110">
        <v>44.516276683856603</v>
      </c>
      <c r="F110">
        <v>44</v>
      </c>
      <c r="G110">
        <f t="shared" si="1"/>
        <v>0.51627668385660286</v>
      </c>
      <c r="H110">
        <v>1.855670103092784</v>
      </c>
      <c r="I110">
        <v>1.616935483870968</v>
      </c>
      <c r="J110">
        <v>-0.1697692773228888</v>
      </c>
      <c r="K110">
        <v>0.2161931699335283</v>
      </c>
      <c r="L110">
        <v>-2.6456547465661998E-3</v>
      </c>
      <c r="M110">
        <v>0</v>
      </c>
      <c r="N110">
        <v>4</v>
      </c>
      <c r="O110">
        <v>15.36488976120971</v>
      </c>
      <c r="P110">
        <v>0</v>
      </c>
      <c r="Q110">
        <v>0</v>
      </c>
      <c r="R110">
        <v>0</v>
      </c>
      <c r="S110">
        <v>0</v>
      </c>
      <c r="T110">
        <v>1.1286690810245501</v>
      </c>
      <c r="U110">
        <v>0.74622580832624463</v>
      </c>
      <c r="V110">
        <v>2.2532675094823</v>
      </c>
      <c r="W110">
        <v>1.4334748764346621</v>
      </c>
    </row>
    <row r="111" spans="1:23" x14ac:dyDescent="0.25">
      <c r="A111" t="s">
        <v>399</v>
      </c>
      <c r="B111" t="s">
        <v>400</v>
      </c>
      <c r="C111" t="s">
        <v>401</v>
      </c>
      <c r="D111" t="s">
        <v>402</v>
      </c>
      <c r="E111">
        <v>51.670030549434301</v>
      </c>
      <c r="F111">
        <v>51</v>
      </c>
      <c r="G111">
        <f t="shared" si="1"/>
        <v>0.67003054943430129</v>
      </c>
      <c r="H111">
        <v>1.7645631067961161</v>
      </c>
      <c r="I111">
        <v>1.5425925925925921</v>
      </c>
      <c r="J111">
        <v>-0.16734119008264389</v>
      </c>
      <c r="K111">
        <v>0.12858493388429659</v>
      </c>
      <c r="L111">
        <v>-3.0562907892029002E-3</v>
      </c>
      <c r="M111">
        <v>0</v>
      </c>
      <c r="N111">
        <v>2</v>
      </c>
      <c r="O111">
        <v>18.810534495271241</v>
      </c>
      <c r="P111">
        <v>0</v>
      </c>
      <c r="Q111">
        <v>0</v>
      </c>
      <c r="R111">
        <v>0</v>
      </c>
      <c r="S111">
        <v>0</v>
      </c>
      <c r="T111">
        <v>1.209084997755042</v>
      </c>
      <c r="U111">
        <v>0.65797637771566531</v>
      </c>
      <c r="V111">
        <v>2.8507997730812962</v>
      </c>
      <c r="W111">
        <v>1.9773615909484279</v>
      </c>
    </row>
    <row r="112" spans="1:23" x14ac:dyDescent="0.25">
      <c r="A112" t="s">
        <v>403</v>
      </c>
      <c r="B112" t="s">
        <v>404</v>
      </c>
      <c r="C112" t="s">
        <v>405</v>
      </c>
      <c r="D112" t="s">
        <v>406</v>
      </c>
      <c r="E112">
        <v>11.0709526659034</v>
      </c>
      <c r="F112">
        <v>9.8000000000000007</v>
      </c>
      <c r="G112">
        <f t="shared" si="1"/>
        <v>1.2709526659033994</v>
      </c>
      <c r="H112">
        <v>2.1424731182795691</v>
      </c>
      <c r="I112">
        <v>1.8076923076923079</v>
      </c>
      <c r="J112">
        <v>-0.16631874999999921</v>
      </c>
      <c r="K112">
        <v>-6.9673740396075594</v>
      </c>
      <c r="L112">
        <v>1.74659299062499E-2</v>
      </c>
      <c r="M112">
        <v>0</v>
      </c>
      <c r="N112">
        <v>0</v>
      </c>
      <c r="O112">
        <v>4.5578703703703702</v>
      </c>
      <c r="P112">
        <v>0</v>
      </c>
      <c r="Q112">
        <v>0</v>
      </c>
      <c r="R112">
        <v>0</v>
      </c>
      <c r="S112">
        <v>0</v>
      </c>
      <c r="T112">
        <v>0.75431932381599454</v>
      </c>
      <c r="U112">
        <v>0.6875</v>
      </c>
      <c r="V112">
        <v>1.75</v>
      </c>
      <c r="W112">
        <v>1.25</v>
      </c>
    </row>
    <row r="113" spans="1:23" x14ac:dyDescent="0.25">
      <c r="A113" t="s">
        <v>407</v>
      </c>
      <c r="B113" t="s">
        <v>408</v>
      </c>
      <c r="C113" t="s">
        <v>409</v>
      </c>
      <c r="D113" t="s">
        <v>410</v>
      </c>
      <c r="E113">
        <v>17.581148848535499</v>
      </c>
      <c r="F113">
        <v>16.3</v>
      </c>
      <c r="G113">
        <f t="shared" si="1"/>
        <v>1.2811488485354978</v>
      </c>
      <c r="H113">
        <v>2.045045045045045</v>
      </c>
      <c r="I113">
        <v>1.8134920634920639</v>
      </c>
      <c r="J113">
        <v>-0.15645263157894951</v>
      </c>
      <c r="K113">
        <v>-3.8883764519852262</v>
      </c>
      <c r="L113">
        <v>1.4797954936288099E-2</v>
      </c>
      <c r="M113">
        <v>0</v>
      </c>
      <c r="N113">
        <v>0</v>
      </c>
      <c r="O113">
        <v>5.8882870370370366</v>
      </c>
      <c r="P113">
        <v>0</v>
      </c>
      <c r="Q113">
        <v>0</v>
      </c>
      <c r="R113">
        <v>0</v>
      </c>
      <c r="S113">
        <v>0</v>
      </c>
      <c r="T113">
        <v>0.83615550915668579</v>
      </c>
      <c r="U113">
        <v>0.65915546101424682</v>
      </c>
      <c r="V113">
        <v>2.1039036026861631</v>
      </c>
      <c r="W113">
        <v>1.4478828949645759</v>
      </c>
    </row>
    <row r="114" spans="1:23" x14ac:dyDescent="0.25">
      <c r="A114" t="s">
        <v>411</v>
      </c>
      <c r="B114" t="s">
        <v>412</v>
      </c>
      <c r="C114">
        <v>32994</v>
      </c>
      <c r="D114" t="s">
        <v>413</v>
      </c>
      <c r="E114">
        <v>19.205344846742499</v>
      </c>
      <c r="F114">
        <v>19.3</v>
      </c>
      <c r="G114">
        <f t="shared" si="1"/>
        <v>-9.4655153257502178E-2</v>
      </c>
      <c r="H114">
        <v>3.4615384615384621</v>
      </c>
      <c r="I114">
        <v>3.416666666666667</v>
      </c>
      <c r="J114">
        <v>-0.2047000000000006</v>
      </c>
      <c r="K114">
        <v>-0.91519290719228596</v>
      </c>
      <c r="L114">
        <v>-7.4149215363320999E-3</v>
      </c>
      <c r="M114">
        <v>0</v>
      </c>
      <c r="N114">
        <v>0</v>
      </c>
      <c r="O114">
        <v>0</v>
      </c>
      <c r="P114">
        <v>6.8378703703703714</v>
      </c>
      <c r="Q114">
        <v>0</v>
      </c>
      <c r="R114">
        <v>4.7949537037037038</v>
      </c>
      <c r="S114">
        <v>1</v>
      </c>
      <c r="T114">
        <v>0.4104836882438011</v>
      </c>
      <c r="U114">
        <v>0.79937063368395667</v>
      </c>
      <c r="V114">
        <v>0.98558161777432118</v>
      </c>
      <c r="W114">
        <v>0.63264044130373254</v>
      </c>
    </row>
    <row r="115" spans="1:23" x14ac:dyDescent="0.25">
      <c r="A115" t="s">
        <v>414</v>
      </c>
      <c r="B115" t="s">
        <v>415</v>
      </c>
      <c r="C115">
        <v>22258</v>
      </c>
      <c r="D115" t="s">
        <v>416</v>
      </c>
      <c r="E115">
        <v>6.2901530470488201</v>
      </c>
      <c r="F115">
        <v>8</v>
      </c>
      <c r="G115">
        <f t="shared" si="1"/>
        <v>-1.7098469529511799</v>
      </c>
      <c r="H115">
        <v>2.7204301075268811</v>
      </c>
      <c r="I115">
        <v>2.3131313131313131</v>
      </c>
      <c r="J115">
        <v>-0.1892421052631594</v>
      </c>
      <c r="K115">
        <v>-2.904921628240642</v>
      </c>
      <c r="L115">
        <v>1.96222412299169E-2</v>
      </c>
      <c r="M115">
        <v>0</v>
      </c>
      <c r="N115">
        <v>0</v>
      </c>
      <c r="O115">
        <v>1.004814814814815</v>
      </c>
      <c r="P115">
        <v>9.9477191987906259</v>
      </c>
      <c r="Q115">
        <v>0</v>
      </c>
      <c r="R115">
        <v>0</v>
      </c>
      <c r="S115">
        <v>0</v>
      </c>
      <c r="T115">
        <v>0.48858449062190901</v>
      </c>
      <c r="U115">
        <v>0.84924364460944568</v>
      </c>
      <c r="V115">
        <v>1.0718172619263311</v>
      </c>
      <c r="W115">
        <v>0.4607835527454473</v>
      </c>
    </row>
    <row r="116" spans="1:23" x14ac:dyDescent="0.25">
      <c r="A116" t="s">
        <v>417</v>
      </c>
      <c r="B116" t="s">
        <v>418</v>
      </c>
      <c r="C116" t="s">
        <v>419</v>
      </c>
      <c r="D116" t="s">
        <v>420</v>
      </c>
      <c r="E116">
        <v>18.589058881798199</v>
      </c>
      <c r="F116">
        <v>19.8</v>
      </c>
      <c r="G116">
        <f t="shared" si="1"/>
        <v>-1.2109411182018022</v>
      </c>
      <c r="H116">
        <v>3.1284722222222219</v>
      </c>
      <c r="I116">
        <v>2.87719298245614</v>
      </c>
      <c r="J116">
        <v>-0.158420000000003</v>
      </c>
      <c r="K116">
        <v>-5.7074062541176511</v>
      </c>
      <c r="L116">
        <v>-7.5342399999997998E-3</v>
      </c>
      <c r="M116">
        <v>0</v>
      </c>
      <c r="N116">
        <v>0</v>
      </c>
      <c r="O116">
        <v>0</v>
      </c>
      <c r="P116">
        <v>5.2374537037037037</v>
      </c>
      <c r="Q116">
        <v>0</v>
      </c>
      <c r="R116">
        <v>4.8757870370370373</v>
      </c>
      <c r="S116">
        <v>1</v>
      </c>
      <c r="T116">
        <v>0.51439571307663035</v>
      </c>
      <c r="U116">
        <v>0.85031207310439605</v>
      </c>
      <c r="V116">
        <v>0.71323312532452077</v>
      </c>
      <c r="W116">
        <v>0.47548875021634668</v>
      </c>
    </row>
    <row r="117" spans="1:23" x14ac:dyDescent="0.25">
      <c r="A117" t="s">
        <v>421</v>
      </c>
      <c r="B117" t="s">
        <v>422</v>
      </c>
      <c r="C117">
        <v>33512</v>
      </c>
      <c r="D117" t="s">
        <v>423</v>
      </c>
      <c r="E117">
        <v>24.209234158934901</v>
      </c>
      <c r="F117">
        <v>26</v>
      </c>
      <c r="G117">
        <f t="shared" si="1"/>
        <v>-1.7907658410650988</v>
      </c>
      <c r="H117">
        <v>3.407407407407407</v>
      </c>
      <c r="I117">
        <v>3.8587962962962972</v>
      </c>
      <c r="J117">
        <v>-0.20597142857143039</v>
      </c>
      <c r="K117">
        <v>3.0804694359925722</v>
      </c>
      <c r="L117">
        <v>-3.3147095428571201E-2</v>
      </c>
      <c r="M117">
        <v>0</v>
      </c>
      <c r="N117">
        <v>0</v>
      </c>
      <c r="O117">
        <v>0</v>
      </c>
      <c r="P117">
        <v>5.0764814814814816</v>
      </c>
      <c r="Q117">
        <v>0</v>
      </c>
      <c r="R117">
        <v>9.7149074074074075</v>
      </c>
      <c r="S117">
        <v>1.5</v>
      </c>
      <c r="T117">
        <v>0.49507043583287641</v>
      </c>
      <c r="U117">
        <v>0.77612818261636729</v>
      </c>
      <c r="V117">
        <v>1.155460119356686</v>
      </c>
      <c r="W117">
        <v>0.83379880972985543</v>
      </c>
    </row>
    <row r="118" spans="1:23" x14ac:dyDescent="0.25">
      <c r="A118" t="s">
        <v>424</v>
      </c>
      <c r="B118" t="s">
        <v>425</v>
      </c>
      <c r="C118" t="s">
        <v>426</v>
      </c>
      <c r="D118" t="s">
        <v>427</v>
      </c>
      <c r="E118">
        <v>9.2907747401713703</v>
      </c>
      <c r="F118">
        <v>8.6</v>
      </c>
      <c r="G118">
        <f t="shared" si="1"/>
        <v>0.69077474017137064</v>
      </c>
      <c r="H118">
        <v>2.5945945945945939</v>
      </c>
      <c r="I118">
        <v>2.1279069767441858</v>
      </c>
      <c r="J118">
        <v>-0.1775954545454575</v>
      </c>
      <c r="K118">
        <v>-1.8713027304378409</v>
      </c>
      <c r="L118">
        <v>1.6434737107438199E-2</v>
      </c>
      <c r="M118">
        <v>0</v>
      </c>
      <c r="N118">
        <v>0</v>
      </c>
      <c r="O118">
        <v>2.2550151171579742</v>
      </c>
      <c r="P118">
        <v>7.3687037037037033</v>
      </c>
      <c r="Q118">
        <v>0</v>
      </c>
      <c r="R118">
        <v>0</v>
      </c>
      <c r="S118">
        <v>0.5</v>
      </c>
      <c r="T118">
        <v>0.58135430686014211</v>
      </c>
      <c r="U118">
        <v>0.87459258442665078</v>
      </c>
      <c r="V118">
        <v>0.76158579555288641</v>
      </c>
      <c r="W118">
        <v>0.39794943191652171</v>
      </c>
    </row>
    <row r="119" spans="1:23" x14ac:dyDescent="0.25">
      <c r="A119" t="s">
        <v>428</v>
      </c>
      <c r="B119" t="s">
        <v>429</v>
      </c>
      <c r="C119" t="s">
        <v>430</v>
      </c>
      <c r="D119" t="s">
        <v>431</v>
      </c>
      <c r="E119">
        <v>19.7443154115028</v>
      </c>
      <c r="F119">
        <v>19.600000000000001</v>
      </c>
      <c r="G119">
        <f t="shared" si="1"/>
        <v>0.1443154115027987</v>
      </c>
      <c r="H119">
        <v>2.8757309941520468</v>
      </c>
      <c r="I119">
        <v>2.816287878787878</v>
      </c>
      <c r="J119">
        <v>-0.1242130434782643</v>
      </c>
      <c r="K119">
        <v>1.4459624069547561</v>
      </c>
      <c r="L119">
        <v>-7.3430617693757997E-3</v>
      </c>
      <c r="M119">
        <v>0</v>
      </c>
      <c r="N119">
        <v>0</v>
      </c>
      <c r="O119">
        <v>0.95499999999999996</v>
      </c>
      <c r="P119">
        <v>5.3798148148148144</v>
      </c>
      <c r="Q119">
        <v>0</v>
      </c>
      <c r="R119">
        <v>4.9374537037037038</v>
      </c>
      <c r="S119">
        <v>1</v>
      </c>
      <c r="T119">
        <v>0.5856268633824564</v>
      </c>
      <c r="U119">
        <v>0.85590651026579634</v>
      </c>
      <c r="V119">
        <v>0.70715923941262604</v>
      </c>
      <c r="W119">
        <v>0.50042500018812763</v>
      </c>
    </row>
    <row r="120" spans="1:23" x14ac:dyDescent="0.25">
      <c r="A120" t="s">
        <v>432</v>
      </c>
      <c r="B120" t="s">
        <v>433</v>
      </c>
      <c r="C120" t="s">
        <v>434</v>
      </c>
      <c r="D120" t="s">
        <v>435</v>
      </c>
      <c r="E120">
        <v>18.088896618737898</v>
      </c>
      <c r="F120">
        <v>18</v>
      </c>
      <c r="G120">
        <f t="shared" si="1"/>
        <v>8.8896618737898336E-2</v>
      </c>
      <c r="H120">
        <v>2.691919191919192</v>
      </c>
      <c r="I120">
        <v>2.567610062893082</v>
      </c>
      <c r="J120">
        <v>-9.7900000000000695E-2</v>
      </c>
      <c r="K120">
        <v>2.1770629156804722</v>
      </c>
      <c r="L120">
        <v>-7.0344132426033998E-3</v>
      </c>
      <c r="M120">
        <v>0</v>
      </c>
      <c r="N120">
        <v>0</v>
      </c>
      <c r="O120">
        <v>2.1295332577475432</v>
      </c>
      <c r="P120">
        <v>5.4623148148148148</v>
      </c>
      <c r="Q120">
        <v>0</v>
      </c>
      <c r="R120">
        <v>4.9819548374905516</v>
      </c>
      <c r="S120">
        <v>1</v>
      </c>
      <c r="T120">
        <v>0.64979043781806933</v>
      </c>
      <c r="U120">
        <v>0.86061122746233609</v>
      </c>
      <c r="V120">
        <v>0.7024870194803996</v>
      </c>
      <c r="W120">
        <v>0.51960673093565113</v>
      </c>
    </row>
    <row r="121" spans="1:23" x14ac:dyDescent="0.25">
      <c r="A121" t="s">
        <v>436</v>
      </c>
      <c r="B121" t="s">
        <v>437</v>
      </c>
      <c r="C121" t="s">
        <v>438</v>
      </c>
      <c r="D121" t="s">
        <v>439</v>
      </c>
      <c r="E121">
        <v>26.028831589008899</v>
      </c>
      <c r="F121">
        <v>28.1</v>
      </c>
      <c r="G121">
        <f t="shared" si="1"/>
        <v>-2.0711684109911026</v>
      </c>
      <c r="H121">
        <v>2.2398989898989901</v>
      </c>
      <c r="I121">
        <v>2.5745614035087718</v>
      </c>
      <c r="J121">
        <v>-5.7245874707234634E-16</v>
      </c>
      <c r="K121">
        <v>-2.5542075810520659</v>
      </c>
      <c r="L121">
        <v>7.2472891885253276E-17</v>
      </c>
      <c r="M121">
        <v>0</v>
      </c>
      <c r="N121">
        <v>3</v>
      </c>
      <c r="O121">
        <v>3.1040740740740742</v>
      </c>
      <c r="P121">
        <v>0</v>
      </c>
      <c r="Q121">
        <v>0</v>
      </c>
      <c r="R121">
        <v>0</v>
      </c>
      <c r="S121">
        <v>0</v>
      </c>
      <c r="T121">
        <v>0.64587798759032355</v>
      </c>
      <c r="U121">
        <v>0.86199503443959091</v>
      </c>
      <c r="V121">
        <v>0.77777777777777768</v>
      </c>
      <c r="W121">
        <v>0.44444444444444459</v>
      </c>
    </row>
    <row r="122" spans="1:23" x14ac:dyDescent="0.25">
      <c r="A122" t="s">
        <v>440</v>
      </c>
      <c r="B122" t="s">
        <v>441</v>
      </c>
      <c r="C122" t="s">
        <v>442</v>
      </c>
      <c r="D122" t="s">
        <v>406</v>
      </c>
      <c r="E122">
        <v>18.2936283539293</v>
      </c>
      <c r="F122">
        <v>19.5</v>
      </c>
      <c r="G122">
        <f t="shared" si="1"/>
        <v>-1.2063716460706999</v>
      </c>
      <c r="H122">
        <v>2.2808641975308639</v>
      </c>
      <c r="I122">
        <v>3.1904761904761911</v>
      </c>
      <c r="J122">
        <v>-2.66097656249994E-2</v>
      </c>
      <c r="K122">
        <v>-0.58274473437499996</v>
      </c>
      <c r="L122">
        <v>-3.0940501563776E-2</v>
      </c>
      <c r="M122">
        <v>0</v>
      </c>
      <c r="N122">
        <v>0</v>
      </c>
      <c r="O122">
        <v>1.381944444444444</v>
      </c>
      <c r="P122">
        <v>0</v>
      </c>
      <c r="Q122">
        <v>0.342592592592593</v>
      </c>
      <c r="R122">
        <v>0</v>
      </c>
      <c r="S122">
        <v>0</v>
      </c>
      <c r="T122">
        <v>0.66871441125012432</v>
      </c>
      <c r="U122">
        <v>0.57015976555739156</v>
      </c>
      <c r="V122">
        <v>1.719360937770434</v>
      </c>
      <c r="W122">
        <v>1.719360937770434</v>
      </c>
    </row>
    <row r="123" spans="1:23" x14ac:dyDescent="0.25">
      <c r="A123" t="s">
        <v>443</v>
      </c>
      <c r="B123" t="s">
        <v>444</v>
      </c>
      <c r="C123" t="s">
        <v>445</v>
      </c>
      <c r="D123" t="s">
        <v>410</v>
      </c>
      <c r="E123">
        <v>13.067338737185899</v>
      </c>
      <c r="F123">
        <v>12.6</v>
      </c>
      <c r="G123">
        <f t="shared" si="1"/>
        <v>0.46733873718589969</v>
      </c>
      <c r="H123">
        <v>2.2491582491582491</v>
      </c>
      <c r="I123">
        <v>2.0476190476190479</v>
      </c>
      <c r="J123">
        <v>-3.03493074792258E-2</v>
      </c>
      <c r="K123">
        <v>-12.996369236735561</v>
      </c>
      <c r="L123">
        <v>-2.5635169166244299E-2</v>
      </c>
      <c r="M123">
        <v>0</v>
      </c>
      <c r="N123">
        <v>0</v>
      </c>
      <c r="O123">
        <v>0.72222222222222221</v>
      </c>
      <c r="P123">
        <v>0</v>
      </c>
      <c r="Q123">
        <v>0.2870370370370372</v>
      </c>
      <c r="R123">
        <v>0</v>
      </c>
      <c r="S123">
        <v>0</v>
      </c>
      <c r="T123">
        <v>0.80091209008307962</v>
      </c>
      <c r="U123">
        <v>0.6993622192704676</v>
      </c>
      <c r="V123">
        <v>1.2770875003416</v>
      </c>
      <c r="W123">
        <v>1.2770875003416</v>
      </c>
    </row>
    <row r="124" spans="1:23" x14ac:dyDescent="0.25">
      <c r="A124" t="s">
        <v>446</v>
      </c>
      <c r="B124" t="s">
        <v>447</v>
      </c>
      <c r="C124" t="s">
        <v>448</v>
      </c>
      <c r="D124" t="s">
        <v>449</v>
      </c>
      <c r="E124">
        <v>14.6148215590364</v>
      </c>
      <c r="F124">
        <v>10.4</v>
      </c>
      <c r="G124">
        <f t="shared" si="1"/>
        <v>4.2148215590364</v>
      </c>
      <c r="H124">
        <v>2.141414141414141</v>
      </c>
      <c r="I124">
        <v>2.252688172043011</v>
      </c>
      <c r="J124">
        <v>5.2041704279304213E-17</v>
      </c>
      <c r="K124">
        <v>-4.0395688387543247</v>
      </c>
      <c r="L124">
        <v>-1.2000204751463091E-16</v>
      </c>
      <c r="M124">
        <v>0</v>
      </c>
      <c r="N124">
        <v>0</v>
      </c>
      <c r="O124">
        <v>5.2394907407407407</v>
      </c>
      <c r="P124">
        <v>0</v>
      </c>
      <c r="Q124">
        <v>0.4641203703703709</v>
      </c>
      <c r="R124">
        <v>0</v>
      </c>
      <c r="S124">
        <v>0</v>
      </c>
      <c r="T124">
        <v>0.70435064642359335</v>
      </c>
      <c r="U124">
        <v>0.66987900099530351</v>
      </c>
      <c r="V124">
        <v>1.6182220590780541</v>
      </c>
      <c r="W124">
        <v>1.2941176470588229</v>
      </c>
    </row>
    <row r="125" spans="1:23" x14ac:dyDescent="0.25">
      <c r="A125" t="s">
        <v>443</v>
      </c>
      <c r="B125" t="s">
        <v>444</v>
      </c>
      <c r="C125" t="s">
        <v>445</v>
      </c>
      <c r="D125" t="s">
        <v>410</v>
      </c>
      <c r="E125">
        <v>13.067338737185899</v>
      </c>
      <c r="F125">
        <v>12.6</v>
      </c>
      <c r="G125">
        <f t="shared" si="1"/>
        <v>0.46733873718589969</v>
      </c>
      <c r="H125">
        <v>2.2491582491582491</v>
      </c>
      <c r="I125">
        <v>2.0476190476190479</v>
      </c>
      <c r="J125">
        <v>-3.03493074792258E-2</v>
      </c>
      <c r="K125">
        <v>-12.996369236735561</v>
      </c>
      <c r="L125">
        <v>-2.5635169166244299E-2</v>
      </c>
      <c r="M125">
        <v>0</v>
      </c>
      <c r="N125">
        <v>0</v>
      </c>
      <c r="O125">
        <v>0.72222222222222221</v>
      </c>
      <c r="P125">
        <v>0</v>
      </c>
      <c r="Q125">
        <v>0.2870370370370372</v>
      </c>
      <c r="R125">
        <v>0</v>
      </c>
      <c r="S125">
        <v>0</v>
      </c>
      <c r="T125">
        <v>0.80091209008307962</v>
      </c>
      <c r="U125">
        <v>0.6993622192704676</v>
      </c>
      <c r="V125">
        <v>1.2770875003416</v>
      </c>
      <c r="W125">
        <v>1.2770875003416</v>
      </c>
    </row>
    <row r="126" spans="1:23" x14ac:dyDescent="0.25">
      <c r="A126" t="s">
        <v>450</v>
      </c>
      <c r="B126" t="s">
        <v>451</v>
      </c>
      <c r="C126" t="s">
        <v>452</v>
      </c>
      <c r="D126" t="s">
        <v>453</v>
      </c>
      <c r="E126">
        <v>23.879382268324701</v>
      </c>
      <c r="F126">
        <v>22.5</v>
      </c>
      <c r="G126">
        <f t="shared" si="1"/>
        <v>1.3793822683247008</v>
      </c>
      <c r="H126">
        <v>2.049145299145299</v>
      </c>
      <c r="I126">
        <v>2.1133333333333328</v>
      </c>
      <c r="J126">
        <v>-1.5508427875232659E-15</v>
      </c>
      <c r="K126">
        <v>-0.96198193122806996</v>
      </c>
      <c r="L126">
        <v>2.4563684419831592E-16</v>
      </c>
      <c r="M126">
        <v>0</v>
      </c>
      <c r="N126">
        <v>0</v>
      </c>
      <c r="O126">
        <v>6.509074074074074</v>
      </c>
      <c r="P126">
        <v>0</v>
      </c>
      <c r="Q126">
        <v>0.47453703703703759</v>
      </c>
      <c r="R126">
        <v>0</v>
      </c>
      <c r="S126">
        <v>0</v>
      </c>
      <c r="T126">
        <v>0.7926182424266669</v>
      </c>
      <c r="U126">
        <v>0.64246907116792451</v>
      </c>
      <c r="V126">
        <v>1.9</v>
      </c>
      <c r="W126">
        <v>1.5</v>
      </c>
    </row>
    <row r="127" spans="1:23" x14ac:dyDescent="0.25">
      <c r="A127" t="s">
        <v>454</v>
      </c>
      <c r="B127" t="s">
        <v>455</v>
      </c>
      <c r="C127" t="s">
        <v>456</v>
      </c>
      <c r="D127" t="s">
        <v>457</v>
      </c>
      <c r="E127">
        <v>26.851069851990101</v>
      </c>
      <c r="F127">
        <v>30</v>
      </c>
      <c r="G127">
        <f t="shared" si="1"/>
        <v>-3.1489301480098995</v>
      </c>
      <c r="H127">
        <v>2.1111111111111112</v>
      </c>
      <c r="I127">
        <v>1.8888888888888891</v>
      </c>
      <c r="J127">
        <v>-3.3223347107440702E-2</v>
      </c>
      <c r="K127">
        <v>-4.6227247522382919</v>
      </c>
      <c r="L127">
        <v>-2.1880610660999601E-2</v>
      </c>
      <c r="M127">
        <v>0</v>
      </c>
      <c r="N127">
        <v>0</v>
      </c>
      <c r="O127">
        <v>4.2425925925925929</v>
      </c>
      <c r="P127">
        <v>0</v>
      </c>
      <c r="Q127">
        <v>0.31800925925925938</v>
      </c>
      <c r="R127">
        <v>0</v>
      </c>
      <c r="S127">
        <v>0</v>
      </c>
      <c r="T127">
        <v>0.81490838448406189</v>
      </c>
      <c r="U127">
        <v>0.82152459508365494</v>
      </c>
      <c r="V127">
        <v>1.228161364029722</v>
      </c>
      <c r="W127">
        <v>0.79589886383304354</v>
      </c>
    </row>
    <row r="128" spans="1:23" x14ac:dyDescent="0.25">
      <c r="A128" t="s">
        <v>458</v>
      </c>
      <c r="B128" t="s">
        <v>459</v>
      </c>
      <c r="C128" t="s">
        <v>460</v>
      </c>
      <c r="D128" t="s">
        <v>457</v>
      </c>
      <c r="E128">
        <v>18.340740033970999</v>
      </c>
      <c r="F128">
        <v>15.8</v>
      </c>
      <c r="G128">
        <f t="shared" si="1"/>
        <v>2.540740033970998</v>
      </c>
      <c r="H128">
        <v>2.0797720797720811</v>
      </c>
      <c r="I128">
        <v>2.8039215686274508</v>
      </c>
      <c r="J128">
        <v>-3.3223347107440702E-2</v>
      </c>
      <c r="K128">
        <v>-2.9420790192837409</v>
      </c>
      <c r="L128">
        <v>-2.1880610660999701E-2</v>
      </c>
      <c r="M128">
        <v>0</v>
      </c>
      <c r="N128">
        <v>0</v>
      </c>
      <c r="O128">
        <v>0</v>
      </c>
      <c r="P128">
        <v>0</v>
      </c>
      <c r="Q128">
        <v>0.3518518518518523</v>
      </c>
      <c r="R128">
        <v>0</v>
      </c>
      <c r="S128">
        <v>0</v>
      </c>
      <c r="T128">
        <v>0.92120452365955163</v>
      </c>
      <c r="U128">
        <v>0.43919116815133269</v>
      </c>
      <c r="V128">
        <v>2.500888636756994</v>
      </c>
      <c r="W128">
        <v>2.500888636756994</v>
      </c>
    </row>
    <row r="129" spans="1:23" x14ac:dyDescent="0.25">
      <c r="A129" t="s">
        <v>461</v>
      </c>
      <c r="B129" t="s">
        <v>462</v>
      </c>
      <c r="C129" t="s">
        <v>463</v>
      </c>
      <c r="D129" t="s">
        <v>464</v>
      </c>
      <c r="E129">
        <v>36.443513112312097</v>
      </c>
      <c r="F129">
        <v>36.6</v>
      </c>
      <c r="G129">
        <f t="shared" si="1"/>
        <v>-0.15648688768790464</v>
      </c>
      <c r="H129">
        <v>2.0351851851851852</v>
      </c>
      <c r="I129">
        <v>1.7957516339869279</v>
      </c>
      <c r="J129">
        <v>-3.54945600000003E-2</v>
      </c>
      <c r="K129">
        <v>-3.8490614750877201</v>
      </c>
      <c r="L129">
        <v>-1.9084207903556302E-2</v>
      </c>
      <c r="M129">
        <v>0</v>
      </c>
      <c r="N129">
        <v>0</v>
      </c>
      <c r="O129">
        <v>5.6016250944822374</v>
      </c>
      <c r="P129">
        <v>0</v>
      </c>
      <c r="Q129">
        <v>0.325095427059713</v>
      </c>
      <c r="R129">
        <v>0</v>
      </c>
      <c r="S129">
        <v>0</v>
      </c>
      <c r="T129">
        <v>0.87499877188372566</v>
      </c>
      <c r="U129">
        <v>0.79749782040113149</v>
      </c>
      <c r="V129">
        <v>1.500391000173078</v>
      </c>
      <c r="W129">
        <v>0.94039100017307842</v>
      </c>
    </row>
    <row r="130" spans="1:23" x14ac:dyDescent="0.25">
      <c r="A130" t="s">
        <v>465</v>
      </c>
      <c r="B130" t="s">
        <v>466</v>
      </c>
      <c r="C130" t="s">
        <v>467</v>
      </c>
      <c r="D130" t="s">
        <v>464</v>
      </c>
      <c r="E130">
        <v>32.181540894166098</v>
      </c>
      <c r="F130">
        <v>36</v>
      </c>
      <c r="G130">
        <f t="shared" si="1"/>
        <v>-3.8184591058339024</v>
      </c>
      <c r="H130">
        <v>1.9833333333333329</v>
      </c>
      <c r="I130">
        <v>2.2204861111111112</v>
      </c>
      <c r="J130">
        <v>-3.54945600000003E-2</v>
      </c>
      <c r="K130">
        <v>-0.15985209263157921</v>
      </c>
      <c r="L130">
        <v>-1.9084207903556302E-2</v>
      </c>
      <c r="M130">
        <v>0</v>
      </c>
      <c r="N130">
        <v>0</v>
      </c>
      <c r="O130">
        <v>4.9999622071050638</v>
      </c>
      <c r="P130">
        <v>0</v>
      </c>
      <c r="Q130">
        <v>0.40597222222222262</v>
      </c>
      <c r="R130">
        <v>0</v>
      </c>
      <c r="S130">
        <v>0</v>
      </c>
      <c r="T130">
        <v>0.87550517403009487</v>
      </c>
      <c r="U130">
        <v>0.83195194504700332</v>
      </c>
      <c r="V130">
        <v>1.560782000346155</v>
      </c>
      <c r="W130">
        <v>0.7803910001730765</v>
      </c>
    </row>
    <row r="131" spans="1:23" x14ac:dyDescent="0.25">
      <c r="A131" t="s">
        <v>468</v>
      </c>
      <c r="B131" t="s">
        <v>469</v>
      </c>
      <c r="C131" t="s">
        <v>470</v>
      </c>
      <c r="D131" t="s">
        <v>471</v>
      </c>
      <c r="E131">
        <v>47.350796137434003</v>
      </c>
      <c r="F131">
        <v>46.1</v>
      </c>
      <c r="G131">
        <f t="shared" ref="G131:G194" si="2">E131-F131</f>
        <v>1.2507961374340013</v>
      </c>
      <c r="H131">
        <v>1.977124183006536</v>
      </c>
      <c r="I131">
        <v>1.730555555555555</v>
      </c>
      <c r="J131">
        <v>-3.7331760204082201E-2</v>
      </c>
      <c r="K131">
        <v>-3.2959553228200358</v>
      </c>
      <c r="L131">
        <v>-1.69209705511656E-2</v>
      </c>
      <c r="M131">
        <v>0</v>
      </c>
      <c r="N131">
        <v>0</v>
      </c>
      <c r="O131">
        <v>6.9942696523053662</v>
      </c>
      <c r="P131">
        <v>0</v>
      </c>
      <c r="Q131">
        <v>0.33009117535903271</v>
      </c>
      <c r="R131">
        <v>0</v>
      </c>
      <c r="S131">
        <v>0</v>
      </c>
      <c r="T131">
        <v>0.92865585802677597</v>
      </c>
      <c r="U131">
        <v>0.76955288517298226</v>
      </c>
      <c r="V131">
        <v>1.767283694834429</v>
      </c>
      <c r="W131">
        <v>1.1078410717376379</v>
      </c>
    </row>
    <row r="132" spans="1:23" x14ac:dyDescent="0.25">
      <c r="A132" t="s">
        <v>472</v>
      </c>
      <c r="B132" t="s">
        <v>473</v>
      </c>
      <c r="C132" t="s">
        <v>474</v>
      </c>
      <c r="D132" t="s">
        <v>475</v>
      </c>
      <c r="E132">
        <v>18.827574490847301</v>
      </c>
      <c r="F132">
        <v>20.6</v>
      </c>
      <c r="G132">
        <f t="shared" si="2"/>
        <v>-1.7724255091527006</v>
      </c>
      <c r="H132">
        <v>1.903996101364523</v>
      </c>
      <c r="I132">
        <v>2.1623931623931631</v>
      </c>
      <c r="J132">
        <v>-3.327199626923516E-15</v>
      </c>
      <c r="K132">
        <v>-4.0590439705524002</v>
      </c>
      <c r="L132">
        <v>1.7227598657976571E-17</v>
      </c>
      <c r="M132">
        <v>0</v>
      </c>
      <c r="N132">
        <v>0</v>
      </c>
      <c r="O132">
        <v>3.1895833333333332</v>
      </c>
      <c r="P132">
        <v>0</v>
      </c>
      <c r="Q132">
        <v>0.49884259259259278</v>
      </c>
      <c r="R132">
        <v>0</v>
      </c>
      <c r="S132">
        <v>0</v>
      </c>
      <c r="T132">
        <v>1.0781838929672951</v>
      </c>
      <c r="U132">
        <v>0.68585632332890067</v>
      </c>
      <c r="V132">
        <v>1.630490086729113</v>
      </c>
      <c r="W132">
        <v>1.4925590522463541</v>
      </c>
    </row>
    <row r="133" spans="1:23" x14ac:dyDescent="0.25">
      <c r="A133" t="s">
        <v>476</v>
      </c>
      <c r="B133" t="s">
        <v>477</v>
      </c>
      <c r="C133" t="s">
        <v>478</v>
      </c>
      <c r="D133" t="s">
        <v>479</v>
      </c>
      <c r="E133">
        <v>13.6111042608693</v>
      </c>
      <c r="F133">
        <v>13.3</v>
      </c>
      <c r="G133">
        <f t="shared" si="2"/>
        <v>0.31110426086929976</v>
      </c>
      <c r="H133">
        <v>2.784313725490196</v>
      </c>
      <c r="I133">
        <v>2.8611111111111112</v>
      </c>
      <c r="J133">
        <v>9.3048999999997703E-2</v>
      </c>
      <c r="K133">
        <v>0.39808278947368392</v>
      </c>
      <c r="L133">
        <v>-5.6429138382401899E-2</v>
      </c>
      <c r="M133">
        <v>0</v>
      </c>
      <c r="N133">
        <v>0</v>
      </c>
      <c r="O133">
        <v>2.55037037037037</v>
      </c>
      <c r="P133">
        <v>0</v>
      </c>
      <c r="Q133">
        <v>-0.10476851851851809</v>
      </c>
      <c r="R133">
        <v>4.4133333333333331</v>
      </c>
      <c r="S133">
        <v>0</v>
      </c>
      <c r="T133">
        <v>0.70059071171174492</v>
      </c>
      <c r="U133">
        <v>0.82056879864944687</v>
      </c>
      <c r="V133">
        <v>0.97548875021634718</v>
      </c>
      <c r="W133">
        <v>0.775488750216347</v>
      </c>
    </row>
    <row r="134" spans="1:23" x14ac:dyDescent="0.25">
      <c r="A134" t="s">
        <v>476</v>
      </c>
      <c r="B134" t="s">
        <v>477</v>
      </c>
      <c r="C134" t="s">
        <v>478</v>
      </c>
      <c r="D134" t="s">
        <v>342</v>
      </c>
      <c r="E134">
        <v>13.6111042608693</v>
      </c>
      <c r="F134">
        <v>13.3</v>
      </c>
      <c r="G134">
        <f t="shared" si="2"/>
        <v>0.31110426086929976</v>
      </c>
      <c r="H134">
        <v>2.784313725490196</v>
      </c>
      <c r="I134">
        <v>2.8611111111111112</v>
      </c>
      <c r="J134">
        <v>9.3048999999997703E-2</v>
      </c>
      <c r="K134">
        <v>0.39808278947368392</v>
      </c>
      <c r="L134">
        <v>-5.6429138382401899E-2</v>
      </c>
      <c r="M134">
        <v>0</v>
      </c>
      <c r="N134">
        <v>0</v>
      </c>
      <c r="O134">
        <v>2.55037037037037</v>
      </c>
      <c r="P134">
        <v>0</v>
      </c>
      <c r="Q134">
        <v>-0.10476851851851809</v>
      </c>
      <c r="R134">
        <v>4.4133333333333331</v>
      </c>
      <c r="S134">
        <v>0</v>
      </c>
      <c r="T134">
        <v>0.70059071171174492</v>
      </c>
      <c r="U134">
        <v>0.82056879864944687</v>
      </c>
      <c r="V134">
        <v>0.97548875021634718</v>
      </c>
      <c r="W134">
        <v>0.775488750216347</v>
      </c>
    </row>
    <row r="135" spans="1:23" x14ac:dyDescent="0.25">
      <c r="A135" t="s">
        <v>480</v>
      </c>
      <c r="B135" t="s">
        <v>481</v>
      </c>
      <c r="C135" t="s">
        <v>482</v>
      </c>
      <c r="D135" t="s">
        <v>483</v>
      </c>
      <c r="E135">
        <v>21.4133419177546</v>
      </c>
      <c r="F135">
        <v>24</v>
      </c>
      <c r="G135">
        <f t="shared" si="2"/>
        <v>-2.5866580822453997</v>
      </c>
      <c r="H135">
        <v>3.337301587301587</v>
      </c>
      <c r="I135">
        <v>2.7268518518518521</v>
      </c>
      <c r="J135">
        <v>0.124377551020406</v>
      </c>
      <c r="K135">
        <v>-13.4959092122449</v>
      </c>
      <c r="L135">
        <v>-8.4830922266922196E-2</v>
      </c>
      <c r="M135">
        <v>0</v>
      </c>
      <c r="N135">
        <v>0</v>
      </c>
      <c r="O135">
        <v>0.45791666666666669</v>
      </c>
      <c r="P135">
        <v>0</v>
      </c>
      <c r="Q135">
        <v>-0.26430555555555529</v>
      </c>
      <c r="R135">
        <v>9.4539351851851841</v>
      </c>
      <c r="S135">
        <v>0</v>
      </c>
      <c r="T135">
        <v>0.70380564112448163</v>
      </c>
      <c r="U135">
        <v>0.82366763057977699</v>
      </c>
      <c r="V135">
        <v>0.77450773840430642</v>
      </c>
      <c r="W135">
        <v>0.77450773840430642</v>
      </c>
    </row>
    <row r="136" spans="1:23" x14ac:dyDescent="0.25">
      <c r="A136" t="s">
        <v>484</v>
      </c>
      <c r="B136" t="s">
        <v>485</v>
      </c>
      <c r="C136" t="s">
        <v>486</v>
      </c>
      <c r="D136" t="s">
        <v>487</v>
      </c>
      <c r="E136">
        <v>19.459493057008199</v>
      </c>
      <c r="F136">
        <v>18.600000000000001</v>
      </c>
      <c r="G136">
        <f t="shared" si="2"/>
        <v>0.85949305700819778</v>
      </c>
      <c r="H136">
        <v>2.6708333333333329</v>
      </c>
      <c r="I136">
        <v>2.949074074074074</v>
      </c>
      <c r="J136">
        <v>0.1023289224952711</v>
      </c>
      <c r="K136">
        <v>1.4978016273176999</v>
      </c>
      <c r="L136">
        <v>-4.8469375267090602E-2</v>
      </c>
      <c r="M136">
        <v>0</v>
      </c>
      <c r="N136">
        <v>0</v>
      </c>
      <c r="O136">
        <v>3.0739436885865459</v>
      </c>
      <c r="P136">
        <v>0</v>
      </c>
      <c r="Q136">
        <v>-7.0046296296295704E-2</v>
      </c>
      <c r="R136">
        <v>4.7050000000000001</v>
      </c>
      <c r="S136">
        <v>0</v>
      </c>
      <c r="T136">
        <v>0.77735981795961917</v>
      </c>
      <c r="U136">
        <v>0.83170462286116109</v>
      </c>
      <c r="V136">
        <v>1.1960771741011711</v>
      </c>
      <c r="W136">
        <v>0.76129456540551876</v>
      </c>
    </row>
    <row r="137" spans="1:23" x14ac:dyDescent="0.25">
      <c r="A137" t="s">
        <v>488</v>
      </c>
      <c r="B137" t="s">
        <v>489</v>
      </c>
      <c r="C137" t="s">
        <v>490</v>
      </c>
      <c r="D137" t="s">
        <v>487</v>
      </c>
      <c r="E137">
        <v>19.473631318642902</v>
      </c>
      <c r="F137">
        <v>18</v>
      </c>
      <c r="G137">
        <f t="shared" si="2"/>
        <v>1.4736313186429015</v>
      </c>
      <c r="H137">
        <v>2.597916666666666</v>
      </c>
      <c r="I137">
        <v>2.537698412698413</v>
      </c>
      <c r="J137">
        <v>0.1023289224952711</v>
      </c>
      <c r="K137">
        <v>0.50379226006515632</v>
      </c>
      <c r="L137">
        <v>-4.8469375267090602E-2</v>
      </c>
      <c r="M137">
        <v>0</v>
      </c>
      <c r="N137">
        <v>0</v>
      </c>
      <c r="O137">
        <v>3.8051662887377171</v>
      </c>
      <c r="P137">
        <v>0</v>
      </c>
      <c r="Q137">
        <v>-9.4027777777777294E-2</v>
      </c>
      <c r="R137">
        <v>4.4578344671201817</v>
      </c>
      <c r="S137">
        <v>0</v>
      </c>
      <c r="T137">
        <v>0.76838078606881555</v>
      </c>
      <c r="U137">
        <v>0.83170462286116109</v>
      </c>
      <c r="V137">
        <v>1.174763043854516</v>
      </c>
      <c r="W137">
        <v>0.76129456540551876</v>
      </c>
    </row>
    <row r="138" spans="1:23" x14ac:dyDescent="0.25">
      <c r="A138" t="s">
        <v>491</v>
      </c>
      <c r="B138" t="s">
        <v>492</v>
      </c>
      <c r="C138" t="s">
        <v>493</v>
      </c>
      <c r="D138" t="s">
        <v>494</v>
      </c>
      <c r="E138">
        <v>21.575364898601102</v>
      </c>
      <c r="F138">
        <v>23.6</v>
      </c>
      <c r="G138">
        <f t="shared" si="2"/>
        <v>-2.0246351013988999</v>
      </c>
      <c r="H138">
        <v>2.7312500000000002</v>
      </c>
      <c r="I138">
        <v>2.1944444444444442</v>
      </c>
      <c r="J138">
        <v>0.1023289224952711</v>
      </c>
      <c r="K138">
        <v>-3.1008213033020962</v>
      </c>
      <c r="L138">
        <v>-4.8469375267090602E-2</v>
      </c>
      <c r="M138">
        <v>0</v>
      </c>
      <c r="N138">
        <v>0</v>
      </c>
      <c r="O138">
        <v>3.8966250944822369</v>
      </c>
      <c r="P138">
        <v>0</v>
      </c>
      <c r="Q138">
        <v>-0.17490457294028691</v>
      </c>
      <c r="R138">
        <v>4.7050000000000001</v>
      </c>
      <c r="S138">
        <v>0</v>
      </c>
      <c r="T138">
        <v>0.77599504275328945</v>
      </c>
      <c r="U138">
        <v>0.83170462286116109</v>
      </c>
      <c r="V138">
        <v>1.174763043854516</v>
      </c>
      <c r="W138">
        <v>0.76129456540551876</v>
      </c>
    </row>
    <row r="139" spans="1:23" x14ac:dyDescent="0.25">
      <c r="A139" t="s">
        <v>495</v>
      </c>
      <c r="B139" t="s">
        <v>496</v>
      </c>
      <c r="C139" t="s">
        <v>497</v>
      </c>
      <c r="D139" t="s">
        <v>487</v>
      </c>
      <c r="E139">
        <v>25.669446722261199</v>
      </c>
      <c r="F139">
        <v>27.5</v>
      </c>
      <c r="G139">
        <f t="shared" si="2"/>
        <v>-1.8305532777388009</v>
      </c>
      <c r="H139">
        <v>2.5235507246376812</v>
      </c>
      <c r="I139">
        <v>2.6296296296296289</v>
      </c>
      <c r="J139">
        <v>0.1091751479289928</v>
      </c>
      <c r="K139">
        <v>1.342507440828401</v>
      </c>
      <c r="L139">
        <v>-4.2474113929073597E-2</v>
      </c>
      <c r="M139">
        <v>0</v>
      </c>
      <c r="N139">
        <v>0</v>
      </c>
      <c r="O139">
        <v>4.333522770219199</v>
      </c>
      <c r="P139">
        <v>0</v>
      </c>
      <c r="Q139">
        <v>-5.9305555555555001E-2</v>
      </c>
      <c r="R139">
        <v>4.7495011337868487</v>
      </c>
      <c r="S139">
        <v>0</v>
      </c>
      <c r="T139">
        <v>0.8372790338280659</v>
      </c>
      <c r="U139">
        <v>0.84036047546597692</v>
      </c>
      <c r="V139">
        <v>1.3469057695636111</v>
      </c>
      <c r="W139">
        <v>0.75037596170488152</v>
      </c>
    </row>
    <row r="140" spans="1:23" x14ac:dyDescent="0.25">
      <c r="A140" t="s">
        <v>495</v>
      </c>
      <c r="B140" t="s">
        <v>496</v>
      </c>
      <c r="C140" t="s">
        <v>497</v>
      </c>
      <c r="D140" t="s">
        <v>498</v>
      </c>
      <c r="E140">
        <v>25.669446722261199</v>
      </c>
      <c r="F140">
        <v>27.5</v>
      </c>
      <c r="G140">
        <f t="shared" si="2"/>
        <v>-1.8305532777388009</v>
      </c>
      <c r="H140">
        <v>2.5235507246376812</v>
      </c>
      <c r="I140">
        <v>2.6296296296296289</v>
      </c>
      <c r="J140">
        <v>0.1091751479289928</v>
      </c>
      <c r="K140">
        <v>1.342507440828401</v>
      </c>
      <c r="L140">
        <v>-4.2474113929073597E-2</v>
      </c>
      <c r="M140">
        <v>0</v>
      </c>
      <c r="N140">
        <v>0</v>
      </c>
      <c r="O140">
        <v>4.333522770219199</v>
      </c>
      <c r="P140">
        <v>0</v>
      </c>
      <c r="Q140">
        <v>-5.9305555555555001E-2</v>
      </c>
      <c r="R140">
        <v>4.7495011337868487</v>
      </c>
      <c r="S140">
        <v>0</v>
      </c>
      <c r="T140">
        <v>0.8372790338280659</v>
      </c>
      <c r="U140">
        <v>0.84036047546597692</v>
      </c>
      <c r="V140">
        <v>1.3469057695636111</v>
      </c>
      <c r="W140">
        <v>0.75037596170488152</v>
      </c>
    </row>
    <row r="141" spans="1:23" x14ac:dyDescent="0.25">
      <c r="A141" t="s">
        <v>499</v>
      </c>
      <c r="B141" t="s">
        <v>500</v>
      </c>
      <c r="C141" t="s">
        <v>501</v>
      </c>
      <c r="D141" t="s">
        <v>502</v>
      </c>
      <c r="E141">
        <v>21.260067213915299</v>
      </c>
      <c r="F141">
        <v>20.7</v>
      </c>
      <c r="G141">
        <f t="shared" si="2"/>
        <v>0.56006721391529979</v>
      </c>
      <c r="H141">
        <v>2.501811594202898</v>
      </c>
      <c r="I141">
        <v>2.668518518518519</v>
      </c>
      <c r="J141">
        <v>0.1091751479289928</v>
      </c>
      <c r="K141">
        <v>2.126078226542687</v>
      </c>
      <c r="L141">
        <v>-4.2474113929073597E-2</v>
      </c>
      <c r="M141">
        <v>0</v>
      </c>
      <c r="N141">
        <v>0</v>
      </c>
      <c r="O141">
        <v>4.0701242441421011</v>
      </c>
      <c r="P141">
        <v>0</v>
      </c>
      <c r="Q141">
        <v>-5.2129629629629103E-2</v>
      </c>
      <c r="R141">
        <v>4.8543055555555554</v>
      </c>
      <c r="S141">
        <v>0</v>
      </c>
      <c r="T141">
        <v>0.83445466369220911</v>
      </c>
      <c r="U141">
        <v>0.79126523233827772</v>
      </c>
      <c r="V141">
        <v>1.4238288464866871</v>
      </c>
      <c r="W141">
        <v>0.98114519247411203</v>
      </c>
    </row>
    <row r="142" spans="1:23" x14ac:dyDescent="0.25">
      <c r="A142" t="s">
        <v>503</v>
      </c>
      <c r="B142" t="s">
        <v>504</v>
      </c>
      <c r="C142" t="s">
        <v>505</v>
      </c>
      <c r="D142" t="s">
        <v>506</v>
      </c>
      <c r="E142">
        <v>24.1228826268243</v>
      </c>
      <c r="F142">
        <v>23.5</v>
      </c>
      <c r="G142">
        <f t="shared" si="2"/>
        <v>0.62288262682429973</v>
      </c>
      <c r="H142">
        <v>2.391025641025641</v>
      </c>
      <c r="I142">
        <v>2.5046296296296302</v>
      </c>
      <c r="J142">
        <v>0.1144242568370951</v>
      </c>
      <c r="K142">
        <v>1.883854524540383</v>
      </c>
      <c r="L142">
        <v>-3.7796809063830102E-2</v>
      </c>
      <c r="M142">
        <v>0</v>
      </c>
      <c r="N142">
        <v>0</v>
      </c>
      <c r="O142">
        <v>5.2559730095742001</v>
      </c>
      <c r="P142">
        <v>0</v>
      </c>
      <c r="Q142">
        <v>-4.1388888888888697E-2</v>
      </c>
      <c r="R142">
        <v>4.9455555555555559</v>
      </c>
      <c r="S142">
        <v>0</v>
      </c>
      <c r="T142">
        <v>0.8867157738313427</v>
      </c>
      <c r="U142">
        <v>0.7621420330654296</v>
      </c>
      <c r="V142">
        <v>1.63826810359748</v>
      </c>
      <c r="W142">
        <v>1.1555094829078261</v>
      </c>
    </row>
    <row r="143" spans="1:23" x14ac:dyDescent="0.25">
      <c r="A143" t="s">
        <v>507</v>
      </c>
      <c r="B143" t="s">
        <v>508</v>
      </c>
      <c r="C143" t="s">
        <v>509</v>
      </c>
      <c r="D143" t="s">
        <v>510</v>
      </c>
      <c r="E143">
        <v>16.870491133616</v>
      </c>
      <c r="F143">
        <v>14.4</v>
      </c>
      <c r="G143">
        <f t="shared" si="2"/>
        <v>2.4704911336159991</v>
      </c>
      <c r="H143">
        <v>2.8962585034013619</v>
      </c>
      <c r="I143">
        <v>3.0457516339869279</v>
      </c>
      <c r="J143">
        <v>8.2182015306120307E-2</v>
      </c>
      <c r="K143">
        <v>-3.7887362193012799</v>
      </c>
      <c r="L143">
        <v>-3.7859947499307503E-2</v>
      </c>
      <c r="M143">
        <v>0</v>
      </c>
      <c r="N143">
        <v>0</v>
      </c>
      <c r="O143">
        <v>2.905797430083144</v>
      </c>
      <c r="P143">
        <v>0</v>
      </c>
      <c r="Q143">
        <v>-0.23510043986730461</v>
      </c>
      <c r="R143">
        <v>4.8416666666666668</v>
      </c>
      <c r="S143">
        <v>0</v>
      </c>
      <c r="T143">
        <v>0.80654968025367857</v>
      </c>
      <c r="U143">
        <v>0.84614930512376307</v>
      </c>
      <c r="V143">
        <v>0.98249196444024722</v>
      </c>
      <c r="W143">
        <v>0.69677767872596164</v>
      </c>
    </row>
    <row r="144" spans="1:23" x14ac:dyDescent="0.25">
      <c r="A144" t="s">
        <v>511</v>
      </c>
      <c r="B144" t="s">
        <v>512</v>
      </c>
      <c r="C144" t="s">
        <v>513</v>
      </c>
      <c r="D144" t="s">
        <v>514</v>
      </c>
      <c r="E144">
        <v>29.9356689297537</v>
      </c>
      <c r="F144">
        <v>28.8</v>
      </c>
      <c r="G144">
        <f t="shared" si="2"/>
        <v>1.1356689297536988</v>
      </c>
      <c r="H144">
        <v>2.3031609195402289</v>
      </c>
      <c r="I144">
        <v>2.325396825396826</v>
      </c>
      <c r="J144">
        <v>0.11857148437500099</v>
      </c>
      <c r="K144">
        <v>1.6884054784628371</v>
      </c>
      <c r="L144">
        <v>-3.4046332934085197E-2</v>
      </c>
      <c r="M144">
        <v>0</v>
      </c>
      <c r="N144">
        <v>0</v>
      </c>
      <c r="O144">
        <v>6.5393025636180404</v>
      </c>
      <c r="P144">
        <v>0</v>
      </c>
      <c r="Q144">
        <v>-3.4302721088434997E-2</v>
      </c>
      <c r="R144">
        <v>5.0072222222222234</v>
      </c>
      <c r="S144">
        <v>0</v>
      </c>
      <c r="T144">
        <v>0.93484916818102659</v>
      </c>
      <c r="U144">
        <v>0.77806390622295662</v>
      </c>
      <c r="V144">
        <v>1.772782998537517</v>
      </c>
      <c r="W144">
        <v>1.1096804688852171</v>
      </c>
    </row>
    <row r="145" spans="1:23" x14ac:dyDescent="0.25">
      <c r="A145" t="s">
        <v>515</v>
      </c>
      <c r="B145" t="s">
        <v>516</v>
      </c>
      <c r="C145" t="s">
        <v>517</v>
      </c>
      <c r="D145" t="s">
        <v>518</v>
      </c>
      <c r="E145">
        <v>30.1540637814382</v>
      </c>
      <c r="F145">
        <v>31</v>
      </c>
      <c r="G145">
        <f t="shared" si="2"/>
        <v>-0.84593621856179979</v>
      </c>
      <c r="H145">
        <v>2.3031609195402289</v>
      </c>
      <c r="I145">
        <v>2.3399470899470902</v>
      </c>
      <c r="J145">
        <v>0.11857148437500099</v>
      </c>
      <c r="K145">
        <v>1.6884054784628371</v>
      </c>
      <c r="L145">
        <v>-3.4046332934085197E-2</v>
      </c>
      <c r="M145">
        <v>0</v>
      </c>
      <c r="N145">
        <v>0</v>
      </c>
      <c r="O145">
        <v>6.5211770912068534</v>
      </c>
      <c r="P145">
        <v>0</v>
      </c>
      <c r="Q145">
        <v>-3.0648148148147699E-2</v>
      </c>
      <c r="R145">
        <v>4.9900566893424037</v>
      </c>
      <c r="S145">
        <v>0</v>
      </c>
      <c r="T145">
        <v>0.93551703527639118</v>
      </c>
      <c r="U145">
        <v>0.77806390622295662</v>
      </c>
      <c r="V145">
        <v>1.772782998537517</v>
      </c>
      <c r="W145">
        <v>1.1096804688852171</v>
      </c>
    </row>
    <row r="146" spans="1:23" x14ac:dyDescent="0.25">
      <c r="A146" t="s">
        <v>519</v>
      </c>
      <c r="B146" t="s">
        <v>520</v>
      </c>
      <c r="C146" t="s">
        <v>521</v>
      </c>
      <c r="D146" t="s">
        <v>522</v>
      </c>
      <c r="E146">
        <v>43.594486626134298</v>
      </c>
      <c r="F146">
        <v>47.9</v>
      </c>
      <c r="G146">
        <f t="shared" si="2"/>
        <v>-4.3055133738657005</v>
      </c>
      <c r="H146">
        <v>2.201822916666667</v>
      </c>
      <c r="I146">
        <v>1.9946581196581199</v>
      </c>
      <c r="J146">
        <v>0.1219278367346916</v>
      </c>
      <c r="K146">
        <v>0.47734189574625041</v>
      </c>
      <c r="L146">
        <v>-3.0972271881750599E-2</v>
      </c>
      <c r="M146">
        <v>0</v>
      </c>
      <c r="N146">
        <v>0</v>
      </c>
      <c r="O146">
        <v>9.2934363207072437</v>
      </c>
      <c r="P146">
        <v>0</v>
      </c>
      <c r="Q146">
        <v>-7.5409081842613093E-2</v>
      </c>
      <c r="R146">
        <v>4.5563766009924018</v>
      </c>
      <c r="S146">
        <v>0</v>
      </c>
      <c r="T146">
        <v>0.97786640256646085</v>
      </c>
      <c r="U146">
        <v>0.70208064848341867</v>
      </c>
      <c r="V146">
        <v>2.1834966967877212</v>
      </c>
      <c r="W146">
        <v>1.5281126701532579</v>
      </c>
    </row>
    <row r="147" spans="1:23" x14ac:dyDescent="0.25">
      <c r="A147" t="s">
        <v>523</v>
      </c>
      <c r="B147" t="s">
        <v>524</v>
      </c>
      <c r="C147" t="s">
        <v>525</v>
      </c>
      <c r="D147" t="s">
        <v>526</v>
      </c>
      <c r="E147">
        <v>41.073039774516602</v>
      </c>
      <c r="F147">
        <v>39.6</v>
      </c>
      <c r="G147">
        <f t="shared" si="2"/>
        <v>1.4730397745166002</v>
      </c>
      <c r="H147">
        <v>2.1726190476190479</v>
      </c>
      <c r="I147">
        <v>2.1224279835390951</v>
      </c>
      <c r="J147">
        <v>0.1246980609418244</v>
      </c>
      <c r="K147">
        <v>1.3944573691436839</v>
      </c>
      <c r="L147">
        <v>-2.84069074919709E-2</v>
      </c>
      <c r="M147">
        <v>0</v>
      </c>
      <c r="N147">
        <v>0</v>
      </c>
      <c r="O147">
        <v>9.2175808382734807</v>
      </c>
      <c r="P147">
        <v>0</v>
      </c>
      <c r="Q147">
        <v>-1.8566232048374501E-2</v>
      </c>
      <c r="R147">
        <v>5.0500292894935752</v>
      </c>
      <c r="S147">
        <v>0</v>
      </c>
      <c r="T147">
        <v>1.0219022370030499</v>
      </c>
      <c r="U147">
        <v>0.75419093445595142</v>
      </c>
      <c r="V147">
        <v>2.1465166161920219</v>
      </c>
      <c r="W147">
        <v>1.2899881581224699</v>
      </c>
    </row>
    <row r="148" spans="1:23" x14ac:dyDescent="0.25">
      <c r="A148" t="s">
        <v>527</v>
      </c>
      <c r="B148" t="s">
        <v>528</v>
      </c>
      <c r="C148" t="s">
        <v>529</v>
      </c>
      <c r="D148" t="s">
        <v>526</v>
      </c>
      <c r="E148">
        <v>48.365628015325598</v>
      </c>
      <c r="F148">
        <v>51.2</v>
      </c>
      <c r="G148">
        <f t="shared" si="2"/>
        <v>-2.8343719846744051</v>
      </c>
      <c r="H148">
        <v>2.1869047619047621</v>
      </c>
      <c r="I148">
        <v>2.0658436213991771</v>
      </c>
      <c r="J148">
        <v>0.1246980609418244</v>
      </c>
      <c r="K148">
        <v>0.91750123870890044</v>
      </c>
      <c r="L148">
        <v>-2.84069074919709E-2</v>
      </c>
      <c r="M148">
        <v>0</v>
      </c>
      <c r="N148">
        <v>0</v>
      </c>
      <c r="O148">
        <v>9.8304733577442818</v>
      </c>
      <c r="P148">
        <v>0</v>
      </c>
      <c r="Q148">
        <v>-4.06868596203908E-2</v>
      </c>
      <c r="R148">
        <v>4.8480432676590688</v>
      </c>
      <c r="S148">
        <v>0</v>
      </c>
      <c r="T148">
        <v>1.0269384249646369</v>
      </c>
      <c r="U148">
        <v>0.72177516335718828</v>
      </c>
      <c r="V148">
        <v>2.2216416944097421</v>
      </c>
      <c r="W148">
        <v>1.4601037751411581</v>
      </c>
    </row>
    <row r="149" spans="1:23" x14ac:dyDescent="0.25">
      <c r="A149" t="s">
        <v>530</v>
      </c>
      <c r="B149" t="s">
        <v>531</v>
      </c>
      <c r="C149" t="s">
        <v>532</v>
      </c>
      <c r="D149" t="s">
        <v>526</v>
      </c>
      <c r="E149">
        <v>42.0031024463918</v>
      </c>
      <c r="F149">
        <v>40</v>
      </c>
      <c r="G149">
        <f t="shared" si="2"/>
        <v>2.0031024463918001</v>
      </c>
      <c r="H149">
        <v>2.1726190476190479</v>
      </c>
      <c r="I149">
        <v>2.1100823045267489</v>
      </c>
      <c r="J149">
        <v>0.1246980609418243</v>
      </c>
      <c r="K149">
        <v>1.3944573691436839</v>
      </c>
      <c r="L149">
        <v>-2.84069074919708E-2</v>
      </c>
      <c r="M149">
        <v>0</v>
      </c>
      <c r="N149">
        <v>0</v>
      </c>
      <c r="O149">
        <v>9.1483269330076684</v>
      </c>
      <c r="P149">
        <v>0</v>
      </c>
      <c r="Q149">
        <v>-1.8566232048374501E-2</v>
      </c>
      <c r="R149">
        <v>5.0962244897959188</v>
      </c>
      <c r="S149">
        <v>0</v>
      </c>
      <c r="T149">
        <v>1.020283593736246</v>
      </c>
      <c r="U149">
        <v>0.74416191274927912</v>
      </c>
      <c r="V149">
        <v>2.1465166161920219</v>
      </c>
      <c r="W149">
        <v>1.3426197370698389</v>
      </c>
    </row>
    <row r="150" spans="1:23" x14ac:dyDescent="0.25">
      <c r="A150" t="s">
        <v>533</v>
      </c>
      <c r="B150" t="s">
        <v>534</v>
      </c>
      <c r="C150" t="s">
        <v>535</v>
      </c>
      <c r="D150" t="s">
        <v>536</v>
      </c>
      <c r="E150">
        <v>53.2415233794177</v>
      </c>
      <c r="F150">
        <v>62</v>
      </c>
      <c r="G150">
        <f t="shared" si="2"/>
        <v>-8.7584766205823001</v>
      </c>
      <c r="H150">
        <v>2.221428571428572</v>
      </c>
      <c r="I150">
        <v>1.748015873015873</v>
      </c>
      <c r="J150">
        <v>0.1246980609418244</v>
      </c>
      <c r="K150">
        <v>-1.385310840238468</v>
      </c>
      <c r="L150">
        <v>-2.8406907491970699E-2</v>
      </c>
      <c r="M150">
        <v>0</v>
      </c>
      <c r="N150">
        <v>0</v>
      </c>
      <c r="O150">
        <v>10.85104880922882</v>
      </c>
      <c r="P150">
        <v>0</v>
      </c>
      <c r="Q150">
        <v>-0.1593094491520716</v>
      </c>
      <c r="R150">
        <v>4.8480432676590688</v>
      </c>
      <c r="S150">
        <v>0</v>
      </c>
      <c r="T150">
        <v>1.0256800982475069</v>
      </c>
      <c r="U150">
        <v>0.66638797765728008</v>
      </c>
      <c r="V150">
        <v>2.3952513160172071</v>
      </c>
      <c r="W150">
        <v>1.7507717108679159</v>
      </c>
    </row>
    <row r="151" spans="1:23" x14ac:dyDescent="0.25">
      <c r="A151" t="s">
        <v>537</v>
      </c>
      <c r="B151" t="s">
        <v>538</v>
      </c>
      <c r="C151" t="s">
        <v>539</v>
      </c>
      <c r="D151" t="s">
        <v>540</v>
      </c>
      <c r="E151">
        <v>56.353920024530503</v>
      </c>
      <c r="F151">
        <v>61.2</v>
      </c>
      <c r="G151">
        <f t="shared" si="2"/>
        <v>-4.8460799754695003</v>
      </c>
      <c r="H151">
        <v>2.0975877192982462</v>
      </c>
      <c r="I151">
        <v>1.875868055555556</v>
      </c>
      <c r="J151">
        <v>0.12702224866151041</v>
      </c>
      <c r="K151">
        <v>0.42762531742656651</v>
      </c>
      <c r="L151">
        <v>-2.6233702877423E-2</v>
      </c>
      <c r="M151">
        <v>0</v>
      </c>
      <c r="N151">
        <v>0</v>
      </c>
      <c r="O151">
        <v>12.16076240565571</v>
      </c>
      <c r="P151">
        <v>0</v>
      </c>
      <c r="Q151">
        <v>-7.1346486189108396E-2</v>
      </c>
      <c r="R151">
        <v>4.5832734609312196</v>
      </c>
      <c r="S151">
        <v>0</v>
      </c>
      <c r="T151">
        <v>1.058282871449937</v>
      </c>
      <c r="U151">
        <v>0.6338772691823138</v>
      </c>
      <c r="V151">
        <v>2.590729499626629</v>
      </c>
      <c r="W151">
        <v>1.961521570428542</v>
      </c>
    </row>
    <row r="152" spans="1:23" x14ac:dyDescent="0.25">
      <c r="A152" t="s">
        <v>541</v>
      </c>
      <c r="B152" t="s">
        <v>542</v>
      </c>
      <c r="C152" t="s">
        <v>543</v>
      </c>
      <c r="D152" t="s">
        <v>544</v>
      </c>
      <c r="E152">
        <v>50.974025042663897</v>
      </c>
      <c r="F152">
        <v>52.9</v>
      </c>
      <c r="G152">
        <f t="shared" si="2"/>
        <v>-1.925974957336102</v>
      </c>
      <c r="H152">
        <v>2.12280701754386</v>
      </c>
      <c r="I152">
        <v>2.0138888888888888</v>
      </c>
      <c r="J152">
        <v>0.12702224866151041</v>
      </c>
      <c r="K152">
        <v>1.281659465216956</v>
      </c>
      <c r="L152">
        <v>-2.6233702877423E-2</v>
      </c>
      <c r="M152">
        <v>0</v>
      </c>
      <c r="N152">
        <v>0</v>
      </c>
      <c r="O152">
        <v>10.836361753536529</v>
      </c>
      <c r="P152">
        <v>0</v>
      </c>
      <c r="Q152">
        <v>-2.2770192953724198E-2</v>
      </c>
      <c r="R152">
        <v>4.9973488232146241</v>
      </c>
      <c r="S152">
        <v>0</v>
      </c>
      <c r="T152">
        <v>1.062510160330888</v>
      </c>
      <c r="U152">
        <v>0.71098948485608704</v>
      </c>
      <c r="V152">
        <v>2.36876623118936</v>
      </c>
      <c r="W152">
        <v>1.5483888647649759</v>
      </c>
    </row>
    <row r="153" spans="1:23" x14ac:dyDescent="0.25">
      <c r="A153" t="s">
        <v>545</v>
      </c>
      <c r="B153" t="s">
        <v>546</v>
      </c>
      <c r="C153" t="s">
        <v>547</v>
      </c>
      <c r="D153" t="s">
        <v>540</v>
      </c>
      <c r="E153">
        <v>49.310185775160001</v>
      </c>
      <c r="F153">
        <v>49</v>
      </c>
      <c r="G153">
        <f t="shared" si="2"/>
        <v>0.31018577516000079</v>
      </c>
      <c r="H153">
        <v>2.12280701754386</v>
      </c>
      <c r="I153">
        <v>2.036111111111111</v>
      </c>
      <c r="J153">
        <v>0.12702224866151041</v>
      </c>
      <c r="K153">
        <v>1.281659465216956</v>
      </c>
      <c r="L153">
        <v>-2.6233702877423E-2</v>
      </c>
      <c r="M153">
        <v>0</v>
      </c>
      <c r="N153">
        <v>0</v>
      </c>
      <c r="O153">
        <v>10.660732608551321</v>
      </c>
      <c r="P153">
        <v>0</v>
      </c>
      <c r="Q153">
        <v>-2.2770192953724198E-2</v>
      </c>
      <c r="R153">
        <v>5.1116959561602417</v>
      </c>
      <c r="S153">
        <v>0</v>
      </c>
      <c r="T153">
        <v>1.0589241778959571</v>
      </c>
      <c r="U153">
        <v>0.72908187812574088</v>
      </c>
      <c r="V153">
        <v>2.3295067074226079</v>
      </c>
      <c r="W153">
        <v>1.4514579269348029</v>
      </c>
    </row>
    <row r="154" spans="1:23" x14ac:dyDescent="0.25">
      <c r="A154" t="s">
        <v>548</v>
      </c>
      <c r="B154" t="s">
        <v>549</v>
      </c>
      <c r="C154" t="s">
        <v>550</v>
      </c>
      <c r="D154" t="s">
        <v>551</v>
      </c>
      <c r="E154">
        <v>61.3148768452021</v>
      </c>
      <c r="F154">
        <v>77</v>
      </c>
      <c r="G154">
        <f t="shared" si="2"/>
        <v>-15.6851231547979</v>
      </c>
      <c r="H154">
        <v>2.1219512195121961</v>
      </c>
      <c r="I154">
        <v>1.679738562091504</v>
      </c>
      <c r="J154">
        <v>0.12899938016529011</v>
      </c>
      <c r="K154">
        <v>-1.131495711570248</v>
      </c>
      <c r="L154">
        <v>-2.4369172927464999E-2</v>
      </c>
      <c r="M154">
        <v>0</v>
      </c>
      <c r="N154">
        <v>0</v>
      </c>
      <c r="O154">
        <v>13.744767736913779</v>
      </c>
      <c r="P154">
        <v>0</v>
      </c>
      <c r="Q154">
        <v>-0.15655171390807249</v>
      </c>
      <c r="R154">
        <v>4.8749401275978874</v>
      </c>
      <c r="S154">
        <v>0</v>
      </c>
      <c r="T154">
        <v>1.1000847788455539</v>
      </c>
      <c r="U154">
        <v>0.60443955006282546</v>
      </c>
      <c r="V154">
        <v>2.771553111410777</v>
      </c>
      <c r="W154">
        <v>2.159535227469406</v>
      </c>
    </row>
    <row r="155" spans="1:23" x14ac:dyDescent="0.25">
      <c r="A155" t="s">
        <v>552</v>
      </c>
      <c r="B155" t="s">
        <v>553</v>
      </c>
      <c r="C155" t="s">
        <v>554</v>
      </c>
      <c r="D155" t="s">
        <v>555</v>
      </c>
      <c r="E155">
        <v>71.576338655601404</v>
      </c>
      <c r="F155">
        <v>73.5</v>
      </c>
      <c r="G155">
        <f t="shared" si="2"/>
        <v>-1.9236613443985959</v>
      </c>
      <c r="H155">
        <v>2.0217803030303032</v>
      </c>
      <c r="I155">
        <v>1.794590643274854</v>
      </c>
      <c r="J155">
        <v>0.13070131281122441</v>
      </c>
      <c r="K155">
        <v>0.38313418065134619</v>
      </c>
      <c r="L155">
        <v>-2.2751947887536001E-2</v>
      </c>
      <c r="M155">
        <v>0</v>
      </c>
      <c r="N155">
        <v>0</v>
      </c>
      <c r="O155">
        <v>15.06477075587285</v>
      </c>
      <c r="P155">
        <v>0</v>
      </c>
      <c r="Q155">
        <v>-6.8588750945109495E-2</v>
      </c>
      <c r="R155">
        <v>4.6031027891121958</v>
      </c>
      <c r="S155">
        <v>0</v>
      </c>
      <c r="T155">
        <v>1.1280749065654041</v>
      </c>
      <c r="U155">
        <v>0.57780773343596503</v>
      </c>
      <c r="V155">
        <v>2.9392892686665602</v>
      </c>
      <c r="W155">
        <v>2.3451044571211019</v>
      </c>
    </row>
    <row r="156" spans="1:23" x14ac:dyDescent="0.25">
      <c r="A156" t="s">
        <v>556</v>
      </c>
      <c r="B156" t="s">
        <v>557</v>
      </c>
      <c r="C156" t="s">
        <v>558</v>
      </c>
      <c r="D156" t="s">
        <v>559</v>
      </c>
      <c r="E156">
        <v>74.919357477954506</v>
      </c>
      <c r="F156">
        <v>81</v>
      </c>
      <c r="G156">
        <f t="shared" si="2"/>
        <v>-6.080642522045494</v>
      </c>
      <c r="H156">
        <v>2.0478723404255321</v>
      </c>
      <c r="I156">
        <v>1.631944444444444</v>
      </c>
      <c r="J156">
        <v>0.13218143999999901</v>
      </c>
      <c r="K156">
        <v>-0.95617958687500004</v>
      </c>
      <c r="L156">
        <v>-2.1335908210721399E-2</v>
      </c>
      <c r="M156">
        <v>0</v>
      </c>
      <c r="N156">
        <v>0</v>
      </c>
      <c r="O156">
        <v>16.665524487921221</v>
      </c>
      <c r="P156">
        <v>0</v>
      </c>
      <c r="Q156">
        <v>-0.15456203609250191</v>
      </c>
      <c r="R156">
        <v>4.8947694557788628</v>
      </c>
      <c r="S156">
        <v>0</v>
      </c>
      <c r="T156">
        <v>1.1652506613401139</v>
      </c>
      <c r="U156">
        <v>0.55367985055940472</v>
      </c>
      <c r="V156">
        <v>3.0953631194101661</v>
      </c>
      <c r="W156">
        <v>2.5189667380414842</v>
      </c>
    </row>
    <row r="157" spans="1:23" x14ac:dyDescent="0.25">
      <c r="A157" t="s">
        <v>560</v>
      </c>
      <c r="B157" t="s">
        <v>561</v>
      </c>
      <c r="C157" t="s">
        <v>135</v>
      </c>
      <c r="D157" t="s">
        <v>562</v>
      </c>
      <c r="E157">
        <v>66.375699402667493</v>
      </c>
      <c r="F157">
        <v>67</v>
      </c>
      <c r="G157">
        <f t="shared" si="2"/>
        <v>-0.62430059733250687</v>
      </c>
      <c r="H157">
        <v>1.9833333333333329</v>
      </c>
      <c r="I157">
        <v>1.843253968253969</v>
      </c>
      <c r="J157">
        <v>0.13348024207902939</v>
      </c>
      <c r="K157">
        <v>0.96571706463842677</v>
      </c>
      <c r="L157">
        <v>-2.00857263560358E-2</v>
      </c>
      <c r="M157">
        <v>0</v>
      </c>
      <c r="N157">
        <v>0</v>
      </c>
      <c r="O157">
        <v>16.41360498300503</v>
      </c>
      <c r="P157">
        <v>0</v>
      </c>
      <c r="Q157">
        <v>-1.59498620562206E-2</v>
      </c>
      <c r="R157">
        <v>5.1771623498201089</v>
      </c>
      <c r="S157">
        <v>0</v>
      </c>
      <c r="T157">
        <v>1.1899047922188579</v>
      </c>
      <c r="U157">
        <v>0.62771055277363508</v>
      </c>
      <c r="V157">
        <v>2.972620283427069</v>
      </c>
      <c r="W157">
        <v>2.1324443397859221</v>
      </c>
    </row>
    <row r="158" spans="1:23" x14ac:dyDescent="0.25">
      <c r="A158" t="s">
        <v>563</v>
      </c>
      <c r="B158" t="s">
        <v>564</v>
      </c>
      <c r="C158" t="s">
        <v>565</v>
      </c>
      <c r="D158" t="s">
        <v>566</v>
      </c>
      <c r="E158">
        <v>71.614563340830998</v>
      </c>
      <c r="F158">
        <v>71</v>
      </c>
      <c r="G158">
        <f t="shared" si="2"/>
        <v>0.61456334083099762</v>
      </c>
      <c r="H158">
        <v>1.9833333333333329</v>
      </c>
      <c r="I158">
        <v>1.827380952380953</v>
      </c>
      <c r="J158">
        <v>0.13348024207902939</v>
      </c>
      <c r="K158">
        <v>0.96571706463842677</v>
      </c>
      <c r="L158">
        <v>-2.00857263560358E-2</v>
      </c>
      <c r="M158">
        <v>0</v>
      </c>
      <c r="N158">
        <v>0</v>
      </c>
      <c r="O158">
        <v>16.613191335297429</v>
      </c>
      <c r="P158">
        <v>0</v>
      </c>
      <c r="Q158">
        <v>-1.59498620562206E-2</v>
      </c>
      <c r="R158">
        <v>5.044075011334419</v>
      </c>
      <c r="S158">
        <v>0</v>
      </c>
      <c r="T158">
        <v>1.1935643596147281</v>
      </c>
      <c r="U158">
        <v>0.60399237437918907</v>
      </c>
      <c r="V158">
        <v>3.0203433968795368</v>
      </c>
      <c r="W158">
        <v>2.2683001789564479</v>
      </c>
    </row>
    <row r="159" spans="1:23" x14ac:dyDescent="0.25">
      <c r="A159" t="s">
        <v>567</v>
      </c>
      <c r="B159" t="s">
        <v>568</v>
      </c>
      <c r="C159" t="s">
        <v>569</v>
      </c>
      <c r="D159" t="s">
        <v>570</v>
      </c>
      <c r="E159">
        <v>70.067133636861499</v>
      </c>
      <c r="F159">
        <v>69.400000000000006</v>
      </c>
      <c r="G159">
        <f t="shared" si="2"/>
        <v>0.66713363686149307</v>
      </c>
      <c r="H159">
        <v>1.958333333333333</v>
      </c>
      <c r="I159">
        <v>1.8179012345679011</v>
      </c>
      <c r="J159">
        <v>0.13462895408163589</v>
      </c>
      <c r="K159">
        <v>0.9092562438495948</v>
      </c>
      <c r="L159">
        <v>-1.8973885652390401E-2</v>
      </c>
      <c r="M159">
        <v>0</v>
      </c>
      <c r="N159">
        <v>0</v>
      </c>
      <c r="O159">
        <v>17.808299359988791</v>
      </c>
      <c r="P159">
        <v>0</v>
      </c>
      <c r="Q159">
        <v>-5.2091213154798997E-3</v>
      </c>
      <c r="R159">
        <v>5.1353250113344187</v>
      </c>
      <c r="S159">
        <v>0</v>
      </c>
      <c r="T159">
        <v>1.219900944295262</v>
      </c>
      <c r="U159">
        <v>0.60573423330791987</v>
      </c>
      <c r="V159">
        <v>3.1116166551602871</v>
      </c>
      <c r="W159">
        <v>2.289641240798066</v>
      </c>
    </row>
    <row r="160" spans="1:23" x14ac:dyDescent="0.25">
      <c r="A160" t="s">
        <v>571</v>
      </c>
      <c r="B160" t="s">
        <v>572</v>
      </c>
      <c r="C160" t="s">
        <v>573</v>
      </c>
      <c r="D160" t="s">
        <v>570</v>
      </c>
      <c r="E160">
        <v>80.423625606073401</v>
      </c>
      <c r="F160">
        <v>86</v>
      </c>
      <c r="G160">
        <f t="shared" si="2"/>
        <v>-5.5763743939265993</v>
      </c>
      <c r="H160">
        <v>1.9905660377358489</v>
      </c>
      <c r="I160">
        <v>1.5966183574879229</v>
      </c>
      <c r="J160">
        <v>0.13462895408164099</v>
      </c>
      <c r="K160">
        <v>-0.82794196798993558</v>
      </c>
      <c r="L160">
        <v>-1.8973885652390401E-2</v>
      </c>
      <c r="M160">
        <v>0</v>
      </c>
      <c r="N160">
        <v>0</v>
      </c>
      <c r="O160">
        <v>19.604140244681439</v>
      </c>
      <c r="P160">
        <v>0</v>
      </c>
      <c r="Q160">
        <v>-0.15306101640812139</v>
      </c>
      <c r="R160">
        <v>4.9099944894197707</v>
      </c>
      <c r="S160">
        <v>0</v>
      </c>
      <c r="T160">
        <v>1.2231756865962049</v>
      </c>
      <c r="U160">
        <v>0.51180086624945176</v>
      </c>
      <c r="V160">
        <v>3.3774154076891731</v>
      </c>
      <c r="W160">
        <v>2.835145642330505</v>
      </c>
    </row>
    <row r="161" spans="1:23" x14ac:dyDescent="0.25">
      <c r="A161" t="s">
        <v>574</v>
      </c>
      <c r="B161" t="s">
        <v>575</v>
      </c>
      <c r="C161" t="s">
        <v>576</v>
      </c>
      <c r="D161" t="s">
        <v>577</v>
      </c>
      <c r="E161">
        <v>70.119644470601699</v>
      </c>
      <c r="F161">
        <v>74</v>
      </c>
      <c r="G161">
        <f t="shared" si="2"/>
        <v>-3.880355529398301</v>
      </c>
      <c r="H161">
        <v>1.958333333333333</v>
      </c>
      <c r="I161">
        <v>1.810493827160494</v>
      </c>
      <c r="J161">
        <v>0.13462895408163589</v>
      </c>
      <c r="K161">
        <v>0.9092562438495948</v>
      </c>
      <c r="L161">
        <v>-1.8973885652390401E-2</v>
      </c>
      <c r="M161">
        <v>0</v>
      </c>
      <c r="N161">
        <v>0</v>
      </c>
      <c r="O161">
        <v>17.53710327356605</v>
      </c>
      <c r="P161">
        <v>0</v>
      </c>
      <c r="Q161">
        <v>4.1150595402942997E-3</v>
      </c>
      <c r="R161">
        <v>5.2216634836069566</v>
      </c>
      <c r="S161">
        <v>0</v>
      </c>
      <c r="T161">
        <v>1.2175690565946879</v>
      </c>
      <c r="U161">
        <v>0.61816257397681951</v>
      </c>
      <c r="V161">
        <v>3.1116166551602871</v>
      </c>
      <c r="W161">
        <v>2.217465455441523</v>
      </c>
    </row>
    <row r="162" spans="1:23" x14ac:dyDescent="0.25">
      <c r="A162" t="s">
        <v>578</v>
      </c>
      <c r="B162" t="s">
        <v>579</v>
      </c>
      <c r="C162" t="s">
        <v>580</v>
      </c>
      <c r="D162" t="s">
        <v>581</v>
      </c>
      <c r="E162">
        <v>71.478671962939103</v>
      </c>
      <c r="F162">
        <v>81</v>
      </c>
      <c r="G162">
        <f t="shared" si="2"/>
        <v>-9.521328037060897</v>
      </c>
      <c r="H162">
        <v>1.9159604519774009</v>
      </c>
      <c r="I162">
        <v>1.757625272331155</v>
      </c>
      <c r="J162">
        <v>0.13656899063477729</v>
      </c>
      <c r="K162">
        <v>0.81380633933148849</v>
      </c>
      <c r="L162">
        <v>-1.7082555877579599E-2</v>
      </c>
      <c r="M162">
        <v>0</v>
      </c>
      <c r="N162">
        <v>0</v>
      </c>
      <c r="O162">
        <v>20.310219607309289</v>
      </c>
      <c r="P162">
        <v>0</v>
      </c>
      <c r="Q162">
        <v>1.0651839375685101E-2</v>
      </c>
      <c r="R162">
        <v>5.293308757540359</v>
      </c>
      <c r="S162">
        <v>0</v>
      </c>
      <c r="T162">
        <v>1.2683118976690011</v>
      </c>
      <c r="U162">
        <v>0.57940003509715021</v>
      </c>
      <c r="V162">
        <v>3.367261946412786</v>
      </c>
      <c r="W162">
        <v>2.5043347591733971</v>
      </c>
    </row>
    <row r="163" spans="1:23" x14ac:dyDescent="0.25">
      <c r="A163" t="s">
        <v>582</v>
      </c>
      <c r="B163" t="s">
        <v>583</v>
      </c>
      <c r="C163" t="s">
        <v>584</v>
      </c>
      <c r="D163" t="s">
        <v>581</v>
      </c>
      <c r="E163">
        <v>87.991714587812993</v>
      </c>
      <c r="F163">
        <v>90</v>
      </c>
      <c r="G163">
        <f t="shared" si="2"/>
        <v>-2.0082854121870071</v>
      </c>
      <c r="H163">
        <v>1.9449152542372889</v>
      </c>
      <c r="I163">
        <v>1.5694444444444451</v>
      </c>
      <c r="J163">
        <v>0.13656899063477729</v>
      </c>
      <c r="K163">
        <v>-0.7300980882845618</v>
      </c>
      <c r="L163">
        <v>-1.7082555877579599E-2</v>
      </c>
      <c r="M163">
        <v>0</v>
      </c>
      <c r="N163">
        <v>0</v>
      </c>
      <c r="O163">
        <v>22.555177093843358</v>
      </c>
      <c r="P163">
        <v>0</v>
      </c>
      <c r="Q163">
        <v>-0.15188945934782919</v>
      </c>
      <c r="R163">
        <v>4.9220525573859124</v>
      </c>
      <c r="S163">
        <v>0</v>
      </c>
      <c r="T163">
        <v>1.2752816245271259</v>
      </c>
      <c r="U163">
        <v>0.4768252973234583</v>
      </c>
      <c r="V163">
        <v>3.626011998598925</v>
      </c>
      <c r="W163">
        <v>3.115084884364415</v>
      </c>
    </row>
    <row r="164" spans="1:23" x14ac:dyDescent="0.25">
      <c r="A164" t="s">
        <v>585</v>
      </c>
      <c r="B164" t="s">
        <v>586</v>
      </c>
      <c r="C164" t="s">
        <v>587</v>
      </c>
      <c r="D164" t="s">
        <v>588</v>
      </c>
      <c r="E164">
        <v>54.240903172014796</v>
      </c>
      <c r="F164">
        <v>56.6</v>
      </c>
      <c r="G164">
        <f t="shared" si="2"/>
        <v>-2.3590968279852049</v>
      </c>
      <c r="H164">
        <v>2.0682624113475181</v>
      </c>
      <c r="I164">
        <v>1.850694444444444</v>
      </c>
      <c r="J164">
        <v>0.13027197231834001</v>
      </c>
      <c r="K164">
        <v>0.3571101503176432</v>
      </c>
      <c r="L164">
        <v>-2.0323111737373001E-2</v>
      </c>
      <c r="M164">
        <v>0</v>
      </c>
      <c r="N164">
        <v>2</v>
      </c>
      <c r="O164">
        <v>14.373233919213799</v>
      </c>
      <c r="P164">
        <v>0</v>
      </c>
      <c r="Q164">
        <v>-7.7771912635711704E-2</v>
      </c>
      <c r="R164">
        <v>4.6091955913481453</v>
      </c>
      <c r="S164">
        <v>0</v>
      </c>
      <c r="T164">
        <v>1.106496114322945</v>
      </c>
      <c r="U164">
        <v>0.70961149122641398</v>
      </c>
      <c r="V164">
        <v>2.4008378041414851</v>
      </c>
      <c r="W164">
        <v>1.6273278129351161</v>
      </c>
    </row>
    <row r="165" spans="1:23" x14ac:dyDescent="0.25">
      <c r="A165" t="s">
        <v>589</v>
      </c>
      <c r="B165" t="s">
        <v>590</v>
      </c>
      <c r="C165" t="s">
        <v>591</v>
      </c>
      <c r="D165" t="s">
        <v>592</v>
      </c>
      <c r="E165">
        <v>45.130365499743696</v>
      </c>
      <c r="F165">
        <v>45.9</v>
      </c>
      <c r="G165">
        <f t="shared" si="2"/>
        <v>-0.76963450025630209</v>
      </c>
      <c r="H165">
        <v>2.2304964539007091</v>
      </c>
      <c r="I165">
        <v>1.97485632183908</v>
      </c>
      <c r="J165">
        <v>0.12659487362050431</v>
      </c>
      <c r="K165">
        <v>0.19368019323427621</v>
      </c>
      <c r="L165">
        <v>-1.84966216605237E-2</v>
      </c>
      <c r="M165">
        <v>0</v>
      </c>
      <c r="N165">
        <v>6</v>
      </c>
      <c r="O165">
        <v>10.751485523030791</v>
      </c>
      <c r="P165">
        <v>0</v>
      </c>
      <c r="Q165">
        <v>-8.6877042277432301E-2</v>
      </c>
      <c r="R165">
        <v>4.6120608302182369</v>
      </c>
      <c r="S165">
        <v>0</v>
      </c>
      <c r="T165">
        <v>1.025622964585208</v>
      </c>
      <c r="U165">
        <v>0.77507515082976364</v>
      </c>
      <c r="V165">
        <v>1.896292329509772</v>
      </c>
      <c r="W165">
        <v>1.226783962427431</v>
      </c>
    </row>
    <row r="166" spans="1:23" x14ac:dyDescent="0.25">
      <c r="A166" t="s">
        <v>593</v>
      </c>
      <c r="B166" t="s">
        <v>594</v>
      </c>
      <c r="C166" t="s">
        <v>595</v>
      </c>
      <c r="D166" t="s">
        <v>596</v>
      </c>
      <c r="E166">
        <v>43.662073327023499</v>
      </c>
      <c r="F166">
        <v>41.7</v>
      </c>
      <c r="G166">
        <f t="shared" si="2"/>
        <v>1.9620733270234965</v>
      </c>
      <c r="H166">
        <v>2.1116666666666668</v>
      </c>
      <c r="I166">
        <v>1.8805774278215219</v>
      </c>
      <c r="J166">
        <v>0.12990399999999919</v>
      </c>
      <c r="K166">
        <v>0.30630158590194451</v>
      </c>
      <c r="L166">
        <v>-1.83416520559622E-2</v>
      </c>
      <c r="M166">
        <v>0</v>
      </c>
      <c r="N166">
        <v>4</v>
      </c>
      <c r="O166">
        <v>13.878209840650451</v>
      </c>
      <c r="P166">
        <v>0</v>
      </c>
      <c r="Q166">
        <v>-8.2701695055210106E-2</v>
      </c>
      <c r="R166">
        <v>4.6157440590244656</v>
      </c>
      <c r="S166">
        <v>0</v>
      </c>
      <c r="T166">
        <v>1.092393262580214</v>
      </c>
      <c r="U166">
        <v>0.7510863822535514</v>
      </c>
      <c r="V166">
        <v>2.1413534092875892</v>
      </c>
      <c r="W166">
        <v>1.4003554547027981</v>
      </c>
    </row>
    <row r="167" spans="1:23" x14ac:dyDescent="0.25">
      <c r="A167" t="s">
        <v>597</v>
      </c>
      <c r="B167" t="s">
        <v>598</v>
      </c>
      <c r="C167" t="s">
        <v>599</v>
      </c>
      <c r="D167" t="s">
        <v>600</v>
      </c>
      <c r="E167">
        <v>43.662073327023499</v>
      </c>
      <c r="F167">
        <v>43</v>
      </c>
      <c r="G167">
        <f t="shared" si="2"/>
        <v>0.6620733270234993</v>
      </c>
      <c r="H167">
        <v>2.1116666666666668</v>
      </c>
      <c r="I167">
        <v>1.8805774278215219</v>
      </c>
      <c r="J167">
        <v>0.12990399999999919</v>
      </c>
      <c r="K167">
        <v>0.30630158590194451</v>
      </c>
      <c r="L167">
        <v>-1.83416520559622E-2</v>
      </c>
      <c r="M167">
        <v>0</v>
      </c>
      <c r="N167">
        <v>4</v>
      </c>
      <c r="O167">
        <v>13.878209840650451</v>
      </c>
      <c r="P167">
        <v>0</v>
      </c>
      <c r="Q167">
        <v>-8.2701695055210106E-2</v>
      </c>
      <c r="R167">
        <v>4.6157440590244656</v>
      </c>
      <c r="S167">
        <v>0</v>
      </c>
      <c r="T167">
        <v>1.092393262580214</v>
      </c>
      <c r="U167">
        <v>0.7510863822535514</v>
      </c>
      <c r="V167">
        <v>2.1413534092875892</v>
      </c>
      <c r="W167">
        <v>1.4003554547027981</v>
      </c>
    </row>
    <row r="168" spans="1:23" x14ac:dyDescent="0.25">
      <c r="A168" t="s">
        <v>601</v>
      </c>
      <c r="B168" t="s">
        <v>602</v>
      </c>
      <c r="C168" t="s">
        <v>603</v>
      </c>
      <c r="D168" t="s">
        <v>604</v>
      </c>
      <c r="E168">
        <v>58.270982950065502</v>
      </c>
      <c r="F168">
        <v>57.2</v>
      </c>
      <c r="G168">
        <f t="shared" si="2"/>
        <v>1.070982950065499</v>
      </c>
      <c r="H168">
        <v>2.0086477987421389</v>
      </c>
      <c r="I168">
        <v>1.786835748792271</v>
      </c>
      <c r="J168">
        <v>0.13291049553709591</v>
      </c>
      <c r="K168">
        <v>0.33656631712962981</v>
      </c>
      <c r="L168">
        <v>-1.8167517794817699E-2</v>
      </c>
      <c r="M168">
        <v>0</v>
      </c>
      <c r="N168">
        <v>2</v>
      </c>
      <c r="O168">
        <v>17.277449327537489</v>
      </c>
      <c r="P168">
        <v>0</v>
      </c>
      <c r="Q168">
        <v>-7.6270892951330896E-2</v>
      </c>
      <c r="R168">
        <v>4.6212536593142861</v>
      </c>
      <c r="S168">
        <v>0</v>
      </c>
      <c r="T168">
        <v>1.1662075165132419</v>
      </c>
      <c r="U168">
        <v>0.67277367189070558</v>
      </c>
      <c r="V168">
        <v>2.693568729390194</v>
      </c>
      <c r="W168">
        <v>1.8917946302067949</v>
      </c>
    </row>
    <row r="169" spans="1:23" x14ac:dyDescent="0.25">
      <c r="A169" t="s">
        <v>605</v>
      </c>
      <c r="B169" t="s">
        <v>602</v>
      </c>
      <c r="C169" t="s">
        <v>606</v>
      </c>
      <c r="D169" t="s">
        <v>607</v>
      </c>
      <c r="E169">
        <v>58.270982950065502</v>
      </c>
      <c r="F169">
        <v>56</v>
      </c>
      <c r="G169">
        <f t="shared" si="2"/>
        <v>2.2709829500655019</v>
      </c>
      <c r="H169">
        <v>2.0086477987421389</v>
      </c>
      <c r="I169">
        <v>1.786835748792271</v>
      </c>
      <c r="J169">
        <v>0.13291049553709591</v>
      </c>
      <c r="K169">
        <v>0.33656631712962981</v>
      </c>
      <c r="L169">
        <v>-1.8167517794817699E-2</v>
      </c>
      <c r="M169">
        <v>0</v>
      </c>
      <c r="N169">
        <v>2</v>
      </c>
      <c r="O169">
        <v>17.277449327537489</v>
      </c>
      <c r="P169">
        <v>0</v>
      </c>
      <c r="Q169">
        <v>-7.6270892951330896E-2</v>
      </c>
      <c r="R169">
        <v>4.6212536593142861</v>
      </c>
      <c r="S169">
        <v>0</v>
      </c>
      <c r="T169">
        <v>1.1662075165132419</v>
      </c>
      <c r="U169">
        <v>0.67277367189070558</v>
      </c>
      <c r="V169">
        <v>2.693568729390194</v>
      </c>
      <c r="W169">
        <v>1.8917946302067949</v>
      </c>
    </row>
    <row r="170" spans="1:23" x14ac:dyDescent="0.25">
      <c r="A170" t="s">
        <v>608</v>
      </c>
      <c r="B170" t="s">
        <v>609</v>
      </c>
      <c r="C170" t="s">
        <v>610</v>
      </c>
      <c r="D170" t="s">
        <v>604</v>
      </c>
      <c r="E170">
        <v>58.269505136344797</v>
      </c>
      <c r="F170">
        <v>58.6</v>
      </c>
      <c r="G170">
        <f t="shared" si="2"/>
        <v>-0.33049486365520409</v>
      </c>
      <c r="H170">
        <v>2.0086477987421389</v>
      </c>
      <c r="I170">
        <v>1.786835748792271</v>
      </c>
      <c r="J170">
        <v>0.13291049553709591</v>
      </c>
      <c r="K170">
        <v>0.33656631712962981</v>
      </c>
      <c r="L170">
        <v>-1.8167517794817699E-2</v>
      </c>
      <c r="M170">
        <v>0</v>
      </c>
      <c r="N170">
        <v>2</v>
      </c>
      <c r="O170">
        <v>17.444845506890118</v>
      </c>
      <c r="P170">
        <v>0</v>
      </c>
      <c r="Q170">
        <v>-8.91910239667002E-2</v>
      </c>
      <c r="R170">
        <v>4.6123693090865912</v>
      </c>
      <c r="S170">
        <v>0</v>
      </c>
      <c r="T170">
        <v>1.1670136524586301</v>
      </c>
      <c r="U170">
        <v>0.6724745883339549</v>
      </c>
      <c r="V170">
        <v>2.693568729390194</v>
      </c>
      <c r="W170">
        <v>1.8935466559981959</v>
      </c>
    </row>
    <row r="171" spans="1:23" x14ac:dyDescent="0.25">
      <c r="A171" t="s">
        <v>611</v>
      </c>
      <c r="B171" t="s">
        <v>612</v>
      </c>
      <c r="C171" t="s">
        <v>135</v>
      </c>
      <c r="D171" t="s">
        <v>613</v>
      </c>
      <c r="E171">
        <v>31.978406733745999</v>
      </c>
      <c r="F171">
        <v>27</v>
      </c>
      <c r="G171">
        <f t="shared" si="2"/>
        <v>4.9784067337459987</v>
      </c>
      <c r="H171">
        <v>2.1705974842767302</v>
      </c>
      <c r="I171">
        <v>1.990234375</v>
      </c>
      <c r="J171">
        <v>0.1295851192186265</v>
      </c>
      <c r="K171">
        <v>0.86964823009603165</v>
      </c>
      <c r="L171">
        <v>-1.6697446127907599E-2</v>
      </c>
      <c r="M171">
        <v>0</v>
      </c>
      <c r="N171">
        <v>6</v>
      </c>
      <c r="O171">
        <v>12.26949643638441</v>
      </c>
      <c r="P171">
        <v>0</v>
      </c>
      <c r="Q171">
        <v>-3.42381533885436E-2</v>
      </c>
      <c r="R171">
        <v>5.0530330524404601</v>
      </c>
      <c r="S171">
        <v>0</v>
      </c>
      <c r="T171">
        <v>1.092621691735024</v>
      </c>
      <c r="U171">
        <v>0.79151239263607964</v>
      </c>
      <c r="V171">
        <v>2.0051485173525121</v>
      </c>
      <c r="W171">
        <v>1.169822881502609</v>
      </c>
    </row>
    <row r="172" spans="1:23" x14ac:dyDescent="0.25">
      <c r="A172" t="s">
        <v>614</v>
      </c>
      <c r="B172" t="s">
        <v>615</v>
      </c>
      <c r="C172" t="s">
        <v>616</v>
      </c>
      <c r="D172" t="s">
        <v>617</v>
      </c>
      <c r="E172">
        <v>74.436264749295205</v>
      </c>
      <c r="F172">
        <v>74.2</v>
      </c>
      <c r="G172">
        <f t="shared" si="2"/>
        <v>0.23626474929520214</v>
      </c>
      <c r="H172">
        <v>1.922435897435897</v>
      </c>
      <c r="I172">
        <v>1.6987547892720309</v>
      </c>
      <c r="J172">
        <v>0.1367149338374456</v>
      </c>
      <c r="K172">
        <v>0.2956435597318493</v>
      </c>
      <c r="L172">
        <v>-1.49881413654437E-2</v>
      </c>
      <c r="M172">
        <v>0</v>
      </c>
      <c r="N172">
        <v>2</v>
      </c>
      <c r="O172">
        <v>23.08893428072334</v>
      </c>
      <c r="P172">
        <v>0</v>
      </c>
      <c r="Q172">
        <v>-6.8496872959488503E-2</v>
      </c>
      <c r="R172">
        <v>4.6435006071897176</v>
      </c>
      <c r="S172">
        <v>0</v>
      </c>
      <c r="T172">
        <v>1.2703059209955281</v>
      </c>
      <c r="U172">
        <v>0.60047870232690603</v>
      </c>
      <c r="V172">
        <v>3.2034043939722201</v>
      </c>
      <c r="W172">
        <v>2.428020544568712</v>
      </c>
    </row>
    <row r="173" spans="1:23" x14ac:dyDescent="0.25">
      <c r="A173" t="s">
        <v>618</v>
      </c>
      <c r="B173" t="s">
        <v>297</v>
      </c>
      <c r="C173" t="s">
        <v>298</v>
      </c>
      <c r="D173" t="s">
        <v>299</v>
      </c>
      <c r="E173">
        <v>13.948860307256201</v>
      </c>
      <c r="F173">
        <v>13</v>
      </c>
      <c r="G173">
        <f t="shared" si="2"/>
        <v>0.94886030725620074</v>
      </c>
      <c r="H173">
        <v>2.9624999999999999</v>
      </c>
      <c r="I173">
        <v>2.1333333333333329</v>
      </c>
      <c r="J173">
        <v>-0.1779946745562139</v>
      </c>
      <c r="K173">
        <v>-5.2187635904010499</v>
      </c>
      <c r="L173">
        <v>-8.3051547941980206E-2</v>
      </c>
      <c r="M173">
        <v>0</v>
      </c>
      <c r="N173">
        <v>0</v>
      </c>
      <c r="O173">
        <v>0.5659722222222221</v>
      </c>
      <c r="P173">
        <v>0</v>
      </c>
      <c r="Q173">
        <v>0</v>
      </c>
      <c r="R173">
        <v>4.4409722222222223</v>
      </c>
      <c r="S173">
        <v>0</v>
      </c>
      <c r="T173">
        <v>0.50714802271381176</v>
      </c>
      <c r="U173">
        <v>0.84435662374442533</v>
      </c>
      <c r="V173">
        <v>0.9811451924741128</v>
      </c>
      <c r="W173">
        <v>0.67345288478180487</v>
      </c>
    </row>
    <row r="174" spans="1:23" x14ac:dyDescent="0.25">
      <c r="A174" t="s">
        <v>619</v>
      </c>
      <c r="B174" t="s">
        <v>315</v>
      </c>
      <c r="C174" t="s">
        <v>316</v>
      </c>
      <c r="D174" t="s">
        <v>317</v>
      </c>
      <c r="E174">
        <v>15.770196916699399</v>
      </c>
      <c r="F174">
        <v>19</v>
      </c>
      <c r="G174">
        <f t="shared" si="2"/>
        <v>-3.2298030833006006</v>
      </c>
      <c r="H174">
        <v>2.833333333333333</v>
      </c>
      <c r="I174">
        <v>1.962962962962963</v>
      </c>
      <c r="J174">
        <v>-0.1317062499999995</v>
      </c>
      <c r="K174">
        <v>-11.07502696122685</v>
      </c>
      <c r="L174">
        <v>-6.3134573642942698E-2</v>
      </c>
      <c r="M174">
        <v>0</v>
      </c>
      <c r="N174">
        <v>0</v>
      </c>
      <c r="O174">
        <v>0.43055555555555558</v>
      </c>
      <c r="P174">
        <v>0</v>
      </c>
      <c r="Q174">
        <v>0</v>
      </c>
      <c r="R174">
        <v>4.5532407407407396</v>
      </c>
      <c r="S174">
        <v>0</v>
      </c>
      <c r="T174">
        <v>0.6506864408034756</v>
      </c>
      <c r="U174">
        <v>0.83970589448220512</v>
      </c>
      <c r="V174">
        <v>0.71936093777043375</v>
      </c>
      <c r="W174">
        <v>0.71936093777043375</v>
      </c>
    </row>
    <row r="175" spans="1:23" x14ac:dyDescent="0.25">
      <c r="A175" t="s">
        <v>620</v>
      </c>
      <c r="B175" t="s">
        <v>621</v>
      </c>
      <c r="C175" t="s">
        <v>622</v>
      </c>
      <c r="D175" t="s">
        <v>410</v>
      </c>
      <c r="E175">
        <v>42.816348807580198</v>
      </c>
      <c r="F175">
        <v>47.3</v>
      </c>
      <c r="G175">
        <f t="shared" si="2"/>
        <v>-4.4836511924197993</v>
      </c>
      <c r="H175">
        <v>1.9256756756756761</v>
      </c>
      <c r="I175">
        <v>1.6</v>
      </c>
      <c r="J175">
        <v>0.15504736842105021</v>
      </c>
      <c r="K175">
        <v>-6.2786047452727924</v>
      </c>
      <c r="L175">
        <v>-3.1032764853185499E-2</v>
      </c>
      <c r="M175">
        <v>0</v>
      </c>
      <c r="N175">
        <v>0</v>
      </c>
      <c r="O175">
        <v>5.3234259259259256</v>
      </c>
      <c r="P175">
        <v>0</v>
      </c>
      <c r="Q175">
        <v>0</v>
      </c>
      <c r="R175">
        <v>5.1111111111111107</v>
      </c>
      <c r="S175">
        <v>0</v>
      </c>
      <c r="T175">
        <v>0.78115981052471828</v>
      </c>
      <c r="U175">
        <v>0.69328835961064872</v>
      </c>
      <c r="V175">
        <v>1.7239414474822881</v>
      </c>
      <c r="W175">
        <v>1.30288881590334</v>
      </c>
    </row>
    <row r="176" spans="1:23" x14ac:dyDescent="0.25">
      <c r="A176" t="s">
        <v>623</v>
      </c>
      <c r="B176" t="s">
        <v>624</v>
      </c>
      <c r="C176" t="s">
        <v>625</v>
      </c>
      <c r="D176" t="s">
        <v>626</v>
      </c>
      <c r="E176">
        <v>13.5670052009584</v>
      </c>
      <c r="F176">
        <v>13.7</v>
      </c>
      <c r="G176">
        <f t="shared" si="2"/>
        <v>-0.13299479904159917</v>
      </c>
      <c r="H176">
        <v>3.7159498207885302</v>
      </c>
      <c r="I176">
        <v>6.0000000000000009</v>
      </c>
      <c r="J176">
        <v>3.69706371191122E-2</v>
      </c>
      <c r="K176">
        <v>-11.83944966689751</v>
      </c>
      <c r="L176">
        <v>-5.6642710293151502E-2</v>
      </c>
      <c r="M176">
        <v>0</v>
      </c>
      <c r="N176">
        <v>0</v>
      </c>
      <c r="O176">
        <v>0.23606481481481451</v>
      </c>
      <c r="P176">
        <v>0</v>
      </c>
      <c r="Q176">
        <v>-0.59865740740740714</v>
      </c>
      <c r="R176">
        <v>4.4929166666666669</v>
      </c>
      <c r="S176">
        <v>0</v>
      </c>
      <c r="T176">
        <v>0.62283859130276242</v>
      </c>
      <c r="U176">
        <v>0.81835853028793726</v>
      </c>
      <c r="V176">
        <v>0.7110407897014186</v>
      </c>
      <c r="W176">
        <v>0.7110407897014186</v>
      </c>
    </row>
    <row r="177" spans="1:23" x14ac:dyDescent="0.25">
      <c r="A177" t="s">
        <v>627</v>
      </c>
      <c r="B177" t="s">
        <v>628</v>
      </c>
      <c r="C177" t="s">
        <v>629</v>
      </c>
      <c r="D177" t="s">
        <v>630</v>
      </c>
      <c r="E177">
        <v>7.2381956885531</v>
      </c>
      <c r="F177">
        <v>6.4</v>
      </c>
      <c r="G177">
        <f t="shared" si="2"/>
        <v>0.83819568855309967</v>
      </c>
      <c r="H177">
        <v>2.913333333333334</v>
      </c>
      <c r="I177">
        <v>2.3484848484848491</v>
      </c>
      <c r="J177">
        <v>0.10624374999999971</v>
      </c>
      <c r="K177">
        <v>-5.0636259086538438</v>
      </c>
      <c r="L177">
        <v>-3.0155052374999901E-2</v>
      </c>
      <c r="M177">
        <v>0</v>
      </c>
      <c r="N177">
        <v>0</v>
      </c>
      <c r="O177">
        <v>0</v>
      </c>
      <c r="P177">
        <v>9.6807407407407418</v>
      </c>
      <c r="Q177">
        <v>0</v>
      </c>
      <c r="R177">
        <v>4.9141666666666666</v>
      </c>
      <c r="S177">
        <v>0.5</v>
      </c>
      <c r="T177">
        <v>0.37681135455554621</v>
      </c>
      <c r="U177">
        <v>0.80171779095843909</v>
      </c>
      <c r="V177">
        <v>1.3199634674227341</v>
      </c>
      <c r="W177">
        <v>0.59436093777043375</v>
      </c>
    </row>
    <row r="178" spans="1:23" x14ac:dyDescent="0.25">
      <c r="A178" t="s">
        <v>631</v>
      </c>
      <c r="B178" t="s">
        <v>632</v>
      </c>
      <c r="C178" t="s">
        <v>633</v>
      </c>
      <c r="D178" t="s">
        <v>634</v>
      </c>
      <c r="E178">
        <v>19.487837832051799</v>
      </c>
      <c r="F178">
        <v>18.2</v>
      </c>
      <c r="G178">
        <f t="shared" si="2"/>
        <v>1.2878378320517996</v>
      </c>
      <c r="H178">
        <v>3.0914634146341462</v>
      </c>
      <c r="I178">
        <v>2.3888888888888888</v>
      </c>
      <c r="J178">
        <v>0.1237909090909058</v>
      </c>
      <c r="K178">
        <v>-10.097654686639119</v>
      </c>
      <c r="L178">
        <v>-5.2519322776859202E-2</v>
      </c>
      <c r="M178">
        <v>0</v>
      </c>
      <c r="N178">
        <v>0</v>
      </c>
      <c r="O178">
        <v>3.3476946334089188</v>
      </c>
      <c r="P178">
        <v>0</v>
      </c>
      <c r="Q178">
        <v>-0.2263888888888887</v>
      </c>
      <c r="R178">
        <v>9.987962962962964</v>
      </c>
      <c r="S178">
        <v>0</v>
      </c>
      <c r="T178">
        <v>0.72832020444086898</v>
      </c>
      <c r="U178">
        <v>0.85765687362980747</v>
      </c>
      <c r="V178">
        <v>0.94340397737106796</v>
      </c>
      <c r="W178">
        <v>0.57976761373470298</v>
      </c>
    </row>
    <row r="179" spans="1:23" x14ac:dyDescent="0.25">
      <c r="A179" t="s">
        <v>635</v>
      </c>
      <c r="B179" t="s">
        <v>636</v>
      </c>
      <c r="C179" t="s">
        <v>637</v>
      </c>
      <c r="D179" t="s">
        <v>638</v>
      </c>
      <c r="E179">
        <v>79.607675219090495</v>
      </c>
      <c r="F179">
        <v>80.7</v>
      </c>
      <c r="G179">
        <f t="shared" si="2"/>
        <v>-1.0923247809095074</v>
      </c>
      <c r="H179">
        <v>2.7989130434782612</v>
      </c>
      <c r="I179">
        <v>1.961111111111111</v>
      </c>
      <c r="J179">
        <v>-4.8230864197533398E-2</v>
      </c>
      <c r="K179">
        <v>-4.0361178468792884</v>
      </c>
      <c r="L179">
        <v>-8.3177786840421097E-2</v>
      </c>
      <c r="M179">
        <v>0</v>
      </c>
      <c r="N179">
        <v>0</v>
      </c>
      <c r="O179">
        <v>2.7483414430587052</v>
      </c>
      <c r="P179">
        <v>0</v>
      </c>
      <c r="Q179">
        <v>0</v>
      </c>
      <c r="R179">
        <v>14.799886227639201</v>
      </c>
      <c r="S179">
        <v>0</v>
      </c>
      <c r="T179">
        <v>0.72424977497814425</v>
      </c>
      <c r="U179">
        <v>0.64338272746001579</v>
      </c>
      <c r="V179">
        <v>2.273484369824228</v>
      </c>
      <c r="W179">
        <v>1.7307057760444651</v>
      </c>
    </row>
    <row r="180" spans="1:23" x14ac:dyDescent="0.25">
      <c r="A180" t="s">
        <v>639</v>
      </c>
      <c r="B180" t="s">
        <v>640</v>
      </c>
      <c r="C180" t="s">
        <v>641</v>
      </c>
      <c r="D180" t="s">
        <v>642</v>
      </c>
      <c r="E180">
        <v>24.2866859667085</v>
      </c>
      <c r="F180">
        <v>25.8</v>
      </c>
      <c r="G180">
        <f t="shared" si="2"/>
        <v>-1.5133140332915005</v>
      </c>
      <c r="H180">
        <v>3.3988095238095242</v>
      </c>
      <c r="I180">
        <v>3.4055555555555559</v>
      </c>
      <c r="J180">
        <v>5.0433333333331699E-2</v>
      </c>
      <c r="K180">
        <v>-5.7825450987654312</v>
      </c>
      <c r="L180">
        <v>-2.6151596938271501E-2</v>
      </c>
      <c r="M180">
        <v>0</v>
      </c>
      <c r="N180">
        <v>1</v>
      </c>
      <c r="O180">
        <v>0</v>
      </c>
      <c r="P180">
        <v>6.9356481481481476</v>
      </c>
      <c r="Q180">
        <v>0</v>
      </c>
      <c r="R180">
        <v>4.8977380952380951</v>
      </c>
      <c r="S180">
        <v>0.5</v>
      </c>
      <c r="T180">
        <v>0.4068118293184349</v>
      </c>
      <c r="U180">
        <v>0.87584358695670883</v>
      </c>
      <c r="V180">
        <v>0.70860486123130384</v>
      </c>
      <c r="W180">
        <v>0.26416041678685959</v>
      </c>
    </row>
    <row r="181" spans="1:23" x14ac:dyDescent="0.25">
      <c r="A181" t="s">
        <v>643</v>
      </c>
      <c r="B181" t="s">
        <v>644</v>
      </c>
      <c r="C181" t="s">
        <v>645</v>
      </c>
      <c r="D181" t="s">
        <v>416</v>
      </c>
      <c r="E181">
        <v>7.8761227866598897</v>
      </c>
      <c r="F181">
        <v>7.4</v>
      </c>
      <c r="G181">
        <f t="shared" si="2"/>
        <v>0.47612278665988939</v>
      </c>
      <c r="H181">
        <v>2.672043010752688</v>
      </c>
      <c r="I181">
        <v>2.1225490196078431</v>
      </c>
      <c r="J181">
        <v>0.12225789473684021</v>
      </c>
      <c r="K181">
        <v>-9.2204980277008257</v>
      </c>
      <c r="L181">
        <v>-2.62084785595567E-2</v>
      </c>
      <c r="M181">
        <v>0</v>
      </c>
      <c r="N181">
        <v>0</v>
      </c>
      <c r="O181">
        <v>0</v>
      </c>
      <c r="P181">
        <v>7.9606481481481488</v>
      </c>
      <c r="Q181">
        <v>0</v>
      </c>
      <c r="R181">
        <v>4.9691666666666663</v>
      </c>
      <c r="S181">
        <v>0.5</v>
      </c>
      <c r="T181">
        <v>0.48145294517141701</v>
      </c>
      <c r="U181">
        <v>0.84033423090738302</v>
      </c>
      <c r="V181">
        <v>0.92156710549089205</v>
      </c>
      <c r="W181">
        <v>0.50051447391194559</v>
      </c>
    </row>
    <row r="182" spans="1:23" x14ac:dyDescent="0.25">
      <c r="A182" t="s">
        <v>646</v>
      </c>
      <c r="B182" t="s">
        <v>647</v>
      </c>
      <c r="C182" t="s">
        <v>648</v>
      </c>
      <c r="D182" t="s">
        <v>649</v>
      </c>
      <c r="E182">
        <v>11.161297752449499</v>
      </c>
      <c r="F182">
        <v>9.8000000000000007</v>
      </c>
      <c r="G182">
        <f t="shared" si="2"/>
        <v>1.3612977524494987</v>
      </c>
      <c r="H182">
        <v>3</v>
      </c>
      <c r="I182">
        <v>2.916666666666667</v>
      </c>
      <c r="J182">
        <v>0.15307999999999669</v>
      </c>
      <c r="K182">
        <v>0.84234101903225356</v>
      </c>
      <c r="L182">
        <v>-5.1073423799999802E-2</v>
      </c>
      <c r="M182">
        <v>0</v>
      </c>
      <c r="N182">
        <v>0</v>
      </c>
      <c r="O182">
        <v>0</v>
      </c>
      <c r="P182">
        <v>7.5281481481481478</v>
      </c>
      <c r="Q182">
        <v>0</v>
      </c>
      <c r="R182">
        <v>10.02240740740741</v>
      </c>
      <c r="S182">
        <v>1</v>
      </c>
      <c r="T182">
        <v>0.46786720723887337</v>
      </c>
      <c r="U182">
        <v>0.62924734364689228</v>
      </c>
      <c r="V182">
        <v>1.6754887502163469</v>
      </c>
      <c r="W182">
        <v>1.475488750216347</v>
      </c>
    </row>
    <row r="183" spans="1:23" x14ac:dyDescent="0.25">
      <c r="A183" t="s">
        <v>650</v>
      </c>
      <c r="B183" t="s">
        <v>651</v>
      </c>
      <c r="C183" t="s">
        <v>652</v>
      </c>
      <c r="D183" t="s">
        <v>653</v>
      </c>
      <c r="E183">
        <v>46.722990970398399</v>
      </c>
      <c r="F183">
        <v>45.5</v>
      </c>
      <c r="G183">
        <f t="shared" si="2"/>
        <v>1.2229909703983992</v>
      </c>
      <c r="H183">
        <v>1.874149659863946</v>
      </c>
      <c r="I183">
        <v>1.4967320261437911</v>
      </c>
      <c r="J183">
        <v>0.1676759999999993</v>
      </c>
      <c r="K183">
        <v>-3.952983308749999</v>
      </c>
      <c r="L183">
        <v>-2.34975405056E-2</v>
      </c>
      <c r="M183">
        <v>0</v>
      </c>
      <c r="N183">
        <v>0</v>
      </c>
      <c r="O183">
        <v>7.5315362811791386</v>
      </c>
      <c r="P183">
        <v>0</v>
      </c>
      <c r="Q183">
        <v>0</v>
      </c>
      <c r="R183">
        <v>5.4550000000000001</v>
      </c>
      <c r="S183">
        <v>0</v>
      </c>
      <c r="T183">
        <v>0.91854470294989277</v>
      </c>
      <c r="U183">
        <v>0.82122712974735523</v>
      </c>
      <c r="V183">
        <v>1.6789667380414841</v>
      </c>
      <c r="W183">
        <v>0.8301955000865382</v>
      </c>
    </row>
    <row r="184" spans="1:23" x14ac:dyDescent="0.25">
      <c r="A184" t="s">
        <v>654</v>
      </c>
      <c r="B184" t="s">
        <v>655</v>
      </c>
      <c r="C184" t="s">
        <v>656</v>
      </c>
      <c r="D184" t="s">
        <v>376</v>
      </c>
      <c r="E184">
        <v>19.293772420139199</v>
      </c>
      <c r="F184">
        <v>18.8</v>
      </c>
      <c r="G184">
        <f t="shared" si="2"/>
        <v>0.49377242013919798</v>
      </c>
      <c r="H184">
        <v>1.965505464480874</v>
      </c>
      <c r="I184">
        <v>1.531045751633987</v>
      </c>
      <c r="J184">
        <v>0.2008325802615889</v>
      </c>
      <c r="K184">
        <v>-11.122141927845639</v>
      </c>
      <c r="L184">
        <v>-4.6855041714198003E-3</v>
      </c>
      <c r="M184">
        <v>0.1020620726159657</v>
      </c>
      <c r="N184">
        <v>0</v>
      </c>
      <c r="O184">
        <v>5.3146759259259273</v>
      </c>
      <c r="P184">
        <v>0</v>
      </c>
      <c r="Q184">
        <v>0</v>
      </c>
      <c r="R184">
        <v>6.0601851851851851</v>
      </c>
      <c r="S184">
        <v>0</v>
      </c>
      <c r="T184">
        <v>1.215141348160423</v>
      </c>
      <c r="U184">
        <v>0.60152733832593253</v>
      </c>
      <c r="V184">
        <v>2.182214224660147</v>
      </c>
      <c r="W184">
        <v>1.9063521556946299</v>
      </c>
    </row>
    <row r="185" spans="1:23" x14ac:dyDescent="0.25">
      <c r="A185" t="s">
        <v>657</v>
      </c>
      <c r="B185" t="s">
        <v>658</v>
      </c>
      <c r="C185" t="s">
        <v>659</v>
      </c>
      <c r="D185" t="s">
        <v>660</v>
      </c>
      <c r="E185">
        <v>79.535299613143494</v>
      </c>
      <c r="F185">
        <v>81.3</v>
      </c>
      <c r="G185">
        <f t="shared" si="2"/>
        <v>-1.7647003868565037</v>
      </c>
      <c r="H185">
        <v>2.5603298611111098</v>
      </c>
      <c r="I185">
        <v>2.0884773662551441</v>
      </c>
      <c r="J185">
        <v>8.4674999999996198E-2</v>
      </c>
      <c r="K185">
        <v>-5.859308450246913</v>
      </c>
      <c r="L185">
        <v>-5.9887595465496199E-2</v>
      </c>
      <c r="M185">
        <v>0</v>
      </c>
      <c r="N185">
        <v>0</v>
      </c>
      <c r="O185">
        <v>1.14792154824893</v>
      </c>
      <c r="P185">
        <v>0</v>
      </c>
      <c r="Q185">
        <v>0</v>
      </c>
      <c r="R185">
        <v>15.802454491055681</v>
      </c>
      <c r="S185">
        <v>0</v>
      </c>
      <c r="T185">
        <v>1.0143956417191979</v>
      </c>
      <c r="U185">
        <v>0.72201618352684516</v>
      </c>
      <c r="V185">
        <v>1.8071847229433791</v>
      </c>
      <c r="W185">
        <v>1.466499653318645</v>
      </c>
    </row>
    <row r="186" spans="1:23" x14ac:dyDescent="0.25">
      <c r="A186" t="s">
        <v>661</v>
      </c>
      <c r="B186" t="s">
        <v>662</v>
      </c>
      <c r="C186" t="s">
        <v>663</v>
      </c>
      <c r="D186" t="s">
        <v>664</v>
      </c>
      <c r="E186">
        <v>7.4974841609979803</v>
      </c>
      <c r="F186">
        <v>7</v>
      </c>
      <c r="G186">
        <f t="shared" si="2"/>
        <v>0.49748416099798032</v>
      </c>
      <c r="H186">
        <v>3.4615384615384621</v>
      </c>
      <c r="I186">
        <v>1</v>
      </c>
      <c r="J186">
        <v>5.0433333333332699E-2</v>
      </c>
      <c r="K186">
        <v>-14.235351179573509</v>
      </c>
      <c r="L186">
        <v>-5.2303193876543197E-2</v>
      </c>
      <c r="M186">
        <v>0</v>
      </c>
      <c r="N186">
        <v>0</v>
      </c>
      <c r="O186">
        <v>0</v>
      </c>
      <c r="P186">
        <v>6.9166666666666661</v>
      </c>
      <c r="Q186">
        <v>0</v>
      </c>
      <c r="R186">
        <v>0</v>
      </c>
      <c r="S186">
        <v>0</v>
      </c>
      <c r="T186">
        <v>0.25724488511033988</v>
      </c>
      <c r="U186">
        <v>0.78784056384136891</v>
      </c>
      <c r="V186">
        <v>0.8888888888888884</v>
      </c>
      <c r="W186">
        <v>0.4444444444444442</v>
      </c>
    </row>
    <row r="187" spans="1:23" x14ac:dyDescent="0.25">
      <c r="A187" t="s">
        <v>665</v>
      </c>
      <c r="B187" t="s">
        <v>666</v>
      </c>
      <c r="C187" t="s">
        <v>667</v>
      </c>
      <c r="D187" t="s">
        <v>668</v>
      </c>
      <c r="E187">
        <v>10.9603562771889</v>
      </c>
      <c r="F187">
        <v>15.6</v>
      </c>
      <c r="G187">
        <f t="shared" si="2"/>
        <v>-4.6396437228110994</v>
      </c>
      <c r="H187">
        <v>2.802631578947369</v>
      </c>
      <c r="I187">
        <v>1</v>
      </c>
      <c r="J187">
        <v>9.7900000000000001E-2</v>
      </c>
      <c r="K187">
        <v>-15.405634537190091</v>
      </c>
      <c r="L187">
        <v>-4.94060004628099E-2</v>
      </c>
      <c r="M187">
        <v>0</v>
      </c>
      <c r="N187">
        <v>2</v>
      </c>
      <c r="O187">
        <v>1.6388888888888891</v>
      </c>
      <c r="P187">
        <v>0</v>
      </c>
      <c r="Q187">
        <v>0</v>
      </c>
      <c r="R187">
        <v>4.8333333333333339</v>
      </c>
      <c r="S187">
        <v>0</v>
      </c>
      <c r="T187">
        <v>0.44613407048919468</v>
      </c>
      <c r="U187">
        <v>0.66068265072556576</v>
      </c>
      <c r="V187">
        <v>1.2727272727272729</v>
      </c>
      <c r="W187">
        <v>1.0909090909090911</v>
      </c>
    </row>
    <row r="188" spans="1:23" x14ac:dyDescent="0.25">
      <c r="A188" t="s">
        <v>669</v>
      </c>
      <c r="B188" t="s">
        <v>670</v>
      </c>
      <c r="C188" t="s">
        <v>671</v>
      </c>
      <c r="D188" t="s">
        <v>668</v>
      </c>
      <c r="E188">
        <v>19.7063614768945</v>
      </c>
      <c r="F188">
        <v>20</v>
      </c>
      <c r="G188">
        <f t="shared" si="2"/>
        <v>-0.29363852310549987</v>
      </c>
      <c r="H188">
        <v>2.5921052631578951</v>
      </c>
      <c r="I188">
        <v>1</v>
      </c>
      <c r="J188">
        <v>9.7900000000000001E-2</v>
      </c>
      <c r="K188">
        <v>-11.881263953458021</v>
      </c>
      <c r="L188">
        <v>-4.94060004628099E-2</v>
      </c>
      <c r="M188">
        <v>0</v>
      </c>
      <c r="N188">
        <v>2</v>
      </c>
      <c r="O188">
        <v>1.9861111111111109</v>
      </c>
      <c r="P188">
        <v>0</v>
      </c>
      <c r="Q188">
        <v>0</v>
      </c>
      <c r="R188">
        <v>4.7638888888888893</v>
      </c>
      <c r="S188">
        <v>0</v>
      </c>
      <c r="T188">
        <v>0.46304068215008748</v>
      </c>
      <c r="U188">
        <v>0.86355024756275123</v>
      </c>
      <c r="V188">
        <v>0.36363636363636331</v>
      </c>
      <c r="W188">
        <v>0.36363636363636331</v>
      </c>
    </row>
    <row r="189" spans="1:23" x14ac:dyDescent="0.25">
      <c r="A189" t="s">
        <v>672</v>
      </c>
      <c r="B189" t="s">
        <v>673</v>
      </c>
      <c r="C189" t="s">
        <v>674</v>
      </c>
      <c r="D189" t="s">
        <v>675</v>
      </c>
      <c r="E189">
        <v>26.426122340223401</v>
      </c>
      <c r="F189">
        <v>23.9</v>
      </c>
      <c r="G189">
        <f t="shared" si="2"/>
        <v>2.5261223402234023</v>
      </c>
      <c r="H189">
        <v>2.34</v>
      </c>
      <c r="I189">
        <v>1.555555555555556</v>
      </c>
      <c r="J189">
        <v>0.1214214285714281</v>
      </c>
      <c r="K189">
        <v>-4.4331337068027228</v>
      </c>
      <c r="L189">
        <v>-3.93861908571429E-2</v>
      </c>
      <c r="M189">
        <v>0</v>
      </c>
      <c r="N189">
        <v>2</v>
      </c>
      <c r="O189">
        <v>3.298611111111112</v>
      </c>
      <c r="P189">
        <v>0</v>
      </c>
      <c r="Q189">
        <v>0</v>
      </c>
      <c r="R189">
        <v>4.8888888888888893</v>
      </c>
      <c r="S189">
        <v>0</v>
      </c>
      <c r="T189">
        <v>0.56418408305830059</v>
      </c>
      <c r="U189">
        <v>0.86482674925272962</v>
      </c>
      <c r="V189">
        <v>0.42857142857142838</v>
      </c>
      <c r="W189">
        <v>0.42857142857142838</v>
      </c>
    </row>
    <row r="190" spans="1:23" x14ac:dyDescent="0.25">
      <c r="A190" t="s">
        <v>676</v>
      </c>
      <c r="B190" t="s">
        <v>677</v>
      </c>
      <c r="C190" t="s">
        <v>678</v>
      </c>
      <c r="D190" t="s">
        <v>679</v>
      </c>
      <c r="E190">
        <v>36.649746606286598</v>
      </c>
      <c r="F190">
        <v>38.200000000000003</v>
      </c>
      <c r="G190">
        <f t="shared" si="2"/>
        <v>-1.5502533937134046</v>
      </c>
      <c r="H190">
        <v>2.0161290322580649</v>
      </c>
      <c r="I190">
        <v>1.346153846153846</v>
      </c>
      <c r="J190">
        <v>0.1451812500000004</v>
      </c>
      <c r="K190">
        <v>-4.7500811927083344</v>
      </c>
      <c r="L190">
        <v>-3.6958049843749903E-2</v>
      </c>
      <c r="M190">
        <v>0</v>
      </c>
      <c r="N190">
        <v>0</v>
      </c>
      <c r="O190">
        <v>5.9305555555555554</v>
      </c>
      <c r="P190">
        <v>0</v>
      </c>
      <c r="Q190">
        <v>0</v>
      </c>
      <c r="R190">
        <v>5.0694444444444446</v>
      </c>
      <c r="S190">
        <v>0</v>
      </c>
      <c r="T190">
        <v>0.68841873699070577</v>
      </c>
      <c r="U190">
        <v>0.65625</v>
      </c>
      <c r="V190">
        <v>1.719360937770434</v>
      </c>
      <c r="W190">
        <v>1.375</v>
      </c>
    </row>
    <row r="191" spans="1:23" x14ac:dyDescent="0.25">
      <c r="A191" t="s">
        <v>680</v>
      </c>
      <c r="B191" t="s">
        <v>681</v>
      </c>
      <c r="C191" t="s">
        <v>682</v>
      </c>
      <c r="D191" t="s">
        <v>683</v>
      </c>
      <c r="E191">
        <v>18.720687357160902</v>
      </c>
      <c r="F191">
        <v>17.899999999999999</v>
      </c>
      <c r="G191">
        <f t="shared" si="2"/>
        <v>0.82068735716090302</v>
      </c>
      <c r="H191">
        <v>2.518229166666667</v>
      </c>
      <c r="I191">
        <v>2.2222222222222219</v>
      </c>
      <c r="J191">
        <v>-0.13140588235294229</v>
      </c>
      <c r="K191">
        <v>-5.4511806541522496</v>
      </c>
      <c r="L191">
        <v>-1.9467290754325201E-2</v>
      </c>
      <c r="M191">
        <v>0</v>
      </c>
      <c r="N191">
        <v>0</v>
      </c>
      <c r="O191">
        <v>3.1874537037037038</v>
      </c>
      <c r="P191">
        <v>0</v>
      </c>
      <c r="Q191">
        <v>0</v>
      </c>
      <c r="R191">
        <v>5.0520833333333339</v>
      </c>
      <c r="S191">
        <v>0</v>
      </c>
      <c r="T191">
        <v>0.6954795997091231</v>
      </c>
      <c r="U191">
        <v>0.88487033312083496</v>
      </c>
      <c r="V191">
        <v>0.94117647058823461</v>
      </c>
      <c r="W191">
        <v>0.47058823529411681</v>
      </c>
    </row>
    <row r="192" spans="1:23" x14ac:dyDescent="0.25">
      <c r="A192" t="s">
        <v>684</v>
      </c>
      <c r="B192" t="s">
        <v>685</v>
      </c>
      <c r="C192" t="s">
        <v>686</v>
      </c>
      <c r="D192" t="s">
        <v>687</v>
      </c>
      <c r="E192">
        <v>9.1533488078430398</v>
      </c>
      <c r="F192">
        <v>8.9</v>
      </c>
      <c r="G192">
        <f t="shared" si="2"/>
        <v>0.25334880784303948</v>
      </c>
      <c r="H192">
        <v>2.9912280701754388</v>
      </c>
      <c r="I192">
        <v>1.666666666666667</v>
      </c>
      <c r="J192">
        <v>8.9741666666667302E-2</v>
      </c>
      <c r="K192">
        <v>-22.75574025653594</v>
      </c>
      <c r="L192">
        <v>-4.1514764277777803E-2</v>
      </c>
      <c r="M192">
        <v>0</v>
      </c>
      <c r="N192">
        <v>0</v>
      </c>
      <c r="O192">
        <v>0</v>
      </c>
      <c r="P192">
        <v>5.4490740740740744</v>
      </c>
      <c r="Q192">
        <v>0</v>
      </c>
      <c r="R192">
        <v>0</v>
      </c>
      <c r="S192">
        <v>0</v>
      </c>
      <c r="T192">
        <v>0.38722692695148558</v>
      </c>
      <c r="U192">
        <v>0.83751631797373649</v>
      </c>
      <c r="V192">
        <v>0.56290729184695598</v>
      </c>
      <c r="W192">
        <v>0.39624062518028902</v>
      </c>
    </row>
    <row r="193" spans="1:23" x14ac:dyDescent="0.25">
      <c r="A193" t="s">
        <v>688</v>
      </c>
      <c r="B193" t="s">
        <v>689</v>
      </c>
      <c r="C193" t="s">
        <v>690</v>
      </c>
      <c r="D193" t="s">
        <v>691</v>
      </c>
      <c r="E193">
        <v>10.0918252889019</v>
      </c>
      <c r="F193">
        <v>10.8</v>
      </c>
      <c r="G193">
        <f t="shared" si="2"/>
        <v>-0.70817471109810093</v>
      </c>
      <c r="H193">
        <v>3.6958333333333329</v>
      </c>
      <c r="I193">
        <v>3.535714285714286</v>
      </c>
      <c r="J193">
        <v>-0.26768461538461491</v>
      </c>
      <c r="K193">
        <v>-6.7273504698224871</v>
      </c>
      <c r="L193">
        <v>-1.26799545798816E-2</v>
      </c>
      <c r="M193">
        <v>0</v>
      </c>
      <c r="N193">
        <v>0</v>
      </c>
      <c r="O193">
        <v>-6.9444444444443998E-3</v>
      </c>
      <c r="P193">
        <v>4.9971296296296286</v>
      </c>
      <c r="Q193">
        <v>0</v>
      </c>
      <c r="R193">
        <v>0</v>
      </c>
      <c r="S193">
        <v>0</v>
      </c>
      <c r="T193">
        <v>0.40023882515135739</v>
      </c>
      <c r="U193">
        <v>0.90777908352013581</v>
      </c>
      <c r="V193">
        <v>0.30769230769230749</v>
      </c>
      <c r="W193">
        <v>0.15384615384615369</v>
      </c>
    </row>
    <row r="194" spans="1:23" x14ac:dyDescent="0.25">
      <c r="A194" t="s">
        <v>692</v>
      </c>
      <c r="B194" t="s">
        <v>693</v>
      </c>
      <c r="C194">
        <v>35796</v>
      </c>
      <c r="D194" t="s">
        <v>694</v>
      </c>
      <c r="E194">
        <v>14.8013343408008</v>
      </c>
      <c r="F194">
        <v>13.9</v>
      </c>
      <c r="G194">
        <f t="shared" si="2"/>
        <v>0.90133434080079944</v>
      </c>
      <c r="H194">
        <v>4.322916666666667</v>
      </c>
      <c r="I194">
        <v>5</v>
      </c>
      <c r="J194">
        <v>-3.0745454545454399E-2</v>
      </c>
      <c r="K194">
        <v>-6.8552484000000042</v>
      </c>
      <c r="L194">
        <v>-4.1239526479338803E-2</v>
      </c>
      <c r="M194">
        <v>0</v>
      </c>
      <c r="N194">
        <v>1</v>
      </c>
      <c r="O194">
        <v>0</v>
      </c>
      <c r="P194">
        <v>4.736574074074074</v>
      </c>
      <c r="Q194">
        <v>0</v>
      </c>
      <c r="R194">
        <v>0</v>
      </c>
      <c r="S194">
        <v>0</v>
      </c>
      <c r="T194">
        <v>0.30469404183718568</v>
      </c>
      <c r="U194">
        <v>0.90861810612805216</v>
      </c>
      <c r="V194">
        <v>0.1818181818181816</v>
      </c>
      <c r="W194">
        <v>-4.4408920985006262E-16</v>
      </c>
    </row>
    <row r="195" spans="1:23" x14ac:dyDescent="0.25">
      <c r="A195" t="s">
        <v>695</v>
      </c>
      <c r="B195" t="s">
        <v>696</v>
      </c>
      <c r="C195" t="s">
        <v>697</v>
      </c>
      <c r="D195" t="s">
        <v>698</v>
      </c>
      <c r="E195">
        <v>13.726143631664099</v>
      </c>
      <c r="F195">
        <v>10.199999999999999</v>
      </c>
      <c r="G195">
        <f t="shared" ref="G195:G250" si="3">E195-F195</f>
        <v>3.5261436316640999</v>
      </c>
      <c r="H195">
        <v>2.61</v>
      </c>
      <c r="I195">
        <v>2.25</v>
      </c>
      <c r="J195">
        <v>0.11332666666666751</v>
      </c>
      <c r="K195">
        <v>-4.9429659323076942</v>
      </c>
      <c r="L195">
        <v>-3.4309748479999999E-2</v>
      </c>
      <c r="M195">
        <v>0</v>
      </c>
      <c r="N195">
        <v>0</v>
      </c>
      <c r="O195">
        <v>0.99305555555555558</v>
      </c>
      <c r="P195">
        <v>5.5671296296296298</v>
      </c>
      <c r="Q195">
        <v>0</v>
      </c>
      <c r="R195">
        <v>0</v>
      </c>
      <c r="S195">
        <v>0</v>
      </c>
      <c r="T195">
        <v>0.48463669186713532</v>
      </c>
      <c r="U195">
        <v>0.8456504429220949</v>
      </c>
      <c r="V195">
        <v>0.58365916681089836</v>
      </c>
      <c r="W195">
        <v>0.450325833477565</v>
      </c>
    </row>
    <row r="196" spans="1:23" x14ac:dyDescent="0.25">
      <c r="A196" t="s">
        <v>699</v>
      </c>
      <c r="B196" t="s">
        <v>700</v>
      </c>
      <c r="C196" t="s">
        <v>701</v>
      </c>
      <c r="D196" t="s">
        <v>702</v>
      </c>
      <c r="E196">
        <v>12.170156764097699</v>
      </c>
      <c r="F196">
        <v>10.9</v>
      </c>
      <c r="G196">
        <f t="shared" si="3"/>
        <v>1.270156764097699</v>
      </c>
      <c r="H196">
        <v>2.7511111111111122</v>
      </c>
      <c r="I196">
        <v>1.714285714285714</v>
      </c>
      <c r="J196">
        <v>0.11332666666666751</v>
      </c>
      <c r="K196">
        <v>-24.44350021391304</v>
      </c>
      <c r="L196">
        <v>-3.4309748479999999E-2</v>
      </c>
      <c r="M196">
        <v>0</v>
      </c>
      <c r="N196">
        <v>0</v>
      </c>
      <c r="O196">
        <v>0</v>
      </c>
      <c r="P196">
        <v>3.9074074074074079</v>
      </c>
      <c r="Q196">
        <v>0</v>
      </c>
      <c r="R196">
        <v>0</v>
      </c>
      <c r="S196">
        <v>0</v>
      </c>
      <c r="T196">
        <v>0.51325850489197333</v>
      </c>
      <c r="U196">
        <v>0.60499769450224627</v>
      </c>
      <c r="V196">
        <v>1.567318333621796</v>
      </c>
      <c r="W196">
        <v>1.433985000288462</v>
      </c>
    </row>
    <row r="197" spans="1:23" x14ac:dyDescent="0.25">
      <c r="A197" t="s">
        <v>631</v>
      </c>
      <c r="B197" t="s">
        <v>632</v>
      </c>
      <c r="C197" t="s">
        <v>633</v>
      </c>
      <c r="D197" t="s">
        <v>703</v>
      </c>
      <c r="E197">
        <v>19.487837832051799</v>
      </c>
      <c r="F197">
        <v>18.2</v>
      </c>
      <c r="G197">
        <f t="shared" si="3"/>
        <v>1.2878378320517996</v>
      </c>
      <c r="H197">
        <v>3.0914634146341462</v>
      </c>
      <c r="I197">
        <v>2.3888888888888888</v>
      </c>
      <c r="J197">
        <v>0.1237909090909058</v>
      </c>
      <c r="K197">
        <v>-10.097654686639119</v>
      </c>
      <c r="L197">
        <v>-5.2519322776859202E-2</v>
      </c>
      <c r="M197">
        <v>0</v>
      </c>
      <c r="N197">
        <v>0</v>
      </c>
      <c r="O197">
        <v>3.3476946334089188</v>
      </c>
      <c r="P197">
        <v>0</v>
      </c>
      <c r="Q197">
        <v>-0.2263888888888887</v>
      </c>
      <c r="R197">
        <v>9.987962962962964</v>
      </c>
      <c r="S197">
        <v>0</v>
      </c>
      <c r="T197">
        <v>0.72832020444086898</v>
      </c>
      <c r="U197">
        <v>0.85765687362980747</v>
      </c>
      <c r="V197">
        <v>0.94340397737106796</v>
      </c>
      <c r="W197">
        <v>0.57976761373470298</v>
      </c>
    </row>
    <row r="198" spans="1:23" x14ac:dyDescent="0.25">
      <c r="A198" t="s">
        <v>704</v>
      </c>
      <c r="B198" t="s">
        <v>705</v>
      </c>
      <c r="C198" t="s">
        <v>706</v>
      </c>
      <c r="D198" t="s">
        <v>707</v>
      </c>
      <c r="E198">
        <v>18.800438557219302</v>
      </c>
      <c r="F198">
        <v>18.399999999999999</v>
      </c>
      <c r="G198">
        <f t="shared" si="3"/>
        <v>0.40043855721930299</v>
      </c>
      <c r="H198">
        <v>2.875</v>
      </c>
      <c r="I198">
        <v>2.266025641025641</v>
      </c>
      <c r="J198">
        <v>0.1611368421052608</v>
      </c>
      <c r="K198">
        <v>-6.08458981232687</v>
      </c>
      <c r="L198">
        <v>-5.6591051301938901E-2</v>
      </c>
      <c r="M198">
        <v>0</v>
      </c>
      <c r="N198">
        <v>0</v>
      </c>
      <c r="O198">
        <v>1.3236111111111111</v>
      </c>
      <c r="P198">
        <v>5.4011574074074069</v>
      </c>
      <c r="Q198">
        <v>0</v>
      </c>
      <c r="R198">
        <v>5.0841203703703703</v>
      </c>
      <c r="S198">
        <v>0</v>
      </c>
      <c r="T198">
        <v>0.53791843881144097</v>
      </c>
      <c r="U198">
        <v>0.86222000738330851</v>
      </c>
      <c r="V198">
        <v>0.56604671064018364</v>
      </c>
      <c r="W198">
        <v>0.4607835527454473</v>
      </c>
    </row>
    <row r="199" spans="1:23" x14ac:dyDescent="0.25">
      <c r="A199" t="s">
        <v>708</v>
      </c>
      <c r="B199" t="s">
        <v>709</v>
      </c>
      <c r="C199" t="s">
        <v>710</v>
      </c>
      <c r="D199" t="s">
        <v>711</v>
      </c>
      <c r="E199">
        <v>24.175650303176901</v>
      </c>
      <c r="F199">
        <v>13.1</v>
      </c>
      <c r="G199">
        <f t="shared" si="3"/>
        <v>11.075650303176902</v>
      </c>
      <c r="H199">
        <v>2.2612612612612608</v>
      </c>
      <c r="I199">
        <v>1.8310185185185179</v>
      </c>
      <c r="J199">
        <v>0.1402809523809499</v>
      </c>
      <c r="K199">
        <v>-2.3610222321170911</v>
      </c>
      <c r="L199">
        <v>-2.54032383492061E-2</v>
      </c>
      <c r="M199">
        <v>0</v>
      </c>
      <c r="N199">
        <v>0</v>
      </c>
      <c r="O199">
        <v>3.5532870370370371</v>
      </c>
      <c r="P199">
        <v>5.686157407407407</v>
      </c>
      <c r="Q199">
        <v>0</v>
      </c>
      <c r="R199">
        <v>0</v>
      </c>
      <c r="S199">
        <v>0</v>
      </c>
      <c r="T199">
        <v>0.64323855726421486</v>
      </c>
      <c r="U199">
        <v>0.85777092485274986</v>
      </c>
      <c r="V199">
        <v>0.79785178581730953</v>
      </c>
      <c r="W199">
        <v>0.51213750010302261</v>
      </c>
    </row>
    <row r="200" spans="1:23" x14ac:dyDescent="0.25">
      <c r="A200" t="s">
        <v>712</v>
      </c>
      <c r="B200" t="s">
        <v>651</v>
      </c>
      <c r="C200" t="s">
        <v>652</v>
      </c>
      <c r="D200" t="s">
        <v>713</v>
      </c>
      <c r="E200">
        <v>46.722990970398399</v>
      </c>
      <c r="F200">
        <v>45.5</v>
      </c>
      <c r="G200">
        <f t="shared" si="3"/>
        <v>1.2229909703983992</v>
      </c>
      <c r="H200">
        <v>1.874149659863946</v>
      </c>
      <c r="I200">
        <v>1.4967320261437911</v>
      </c>
      <c r="J200">
        <v>0.1676759999999993</v>
      </c>
      <c r="K200">
        <v>-3.952983308749999</v>
      </c>
      <c r="L200">
        <v>-2.34975405056E-2</v>
      </c>
      <c r="M200">
        <v>0</v>
      </c>
      <c r="N200">
        <v>0</v>
      </c>
      <c r="O200">
        <v>7.5315362811791386</v>
      </c>
      <c r="P200">
        <v>0</v>
      </c>
      <c r="Q200">
        <v>0</v>
      </c>
      <c r="R200">
        <v>5.4550000000000001</v>
      </c>
      <c r="S200">
        <v>0</v>
      </c>
      <c r="T200">
        <v>0.91854470294989277</v>
      </c>
      <c r="U200">
        <v>0.82122712974735523</v>
      </c>
      <c r="V200">
        <v>1.6789667380414841</v>
      </c>
      <c r="W200">
        <v>0.8301955000865382</v>
      </c>
    </row>
    <row r="201" spans="1:23" x14ac:dyDescent="0.25">
      <c r="A201" t="s">
        <v>714</v>
      </c>
      <c r="B201" t="s">
        <v>670</v>
      </c>
      <c r="C201" t="s">
        <v>671</v>
      </c>
      <c r="D201" t="s">
        <v>715</v>
      </c>
      <c r="E201">
        <v>19.7063614768945</v>
      </c>
      <c r="F201">
        <v>20</v>
      </c>
      <c r="G201">
        <f t="shared" si="3"/>
        <v>-0.29363852310549987</v>
      </c>
      <c r="H201">
        <v>2.5921052631578951</v>
      </c>
      <c r="I201">
        <v>1</v>
      </c>
      <c r="J201">
        <v>9.7900000000000001E-2</v>
      </c>
      <c r="K201">
        <v>-11.881263953458021</v>
      </c>
      <c r="L201">
        <v>-4.94060004628099E-2</v>
      </c>
      <c r="M201">
        <v>0</v>
      </c>
      <c r="N201">
        <v>2</v>
      </c>
      <c r="O201">
        <v>1.9861111111111109</v>
      </c>
      <c r="P201">
        <v>0</v>
      </c>
      <c r="Q201">
        <v>0</v>
      </c>
      <c r="R201">
        <v>4.7638888888888893</v>
      </c>
      <c r="S201">
        <v>0</v>
      </c>
      <c r="T201">
        <v>0.46304068215008748</v>
      </c>
      <c r="U201">
        <v>0.86355024756275123</v>
      </c>
      <c r="V201">
        <v>0.36363636363636331</v>
      </c>
      <c r="W201">
        <v>0.36363636363636331</v>
      </c>
    </row>
    <row r="202" spans="1:23" x14ac:dyDescent="0.25">
      <c r="A202" t="s">
        <v>665</v>
      </c>
      <c r="B202" t="s">
        <v>666</v>
      </c>
      <c r="C202" t="s">
        <v>667</v>
      </c>
      <c r="D202" t="s">
        <v>715</v>
      </c>
      <c r="E202">
        <v>10.9603562771889</v>
      </c>
      <c r="F202">
        <v>15.6</v>
      </c>
      <c r="G202">
        <f t="shared" si="3"/>
        <v>-4.6396437228110994</v>
      </c>
      <c r="H202">
        <v>2.802631578947369</v>
      </c>
      <c r="I202">
        <v>1</v>
      </c>
      <c r="J202">
        <v>9.7900000000000001E-2</v>
      </c>
      <c r="K202">
        <v>-15.405634537190091</v>
      </c>
      <c r="L202">
        <v>-4.94060004628099E-2</v>
      </c>
      <c r="M202">
        <v>0</v>
      </c>
      <c r="N202">
        <v>2</v>
      </c>
      <c r="O202">
        <v>1.6388888888888891</v>
      </c>
      <c r="P202">
        <v>0</v>
      </c>
      <c r="Q202">
        <v>0</v>
      </c>
      <c r="R202">
        <v>4.8333333333333339</v>
      </c>
      <c r="S202">
        <v>0</v>
      </c>
      <c r="T202">
        <v>0.44613407048919468</v>
      </c>
      <c r="U202">
        <v>0.66068265072556576</v>
      </c>
      <c r="V202">
        <v>1.2727272727272729</v>
      </c>
      <c r="W202">
        <v>1.0909090909090911</v>
      </c>
    </row>
    <row r="203" spans="1:23" x14ac:dyDescent="0.25">
      <c r="A203" t="s">
        <v>672</v>
      </c>
      <c r="B203" t="s">
        <v>716</v>
      </c>
      <c r="C203" t="s">
        <v>674</v>
      </c>
      <c r="D203" t="s">
        <v>717</v>
      </c>
      <c r="E203">
        <v>26.426122340223401</v>
      </c>
      <c r="F203">
        <v>23.9</v>
      </c>
      <c r="G203">
        <f t="shared" si="3"/>
        <v>2.5261223402234023</v>
      </c>
      <c r="H203">
        <v>2.34</v>
      </c>
      <c r="I203">
        <v>1.555555555555556</v>
      </c>
      <c r="J203">
        <v>0.1214214285714281</v>
      </c>
      <c r="K203">
        <v>-4.4331337068027237</v>
      </c>
      <c r="L203">
        <v>-3.93861908571429E-2</v>
      </c>
      <c r="M203">
        <v>0</v>
      </c>
      <c r="N203">
        <v>2</v>
      </c>
      <c r="O203">
        <v>3.298611111111112</v>
      </c>
      <c r="P203">
        <v>0</v>
      </c>
      <c r="Q203">
        <v>0</v>
      </c>
      <c r="R203">
        <v>4.8888888888888893</v>
      </c>
      <c r="S203">
        <v>0</v>
      </c>
      <c r="T203">
        <v>0.56418408305830059</v>
      </c>
      <c r="U203">
        <v>0.86482674925272962</v>
      </c>
      <c r="V203">
        <v>0.42857142857142838</v>
      </c>
      <c r="W203">
        <v>0.42857142857142838</v>
      </c>
    </row>
    <row r="204" spans="1:23" x14ac:dyDescent="0.25">
      <c r="A204" t="s">
        <v>676</v>
      </c>
      <c r="B204" t="s">
        <v>677</v>
      </c>
      <c r="C204" t="s">
        <v>678</v>
      </c>
      <c r="D204" t="s">
        <v>406</v>
      </c>
      <c r="E204">
        <v>36.649746606286598</v>
      </c>
      <c r="F204">
        <v>38.200000000000003</v>
      </c>
      <c r="G204">
        <f t="shared" si="3"/>
        <v>-1.5502533937134046</v>
      </c>
      <c r="H204">
        <v>2.0161290322580649</v>
      </c>
      <c r="I204">
        <v>1.346153846153846</v>
      </c>
      <c r="J204">
        <v>0.1451812500000004</v>
      </c>
      <c r="K204">
        <v>-4.7500811927083344</v>
      </c>
      <c r="L204">
        <v>-3.6958049843749903E-2</v>
      </c>
      <c r="M204">
        <v>0</v>
      </c>
      <c r="N204">
        <v>0</v>
      </c>
      <c r="O204">
        <v>5.9305555555555554</v>
      </c>
      <c r="P204">
        <v>0</v>
      </c>
      <c r="Q204">
        <v>0</v>
      </c>
      <c r="R204">
        <v>5.0694444444444446</v>
      </c>
      <c r="S204">
        <v>0</v>
      </c>
      <c r="T204">
        <v>0.68841873699070577</v>
      </c>
      <c r="U204">
        <v>0.65625</v>
      </c>
      <c r="V204">
        <v>1.719360937770434</v>
      </c>
      <c r="W204">
        <v>1.375</v>
      </c>
    </row>
    <row r="205" spans="1:23" x14ac:dyDescent="0.25">
      <c r="A205" t="s">
        <v>654</v>
      </c>
      <c r="B205" t="s">
        <v>655</v>
      </c>
      <c r="C205" t="s">
        <v>656</v>
      </c>
      <c r="D205" t="s">
        <v>475</v>
      </c>
      <c r="E205">
        <v>19.293772420139199</v>
      </c>
      <c r="F205">
        <v>18.8</v>
      </c>
      <c r="G205">
        <f t="shared" si="3"/>
        <v>0.49377242013919798</v>
      </c>
      <c r="H205">
        <v>1.965505464480874</v>
      </c>
      <c r="I205">
        <v>1.531045751633987</v>
      </c>
      <c r="J205">
        <v>0.2008325802615889</v>
      </c>
      <c r="K205">
        <v>-11.122141927845639</v>
      </c>
      <c r="L205">
        <v>-4.6855041714198003E-3</v>
      </c>
      <c r="M205">
        <v>0.1020620726159657</v>
      </c>
      <c r="N205">
        <v>0</v>
      </c>
      <c r="O205">
        <v>5.3146759259259273</v>
      </c>
      <c r="P205">
        <v>0</v>
      </c>
      <c r="Q205">
        <v>0</v>
      </c>
      <c r="R205">
        <v>6.0601851851851851</v>
      </c>
      <c r="S205">
        <v>0</v>
      </c>
      <c r="T205">
        <v>1.215141348160423</v>
      </c>
      <c r="U205">
        <v>0.60152733832593253</v>
      </c>
      <c r="V205">
        <v>2.182214224660147</v>
      </c>
      <c r="W205">
        <v>1.9063521556946299</v>
      </c>
    </row>
    <row r="206" spans="1:23" x14ac:dyDescent="0.25">
      <c r="A206" t="s">
        <v>718</v>
      </c>
      <c r="B206" t="s">
        <v>719</v>
      </c>
      <c r="C206" t="s">
        <v>720</v>
      </c>
      <c r="D206" t="s">
        <v>721</v>
      </c>
      <c r="E206">
        <v>27.4326813398593</v>
      </c>
      <c r="F206">
        <v>27.2</v>
      </c>
      <c r="G206">
        <f t="shared" si="3"/>
        <v>0.23268133985930106</v>
      </c>
      <c r="H206">
        <v>2.420405982905983</v>
      </c>
      <c r="I206">
        <v>2.1282051282051291</v>
      </c>
      <c r="J206">
        <v>0.12591851851851529</v>
      </c>
      <c r="K206">
        <v>-2.5555455641438551</v>
      </c>
      <c r="L206">
        <v>-2.1178857086419599E-2</v>
      </c>
      <c r="M206">
        <v>0</v>
      </c>
      <c r="N206">
        <v>0</v>
      </c>
      <c r="O206">
        <v>4.0147269463340889</v>
      </c>
      <c r="P206">
        <v>0</v>
      </c>
      <c r="Q206">
        <v>-1.51823507180646E-2</v>
      </c>
      <c r="R206">
        <v>5.1367129629629629</v>
      </c>
      <c r="S206">
        <v>0</v>
      </c>
      <c r="T206">
        <v>0.9381714247677454</v>
      </c>
      <c r="U206">
        <v>0.85418642546584633</v>
      </c>
      <c r="V206">
        <v>1.2229462966168101</v>
      </c>
      <c r="W206">
        <v>0.64851018534544114</v>
      </c>
    </row>
    <row r="207" spans="1:23" x14ac:dyDescent="0.25">
      <c r="A207" t="s">
        <v>722</v>
      </c>
      <c r="B207" t="s">
        <v>723</v>
      </c>
      <c r="C207" t="s">
        <v>724</v>
      </c>
      <c r="D207" t="s">
        <v>725</v>
      </c>
      <c r="E207">
        <v>41.440167931275901</v>
      </c>
      <c r="F207">
        <v>40.5</v>
      </c>
      <c r="G207">
        <f t="shared" si="3"/>
        <v>0.94016793127590148</v>
      </c>
      <c r="H207">
        <v>2.329980842911878</v>
      </c>
      <c r="I207">
        <v>1.907692307692308</v>
      </c>
      <c r="J207">
        <v>0.13409333333333101</v>
      </c>
      <c r="K207">
        <v>-1.818943875897435</v>
      </c>
      <c r="L207">
        <v>-1.90899490755553E-2</v>
      </c>
      <c r="M207">
        <v>0</v>
      </c>
      <c r="N207">
        <v>0</v>
      </c>
      <c r="O207">
        <v>7.7327388038548737</v>
      </c>
      <c r="P207">
        <v>0</v>
      </c>
      <c r="Q207">
        <v>-4.1745139413786004E-3</v>
      </c>
      <c r="R207">
        <v>5.1025871598639458</v>
      </c>
      <c r="S207">
        <v>0</v>
      </c>
      <c r="T207">
        <v>0.93943818536044721</v>
      </c>
      <c r="U207">
        <v>0.80027817436566162</v>
      </c>
      <c r="V207">
        <v>1.8176441670993611</v>
      </c>
      <c r="W207">
        <v>0.94215541688301396</v>
      </c>
    </row>
    <row r="208" spans="1:23" x14ac:dyDescent="0.25">
      <c r="A208" t="s">
        <v>726</v>
      </c>
      <c r="B208" t="s">
        <v>727</v>
      </c>
      <c r="C208" t="s">
        <v>728</v>
      </c>
      <c r="D208" t="s">
        <v>729</v>
      </c>
      <c r="E208">
        <v>14.3065974263566</v>
      </c>
      <c r="F208">
        <v>14.3</v>
      </c>
      <c r="G208">
        <f t="shared" si="3"/>
        <v>6.5974263565991009E-3</v>
      </c>
      <c r="H208">
        <v>2.666666666666667</v>
      </c>
      <c r="I208">
        <v>1.5</v>
      </c>
      <c r="J208">
        <v>9.3328123007552222E-16</v>
      </c>
      <c r="K208">
        <v>-4.3237860357142868</v>
      </c>
      <c r="L208">
        <v>-7.4014868308343765E-17</v>
      </c>
      <c r="M208">
        <v>0</v>
      </c>
      <c r="N208">
        <v>0</v>
      </c>
      <c r="O208">
        <v>0</v>
      </c>
      <c r="P208">
        <v>12</v>
      </c>
      <c r="Q208">
        <v>0</v>
      </c>
      <c r="R208">
        <v>0</v>
      </c>
      <c r="S208">
        <v>0</v>
      </c>
      <c r="T208">
        <v>0.27777777777777779</v>
      </c>
      <c r="U208">
        <v>0.2559580248098155</v>
      </c>
      <c r="V208">
        <v>2.5849625007211561</v>
      </c>
      <c r="W208">
        <v>2.5849625007211561</v>
      </c>
    </row>
    <row r="209" spans="1:23" x14ac:dyDescent="0.25">
      <c r="A209" t="s">
        <v>730</v>
      </c>
      <c r="B209" t="s">
        <v>628</v>
      </c>
      <c r="C209" t="s">
        <v>629</v>
      </c>
      <c r="D209" t="s">
        <v>731</v>
      </c>
      <c r="E209">
        <v>7.2381956885531</v>
      </c>
      <c r="F209">
        <v>6.4</v>
      </c>
      <c r="G209">
        <f t="shared" si="3"/>
        <v>0.83819568855309967</v>
      </c>
      <c r="H209">
        <v>2.913333333333334</v>
      </c>
      <c r="I209">
        <v>2.3484848484848491</v>
      </c>
      <c r="J209">
        <v>0.10624374999999971</v>
      </c>
      <c r="K209">
        <v>-5.0636259086538438</v>
      </c>
      <c r="L209">
        <v>-3.0155052374999901E-2</v>
      </c>
      <c r="M209">
        <v>0</v>
      </c>
      <c r="N209">
        <v>0</v>
      </c>
      <c r="O209">
        <v>0</v>
      </c>
      <c r="P209">
        <v>9.6807407407407418</v>
      </c>
      <c r="Q209">
        <v>0</v>
      </c>
      <c r="R209">
        <v>4.9141666666666666</v>
      </c>
      <c r="S209">
        <v>0.5</v>
      </c>
      <c r="T209">
        <v>0.37681135455554621</v>
      </c>
      <c r="U209">
        <v>0.80171779095843909</v>
      </c>
      <c r="V209">
        <v>1.3199634674227341</v>
      </c>
      <c r="W209">
        <v>0.59436093777043375</v>
      </c>
    </row>
    <row r="210" spans="1:23" x14ac:dyDescent="0.25">
      <c r="A210" t="s">
        <v>732</v>
      </c>
      <c r="B210" t="s">
        <v>733</v>
      </c>
      <c r="C210" t="s">
        <v>734</v>
      </c>
      <c r="D210" t="s">
        <v>735</v>
      </c>
      <c r="E210">
        <v>7.0748388972770799</v>
      </c>
      <c r="F210">
        <v>8.3000000000000007</v>
      </c>
      <c r="G210">
        <f t="shared" si="3"/>
        <v>-1.2251611027229208</v>
      </c>
      <c r="H210">
        <v>2.244444444444444</v>
      </c>
      <c r="I210">
        <v>1.87037037037037</v>
      </c>
      <c r="J210">
        <v>-1.7277845820729001E-15</v>
      </c>
      <c r="K210">
        <v>-8.696099411896741</v>
      </c>
      <c r="L210">
        <v>1.063963731932442E-16</v>
      </c>
      <c r="M210">
        <v>0</v>
      </c>
      <c r="N210">
        <v>0</v>
      </c>
      <c r="O210">
        <v>0</v>
      </c>
      <c r="P210">
        <v>8.356481481481481</v>
      </c>
      <c r="Q210">
        <v>0</v>
      </c>
      <c r="R210">
        <v>0</v>
      </c>
      <c r="S210">
        <v>0</v>
      </c>
      <c r="T210">
        <v>0.52613648836388593</v>
      </c>
      <c r="U210">
        <v>0.60141467785755021</v>
      </c>
      <c r="V210">
        <v>1.7505430557959409</v>
      </c>
      <c r="W210">
        <v>1.5283208335737191</v>
      </c>
    </row>
    <row r="211" spans="1:23" x14ac:dyDescent="0.25">
      <c r="A211" t="s">
        <v>736</v>
      </c>
      <c r="B211" t="s">
        <v>737</v>
      </c>
      <c r="C211" t="s">
        <v>738</v>
      </c>
      <c r="D211" t="s">
        <v>735</v>
      </c>
      <c r="E211">
        <v>7.2611124524534096</v>
      </c>
      <c r="F211">
        <v>7</v>
      </c>
      <c r="G211">
        <f t="shared" si="3"/>
        <v>0.26111245245340964</v>
      </c>
      <c r="H211">
        <v>2.270370370370371</v>
      </c>
      <c r="I211">
        <v>1.675925925925926</v>
      </c>
      <c r="J211">
        <v>-1.7416623698807149E-15</v>
      </c>
      <c r="K211">
        <v>-12.36476635129068</v>
      </c>
      <c r="L211">
        <v>1.002284675008822E-16</v>
      </c>
      <c r="M211">
        <v>0</v>
      </c>
      <c r="N211">
        <v>0</v>
      </c>
      <c r="O211">
        <v>0</v>
      </c>
      <c r="P211">
        <v>8.4490740740740726</v>
      </c>
      <c r="Q211">
        <v>0</v>
      </c>
      <c r="R211">
        <v>0</v>
      </c>
      <c r="S211">
        <v>0</v>
      </c>
      <c r="T211">
        <v>0.51692432807451916</v>
      </c>
      <c r="U211">
        <v>0.72789814935585739</v>
      </c>
      <c r="V211">
        <v>1.528320833573718</v>
      </c>
      <c r="W211">
        <v>0.97276527801816304</v>
      </c>
    </row>
    <row r="212" spans="1:23" x14ac:dyDescent="0.25">
      <c r="A212" t="s">
        <v>739</v>
      </c>
      <c r="B212" t="s">
        <v>740</v>
      </c>
      <c r="C212" t="s">
        <v>741</v>
      </c>
      <c r="D212" t="s">
        <v>735</v>
      </c>
      <c r="E212">
        <v>6.6366119359954601</v>
      </c>
      <c r="F212">
        <v>6.2</v>
      </c>
      <c r="G212">
        <f t="shared" si="3"/>
        <v>0.43661193599545989</v>
      </c>
      <c r="H212">
        <v>2.2666666666666671</v>
      </c>
      <c r="I212">
        <v>1.6851851851851849</v>
      </c>
      <c r="J212">
        <v>-1.7277845820729001E-15</v>
      </c>
      <c r="K212">
        <v>-12.36476635129068</v>
      </c>
      <c r="L212">
        <v>1.063963731932442E-16</v>
      </c>
      <c r="M212">
        <v>0</v>
      </c>
      <c r="N212">
        <v>0</v>
      </c>
      <c r="O212">
        <v>0</v>
      </c>
      <c r="P212">
        <v>8.481481481481481</v>
      </c>
      <c r="Q212">
        <v>0</v>
      </c>
      <c r="R212">
        <v>0</v>
      </c>
      <c r="S212">
        <v>0</v>
      </c>
      <c r="T212">
        <v>0.51128613448816518</v>
      </c>
      <c r="U212">
        <v>0.60141467785755021</v>
      </c>
      <c r="V212">
        <v>1.7505430557959409</v>
      </c>
      <c r="W212">
        <v>1.5283208335737191</v>
      </c>
    </row>
    <row r="213" spans="1:23" x14ac:dyDescent="0.25">
      <c r="A213" t="s">
        <v>742</v>
      </c>
      <c r="B213" t="s">
        <v>743</v>
      </c>
      <c r="C213" t="s">
        <v>744</v>
      </c>
      <c r="D213" t="s">
        <v>735</v>
      </c>
      <c r="E213">
        <v>6.9906205354948003</v>
      </c>
      <c r="F213">
        <v>6.3</v>
      </c>
      <c r="G213">
        <f t="shared" si="3"/>
        <v>0.69062053549480051</v>
      </c>
      <c r="H213">
        <v>2.2388888888888889</v>
      </c>
      <c r="I213">
        <v>1.8555555555555561</v>
      </c>
      <c r="J213">
        <v>-1.7277845820729001E-15</v>
      </c>
      <c r="K213">
        <v>-1.8683026080246909</v>
      </c>
      <c r="L213">
        <v>9.4060561808520206E-17</v>
      </c>
      <c r="M213">
        <v>0</v>
      </c>
      <c r="N213">
        <v>0</v>
      </c>
      <c r="O213">
        <v>1.1397222222222221</v>
      </c>
      <c r="P213">
        <v>10.45518518518519</v>
      </c>
      <c r="Q213">
        <v>0</v>
      </c>
      <c r="R213">
        <v>0</v>
      </c>
      <c r="S213">
        <v>0</v>
      </c>
      <c r="T213">
        <v>0.4875049011077926</v>
      </c>
      <c r="U213">
        <v>0.80378823225484164</v>
      </c>
      <c r="V213">
        <v>1.28441197104243</v>
      </c>
      <c r="W213">
        <v>0.63943194468483</v>
      </c>
    </row>
    <row r="214" spans="1:23" x14ac:dyDescent="0.25">
      <c r="A214" t="s">
        <v>646</v>
      </c>
      <c r="B214" t="s">
        <v>647</v>
      </c>
      <c r="C214" t="s">
        <v>648</v>
      </c>
      <c r="D214" t="s">
        <v>649</v>
      </c>
      <c r="E214">
        <v>11.161297752449499</v>
      </c>
      <c r="F214">
        <v>9.8000000000000007</v>
      </c>
      <c r="G214">
        <f t="shared" si="3"/>
        <v>1.3612977524494987</v>
      </c>
      <c r="H214">
        <v>3</v>
      </c>
      <c r="I214">
        <v>2.916666666666667</v>
      </c>
      <c r="J214">
        <v>0.15307999999999669</v>
      </c>
      <c r="K214">
        <v>0.84234101903225356</v>
      </c>
      <c r="L214">
        <v>-5.1073423799999802E-2</v>
      </c>
      <c r="M214">
        <v>0</v>
      </c>
      <c r="N214">
        <v>0</v>
      </c>
      <c r="O214">
        <v>0</v>
      </c>
      <c r="P214">
        <v>7.5281481481481478</v>
      </c>
      <c r="Q214">
        <v>0</v>
      </c>
      <c r="R214">
        <v>10.02240740740741</v>
      </c>
      <c r="S214">
        <v>1</v>
      </c>
      <c r="T214">
        <v>0.46786720723887337</v>
      </c>
      <c r="U214">
        <v>0.62924734364689228</v>
      </c>
      <c r="V214">
        <v>1.6754887502163469</v>
      </c>
      <c r="W214">
        <v>1.475488750216347</v>
      </c>
    </row>
    <row r="215" spans="1:23" x14ac:dyDescent="0.25">
      <c r="A215" t="s">
        <v>639</v>
      </c>
      <c r="B215" t="s">
        <v>640</v>
      </c>
      <c r="C215" t="s">
        <v>641</v>
      </c>
      <c r="D215" t="s">
        <v>642</v>
      </c>
      <c r="E215">
        <v>24.2866859667085</v>
      </c>
      <c r="F215">
        <v>25.8</v>
      </c>
      <c r="G215">
        <f t="shared" si="3"/>
        <v>-1.5133140332915005</v>
      </c>
      <c r="H215">
        <v>3.3988095238095242</v>
      </c>
      <c r="I215">
        <v>3.4055555555555559</v>
      </c>
      <c r="J215">
        <v>5.0433333333331699E-2</v>
      </c>
      <c r="K215">
        <v>-5.7825450987654312</v>
      </c>
      <c r="L215">
        <v>-2.6151596938271501E-2</v>
      </c>
      <c r="M215">
        <v>0</v>
      </c>
      <c r="N215">
        <v>1</v>
      </c>
      <c r="O215">
        <v>0</v>
      </c>
      <c r="P215">
        <v>6.9356481481481476</v>
      </c>
      <c r="Q215">
        <v>0</v>
      </c>
      <c r="R215">
        <v>4.8977380952380951</v>
      </c>
      <c r="S215">
        <v>0.5</v>
      </c>
      <c r="T215">
        <v>0.4068118293184349</v>
      </c>
      <c r="U215">
        <v>0.87584358695670883</v>
      </c>
      <c r="V215">
        <v>0.70860486123130384</v>
      </c>
      <c r="W215">
        <v>0.26416041678685959</v>
      </c>
    </row>
    <row r="216" spans="1:23" x14ac:dyDescent="0.25">
      <c r="A216" t="s">
        <v>745</v>
      </c>
      <c r="B216" t="s">
        <v>746</v>
      </c>
      <c r="C216" t="s">
        <v>747</v>
      </c>
      <c r="D216" t="s">
        <v>748</v>
      </c>
      <c r="E216">
        <v>8.9830171288699692</v>
      </c>
      <c r="F216">
        <v>8.6</v>
      </c>
      <c r="G216">
        <f t="shared" si="3"/>
        <v>0.38301712886996953</v>
      </c>
      <c r="H216">
        <v>2.1273148148148149</v>
      </c>
      <c r="I216">
        <v>1.731481481481481</v>
      </c>
      <c r="J216">
        <v>3.3933518005538697E-2</v>
      </c>
      <c r="K216">
        <v>-4.0024833759484508</v>
      </c>
      <c r="L216">
        <v>1.3939394526994499E-2</v>
      </c>
      <c r="M216">
        <v>0</v>
      </c>
      <c r="N216">
        <v>0</v>
      </c>
      <c r="O216">
        <v>3.9639814814814822</v>
      </c>
      <c r="P216">
        <v>8.7350925925925935</v>
      </c>
      <c r="Q216">
        <v>0</v>
      </c>
      <c r="R216">
        <v>0</v>
      </c>
      <c r="S216">
        <v>0</v>
      </c>
      <c r="T216">
        <v>0.56210079677015667</v>
      </c>
      <c r="U216">
        <v>0.70636723129606771</v>
      </c>
      <c r="V216">
        <v>1.368421052631579</v>
      </c>
      <c r="W216">
        <v>1.052631578947369</v>
      </c>
    </row>
    <row r="217" spans="1:23" x14ac:dyDescent="0.25">
      <c r="A217" t="s">
        <v>749</v>
      </c>
      <c r="B217" t="s">
        <v>750</v>
      </c>
      <c r="C217" t="s">
        <v>751</v>
      </c>
      <c r="D217" t="s">
        <v>752</v>
      </c>
      <c r="E217">
        <v>7.8796002385465203</v>
      </c>
      <c r="F217">
        <v>7</v>
      </c>
      <c r="G217">
        <f t="shared" si="3"/>
        <v>0.87960023854652025</v>
      </c>
      <c r="H217">
        <v>2.157407407407407</v>
      </c>
      <c r="I217">
        <v>1.822222222222222</v>
      </c>
      <c r="J217">
        <v>-2.1267709815475651E-15</v>
      </c>
      <c r="K217">
        <v>-4.282607121088434</v>
      </c>
      <c r="L217">
        <v>1.1763077284718921E-16</v>
      </c>
      <c r="M217">
        <v>0</v>
      </c>
      <c r="N217">
        <v>0</v>
      </c>
      <c r="O217">
        <v>0</v>
      </c>
      <c r="P217">
        <v>10.519722222222221</v>
      </c>
      <c r="Q217">
        <v>0</v>
      </c>
      <c r="R217">
        <v>0</v>
      </c>
      <c r="S217">
        <v>0</v>
      </c>
      <c r="T217">
        <v>0.60488664877428</v>
      </c>
      <c r="U217">
        <v>0.72674430775302368</v>
      </c>
      <c r="V217">
        <v>1.613062046710821</v>
      </c>
      <c r="W217">
        <v>1.060222024118592</v>
      </c>
    </row>
    <row r="218" spans="1:23" x14ac:dyDescent="0.25">
      <c r="A218" t="s">
        <v>753</v>
      </c>
      <c r="B218" t="s">
        <v>754</v>
      </c>
      <c r="C218" t="s">
        <v>755</v>
      </c>
      <c r="D218" t="s">
        <v>756</v>
      </c>
      <c r="E218">
        <v>10.207191635868099</v>
      </c>
      <c r="F218">
        <v>10.1</v>
      </c>
      <c r="G218">
        <f t="shared" si="3"/>
        <v>0.10719163586809977</v>
      </c>
      <c r="H218">
        <v>2.132716049382716</v>
      </c>
      <c r="I218">
        <v>1.958333333333333</v>
      </c>
      <c r="J218">
        <v>-2.14064876935538E-15</v>
      </c>
      <c r="K218">
        <v>-7.4755568090005156</v>
      </c>
      <c r="L218">
        <v>1.282043254626669E-16</v>
      </c>
      <c r="M218">
        <v>0</v>
      </c>
      <c r="N218">
        <v>0</v>
      </c>
      <c r="O218">
        <v>0</v>
      </c>
      <c r="P218">
        <v>6.3773148148148149</v>
      </c>
      <c r="Q218">
        <v>0</v>
      </c>
      <c r="R218">
        <v>0</v>
      </c>
      <c r="S218">
        <v>0</v>
      </c>
      <c r="T218">
        <v>0.65139524254842762</v>
      </c>
      <c r="U218">
        <v>0.66168003249081442</v>
      </c>
      <c r="V218">
        <v>1.8113857151098931</v>
      </c>
      <c r="W218">
        <v>1.3585392863324199</v>
      </c>
    </row>
    <row r="219" spans="1:23" x14ac:dyDescent="0.25">
      <c r="A219" t="s">
        <v>757</v>
      </c>
      <c r="B219" t="s">
        <v>758</v>
      </c>
      <c r="C219" t="s">
        <v>759</v>
      </c>
      <c r="D219" t="s">
        <v>756</v>
      </c>
      <c r="E219">
        <v>10.6687615605628</v>
      </c>
      <c r="F219">
        <v>8.9</v>
      </c>
      <c r="G219">
        <f t="shared" si="3"/>
        <v>1.7687615605627993</v>
      </c>
      <c r="H219">
        <v>2.151234567901235</v>
      </c>
      <c r="I219">
        <v>1.819444444444444</v>
      </c>
      <c r="J219">
        <v>-2.1267709815475651E-15</v>
      </c>
      <c r="K219">
        <v>-10.57981345002616</v>
      </c>
      <c r="L219">
        <v>1.1234399653945041E-16</v>
      </c>
      <c r="M219">
        <v>0</v>
      </c>
      <c r="N219">
        <v>0</v>
      </c>
      <c r="O219">
        <v>0</v>
      </c>
      <c r="P219">
        <v>6.5023148148148149</v>
      </c>
      <c r="Q219">
        <v>0</v>
      </c>
      <c r="R219">
        <v>0</v>
      </c>
      <c r="S219">
        <v>0</v>
      </c>
      <c r="T219">
        <v>0.63819492799223143</v>
      </c>
      <c r="U219">
        <v>0.62013635782690368</v>
      </c>
      <c r="V219">
        <v>2.0018619055860838</v>
      </c>
      <c r="W219">
        <v>1.5490154768086111</v>
      </c>
    </row>
    <row r="220" spans="1:23" x14ac:dyDescent="0.25">
      <c r="A220" t="s">
        <v>760</v>
      </c>
      <c r="B220" t="s">
        <v>761</v>
      </c>
      <c r="C220" t="s">
        <v>762</v>
      </c>
      <c r="D220" t="s">
        <v>763</v>
      </c>
      <c r="E220">
        <v>15.3966782383475</v>
      </c>
      <c r="F220">
        <v>8.9</v>
      </c>
      <c r="G220">
        <f t="shared" si="3"/>
        <v>6.4966782383474992</v>
      </c>
      <c r="H220">
        <v>2.0436507936507931</v>
      </c>
      <c r="I220">
        <v>1.7</v>
      </c>
      <c r="J220">
        <v>3.6446280991732201E-2</v>
      </c>
      <c r="K220">
        <v>-1.632469020878643</v>
      </c>
      <c r="L220">
        <v>1.3018783418815899E-2</v>
      </c>
      <c r="M220">
        <v>0</v>
      </c>
      <c r="N220">
        <v>0</v>
      </c>
      <c r="O220">
        <v>5.3753703703703701</v>
      </c>
      <c r="P220">
        <v>8.8028703703703712</v>
      </c>
      <c r="Q220">
        <v>0</v>
      </c>
      <c r="R220">
        <v>0</v>
      </c>
      <c r="S220">
        <v>0</v>
      </c>
      <c r="T220">
        <v>0.64135556200083577</v>
      </c>
      <c r="U220">
        <v>0.6586182231106763</v>
      </c>
      <c r="V220">
        <v>1.545454545454545</v>
      </c>
      <c r="W220">
        <v>1.3636363636363631</v>
      </c>
    </row>
    <row r="221" spans="1:23" x14ac:dyDescent="0.25">
      <c r="A221" t="s">
        <v>764</v>
      </c>
      <c r="B221" t="s">
        <v>765</v>
      </c>
      <c r="C221" t="s">
        <v>766</v>
      </c>
      <c r="D221" t="s">
        <v>767</v>
      </c>
      <c r="E221">
        <v>9.5199190931479993</v>
      </c>
      <c r="F221">
        <v>6</v>
      </c>
      <c r="G221">
        <f t="shared" si="3"/>
        <v>3.5199190931479993</v>
      </c>
      <c r="H221">
        <v>2.0515873015873018</v>
      </c>
      <c r="I221">
        <v>1.8518518518518521</v>
      </c>
      <c r="J221">
        <v>7.2511441295830546E-16</v>
      </c>
      <c r="K221">
        <v>-1.02756643441358</v>
      </c>
      <c r="L221">
        <v>-6.591949208711867E-17</v>
      </c>
      <c r="M221">
        <v>0</v>
      </c>
      <c r="N221">
        <v>0</v>
      </c>
      <c r="O221">
        <v>1.2262037037037039</v>
      </c>
      <c r="P221">
        <v>10.636111111111109</v>
      </c>
      <c r="Q221">
        <v>0</v>
      </c>
      <c r="R221">
        <v>0</v>
      </c>
      <c r="S221">
        <v>0</v>
      </c>
      <c r="T221">
        <v>0.68002312388791508</v>
      </c>
      <c r="U221">
        <v>0.82173726041669481</v>
      </c>
      <c r="V221">
        <v>1.411429290871967</v>
      </c>
      <c r="W221">
        <v>0.67769427110376679</v>
      </c>
    </row>
    <row r="222" spans="1:23" x14ac:dyDescent="0.25">
      <c r="A222" t="s">
        <v>768</v>
      </c>
      <c r="B222" t="s">
        <v>769</v>
      </c>
      <c r="C222" t="s">
        <v>770</v>
      </c>
      <c r="D222" t="s">
        <v>767</v>
      </c>
      <c r="E222">
        <v>7.8257894674868096</v>
      </c>
      <c r="F222">
        <v>5</v>
      </c>
      <c r="G222">
        <f t="shared" si="3"/>
        <v>2.8257894674868096</v>
      </c>
      <c r="H222">
        <v>2.0582010582010581</v>
      </c>
      <c r="I222">
        <v>1.8940972222222221</v>
      </c>
      <c r="J222">
        <v>6.9735883734267665E-16</v>
      </c>
      <c r="K222">
        <v>-0.34618548325163379</v>
      </c>
      <c r="L222">
        <v>-6.591949208711867E-17</v>
      </c>
      <c r="M222">
        <v>0</v>
      </c>
      <c r="N222">
        <v>0</v>
      </c>
      <c r="O222">
        <v>2.293333333333333</v>
      </c>
      <c r="P222">
        <v>8.7737962962962968</v>
      </c>
      <c r="Q222">
        <v>0</v>
      </c>
      <c r="R222">
        <v>0</v>
      </c>
      <c r="S222">
        <v>0</v>
      </c>
      <c r="T222">
        <v>0.66789618478168711</v>
      </c>
      <c r="U222">
        <v>0.72319731517859309</v>
      </c>
      <c r="V222">
        <v>1.562907291846956</v>
      </c>
      <c r="W222">
        <v>1.146240625180289</v>
      </c>
    </row>
    <row r="223" spans="1:23" x14ac:dyDescent="0.25">
      <c r="A223" t="s">
        <v>771</v>
      </c>
      <c r="B223" t="s">
        <v>772</v>
      </c>
      <c r="C223" t="s">
        <v>773</v>
      </c>
      <c r="D223" t="s">
        <v>767</v>
      </c>
      <c r="E223">
        <v>6.4151794638141002</v>
      </c>
      <c r="F223">
        <v>4</v>
      </c>
      <c r="G223">
        <f t="shared" si="3"/>
        <v>2.4151794638141002</v>
      </c>
      <c r="H223">
        <v>2.087301587301587</v>
      </c>
      <c r="I223">
        <v>1.8109161793372319</v>
      </c>
      <c r="J223">
        <v>7.2511441295830546E-16</v>
      </c>
      <c r="K223">
        <v>-6.2807937675653589</v>
      </c>
      <c r="L223">
        <v>-6.591949208711867E-17</v>
      </c>
      <c r="M223">
        <v>0</v>
      </c>
      <c r="N223">
        <v>0</v>
      </c>
      <c r="O223">
        <v>0</v>
      </c>
      <c r="P223">
        <v>8.7129629629629637</v>
      </c>
      <c r="Q223">
        <v>0</v>
      </c>
      <c r="R223">
        <v>0</v>
      </c>
      <c r="S223">
        <v>0</v>
      </c>
      <c r="T223">
        <v>0.6988262662837309</v>
      </c>
      <c r="U223">
        <v>0.73410812797621461</v>
      </c>
      <c r="V223">
        <v>1.427694271103767</v>
      </c>
      <c r="W223">
        <v>1.0943609377704331</v>
      </c>
    </row>
    <row r="224" spans="1:23" x14ac:dyDescent="0.25">
      <c r="A224" t="s">
        <v>774</v>
      </c>
      <c r="B224" t="s">
        <v>775</v>
      </c>
      <c r="C224" t="s">
        <v>776</v>
      </c>
      <c r="D224" t="s">
        <v>767</v>
      </c>
      <c r="E224">
        <v>12.693380414122799</v>
      </c>
      <c r="F224">
        <v>17</v>
      </c>
      <c r="G224">
        <f t="shared" si="3"/>
        <v>-4.3066195858772005</v>
      </c>
      <c r="H224">
        <v>2.052910052910053</v>
      </c>
      <c r="I224">
        <v>2</v>
      </c>
      <c r="J224">
        <v>7.1123662515049091E-16</v>
      </c>
      <c r="K224">
        <v>-6.333545841203704</v>
      </c>
      <c r="L224">
        <v>-6.591949208711867E-17</v>
      </c>
      <c r="M224">
        <v>0</v>
      </c>
      <c r="N224">
        <v>0</v>
      </c>
      <c r="O224">
        <v>0</v>
      </c>
      <c r="P224">
        <v>4.356481481481481</v>
      </c>
      <c r="Q224">
        <v>0</v>
      </c>
      <c r="R224">
        <v>0</v>
      </c>
      <c r="S224">
        <v>0</v>
      </c>
      <c r="T224">
        <v>0.77011862534331654</v>
      </c>
      <c r="U224">
        <v>0.48213154345239539</v>
      </c>
      <c r="V224">
        <v>2.459147917027245</v>
      </c>
      <c r="W224">
        <v>2.292481250360578</v>
      </c>
    </row>
    <row r="225" spans="1:23" x14ac:dyDescent="0.25">
      <c r="A225" t="s">
        <v>777</v>
      </c>
      <c r="B225" t="s">
        <v>778</v>
      </c>
      <c r="C225" t="s">
        <v>779</v>
      </c>
      <c r="D225" t="s">
        <v>780</v>
      </c>
      <c r="E225">
        <v>4.6674536607727397</v>
      </c>
      <c r="F225">
        <v>6</v>
      </c>
      <c r="G225">
        <f t="shared" si="3"/>
        <v>-1.3325463392272603</v>
      </c>
      <c r="H225">
        <v>2.540123456790123</v>
      </c>
      <c r="I225">
        <v>2.0151515151515151</v>
      </c>
      <c r="J225">
        <v>2.77777777777761E-2</v>
      </c>
      <c r="K225">
        <v>-6.0894879810348419</v>
      </c>
      <c r="L225">
        <v>1.03733692522058E-2</v>
      </c>
      <c r="M225">
        <v>0</v>
      </c>
      <c r="N225">
        <v>0</v>
      </c>
      <c r="O225">
        <v>0</v>
      </c>
      <c r="P225">
        <v>14.91555555555556</v>
      </c>
      <c r="Q225">
        <v>0</v>
      </c>
      <c r="R225">
        <v>0</v>
      </c>
      <c r="S225">
        <v>0</v>
      </c>
      <c r="T225">
        <v>0.47882620019085509</v>
      </c>
      <c r="U225">
        <v>0.79601080482251096</v>
      </c>
      <c r="V225">
        <v>1.4479224741222241</v>
      </c>
      <c r="W225">
        <v>0.60737559534111929</v>
      </c>
    </row>
    <row r="226" spans="1:23" x14ac:dyDescent="0.25">
      <c r="A226" t="s">
        <v>781</v>
      </c>
      <c r="B226" t="s">
        <v>782</v>
      </c>
      <c r="C226" t="s">
        <v>783</v>
      </c>
      <c r="D226" t="s">
        <v>784</v>
      </c>
      <c r="E226">
        <v>24.982148846038001</v>
      </c>
      <c r="F226">
        <v>26</v>
      </c>
      <c r="G226">
        <f t="shared" si="3"/>
        <v>-1.017851153961999</v>
      </c>
      <c r="H226">
        <v>1.9274691358024689</v>
      </c>
      <c r="I226">
        <v>1.5795454545454539</v>
      </c>
      <c r="J226">
        <v>-4.451300439356487E-15</v>
      </c>
      <c r="K226">
        <v>-0.47081225722222197</v>
      </c>
      <c r="L226">
        <v>1.4247862149356169E-16</v>
      </c>
      <c r="M226">
        <v>0</v>
      </c>
      <c r="N226">
        <v>0</v>
      </c>
      <c r="O226">
        <v>6.6862211041824144</v>
      </c>
      <c r="P226">
        <v>10.74776037729907</v>
      </c>
      <c r="Q226">
        <v>0</v>
      </c>
      <c r="R226">
        <v>0</v>
      </c>
      <c r="S226">
        <v>0</v>
      </c>
      <c r="T226">
        <v>0.75909288811812115</v>
      </c>
      <c r="U226">
        <v>0.81738883426539499</v>
      </c>
      <c r="V226">
        <v>1.6373138492921251</v>
      </c>
      <c r="W226">
        <v>0.78365916681089853</v>
      </c>
    </row>
    <row r="227" spans="1:23" x14ac:dyDescent="0.25">
      <c r="A227" t="s">
        <v>785</v>
      </c>
      <c r="B227" t="s">
        <v>786</v>
      </c>
      <c r="C227" t="s">
        <v>787</v>
      </c>
      <c r="D227" t="s">
        <v>788</v>
      </c>
      <c r="E227">
        <v>34.6845139365808</v>
      </c>
      <c r="F227">
        <v>35</v>
      </c>
      <c r="G227">
        <f t="shared" si="3"/>
        <v>-0.31548606341920049</v>
      </c>
      <c r="H227">
        <v>1.8888888888888891</v>
      </c>
      <c r="I227">
        <v>1.553333333333333</v>
      </c>
      <c r="J227">
        <v>1.8041124150158801E-16</v>
      </c>
      <c r="K227">
        <v>-0.37057241812060021</v>
      </c>
      <c r="L227">
        <v>-1.0345260002188961E-16</v>
      </c>
      <c r="M227">
        <v>0</v>
      </c>
      <c r="N227">
        <v>0</v>
      </c>
      <c r="O227">
        <v>8.1396449829931967</v>
      </c>
      <c r="P227">
        <v>10.78073105631141</v>
      </c>
      <c r="Q227">
        <v>0</v>
      </c>
      <c r="R227">
        <v>0</v>
      </c>
      <c r="S227">
        <v>0</v>
      </c>
      <c r="T227">
        <v>0.81234174080571853</v>
      </c>
      <c r="U227">
        <v>0.7939008311174337</v>
      </c>
      <c r="V227">
        <v>1.85132072514548</v>
      </c>
      <c r="W227">
        <v>0.93998636389860202</v>
      </c>
    </row>
    <row r="228" spans="1:23" x14ac:dyDescent="0.25">
      <c r="A228" t="s">
        <v>789</v>
      </c>
      <c r="B228" t="s">
        <v>790</v>
      </c>
      <c r="C228" t="s">
        <v>791</v>
      </c>
      <c r="D228" t="s">
        <v>792</v>
      </c>
      <c r="E228">
        <v>6.9415699448462398</v>
      </c>
      <c r="F228">
        <v>6</v>
      </c>
      <c r="G228">
        <f t="shared" si="3"/>
        <v>0.94156994484623979</v>
      </c>
      <c r="H228">
        <v>2.1949588477366251</v>
      </c>
      <c r="I228">
        <v>1.9460784313725481</v>
      </c>
      <c r="J228">
        <v>3.4844444444439397E-2</v>
      </c>
      <c r="K228">
        <v>2.2659616082003118</v>
      </c>
      <c r="L228">
        <v>9.2345740832024004E-3</v>
      </c>
      <c r="M228">
        <v>0</v>
      </c>
      <c r="N228">
        <v>0</v>
      </c>
      <c r="O228">
        <v>3.7590100623582772</v>
      </c>
      <c r="P228">
        <v>15.227101048752839</v>
      </c>
      <c r="Q228">
        <v>0</v>
      </c>
      <c r="R228">
        <v>0</v>
      </c>
      <c r="S228">
        <v>0</v>
      </c>
      <c r="T228">
        <v>0.67463870382302427</v>
      </c>
      <c r="U228">
        <v>0.82333201370299414</v>
      </c>
      <c r="V228">
        <v>1.3720419819576719</v>
      </c>
      <c r="W228">
        <v>0.65032583347756479</v>
      </c>
    </row>
    <row r="229" spans="1:23" x14ac:dyDescent="0.25">
      <c r="A229" t="s">
        <v>793</v>
      </c>
      <c r="B229" t="s">
        <v>794</v>
      </c>
      <c r="C229" t="s">
        <v>795</v>
      </c>
      <c r="D229" t="s">
        <v>796</v>
      </c>
      <c r="E229">
        <v>29.195035797756201</v>
      </c>
      <c r="F229">
        <v>33</v>
      </c>
      <c r="G229">
        <f t="shared" si="3"/>
        <v>-3.8049642022437986</v>
      </c>
      <c r="H229">
        <v>1.8674242424242431</v>
      </c>
      <c r="I229">
        <v>1.6361111111111111</v>
      </c>
      <c r="J229">
        <v>-7.6674777638174874E-16</v>
      </c>
      <c r="K229">
        <v>-0.22419631296296341</v>
      </c>
      <c r="L229">
        <v>-2.312964634635743E-18</v>
      </c>
      <c r="M229">
        <v>0</v>
      </c>
      <c r="N229">
        <v>0</v>
      </c>
      <c r="O229">
        <v>6.8361264644746784</v>
      </c>
      <c r="P229">
        <v>10.84526809334845</v>
      </c>
      <c r="Q229">
        <v>0</v>
      </c>
      <c r="R229">
        <v>0</v>
      </c>
      <c r="S229">
        <v>0</v>
      </c>
      <c r="T229">
        <v>0.90508399471772005</v>
      </c>
      <c r="U229">
        <v>0.8006478989612873</v>
      </c>
      <c r="V229">
        <v>1.940235317554565</v>
      </c>
      <c r="W229">
        <v>0.93817881974492678</v>
      </c>
    </row>
    <row r="230" spans="1:23" x14ac:dyDescent="0.25">
      <c r="A230" t="s">
        <v>797</v>
      </c>
      <c r="B230" t="s">
        <v>798</v>
      </c>
      <c r="C230" t="s">
        <v>799</v>
      </c>
      <c r="D230" t="s">
        <v>800</v>
      </c>
      <c r="E230">
        <v>52.470900497929598</v>
      </c>
      <c r="F230">
        <v>51</v>
      </c>
      <c r="G230">
        <f t="shared" si="3"/>
        <v>1.4709004979295983</v>
      </c>
      <c r="H230">
        <v>1.7731481481481479</v>
      </c>
      <c r="I230">
        <v>1.48125</v>
      </c>
      <c r="J230">
        <v>2.3314683517128291E-15</v>
      </c>
      <c r="K230">
        <v>-0.1501314595734127</v>
      </c>
      <c r="L230">
        <v>-8.5868812060851951E-17</v>
      </c>
      <c r="M230">
        <v>0</v>
      </c>
      <c r="N230">
        <v>0</v>
      </c>
      <c r="O230">
        <v>15.50915579547881</v>
      </c>
      <c r="P230">
        <v>10.875767186314659</v>
      </c>
      <c r="Q230">
        <v>0</v>
      </c>
      <c r="R230">
        <v>0</v>
      </c>
      <c r="S230">
        <v>0</v>
      </c>
      <c r="T230">
        <v>1.025045416924663</v>
      </c>
      <c r="U230">
        <v>0.63559911763500665</v>
      </c>
      <c r="V230">
        <v>2.7824578620106459</v>
      </c>
      <c r="W230">
        <v>1.9795739585136229</v>
      </c>
    </row>
    <row r="231" spans="1:23" x14ac:dyDescent="0.25">
      <c r="A231" t="s">
        <v>801</v>
      </c>
      <c r="B231" t="s">
        <v>802</v>
      </c>
      <c r="C231">
        <v>182625</v>
      </c>
      <c r="D231" t="s">
        <v>803</v>
      </c>
      <c r="E231">
        <v>40.129249071313701</v>
      </c>
      <c r="F231">
        <v>41</v>
      </c>
      <c r="G231">
        <f t="shared" si="3"/>
        <v>-0.87075092868629866</v>
      </c>
      <c r="H231">
        <v>1.7612847222222221</v>
      </c>
      <c r="I231">
        <v>1.55</v>
      </c>
      <c r="J231">
        <v>-1.280225925270884E-15</v>
      </c>
      <c r="K231">
        <v>0.88954477115639241</v>
      </c>
      <c r="L231">
        <v>1.1428766429964849E-17</v>
      </c>
      <c r="M231">
        <v>0</v>
      </c>
      <c r="N231">
        <v>0</v>
      </c>
      <c r="O231">
        <v>13.88087039483684</v>
      </c>
      <c r="P231">
        <v>11.17081396447468</v>
      </c>
      <c r="Q231">
        <v>0</v>
      </c>
      <c r="R231">
        <v>0</v>
      </c>
      <c r="S231">
        <v>0</v>
      </c>
      <c r="T231">
        <v>1.124243950639253</v>
      </c>
      <c r="U231">
        <v>0.67465068962809793</v>
      </c>
      <c r="V231">
        <v>2.741620389862772</v>
      </c>
      <c r="W231">
        <v>1.78988651990479</v>
      </c>
    </row>
    <row r="232" spans="1:23" x14ac:dyDescent="0.25">
      <c r="A232" t="s">
        <v>804</v>
      </c>
      <c r="B232" t="s">
        <v>805</v>
      </c>
      <c r="C232" t="s">
        <v>806</v>
      </c>
      <c r="D232" t="s">
        <v>807</v>
      </c>
      <c r="E232">
        <v>33.822413780340398</v>
      </c>
      <c r="F232">
        <v>36.1</v>
      </c>
      <c r="G232">
        <f t="shared" si="3"/>
        <v>-2.2775862196596037</v>
      </c>
      <c r="H232">
        <v>2.350378787878789</v>
      </c>
      <c r="I232">
        <v>1.8315972222222221</v>
      </c>
      <c r="J232">
        <v>-6.2863840000000906E-2</v>
      </c>
      <c r="K232">
        <v>-3.3616058063407408</v>
      </c>
      <c r="L232">
        <v>-3.6274534099022898E-2</v>
      </c>
      <c r="M232">
        <v>0</v>
      </c>
      <c r="N232">
        <v>0</v>
      </c>
      <c r="O232">
        <v>3.4939777021919882</v>
      </c>
      <c r="P232">
        <v>0</v>
      </c>
      <c r="Q232">
        <v>0</v>
      </c>
      <c r="R232">
        <v>5.0854629629629624</v>
      </c>
      <c r="S232">
        <v>0</v>
      </c>
      <c r="T232">
        <v>0.86715196361015634</v>
      </c>
      <c r="U232">
        <v>0.86008668314765735</v>
      </c>
      <c r="V232">
        <v>1.260391000173078</v>
      </c>
      <c r="W232">
        <v>0.70039100017307687</v>
      </c>
    </row>
    <row r="233" spans="1:23" x14ac:dyDescent="0.25">
      <c r="A233" t="s">
        <v>618</v>
      </c>
      <c r="B233" t="s">
        <v>297</v>
      </c>
      <c r="C233" t="s">
        <v>298</v>
      </c>
      <c r="D233" t="s">
        <v>808</v>
      </c>
      <c r="E233">
        <v>13.948860307256201</v>
      </c>
      <c r="F233">
        <v>15.5</v>
      </c>
      <c r="G233">
        <f t="shared" si="3"/>
        <v>-1.5511396927437993</v>
      </c>
      <c r="H233">
        <v>2.9624999999999999</v>
      </c>
      <c r="I233">
        <v>2.1333333333333329</v>
      </c>
      <c r="J233">
        <v>-0.1779946745562139</v>
      </c>
      <c r="K233">
        <v>-5.2187635904010499</v>
      </c>
      <c r="L233">
        <v>-8.3051547941980206E-2</v>
      </c>
      <c r="M233">
        <v>0</v>
      </c>
      <c r="N233">
        <v>0</v>
      </c>
      <c r="O233">
        <v>0.5659722222222221</v>
      </c>
      <c r="P233">
        <v>0</v>
      </c>
      <c r="Q233">
        <v>0</v>
      </c>
      <c r="R233">
        <v>4.4409722222222223</v>
      </c>
      <c r="S233">
        <v>0</v>
      </c>
      <c r="T233">
        <v>0.50714802271381176</v>
      </c>
      <c r="U233">
        <v>0.84435662374442533</v>
      </c>
      <c r="V233">
        <v>0.9811451924741128</v>
      </c>
      <c r="W233">
        <v>0.67345288478180487</v>
      </c>
    </row>
    <row r="234" spans="1:23" x14ac:dyDescent="0.25">
      <c r="A234" t="s">
        <v>809</v>
      </c>
      <c r="B234" t="s">
        <v>308</v>
      </c>
      <c r="C234" t="s">
        <v>309</v>
      </c>
      <c r="D234" t="s">
        <v>810</v>
      </c>
      <c r="E234">
        <v>15.490203673615101</v>
      </c>
      <c r="F234">
        <v>14</v>
      </c>
      <c r="G234">
        <f t="shared" si="3"/>
        <v>1.4902036736151008</v>
      </c>
      <c r="H234">
        <v>3.3875000000000002</v>
      </c>
      <c r="I234">
        <v>2.75</v>
      </c>
      <c r="J234">
        <v>-0.18712244897959221</v>
      </c>
      <c r="K234">
        <v>-2.1716423401360569</v>
      </c>
      <c r="L234">
        <v>-6.3525751487573001E-2</v>
      </c>
      <c r="M234">
        <v>0</v>
      </c>
      <c r="N234">
        <v>1</v>
      </c>
      <c r="O234">
        <v>0.41222222222222199</v>
      </c>
      <c r="P234">
        <v>0</v>
      </c>
      <c r="Q234">
        <v>0</v>
      </c>
      <c r="R234">
        <v>4.4965277777777777</v>
      </c>
      <c r="S234">
        <v>0</v>
      </c>
      <c r="T234">
        <v>0.47198314512113893</v>
      </c>
      <c r="U234">
        <v>0.88743591355548856</v>
      </c>
      <c r="V234">
        <v>0.71428571428571397</v>
      </c>
      <c r="W234">
        <v>0.42857142857142838</v>
      </c>
    </row>
    <row r="235" spans="1:23" x14ac:dyDescent="0.25">
      <c r="A235" t="s">
        <v>619</v>
      </c>
      <c r="B235" t="s">
        <v>315</v>
      </c>
      <c r="C235" t="s">
        <v>316</v>
      </c>
      <c r="D235" t="s">
        <v>811</v>
      </c>
      <c r="E235">
        <v>15.770196916699399</v>
      </c>
      <c r="F235">
        <v>16.3</v>
      </c>
      <c r="G235">
        <f t="shared" si="3"/>
        <v>-0.52980308330060133</v>
      </c>
      <c r="H235">
        <v>2.833333333333333</v>
      </c>
      <c r="I235">
        <v>1.962962962962963</v>
      </c>
      <c r="J235">
        <v>-0.1317062499999995</v>
      </c>
      <c r="K235">
        <v>-11.07502696122685</v>
      </c>
      <c r="L235">
        <v>-6.3134573642942698E-2</v>
      </c>
      <c r="M235">
        <v>0</v>
      </c>
      <c r="N235">
        <v>0</v>
      </c>
      <c r="O235">
        <v>0.43055555555555558</v>
      </c>
      <c r="P235">
        <v>0</v>
      </c>
      <c r="Q235">
        <v>0</v>
      </c>
      <c r="R235">
        <v>4.5532407407407396</v>
      </c>
      <c r="S235">
        <v>0</v>
      </c>
      <c r="T235">
        <v>0.6506864408034756</v>
      </c>
      <c r="U235">
        <v>0.83970589448220512</v>
      </c>
      <c r="V235">
        <v>0.71936093777043375</v>
      </c>
      <c r="W235">
        <v>0.71936093777043375</v>
      </c>
    </row>
    <row r="236" spans="1:23" x14ac:dyDescent="0.25">
      <c r="A236" t="s">
        <v>812</v>
      </c>
      <c r="B236" t="s">
        <v>813</v>
      </c>
      <c r="C236" t="s">
        <v>690</v>
      </c>
      <c r="D236" t="s">
        <v>814</v>
      </c>
      <c r="E236">
        <v>10.0918252889019</v>
      </c>
      <c r="F236">
        <v>9.6999999999999993</v>
      </c>
      <c r="G236">
        <f t="shared" si="3"/>
        <v>0.39182528890190049</v>
      </c>
      <c r="H236">
        <v>3.6958333333333329</v>
      </c>
      <c r="I236">
        <v>3.535714285714286</v>
      </c>
      <c r="J236">
        <v>-0.2676846153846148</v>
      </c>
      <c r="K236">
        <v>-6.7273504698224853</v>
      </c>
      <c r="L236">
        <v>-1.26799545798816E-2</v>
      </c>
      <c r="M236">
        <v>0</v>
      </c>
      <c r="N236">
        <v>0</v>
      </c>
      <c r="O236">
        <v>-6.9444444444443998E-3</v>
      </c>
      <c r="P236">
        <v>4.9971296296296286</v>
      </c>
      <c r="Q236">
        <v>0</v>
      </c>
      <c r="R236">
        <v>0</v>
      </c>
      <c r="S236">
        <v>0</v>
      </c>
      <c r="T236">
        <v>0.40023882515135739</v>
      </c>
      <c r="U236">
        <v>0.90777908352013581</v>
      </c>
      <c r="V236">
        <v>0.30769230769230749</v>
      </c>
      <c r="W236">
        <v>0.15384615384615369</v>
      </c>
    </row>
    <row r="237" spans="1:23" x14ac:dyDescent="0.25">
      <c r="A237" t="s">
        <v>815</v>
      </c>
      <c r="B237" t="s">
        <v>681</v>
      </c>
      <c r="C237" t="s">
        <v>682</v>
      </c>
      <c r="D237" t="s">
        <v>816</v>
      </c>
      <c r="E237">
        <v>18.720687357160902</v>
      </c>
      <c r="F237">
        <v>17.899999999999999</v>
      </c>
      <c r="G237">
        <f t="shared" si="3"/>
        <v>0.82068735716090302</v>
      </c>
      <c r="H237">
        <v>2.518229166666667</v>
      </c>
      <c r="I237">
        <v>2.2222222222222219</v>
      </c>
      <c r="J237">
        <v>-0.13140588235294229</v>
      </c>
      <c r="K237">
        <v>-5.4511806541522496</v>
      </c>
      <c r="L237">
        <v>-1.9467290754325201E-2</v>
      </c>
      <c r="M237">
        <v>0</v>
      </c>
      <c r="N237">
        <v>0</v>
      </c>
      <c r="O237">
        <v>3.1874537037037038</v>
      </c>
      <c r="P237">
        <v>0</v>
      </c>
      <c r="Q237">
        <v>0</v>
      </c>
      <c r="R237">
        <v>5.0520833333333339</v>
      </c>
      <c r="S237">
        <v>0</v>
      </c>
      <c r="T237">
        <v>0.6954795997091231</v>
      </c>
      <c r="U237">
        <v>0.88487033312083496</v>
      </c>
      <c r="V237">
        <v>0.94117647058823461</v>
      </c>
      <c r="W237">
        <v>0.47058823529411681</v>
      </c>
    </row>
    <row r="238" spans="1:23" x14ac:dyDescent="0.25">
      <c r="A238" t="s">
        <v>817</v>
      </c>
      <c r="B238" t="s">
        <v>344</v>
      </c>
      <c r="C238" t="s">
        <v>345</v>
      </c>
      <c r="D238" t="s">
        <v>818</v>
      </c>
      <c r="E238">
        <v>13.1055828078857</v>
      </c>
      <c r="F238">
        <v>10</v>
      </c>
      <c r="G238">
        <f t="shared" si="3"/>
        <v>3.1055828078856997</v>
      </c>
      <c r="H238">
        <v>2.4638157894736841</v>
      </c>
      <c r="I238">
        <v>2.2587719298245612</v>
      </c>
      <c r="J238">
        <v>-7.91760330578552E-2</v>
      </c>
      <c r="K238">
        <v>-13.8965970778696</v>
      </c>
      <c r="L238">
        <v>-4.2333874352459701E-2</v>
      </c>
      <c r="M238">
        <v>0</v>
      </c>
      <c r="N238">
        <v>0</v>
      </c>
      <c r="O238">
        <v>0.8931944444444444</v>
      </c>
      <c r="P238">
        <v>0</v>
      </c>
      <c r="Q238">
        <v>0</v>
      </c>
      <c r="R238">
        <v>5.0180555555555557</v>
      </c>
      <c r="S238">
        <v>0</v>
      </c>
      <c r="T238">
        <v>0.89836735550813784</v>
      </c>
      <c r="U238">
        <v>0.74347616726247212</v>
      </c>
      <c r="V238">
        <v>1.1938482957495651</v>
      </c>
      <c r="W238">
        <v>1.1938482957495651</v>
      </c>
    </row>
    <row r="239" spans="1:23" x14ac:dyDescent="0.25">
      <c r="A239" t="s">
        <v>623</v>
      </c>
      <c r="B239" t="s">
        <v>624</v>
      </c>
      <c r="C239" t="s">
        <v>625</v>
      </c>
      <c r="D239" t="s">
        <v>819</v>
      </c>
      <c r="E239">
        <v>13.5670052009584</v>
      </c>
      <c r="F239">
        <v>13.7</v>
      </c>
      <c r="G239">
        <f t="shared" si="3"/>
        <v>-0.13299479904159917</v>
      </c>
      <c r="H239">
        <v>3.7159498207885302</v>
      </c>
      <c r="I239">
        <v>6.0000000000000009</v>
      </c>
      <c r="J239">
        <v>3.69706371191122E-2</v>
      </c>
      <c r="K239">
        <v>-11.83944966689751</v>
      </c>
      <c r="L239">
        <v>-5.6642710293151502E-2</v>
      </c>
      <c r="M239">
        <v>0</v>
      </c>
      <c r="N239">
        <v>0</v>
      </c>
      <c r="O239">
        <v>0.23606481481481451</v>
      </c>
      <c r="P239">
        <v>0</v>
      </c>
      <c r="Q239">
        <v>-0.59865740740740714</v>
      </c>
      <c r="R239">
        <v>4.4929166666666669</v>
      </c>
      <c r="S239">
        <v>0</v>
      </c>
      <c r="T239">
        <v>0.62283859130276242</v>
      </c>
      <c r="U239">
        <v>0.81835853028793726</v>
      </c>
      <c r="V239">
        <v>0.7110407897014186</v>
      </c>
      <c r="W239">
        <v>0.7110407897014186</v>
      </c>
    </row>
    <row r="240" spans="1:23" x14ac:dyDescent="0.25">
      <c r="A240" t="s">
        <v>820</v>
      </c>
      <c r="B240" t="s">
        <v>481</v>
      </c>
      <c r="C240" t="s">
        <v>482</v>
      </c>
      <c r="D240" t="s">
        <v>821</v>
      </c>
      <c r="E240">
        <v>21.4133419177546</v>
      </c>
      <c r="F240">
        <v>24</v>
      </c>
      <c r="G240">
        <f t="shared" si="3"/>
        <v>-2.5866580822453997</v>
      </c>
      <c r="H240">
        <v>3.337301587301587</v>
      </c>
      <c r="I240">
        <v>2.7268518518518521</v>
      </c>
      <c r="J240">
        <v>0.124377551020406</v>
      </c>
      <c r="K240">
        <v>-13.4959092122449</v>
      </c>
      <c r="L240">
        <v>-8.4830922266922196E-2</v>
      </c>
      <c r="M240">
        <v>0</v>
      </c>
      <c r="N240">
        <v>0</v>
      </c>
      <c r="O240">
        <v>0.45791666666666669</v>
      </c>
      <c r="P240">
        <v>0</v>
      </c>
      <c r="Q240">
        <v>-0.26430555555555529</v>
      </c>
      <c r="R240">
        <v>9.4539351851851841</v>
      </c>
      <c r="S240">
        <v>0</v>
      </c>
      <c r="T240">
        <v>0.70380564112448163</v>
      </c>
      <c r="U240">
        <v>0.82366763057977699</v>
      </c>
      <c r="V240">
        <v>0.77450773840430642</v>
      </c>
      <c r="W240">
        <v>0.77450773840430642</v>
      </c>
    </row>
    <row r="241" spans="1:23" x14ac:dyDescent="0.25">
      <c r="A241" t="s">
        <v>822</v>
      </c>
      <c r="B241" t="s">
        <v>340</v>
      </c>
      <c r="C241" t="s">
        <v>341</v>
      </c>
      <c r="D241" t="s">
        <v>479</v>
      </c>
      <c r="E241">
        <v>10.0380345402133</v>
      </c>
      <c r="F241">
        <v>11.5</v>
      </c>
      <c r="G241">
        <f t="shared" si="3"/>
        <v>-1.4619654597867004</v>
      </c>
      <c r="H241">
        <v>3.0049019607843142</v>
      </c>
      <c r="I241">
        <v>2.75326797385621</v>
      </c>
      <c r="J241">
        <v>-0.21845100000000189</v>
      </c>
      <c r="K241">
        <v>-26.39625778571428</v>
      </c>
      <c r="L241">
        <v>-1.05984185929282E-2</v>
      </c>
      <c r="M241">
        <v>0</v>
      </c>
      <c r="N241">
        <v>0</v>
      </c>
      <c r="O241">
        <v>0.2430555555555553</v>
      </c>
      <c r="P241">
        <v>0</v>
      </c>
      <c r="Q241">
        <v>2.5462962962963399E-2</v>
      </c>
      <c r="R241">
        <v>0</v>
      </c>
      <c r="S241">
        <v>0</v>
      </c>
      <c r="T241">
        <v>0.84806380518930302</v>
      </c>
      <c r="U241">
        <v>0.71928428731618232</v>
      </c>
      <c r="V241">
        <v>1.2132331253245201</v>
      </c>
      <c r="W241">
        <v>1.2132331253245201</v>
      </c>
    </row>
    <row r="242" spans="1:23" x14ac:dyDescent="0.25">
      <c r="A242" t="s">
        <v>804</v>
      </c>
      <c r="B242" t="s">
        <v>805</v>
      </c>
      <c r="C242" t="s">
        <v>806</v>
      </c>
      <c r="D242" t="s">
        <v>807</v>
      </c>
      <c r="E242">
        <v>33.822413780340398</v>
      </c>
      <c r="F242">
        <v>36.1</v>
      </c>
      <c r="G242">
        <f t="shared" si="3"/>
        <v>-2.2775862196596037</v>
      </c>
      <c r="H242">
        <v>2.350378787878789</v>
      </c>
      <c r="I242">
        <v>1.8315972222222221</v>
      </c>
      <c r="J242">
        <v>-6.2863840000000906E-2</v>
      </c>
      <c r="K242">
        <v>-3.3616058063407408</v>
      </c>
      <c r="L242">
        <v>-3.6274534099022898E-2</v>
      </c>
      <c r="M242">
        <v>0</v>
      </c>
      <c r="N242">
        <v>0</v>
      </c>
      <c r="O242">
        <v>3.4939777021919882</v>
      </c>
      <c r="P242">
        <v>0</v>
      </c>
      <c r="Q242">
        <v>0</v>
      </c>
      <c r="R242">
        <v>5.0854629629629624</v>
      </c>
      <c r="S242">
        <v>0</v>
      </c>
      <c r="T242">
        <v>0.86715196361015634</v>
      </c>
      <c r="U242">
        <v>0.86008668314765735</v>
      </c>
      <c r="V242">
        <v>1.260391000173078</v>
      </c>
      <c r="W242">
        <v>0.70039100017307687</v>
      </c>
    </row>
    <row r="243" spans="1:23" x14ac:dyDescent="0.25">
      <c r="A243" t="s">
        <v>635</v>
      </c>
      <c r="B243" t="s">
        <v>636</v>
      </c>
      <c r="C243" t="s">
        <v>637</v>
      </c>
      <c r="D243" t="s">
        <v>823</v>
      </c>
      <c r="E243">
        <v>79.607675219090495</v>
      </c>
      <c r="F243">
        <v>80.7</v>
      </c>
      <c r="G243">
        <f t="shared" si="3"/>
        <v>-1.0923247809095074</v>
      </c>
      <c r="H243">
        <v>2.7989130434782612</v>
      </c>
      <c r="I243">
        <v>1.961111111111111</v>
      </c>
      <c r="J243">
        <v>-4.8230864197533398E-2</v>
      </c>
      <c r="K243">
        <v>-4.0361178468792884</v>
      </c>
      <c r="L243">
        <v>-8.3177786840421097E-2</v>
      </c>
      <c r="M243">
        <v>0</v>
      </c>
      <c r="N243">
        <v>0</v>
      </c>
      <c r="O243">
        <v>2.7483414430587052</v>
      </c>
      <c r="P243">
        <v>0</v>
      </c>
      <c r="Q243">
        <v>0</v>
      </c>
      <c r="R243">
        <v>14.799886227639201</v>
      </c>
      <c r="S243">
        <v>0</v>
      </c>
      <c r="T243">
        <v>0.72424977497814425</v>
      </c>
      <c r="U243">
        <v>0.64338272746001579</v>
      </c>
      <c r="V243">
        <v>2.273484369824228</v>
      </c>
      <c r="W243">
        <v>1.7307057760444651</v>
      </c>
    </row>
    <row r="244" spans="1:23" x14ac:dyDescent="0.25">
      <c r="A244" t="s">
        <v>507</v>
      </c>
      <c r="B244" t="s">
        <v>508</v>
      </c>
      <c r="C244" t="s">
        <v>509</v>
      </c>
      <c r="D244" t="s">
        <v>824</v>
      </c>
      <c r="E244">
        <v>16.870491133616</v>
      </c>
      <c r="F244">
        <v>14.4</v>
      </c>
      <c r="G244">
        <f t="shared" si="3"/>
        <v>2.4704911336159991</v>
      </c>
      <c r="H244">
        <v>2.8962585034013619</v>
      </c>
      <c r="I244">
        <v>3.0457516339869279</v>
      </c>
      <c r="J244">
        <v>8.2182015306120307E-2</v>
      </c>
      <c r="K244">
        <v>-3.7887362193012799</v>
      </c>
      <c r="L244">
        <v>-3.7859947499307503E-2</v>
      </c>
      <c r="M244">
        <v>0</v>
      </c>
      <c r="N244">
        <v>0</v>
      </c>
      <c r="O244">
        <v>2.905797430083144</v>
      </c>
      <c r="P244">
        <v>0</v>
      </c>
      <c r="Q244">
        <v>-0.23510043986730461</v>
      </c>
      <c r="R244">
        <v>4.8416666666666668</v>
      </c>
      <c r="S244">
        <v>0</v>
      </c>
      <c r="T244">
        <v>0.80654968025367857</v>
      </c>
      <c r="U244">
        <v>0.84614930512376307</v>
      </c>
      <c r="V244">
        <v>0.98249196444024722</v>
      </c>
      <c r="W244">
        <v>0.69677767872596164</v>
      </c>
    </row>
    <row r="245" spans="1:23" x14ac:dyDescent="0.25">
      <c r="A245" t="s">
        <v>657</v>
      </c>
      <c r="B245" t="s">
        <v>825</v>
      </c>
      <c r="C245" t="s">
        <v>826</v>
      </c>
      <c r="D245" t="s">
        <v>827</v>
      </c>
      <c r="E245">
        <v>77.878671017810206</v>
      </c>
      <c r="F245">
        <v>81.3</v>
      </c>
      <c r="G245">
        <f t="shared" si="3"/>
        <v>-3.4213289821897916</v>
      </c>
      <c r="H245">
        <v>2.55859375</v>
      </c>
      <c r="I245">
        <v>2.1059670781893001</v>
      </c>
      <c r="J245">
        <v>8.4674999999996198E-2</v>
      </c>
      <c r="K245">
        <v>-5.8593084502469113</v>
      </c>
      <c r="L245">
        <v>-5.9887595465496199E-2</v>
      </c>
      <c r="M245">
        <v>0</v>
      </c>
      <c r="N245">
        <v>0</v>
      </c>
      <c r="O245">
        <v>1.105047083648274</v>
      </c>
      <c r="P245">
        <v>0</v>
      </c>
      <c r="Q245">
        <v>0</v>
      </c>
      <c r="R245">
        <v>15.802454491055681</v>
      </c>
      <c r="S245">
        <v>0</v>
      </c>
      <c r="T245">
        <v>1.007537978968468</v>
      </c>
      <c r="U245">
        <v>0.70035406998309113</v>
      </c>
      <c r="V245">
        <v>1.862740278498934</v>
      </c>
      <c r="W245">
        <v>1.5776107644297559</v>
      </c>
    </row>
    <row r="246" spans="1:23" x14ac:dyDescent="0.25">
      <c r="A246" t="s">
        <v>828</v>
      </c>
      <c r="B246" t="s">
        <v>829</v>
      </c>
      <c r="C246" t="s">
        <v>830</v>
      </c>
      <c r="D246" t="s">
        <v>831</v>
      </c>
      <c r="E246">
        <v>16.4370658385808</v>
      </c>
      <c r="F246">
        <v>15</v>
      </c>
      <c r="G246">
        <f t="shared" si="3"/>
        <v>1.4370658385807999</v>
      </c>
      <c r="H246">
        <v>4.7927350427350426</v>
      </c>
      <c r="I246">
        <v>7.996212121212122</v>
      </c>
      <c r="J246">
        <v>-8.1575086505191199E-2</v>
      </c>
      <c r="K246">
        <v>-16.90838561811891</v>
      </c>
      <c r="L246">
        <v>-0.1019712191536193</v>
      </c>
      <c r="M246">
        <v>0</v>
      </c>
      <c r="N246">
        <v>0</v>
      </c>
      <c r="O246">
        <v>-0.3125</v>
      </c>
      <c r="P246">
        <v>0</v>
      </c>
      <c r="Q246">
        <v>-1.1632407407407399</v>
      </c>
      <c r="R246">
        <v>8.3658333333333328</v>
      </c>
      <c r="S246">
        <v>0</v>
      </c>
      <c r="T246">
        <v>0.51746497906250111</v>
      </c>
      <c r="U246">
        <v>0.62036795388431443</v>
      </c>
      <c r="V246">
        <v>1.5005750002545251</v>
      </c>
      <c r="W246">
        <v>1.5005750002545251</v>
      </c>
    </row>
    <row r="247" spans="1:23" x14ac:dyDescent="0.25">
      <c r="A247" t="s">
        <v>832</v>
      </c>
      <c r="B247" t="s">
        <v>833</v>
      </c>
      <c r="C247" t="s">
        <v>834</v>
      </c>
      <c r="D247" t="s">
        <v>835</v>
      </c>
      <c r="E247">
        <v>22.328594994088402</v>
      </c>
      <c r="F247">
        <v>21</v>
      </c>
      <c r="G247">
        <f t="shared" si="3"/>
        <v>1.3285949940884016</v>
      </c>
      <c r="H247">
        <v>3.5946969696969711</v>
      </c>
      <c r="I247">
        <v>4.5972222222222232</v>
      </c>
      <c r="J247">
        <v>8.9082248520709006E-2</v>
      </c>
      <c r="K247">
        <v>-0.55351243002052974</v>
      </c>
      <c r="L247">
        <v>-6.4939906726059302E-2</v>
      </c>
      <c r="M247">
        <v>0</v>
      </c>
      <c r="N247">
        <v>0</v>
      </c>
      <c r="O247">
        <v>0.90542076089695123</v>
      </c>
      <c r="P247">
        <v>0</v>
      </c>
      <c r="Q247">
        <v>-0.71193877551020357</v>
      </c>
      <c r="R247">
        <v>9.2473965419501116</v>
      </c>
      <c r="S247">
        <v>0</v>
      </c>
      <c r="T247">
        <v>0.73378819115788618</v>
      </c>
      <c r="U247">
        <v>0.63660535227847381</v>
      </c>
      <c r="V247">
        <v>1.673452884781804</v>
      </c>
      <c r="W247">
        <v>1.673452884781804</v>
      </c>
    </row>
    <row r="248" spans="1:23" x14ac:dyDescent="0.25">
      <c r="A248" t="s">
        <v>836</v>
      </c>
      <c r="B248" t="s">
        <v>837</v>
      </c>
      <c r="C248" t="s">
        <v>838</v>
      </c>
      <c r="D248" t="s">
        <v>839</v>
      </c>
      <c r="E248">
        <v>18.5794570333167</v>
      </c>
      <c r="F248">
        <v>19</v>
      </c>
      <c r="G248">
        <f t="shared" si="3"/>
        <v>-0.42054296668329982</v>
      </c>
      <c r="H248">
        <v>4.3830409356725148</v>
      </c>
      <c r="I248">
        <v>5.2121212121212128</v>
      </c>
      <c r="J248">
        <v>-4.4500000000006002E-3</v>
      </c>
      <c r="K248">
        <v>4.3566634898504324</v>
      </c>
      <c r="L248">
        <v>-4.0699766527777702E-2</v>
      </c>
      <c r="M248">
        <v>0</v>
      </c>
      <c r="N248">
        <v>0</v>
      </c>
      <c r="O248">
        <v>0</v>
      </c>
      <c r="P248">
        <v>6.326944444444444</v>
      </c>
      <c r="Q248">
        <v>-1.1000000000000001</v>
      </c>
      <c r="R248">
        <v>9.0497430083144366</v>
      </c>
      <c r="S248">
        <v>0</v>
      </c>
      <c r="T248">
        <v>0.53870085958346847</v>
      </c>
      <c r="U248">
        <v>0.65638829767738327</v>
      </c>
      <c r="V248">
        <v>1.562907291846956</v>
      </c>
      <c r="W248">
        <v>1.396240625180289</v>
      </c>
    </row>
    <row r="249" spans="1:23" x14ac:dyDescent="0.25">
      <c r="A249" t="s">
        <v>840</v>
      </c>
      <c r="B249" t="s">
        <v>841</v>
      </c>
      <c r="C249" t="s">
        <v>842</v>
      </c>
      <c r="D249" t="s">
        <v>843</v>
      </c>
      <c r="E249">
        <v>22.560560543974098</v>
      </c>
      <c r="F249">
        <v>23</v>
      </c>
      <c r="G249">
        <f t="shared" si="3"/>
        <v>-0.43943945602590162</v>
      </c>
      <c r="H249">
        <v>3.193548387096774</v>
      </c>
      <c r="I249">
        <v>3.1010101010101012</v>
      </c>
      <c r="J249">
        <v>0.1609580246913557</v>
      </c>
      <c r="K249">
        <v>4.6075389225146202</v>
      </c>
      <c r="L249">
        <v>-4.4639869742936399E-2</v>
      </c>
      <c r="M249">
        <v>0</v>
      </c>
      <c r="N249">
        <v>2</v>
      </c>
      <c r="O249">
        <v>4.3911424515008424</v>
      </c>
      <c r="P249">
        <v>0</v>
      </c>
      <c r="Q249">
        <v>-0.99834902788275715</v>
      </c>
      <c r="R249">
        <v>9.6499042579994967</v>
      </c>
      <c r="S249">
        <v>0</v>
      </c>
      <c r="T249">
        <v>0.8406834067335972</v>
      </c>
      <c r="U249">
        <v>0.68073182073697536</v>
      </c>
      <c r="V249">
        <v>1.819715972342415</v>
      </c>
      <c r="W249">
        <v>1.5974937501201929</v>
      </c>
    </row>
    <row r="250" spans="1:23" x14ac:dyDescent="0.25">
      <c r="A250" t="s">
        <v>844</v>
      </c>
      <c r="B250" t="s">
        <v>845</v>
      </c>
      <c r="C250" t="s">
        <v>846</v>
      </c>
      <c r="D250" t="s">
        <v>514</v>
      </c>
      <c r="E250">
        <v>46.106270481698502</v>
      </c>
      <c r="F250">
        <v>48</v>
      </c>
      <c r="G250">
        <f t="shared" si="3"/>
        <v>-1.8937295183014982</v>
      </c>
      <c r="H250">
        <v>2.5344827586206891</v>
      </c>
      <c r="I250">
        <v>1.87962962962963</v>
      </c>
      <c r="J250">
        <v>-0.19292851562499869</v>
      </c>
      <c r="K250">
        <v>-0.76375325156250073</v>
      </c>
      <c r="L250">
        <v>-5.9565369340851999E-3</v>
      </c>
      <c r="M250">
        <v>0</v>
      </c>
      <c r="N250">
        <v>0</v>
      </c>
      <c r="O250">
        <v>8.6424775342235662</v>
      </c>
      <c r="P250">
        <v>0</v>
      </c>
      <c r="Q250">
        <v>-0.66337204480557621</v>
      </c>
      <c r="R250">
        <v>0</v>
      </c>
      <c r="S250">
        <v>0</v>
      </c>
      <c r="T250">
        <v>0.96270794838053197</v>
      </c>
      <c r="U250">
        <v>0.69544340029249641</v>
      </c>
      <c r="V250">
        <v>2.2396092776689609</v>
      </c>
      <c r="W250">
        <v>1.5227829985375181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2024-06-07T07:55:37Z</dcterms:created>
  <dcterms:modified xsi:type="dcterms:W3CDTF">2024-12-09T03:22:00Z</dcterms:modified>
</cp:coreProperties>
</file>