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drawing+xml" PartName="/xl/drawings/drawing1.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qianchao/Documents/performance/客户处理/unixbench/"/>
    </mc:Choice>
  </mc:AlternateContent>
  <bookViews>
    <workbookView xWindow="0" yWindow="460" windowWidth="28800" windowHeight="16600" tabRatio="500"/>
  </bookViews>
  <sheets>
    <sheet name="工作表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16" i="1"/>
  <c r="B17" i="1"/>
  <c r="B18" i="1"/>
  <c r="B19" i="1"/>
  <c r="B20" i="1"/>
  <c r="B21" i="1"/>
  <c r="B22" i="1"/>
  <c r="B23" i="1"/>
  <c r="B24" i="1"/>
  <c r="B25" i="1"/>
  <c r="B26" i="1"/>
  <c r="B15" i="1"/>
  <c r="D7" i="1"/>
  <c r="D8" i="1"/>
  <c r="D9" i="1"/>
  <c r="C2" i="1"/>
  <c r="C3" i="1"/>
  <c r="C4" i="1"/>
  <c r="G13" i="1"/>
</calcChain>
</file>

<file path=xl/sharedStrings.xml><?xml version="1.0" encoding="utf-8"?>
<sst xmlns="http://schemas.openxmlformats.org/spreadsheetml/2006/main" count="3" uniqueCount="3">
  <si>
    <t>总分算法:</t>
    <rPh sb="0" eb="1">
      <t>zong'fen</t>
    </rPh>
    <rPh sb="2" eb="3">
      <t>sua'f</t>
    </rPh>
    <phoneticPr fontId="1" type="noConversion"/>
  </si>
  <si>
    <t>单进程算分：</t>
    <rPh sb="0" eb="1">
      <t>dan</t>
    </rPh>
    <rPh sb="1" eb="2">
      <t>jin'c</t>
    </rPh>
    <rPh sb="3" eb="4">
      <t>suan'f</t>
    </rPh>
    <phoneticPr fontId="1" type="noConversion"/>
  </si>
  <si>
    <t>多进程算分</t>
    <rPh sb="0" eb="1">
      <t>duo</t>
    </rPh>
    <rPh sb="1" eb="2">
      <t>jin'c</t>
    </rPh>
    <rPh sb="3" eb="4">
      <t>suan'fen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</si>
</sst>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0.000000"/>
    <numFmt numFmtId="180" formatCode="0.0000000"/>
    <numFmt numFmtId="184" formatCode="0.0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9" fontId="0" fillId="0" borderId="0" xfId="0" applyNumberFormat="1"/>
    <xf numFmtId="180" fontId="0" fillId="0" borderId="0" xfId="0" applyNumberFormat="1"/>
    <xf numFmtId="18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>
      <xdr:nvSpPr>
        <xdr:cNvPr id="1" name="文本框 1" hidden="true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100">
              <a:solidFill>
                <a:srgbClr val="FFFFFF"/>
              </a:solidFill>
              <a:latin typeface="Arial"/>
            </a:rPr>
            <a:t>E6636BD20102E4F257810CEA56E0BFC012B9B20218CB76ABA9902458E8D82BA36B79F2E824D30EAB31EC2B7111C921D9F5F67BAEC300B2E1A8EA2F4868CF2D90C525E0592434B5FEEEFCE781542490A7DC790B6DA164F6403366D0FA1B46281EFF405BEEB87CADE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8" sqref="B28"/>
    </sheetView>
  </sheetViews>
  <sheetFormatPr baseColWidth="10" defaultRowHeight="16" x14ac:dyDescent="0.2"/>
  <cols>
    <col min="3" max="3" width="16" customWidth="1"/>
    <col min="5" max="5" width="17.6640625" bestFit="1" customWidth="1"/>
  </cols>
  <sheetData>
    <row r="1" spans="1:7" x14ac:dyDescent="0.2">
      <c r="A1" t="s">
        <v>1</v>
      </c>
    </row>
    <row r="2" spans="1:7" x14ac:dyDescent="0.2">
      <c r="A2">
        <v>18416</v>
      </c>
      <c r="B2">
        <v>60.0097065</v>
      </c>
      <c r="C2">
        <f>LOG(A2)-LOG(B2/60)</f>
        <v>4.265125053978287</v>
      </c>
      <c r="E2" s="1"/>
    </row>
    <row r="3" spans="1:7" x14ac:dyDescent="0.2">
      <c r="A3">
        <v>18545</v>
      </c>
      <c r="B3">
        <v>60.009536249999996</v>
      </c>
      <c r="C3">
        <f>LOG(A3)-LOG(B3/60)</f>
        <v>4.2681578174702146</v>
      </c>
    </row>
    <row r="4" spans="1:7" x14ac:dyDescent="0.2">
      <c r="C4" s="2">
        <f>POWER(10,AVERAGE(C2:C3))</f>
        <v>18477.424471346756</v>
      </c>
    </row>
    <row r="6" spans="1:7" x14ac:dyDescent="0.2">
      <c r="A6" t="s">
        <v>2</v>
      </c>
    </row>
    <row r="7" spans="1:7" x14ac:dyDescent="0.2">
      <c r="A7">
        <v>243989</v>
      </c>
      <c r="B7">
        <v>30.002732000000002</v>
      </c>
      <c r="C7">
        <v>1</v>
      </c>
      <c r="D7">
        <f>LOG(A7)-LOG(B7/C7)</f>
        <v>3.9102094443780366</v>
      </c>
    </row>
    <row r="8" spans="1:7" x14ac:dyDescent="0.2">
      <c r="A8">
        <v>247371</v>
      </c>
      <c r="B8">
        <v>30.003119000000002</v>
      </c>
      <c r="C8">
        <v>1</v>
      </c>
      <c r="D8">
        <f>LOG(A8)-LOG(B8/C8)</f>
        <v>3.9161823801879665</v>
      </c>
    </row>
    <row r="9" spans="1:7" x14ac:dyDescent="0.2">
      <c r="D9">
        <f>POWER(10,AVERAGE(D7:D8))</f>
        <v>8188.3408473890067</v>
      </c>
    </row>
    <row r="13" spans="1:7" x14ac:dyDescent="0.2">
      <c r="G13">
        <f>LOG(10)</f>
        <v>1</v>
      </c>
    </row>
    <row r="14" spans="1:7" x14ac:dyDescent="0.2">
      <c r="A14" t="s">
        <v>0</v>
      </c>
    </row>
    <row r="15" spans="1:7" x14ac:dyDescent="0.2">
      <c r="A15">
        <v>9853</v>
      </c>
      <c r="B15">
        <f>LOG(A15/10)</f>
        <v>2.9935684827897275</v>
      </c>
    </row>
    <row r="16" spans="1:7" x14ac:dyDescent="0.2">
      <c r="A16">
        <v>3020.8</v>
      </c>
      <c r="B16">
        <f t="shared" ref="B16:B26" si="0">LOG(A16/10)</f>
        <v>2.4801219726179751</v>
      </c>
    </row>
    <row r="17" spans="1:2" x14ac:dyDescent="0.2">
      <c r="A17">
        <v>3173.3</v>
      </c>
      <c r="B17">
        <f t="shared" si="0"/>
        <v>2.5015111317240253</v>
      </c>
    </row>
    <row r="18" spans="1:2" x14ac:dyDescent="0.2">
      <c r="A18">
        <v>1898.2</v>
      </c>
      <c r="B18">
        <f t="shared" si="0"/>
        <v>2.2783419690609072</v>
      </c>
    </row>
    <row r="19" spans="1:2" x14ac:dyDescent="0.2">
      <c r="A19">
        <v>1391</v>
      </c>
      <c r="B19">
        <f t="shared" si="0"/>
        <v>2.1433271299920462</v>
      </c>
    </row>
    <row r="20" spans="1:2" x14ac:dyDescent="0.2">
      <c r="A20">
        <v>3386.9</v>
      </c>
      <c r="B20">
        <f t="shared" si="0"/>
        <v>2.5298023740614233</v>
      </c>
    </row>
    <row r="21" spans="1:2" x14ac:dyDescent="0.2">
      <c r="A21">
        <v>4822.7</v>
      </c>
      <c r="B21">
        <f t="shared" si="0"/>
        <v>2.6832902471184754</v>
      </c>
    </row>
    <row r="22" spans="1:2" x14ac:dyDescent="0.2">
      <c r="A22">
        <v>2737.5</v>
      </c>
      <c r="B22">
        <f t="shared" si="0"/>
        <v>2.4373541278481747</v>
      </c>
    </row>
    <row r="23" spans="1:2" x14ac:dyDescent="0.2">
      <c r="A23">
        <v>2734.5</v>
      </c>
      <c r="B23">
        <f t="shared" si="0"/>
        <v>2.4368779277106576</v>
      </c>
    </row>
    <row r="24" spans="1:2" x14ac:dyDescent="0.2">
      <c r="A24">
        <v>4296.7</v>
      </c>
      <c r="B24">
        <f t="shared" si="0"/>
        <v>2.6331350318563729</v>
      </c>
    </row>
    <row r="25" spans="1:2" x14ac:dyDescent="0.2">
      <c r="A25">
        <v>4155.1000000000004</v>
      </c>
      <c r="B25">
        <f t="shared" si="0"/>
        <v>2.6185814803284528</v>
      </c>
    </row>
    <row r="26" spans="1:2" x14ac:dyDescent="0.2">
      <c r="A26">
        <v>3762.2</v>
      </c>
      <c r="B26">
        <f t="shared" si="0"/>
        <v>2.5754418790898552</v>
      </c>
    </row>
    <row r="27" spans="1:2" x14ac:dyDescent="0.2">
      <c r="B27" s="3">
        <f>POWER(10,AVERAGE(B15:B26))*10</f>
        <v>3356.9598435414682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2018-06-29T04:45:42Z</dcterms:created>
  <dcterms:modified xsi:type="dcterms:W3CDTF">2018-06-29T09:58:47Z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E6636BD20102E4F257810CEA56E0BFC012B9B20218CB76ABA9902458E8D82BA36B79F2E824D30EAB31EC2B7111C921D9F5F67BAEC300B2E1A8EA2F4868CF2D90C525E0592434B5FEEEFCE781542490A7DC790B6DA164F6403366D0FA1B46281EFF405BEEB87CADE</vt:lpwstr>
  </property>
</Properties>
</file>