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s\Desktop\数说张海燕\week10 12.9-12.15\亚马逊\"/>
    </mc:Choice>
  </mc:AlternateContent>
  <xr:revisionPtr revIDLastSave="0" documentId="13_ncr:1_{3CB77ECE-404B-42B2-AD68-D3E281B499AB}" xr6:coauthVersionLast="47" xr6:coauthVersionMax="47" xr10:uidLastSave="{00000000-0000-0000-0000-000000000000}"/>
  <bookViews>
    <workbookView xWindow="-110" yWindow="-110" windowWidth="19420" windowHeight="10300" activeTab="2" xr2:uid="{0A8E1BE4-3173-B045-84FC-6ABDB66D5C4F}"/>
  </bookViews>
  <sheets>
    <sheet name="进出口商品收发货人所在地总值表" sheetId="1" r:id="rId1"/>
    <sheet name="Sheet1" sheetId="2" r:id="rId2"/>
    <sheet name="终版数据" sheetId="3" r:id="rId3"/>
  </sheets>
  <definedNames>
    <definedName name="_xlnm._FilterDatabase" localSheetId="1" hidden="1">Sheet1!$A$1:$B$325</definedName>
    <definedName name="_xlnm._FilterDatabase" localSheetId="2" hidden="1">终版数据!$A$1:$D$35</definedName>
    <definedName name="环比上限值">#REF!</definedName>
    <definedName name="环比下限值">#REF!</definedName>
    <definedName name="同比上限值">#REF!</definedName>
    <definedName name="同比下限值">#REF!</definedName>
  </definedNames>
  <calcPr calcId="181029" calcMode="manual"/>
</workbook>
</file>

<file path=xl/calcChain.xml><?xml version="1.0" encoding="utf-8"?>
<calcChain xmlns="http://schemas.openxmlformats.org/spreadsheetml/2006/main">
  <c r="C35" i="3" l="1"/>
  <c r="C34" i="3"/>
  <c r="C33" i="3"/>
  <c r="D4" i="3"/>
  <c r="D25" i="3"/>
  <c r="D27" i="3"/>
  <c r="D16" i="3"/>
  <c r="D22" i="3"/>
  <c r="D5" i="3"/>
  <c r="D8" i="3"/>
  <c r="D12" i="3"/>
  <c r="D20" i="3"/>
  <c r="D24" i="3"/>
  <c r="D21" i="3"/>
  <c r="D30" i="3"/>
  <c r="D32" i="3"/>
  <c r="D26" i="3"/>
  <c r="D14" i="3"/>
  <c r="D31" i="3"/>
  <c r="D29" i="3"/>
  <c r="D33" i="3"/>
  <c r="D34" i="3"/>
  <c r="D35" i="3"/>
  <c r="D18" i="3"/>
  <c r="C3" i="3"/>
  <c r="D3" i="3" s="1"/>
  <c r="C4" i="3"/>
  <c r="C25" i="3"/>
  <c r="C27" i="3"/>
  <c r="C16" i="3"/>
  <c r="C22" i="3"/>
  <c r="C10" i="3"/>
  <c r="D10" i="3" s="1"/>
  <c r="C7" i="3"/>
  <c r="D7" i="3" s="1"/>
  <c r="C19" i="3"/>
  <c r="D19" i="3" s="1"/>
  <c r="C5" i="3"/>
  <c r="C8" i="3"/>
  <c r="C12" i="3"/>
  <c r="C20" i="3"/>
  <c r="C2" i="3"/>
  <c r="D2" i="3" s="1"/>
  <c r="C23" i="3"/>
  <c r="D23" i="3" s="1"/>
  <c r="C9" i="3"/>
  <c r="D9" i="3" s="1"/>
  <c r="C28" i="3"/>
  <c r="D28" i="3" s="1"/>
  <c r="C24" i="3"/>
  <c r="C21" i="3"/>
  <c r="C30" i="3"/>
  <c r="C32" i="3"/>
  <c r="C17" i="3"/>
  <c r="D17" i="3" s="1"/>
  <c r="C11" i="3"/>
  <c r="D11" i="3" s="1"/>
  <c r="C6" i="3"/>
  <c r="D6" i="3" s="1"/>
  <c r="C13" i="3"/>
  <c r="D13" i="3" s="1"/>
  <c r="C26" i="3"/>
  <c r="C14" i="3"/>
  <c r="C31" i="3"/>
  <c r="C29" i="3"/>
  <c r="C15" i="3"/>
  <c r="D15" i="3" s="1"/>
  <c r="C18" i="3"/>
  <c r="L13" i="1"/>
  <c r="L12" i="1"/>
  <c r="L11" i="1"/>
  <c r="L10" i="1"/>
  <c r="L9" i="1"/>
  <c r="M8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8" i="1"/>
  <c r="L7" i="1"/>
  <c r="M7" i="1" s="1"/>
</calcChain>
</file>

<file path=xl/sharedStrings.xml><?xml version="1.0" encoding="utf-8"?>
<sst xmlns="http://schemas.openxmlformats.org/spreadsheetml/2006/main" count="1747" uniqueCount="1144">
  <si>
    <t>（8）2024年10月进出口商品收发货人所在地总值表（美元值）</t>
  </si>
  <si>
    <t>收发货人所在地</t>
  </si>
  <si>
    <t>进出口</t>
  </si>
  <si>
    <t>出口</t>
  </si>
  <si>
    <t>进口</t>
  </si>
  <si>
    <t>累计比去年同期±％</t>
  </si>
  <si>
    <t>10月</t>
  </si>
  <si>
    <t>1至10月</t>
  </si>
  <si>
    <t>进出口</t>
  </si>
  <si>
    <t>出口</t>
  </si>
  <si>
    <t>进口</t>
  </si>
  <si>
    <t>总值</t>
  </si>
  <si>
    <t>3.7</t>
  </si>
  <si>
    <t>5.1</t>
  </si>
  <si>
    <t>1.7</t>
  </si>
  <si>
    <t>北京市</t>
  </si>
  <si>
    <t>-1.7</t>
  </si>
  <si>
    <t>0.5</t>
  </si>
  <si>
    <t>-2.1</t>
  </si>
  <si>
    <t>中关村国家自主创新示范区</t>
  </si>
  <si>
    <t>-6.0</t>
  </si>
  <si>
    <t>-7.7</t>
  </si>
  <si>
    <t>-4.8</t>
  </si>
  <si>
    <t>北京经济技术开发区</t>
  </si>
  <si>
    <t>7.6</t>
  </si>
  <si>
    <t>9.9</t>
  </si>
  <si>
    <t>6.6</t>
  </si>
  <si>
    <t>天津市</t>
  </si>
  <si>
    <t>5.2</t>
  </si>
  <si>
    <t>-3.5</t>
  </si>
  <si>
    <t>天津滨海新区</t>
  </si>
  <si>
    <t>-0.7</t>
  </si>
  <si>
    <t>2.3</t>
  </si>
  <si>
    <t>-2.5</t>
  </si>
  <si>
    <t xml:space="preserve">   天津经济技术开发区</t>
  </si>
  <si>
    <t>1.4</t>
  </si>
  <si>
    <t>-0.4</t>
  </si>
  <si>
    <t xml:space="preserve">   天津滨海高新技术产业开发区</t>
  </si>
  <si>
    <t>-14.5</t>
  </si>
  <si>
    <t>-0.2</t>
  </si>
  <si>
    <t>-44.9</t>
  </si>
  <si>
    <t>河北省</t>
  </si>
  <si>
    <t>9.5</t>
  </si>
  <si>
    <t>9.3</t>
  </si>
  <si>
    <t>9.8</t>
  </si>
  <si>
    <t>石家庄市</t>
  </si>
  <si>
    <t>5.8</t>
  </si>
  <si>
    <t>3.5</t>
  </si>
  <si>
    <t>9.6</t>
  </si>
  <si>
    <t>石家庄高新技术产业开发区</t>
  </si>
  <si>
    <t>9.0</t>
  </si>
  <si>
    <t>13.0</t>
  </si>
  <si>
    <t>-2.2</t>
  </si>
  <si>
    <t>唐山市</t>
  </si>
  <si>
    <t>-3.7</t>
  </si>
  <si>
    <t>-8.6</t>
  </si>
  <si>
    <t>-1.2</t>
  </si>
  <si>
    <t>曹妃甸经济技术开发区</t>
  </si>
  <si>
    <t>47.9</t>
  </si>
  <si>
    <t>-24.7</t>
  </si>
  <si>
    <t>222.9</t>
  </si>
  <si>
    <t>秦皇岛市</t>
  </si>
  <si>
    <t>-2.0</t>
  </si>
  <si>
    <t>0.8</t>
  </si>
  <si>
    <t>-7.3</t>
  </si>
  <si>
    <t>秦皇岛经济技术开发区</t>
  </si>
  <si>
    <t>2.7</t>
  </si>
  <si>
    <t>3.6</t>
  </si>
  <si>
    <t>1.2</t>
  </si>
  <si>
    <t>保定市</t>
  </si>
  <si>
    <t>10.2</t>
  </si>
  <si>
    <t>12.9</t>
  </si>
  <si>
    <t>-23.7</t>
  </si>
  <si>
    <t>保定高新技术产业开发区</t>
  </si>
  <si>
    <t>11.5</t>
  </si>
  <si>
    <t>10.5</t>
  </si>
  <si>
    <t>41.2</t>
  </si>
  <si>
    <t>廊坊市</t>
  </si>
  <si>
    <t>28.0</t>
  </si>
  <si>
    <t>32.6</t>
  </si>
  <si>
    <t>23.9</t>
  </si>
  <si>
    <t>廊坊经济技术开发区</t>
  </si>
  <si>
    <t>290.1</t>
  </si>
  <si>
    <t>-44.9</t>
  </si>
  <si>
    <t>815.9</t>
  </si>
  <si>
    <t>雄安新区</t>
  </si>
  <si>
    <t>23.8</t>
  </si>
  <si>
    <t>30.6</t>
  </si>
  <si>
    <t>-0.1</t>
  </si>
  <si>
    <t>山西省</t>
  </si>
  <si>
    <t>4.5</t>
  </si>
  <si>
    <t>3.2</t>
  </si>
  <si>
    <t>6.8</t>
  </si>
  <si>
    <t>太原市</t>
  </si>
  <si>
    <t>-0.6</t>
  </si>
  <si>
    <t>4.7</t>
  </si>
  <si>
    <t>-9.1</t>
  </si>
  <si>
    <t xml:space="preserve">      太原经济技术开发区</t>
  </si>
  <si>
    <t>-3.0</t>
  </si>
  <si>
    <t>-3.6</t>
  </si>
  <si>
    <t>-1.0</t>
  </si>
  <si>
    <t xml:space="preserve">      太原高新技术产业开发区      </t>
  </si>
  <si>
    <t>31.3</t>
  </si>
  <si>
    <t>66.5</t>
  </si>
  <si>
    <t>13.5</t>
  </si>
  <si>
    <t>大同市</t>
  </si>
  <si>
    <t>-12.5</t>
  </si>
  <si>
    <t>-12.7</t>
  </si>
  <si>
    <t>-10.8</t>
  </si>
  <si>
    <t>大同经济技术开发区</t>
  </si>
  <si>
    <t>-23.1</t>
  </si>
  <si>
    <t>-17.5</t>
  </si>
  <si>
    <t>-90.5</t>
  </si>
  <si>
    <t>晋中市</t>
  </si>
  <si>
    <t>35.1</t>
  </si>
  <si>
    <t>360.6</t>
  </si>
  <si>
    <t>晋中经济技术开发区</t>
  </si>
  <si>
    <t>143.7</t>
  </si>
  <si>
    <t>83.2</t>
  </si>
  <si>
    <t>4391.9</t>
  </si>
  <si>
    <t>长治市</t>
  </si>
  <si>
    <t>16.8</t>
  </si>
  <si>
    <t>-3.3</t>
  </si>
  <si>
    <t>182.0</t>
  </si>
  <si>
    <t>长治高新技术产业开发区</t>
  </si>
  <si>
    <t>-32.1</t>
  </si>
  <si>
    <t>34.7</t>
  </si>
  <si>
    <t>内蒙古自治区</t>
  </si>
  <si>
    <t>14.5</t>
  </si>
  <si>
    <t>7.9</t>
  </si>
  <si>
    <t>呼和浩特市</t>
  </si>
  <si>
    <t>30.5</t>
  </si>
  <si>
    <t>20.7</t>
  </si>
  <si>
    <t>43.9</t>
  </si>
  <si>
    <t xml:space="preserve">   包头市                    </t>
  </si>
  <si>
    <t>11.8</t>
  </si>
  <si>
    <t>21.5</t>
  </si>
  <si>
    <t>4.6</t>
  </si>
  <si>
    <t xml:space="preserve">      包头高新技术产业开发区      </t>
  </si>
  <si>
    <t>631.4</t>
  </si>
  <si>
    <t>577.1</t>
  </si>
  <si>
    <t>811.1</t>
  </si>
  <si>
    <t>二连浩特市</t>
  </si>
  <si>
    <t>-14.3</t>
  </si>
  <si>
    <t>14.9</t>
  </si>
  <si>
    <t>-26.7</t>
  </si>
  <si>
    <t>满洲里市</t>
  </si>
  <si>
    <t>1.5</t>
  </si>
  <si>
    <t>-13.6</t>
  </si>
  <si>
    <t>辽宁省</t>
  </si>
  <si>
    <t>-2.5</t>
  </si>
  <si>
    <t>3.1</t>
  </si>
  <si>
    <t>-7.2</t>
  </si>
  <si>
    <t>沈阳市</t>
  </si>
  <si>
    <t>7.7</t>
  </si>
  <si>
    <t>-2.0</t>
  </si>
  <si>
    <t xml:space="preserve">   沈阳经济技术开发区</t>
  </si>
  <si>
    <t>309.2</t>
  </si>
  <si>
    <t>67.5</t>
  </si>
  <si>
    <t>692.9</t>
  </si>
  <si>
    <t>沈阳高新技术产业开发区</t>
  </si>
  <si>
    <t>-4.8</t>
  </si>
  <si>
    <t>4.0</t>
  </si>
  <si>
    <t>-16.5</t>
  </si>
  <si>
    <t>大连市</t>
  </si>
  <si>
    <t>-5.3</t>
  </si>
  <si>
    <t>0.7</t>
  </si>
  <si>
    <t>-10.3</t>
  </si>
  <si>
    <t>大连经济技术开发区</t>
  </si>
  <si>
    <t>-11.2</t>
  </si>
  <si>
    <t>-23.1</t>
  </si>
  <si>
    <t>大连市高新技术产业园区</t>
  </si>
  <si>
    <t>8.7</t>
  </si>
  <si>
    <t>4.9</t>
  </si>
  <si>
    <t>30.9</t>
  </si>
  <si>
    <t xml:space="preserve">   鞍山市                    </t>
  </si>
  <si>
    <t>-4.3</t>
  </si>
  <si>
    <t>7.0</t>
  </si>
  <si>
    <t>-18.3</t>
  </si>
  <si>
    <t xml:space="preserve">      鞍山高新技术产业开发区      </t>
  </si>
  <si>
    <t>0.4</t>
  </si>
  <si>
    <t>-7.6</t>
  </si>
  <si>
    <t>59.4</t>
  </si>
  <si>
    <t>丹东市</t>
  </si>
  <si>
    <t>-2.4</t>
  </si>
  <si>
    <t>-3.8</t>
  </si>
  <si>
    <t>6.1</t>
  </si>
  <si>
    <t xml:space="preserve">营口市 </t>
  </si>
  <si>
    <t>0.9</t>
  </si>
  <si>
    <t>-2.3</t>
  </si>
  <si>
    <t xml:space="preserve">营口经济技术开发区 </t>
  </si>
  <si>
    <t>108.7</t>
  </si>
  <si>
    <t>2.6</t>
  </si>
  <si>
    <t>363.4</t>
  </si>
  <si>
    <t>吉林省</t>
  </si>
  <si>
    <t>6.5</t>
  </si>
  <si>
    <t>10.0</t>
  </si>
  <si>
    <t>4.5</t>
  </si>
  <si>
    <t>长春市</t>
  </si>
  <si>
    <t>6.4</t>
  </si>
  <si>
    <t>5.9</t>
  </si>
  <si>
    <t>6.7</t>
  </si>
  <si>
    <t>长春经济技术开发区</t>
  </si>
  <si>
    <t>-10.4</t>
  </si>
  <si>
    <t>3.8</t>
  </si>
  <si>
    <t>-18.7</t>
  </si>
  <si>
    <t>长春高新技术产业开发区</t>
  </si>
  <si>
    <t>-4.6</t>
  </si>
  <si>
    <t>3.3</t>
  </si>
  <si>
    <t>-11.9</t>
  </si>
  <si>
    <t xml:space="preserve">   吉林市                      </t>
  </si>
  <si>
    <t>-5.2</t>
  </si>
  <si>
    <t>0.1</t>
  </si>
  <si>
    <t>-15.8</t>
  </si>
  <si>
    <t xml:space="preserve">      吉林高新技术产业开发区</t>
  </si>
  <si>
    <t>-9.7</t>
  </si>
  <si>
    <t>17.8</t>
  </si>
  <si>
    <t>-74.7</t>
  </si>
  <si>
    <t>珲春市</t>
  </si>
  <si>
    <t>2.1</t>
  </si>
  <si>
    <t>13.8</t>
  </si>
  <si>
    <t>-6.4</t>
  </si>
  <si>
    <t>黑龙江省</t>
  </si>
  <si>
    <t>5.0</t>
  </si>
  <si>
    <t>2.3</t>
  </si>
  <si>
    <t>哈尔滨市</t>
  </si>
  <si>
    <t>1.6</t>
  </si>
  <si>
    <t>27.8</t>
  </si>
  <si>
    <t>-17.7</t>
  </si>
  <si>
    <t xml:space="preserve">   哈尔滨经济技术开发区</t>
  </si>
  <si>
    <t>-20.6</t>
  </si>
  <si>
    <t>67.4</t>
  </si>
  <si>
    <t>-37.0</t>
  </si>
  <si>
    <t>哈尔滨高新技术产业开发区</t>
  </si>
  <si>
    <t>-7.3</t>
  </si>
  <si>
    <t>-17.4</t>
  </si>
  <si>
    <t xml:space="preserve">   大庆市                      </t>
  </si>
  <si>
    <t>9.8</t>
  </si>
  <si>
    <t>10.1</t>
  </si>
  <si>
    <t xml:space="preserve">      大庆高新技术产业开发区</t>
  </si>
  <si>
    <t>-19.0</t>
  </si>
  <si>
    <t>-25.6</t>
  </si>
  <si>
    <t>-9.7</t>
  </si>
  <si>
    <t>黑河市</t>
  </si>
  <si>
    <t>14.6</t>
  </si>
  <si>
    <t>17.5</t>
  </si>
  <si>
    <t>14.0</t>
  </si>
  <si>
    <t>绥芬河市</t>
  </si>
  <si>
    <t>16.1</t>
  </si>
  <si>
    <t>37.1</t>
  </si>
  <si>
    <t>-1.1</t>
  </si>
  <si>
    <t xml:space="preserve">   绥化市                      </t>
  </si>
  <si>
    <t>-15.0</t>
  </si>
  <si>
    <t>20.0</t>
  </si>
  <si>
    <t>-57.9</t>
  </si>
  <si>
    <t xml:space="preserve">   绥化经济技术开发区</t>
  </si>
  <si>
    <t>-</t>
  </si>
  <si>
    <t>1205.4</t>
  </si>
  <si>
    <t>上海市</t>
  </si>
  <si>
    <t>-1.2</t>
  </si>
  <si>
    <t>-3.0</t>
  </si>
  <si>
    <t>上海漕河泾浦江高科技园区</t>
  </si>
  <si>
    <t>11.9</t>
  </si>
  <si>
    <t>35.0</t>
  </si>
  <si>
    <t>-4.2</t>
  </si>
  <si>
    <t>上海经济技术开发区</t>
  </si>
  <si>
    <t>-20.0</t>
  </si>
  <si>
    <t>-18.9</t>
  </si>
  <si>
    <t>-84.2</t>
  </si>
  <si>
    <t>上海闵行经济技术开发区</t>
  </si>
  <si>
    <t>3.4</t>
  </si>
  <si>
    <t>4.1</t>
  </si>
  <si>
    <t>上海浦东新区</t>
  </si>
  <si>
    <t>-1.3</t>
  </si>
  <si>
    <t>-1.3</t>
  </si>
  <si>
    <t>江苏省</t>
  </si>
  <si>
    <t>6.1</t>
  </si>
  <si>
    <t>5.3</t>
  </si>
  <si>
    <t>南京市</t>
  </si>
  <si>
    <t>-6.6</t>
  </si>
  <si>
    <t>0.3</t>
  </si>
  <si>
    <t>-16.3</t>
  </si>
  <si>
    <t>南京高新技术外向型开发区</t>
  </si>
  <si>
    <t>-21.6</t>
  </si>
  <si>
    <t>-14.4</t>
  </si>
  <si>
    <t>无锡市</t>
  </si>
  <si>
    <t>8.4</t>
  </si>
  <si>
    <t>13.3</t>
  </si>
  <si>
    <t>无锡高新技术产业开发区</t>
  </si>
  <si>
    <t>9.1</t>
  </si>
  <si>
    <t>15.2</t>
  </si>
  <si>
    <t>常州市</t>
  </si>
  <si>
    <t>-3.4</t>
  </si>
  <si>
    <t>常州高新技术产业开发区</t>
  </si>
  <si>
    <t>-7.8</t>
  </si>
  <si>
    <t>-8.9</t>
  </si>
  <si>
    <t>-4.3</t>
  </si>
  <si>
    <t>苏州市</t>
  </si>
  <si>
    <t>6.2</t>
  </si>
  <si>
    <t>7.5</t>
  </si>
  <si>
    <t>4.2</t>
  </si>
  <si>
    <t>苏州工业园</t>
  </si>
  <si>
    <t>13.7</t>
  </si>
  <si>
    <t>16.9</t>
  </si>
  <si>
    <t>10.7</t>
  </si>
  <si>
    <t>苏州高新技术产业开发区</t>
  </si>
  <si>
    <t>-8.5</t>
  </si>
  <si>
    <t>-14.8</t>
  </si>
  <si>
    <t>6.9</t>
  </si>
  <si>
    <t>南通市</t>
  </si>
  <si>
    <t>9.2</t>
  </si>
  <si>
    <t>南通经济技术开发区</t>
  </si>
  <si>
    <t>6.8</t>
  </si>
  <si>
    <t>2.0</t>
  </si>
  <si>
    <t>连云港市</t>
  </si>
  <si>
    <t>26.4</t>
  </si>
  <si>
    <t>14.4</t>
  </si>
  <si>
    <t>30.8</t>
  </si>
  <si>
    <t>连云港经济技术开发区</t>
  </si>
  <si>
    <t>29.2</t>
  </si>
  <si>
    <t>29.7</t>
  </si>
  <si>
    <t>28.8</t>
  </si>
  <si>
    <t>浙江省</t>
  </si>
  <si>
    <t>5.5</t>
  </si>
  <si>
    <t>7.4</t>
  </si>
  <si>
    <t>0.4</t>
  </si>
  <si>
    <t>杭州市</t>
  </si>
  <si>
    <t>3.9</t>
  </si>
  <si>
    <t>8.2</t>
  </si>
  <si>
    <t>-4.7</t>
  </si>
  <si>
    <t>杭州经济技术开发区</t>
  </si>
  <si>
    <t>-2.3</t>
  </si>
  <si>
    <t>23.9</t>
  </si>
  <si>
    <t>-31.7</t>
  </si>
  <si>
    <t>杭州高新技术产业开发区</t>
  </si>
  <si>
    <t>27.5</t>
  </si>
  <si>
    <t>96.8</t>
  </si>
  <si>
    <t>宁波市</t>
  </si>
  <si>
    <t>9.2</t>
  </si>
  <si>
    <t>10.8</t>
  </si>
  <si>
    <t>宁波经济技术开发区</t>
  </si>
  <si>
    <t>3.7</t>
  </si>
  <si>
    <t>宁波高新技术产业开发区</t>
  </si>
  <si>
    <t>36.7</t>
  </si>
  <si>
    <t>25.0</t>
  </si>
  <si>
    <t>76.3</t>
  </si>
  <si>
    <t>宁波杭州湾经济技术开发区</t>
  </si>
  <si>
    <t>23.0</t>
  </si>
  <si>
    <t>58.3</t>
  </si>
  <si>
    <t>温州市</t>
  </si>
  <si>
    <t>1.2</t>
  </si>
  <si>
    <t>-15.3</t>
  </si>
  <si>
    <t>温州经济技术开发区</t>
  </si>
  <si>
    <t>8.8</t>
  </si>
  <si>
    <t>-27.9</t>
  </si>
  <si>
    <t xml:space="preserve">湖州市 </t>
  </si>
  <si>
    <t>-0.8</t>
  </si>
  <si>
    <t>-0.7</t>
  </si>
  <si>
    <t xml:space="preserve">湖州经济技术开发区 </t>
  </si>
  <si>
    <t>31.8</t>
  </si>
  <si>
    <t>64.5</t>
  </si>
  <si>
    <t>12.9</t>
  </si>
  <si>
    <t>湖州莫干山高新技术产业开发区</t>
  </si>
  <si>
    <t>15.9</t>
  </si>
  <si>
    <t>15.7</t>
  </si>
  <si>
    <t>16.2</t>
  </si>
  <si>
    <t>金华市</t>
  </si>
  <si>
    <t>12.4</t>
  </si>
  <si>
    <t>15.0</t>
  </si>
  <si>
    <t>-3.8</t>
  </si>
  <si>
    <t>金华经济技术开发区</t>
  </si>
  <si>
    <t>19.3</t>
  </si>
  <si>
    <t>12.7</t>
  </si>
  <si>
    <t>78.6</t>
  </si>
  <si>
    <t>台州市</t>
  </si>
  <si>
    <t>-8.2</t>
  </si>
  <si>
    <t>台州湾经济技术开发区</t>
  </si>
  <si>
    <t>-</t>
  </si>
  <si>
    <t>-</t>
  </si>
  <si>
    <t>安徽省</t>
  </si>
  <si>
    <t>5.3</t>
  </si>
  <si>
    <t>-0.5</t>
  </si>
  <si>
    <t>合肥市</t>
  </si>
  <si>
    <t>4.1</t>
  </si>
  <si>
    <t>8.5</t>
  </si>
  <si>
    <t>合肥经济技术开发区</t>
  </si>
  <si>
    <t>17.7</t>
  </si>
  <si>
    <t>29.4</t>
  </si>
  <si>
    <t>2.8</t>
  </si>
  <si>
    <t>合肥高新技术产业开发区</t>
  </si>
  <si>
    <t>2.9</t>
  </si>
  <si>
    <t>芜湖市</t>
  </si>
  <si>
    <t>14.1</t>
  </si>
  <si>
    <t>10.0</t>
  </si>
  <si>
    <t>芜湖经济技术开发区</t>
  </si>
  <si>
    <t>16.6</t>
  </si>
  <si>
    <t>20.6</t>
  </si>
  <si>
    <t>芜湖高新技术产业开发区</t>
  </si>
  <si>
    <t>29.8</t>
  </si>
  <si>
    <t>蚌埠市</t>
  </si>
  <si>
    <t>-15.4</t>
  </si>
  <si>
    <t>-14.7</t>
  </si>
  <si>
    <t>-16.6</t>
  </si>
  <si>
    <t>蚌埠高新技术产业开发区</t>
  </si>
  <si>
    <t>1.1</t>
  </si>
  <si>
    <t>-16.2</t>
  </si>
  <si>
    <t>36.2</t>
  </si>
  <si>
    <t>淮南市</t>
  </si>
  <si>
    <t>-51.3</t>
  </si>
  <si>
    <t>-54.5</t>
  </si>
  <si>
    <t>55.4</t>
  </si>
  <si>
    <t>淮南经济技术开发区</t>
  </si>
  <si>
    <t>-83.2</t>
  </si>
  <si>
    <t>-83.8</t>
  </si>
  <si>
    <t>-38.7</t>
  </si>
  <si>
    <t>淮南高新技术产业开发区</t>
  </si>
  <si>
    <t>266801.1</t>
  </si>
  <si>
    <t>马鞍山市</t>
  </si>
  <si>
    <t>-21.9</t>
  </si>
  <si>
    <t>马鞍山经济技术开发区</t>
  </si>
  <si>
    <t>17.0</t>
  </si>
  <si>
    <t>-69.3</t>
  </si>
  <si>
    <t>马鞍山慈湖高新技术产业开发区</t>
  </si>
  <si>
    <t>30.1</t>
  </si>
  <si>
    <t>32.3</t>
  </si>
  <si>
    <t>7.4</t>
  </si>
  <si>
    <t>铜陵市</t>
  </si>
  <si>
    <t>22.3</t>
  </si>
  <si>
    <t>106.0</t>
  </si>
  <si>
    <t>11.7</t>
  </si>
  <si>
    <t>铜陵经济技术开发区</t>
  </si>
  <si>
    <t>229.3</t>
  </si>
  <si>
    <t>189.2</t>
  </si>
  <si>
    <t>327.8</t>
  </si>
  <si>
    <t>安庆市</t>
  </si>
  <si>
    <t>1.8</t>
  </si>
  <si>
    <t>安庆经济技术开发区</t>
  </si>
  <si>
    <t>-3.9</t>
  </si>
  <si>
    <t>7.3</t>
  </si>
  <si>
    <t>桐城经济技术开发区</t>
  </si>
  <si>
    <t>108.9</t>
  </si>
  <si>
    <t>139.9</t>
  </si>
  <si>
    <t>26.7</t>
  </si>
  <si>
    <t>滁州市</t>
  </si>
  <si>
    <t>-1.5</t>
  </si>
  <si>
    <t>-13.0</t>
  </si>
  <si>
    <t>滁州经济技术开发区</t>
  </si>
  <si>
    <t>-11.9</t>
  </si>
  <si>
    <t>-28.5</t>
  </si>
  <si>
    <t>六安市</t>
  </si>
  <si>
    <t>-31.1</t>
  </si>
  <si>
    <t>-32.2</t>
  </si>
  <si>
    <t>-22.5</t>
  </si>
  <si>
    <t>六安经济技术开发区</t>
  </si>
  <si>
    <t>-56.4</t>
  </si>
  <si>
    <t>-55.7</t>
  </si>
  <si>
    <t>-64.7</t>
  </si>
  <si>
    <t>宣城市</t>
  </si>
  <si>
    <t>22.8</t>
  </si>
  <si>
    <t>20.9</t>
  </si>
  <si>
    <t>44.2</t>
  </si>
  <si>
    <t>宁国经济技术开发区</t>
  </si>
  <si>
    <t>19.2</t>
  </si>
  <si>
    <t>-13.1</t>
  </si>
  <si>
    <t>宣城经济技术开发区</t>
  </si>
  <si>
    <t>36.4</t>
  </si>
  <si>
    <t>19.5</t>
  </si>
  <si>
    <t>420.4</t>
  </si>
  <si>
    <t>池州市</t>
  </si>
  <si>
    <t>池州经济技术开发区</t>
  </si>
  <si>
    <t>17.2</t>
  </si>
  <si>
    <t>-0.9</t>
  </si>
  <si>
    <t>26.0</t>
  </si>
  <si>
    <t>福建省</t>
  </si>
  <si>
    <t>4.3</t>
  </si>
  <si>
    <t>-5.9</t>
  </si>
  <si>
    <t>福州市</t>
  </si>
  <si>
    <t>2.8</t>
  </si>
  <si>
    <t>14.9</t>
  </si>
  <si>
    <t>福州经济技术开发区</t>
  </si>
  <si>
    <t>9.7</t>
  </si>
  <si>
    <t>18.4</t>
  </si>
  <si>
    <t>-5.5</t>
  </si>
  <si>
    <t>福州高新技术产业开发区</t>
  </si>
  <si>
    <t>15.2</t>
  </si>
  <si>
    <t>229.6</t>
  </si>
  <si>
    <t>厦门市</t>
  </si>
  <si>
    <t>-14.2</t>
  </si>
  <si>
    <t>厦门火炬高技术产业开发区</t>
  </si>
  <si>
    <t>11.9</t>
  </si>
  <si>
    <t>平潭</t>
  </si>
  <si>
    <t>-7.9</t>
  </si>
  <si>
    <t>25.8</t>
  </si>
  <si>
    <t>-41.1</t>
  </si>
  <si>
    <t>平潭综合实验区</t>
  </si>
  <si>
    <t>江西省</t>
  </si>
  <si>
    <t>-20.7</t>
  </si>
  <si>
    <t>-27.8</t>
  </si>
  <si>
    <t>-3.7</t>
  </si>
  <si>
    <t>南昌市</t>
  </si>
  <si>
    <t>-5.4</t>
  </si>
  <si>
    <t>-12.3</t>
  </si>
  <si>
    <t>南昌经济技术开发区</t>
  </si>
  <si>
    <t>48.2</t>
  </si>
  <si>
    <t>15.1</t>
  </si>
  <si>
    <t>70.2</t>
  </si>
  <si>
    <t>南昌小蓝经济技术开发区</t>
  </si>
  <si>
    <t>-68.4</t>
  </si>
  <si>
    <t>-73.7</t>
  </si>
  <si>
    <t>136.9</t>
  </si>
  <si>
    <t>南昌高新技术产业开发区</t>
  </si>
  <si>
    <t>20.3</t>
  </si>
  <si>
    <t>27.4</t>
  </si>
  <si>
    <t>7.7</t>
  </si>
  <si>
    <t>景德镇市</t>
  </si>
  <si>
    <t>-52.9</t>
  </si>
  <si>
    <t>-40.7</t>
  </si>
  <si>
    <t>-93.2</t>
  </si>
  <si>
    <t>景德镇高新技术产业开发区</t>
  </si>
  <si>
    <t>-27.7</t>
  </si>
  <si>
    <t>-30.2</t>
  </si>
  <si>
    <t>-12.9</t>
  </si>
  <si>
    <t>萍乡市</t>
  </si>
  <si>
    <t>-65.4</t>
  </si>
  <si>
    <t>-69.6</t>
  </si>
  <si>
    <t>11.8</t>
  </si>
  <si>
    <t>萍乡经济技术开发区</t>
  </si>
  <si>
    <t>-94.0</t>
  </si>
  <si>
    <t>-94.2</t>
  </si>
  <si>
    <t>-90.3</t>
  </si>
  <si>
    <t>九江市</t>
  </si>
  <si>
    <t>-47.7</t>
  </si>
  <si>
    <t>-63.0</t>
  </si>
  <si>
    <t>-4.4</t>
  </si>
  <si>
    <t>九江经济技术开发区</t>
  </si>
  <si>
    <t>-31.2</t>
  </si>
  <si>
    <t>-40.6</t>
  </si>
  <si>
    <t xml:space="preserve">   九江共青城高新技术产业开发区</t>
  </si>
  <si>
    <t>-50.0</t>
  </si>
  <si>
    <t>-51.5</t>
  </si>
  <si>
    <t>18.2</t>
  </si>
  <si>
    <t>新余市</t>
  </si>
  <si>
    <t>-53.5</t>
  </si>
  <si>
    <t>-47.8</t>
  </si>
  <si>
    <t>-58.0</t>
  </si>
  <si>
    <t>新余高新技术产业开发区</t>
  </si>
  <si>
    <t>30.3</t>
  </si>
  <si>
    <t>13.4</t>
  </si>
  <si>
    <t>185.0</t>
  </si>
  <si>
    <t>鹰潭市</t>
  </si>
  <si>
    <t>6.3</t>
  </si>
  <si>
    <t>鹰潭高新技术产业开发区</t>
  </si>
  <si>
    <t>-23.9</t>
  </si>
  <si>
    <t>-38.4</t>
  </si>
  <si>
    <t>-6.1</t>
  </si>
  <si>
    <t>赣州市</t>
  </si>
  <si>
    <t>22.6</t>
  </si>
  <si>
    <t>19.0</t>
  </si>
  <si>
    <t>29.5</t>
  </si>
  <si>
    <t>赣州经济技术开发区</t>
  </si>
  <si>
    <t>100.2</t>
  </si>
  <si>
    <t>192.3</t>
  </si>
  <si>
    <t>42.5</t>
  </si>
  <si>
    <t>龙南经济技术开发区</t>
  </si>
  <si>
    <t>27.2</t>
  </si>
  <si>
    <t>17.6</t>
  </si>
  <si>
    <t>94.9</t>
  </si>
  <si>
    <t>瑞金经济技术开发区</t>
  </si>
  <si>
    <t>-79.4</t>
  </si>
  <si>
    <t>赣州高新技术产业开发区</t>
  </si>
  <si>
    <t>10.7</t>
  </si>
  <si>
    <t>-26.1</t>
  </si>
  <si>
    <t>33.6</t>
  </si>
  <si>
    <t>宜春市</t>
  </si>
  <si>
    <t>-34.3</t>
  </si>
  <si>
    <t>-40.4</t>
  </si>
  <si>
    <t>34.6</t>
  </si>
  <si>
    <t>宜春经济技术开发区</t>
  </si>
  <si>
    <t>-36.7</t>
  </si>
  <si>
    <t>-38.3</t>
  </si>
  <si>
    <t>宜春丰城高新技术产业开发区</t>
  </si>
  <si>
    <t>78.9</t>
  </si>
  <si>
    <t>56.7</t>
  </si>
  <si>
    <t>152.8</t>
  </si>
  <si>
    <t>上饶市</t>
  </si>
  <si>
    <t>-19.5</t>
  </si>
  <si>
    <t>-26.8</t>
  </si>
  <si>
    <t>62.7</t>
  </si>
  <si>
    <t>上饶经济技术开发区</t>
  </si>
  <si>
    <t>129360.7</t>
  </si>
  <si>
    <t>147436.7</t>
  </si>
  <si>
    <t>19665.4</t>
  </si>
  <si>
    <t>吉安市</t>
  </si>
  <si>
    <t>-39.3</t>
  </si>
  <si>
    <t>-41.6</t>
  </si>
  <si>
    <t>-28.2</t>
  </si>
  <si>
    <t>井冈山经济技术开发区</t>
  </si>
  <si>
    <t>-40.9</t>
  </si>
  <si>
    <t>-45.2</t>
  </si>
  <si>
    <t>-19.4</t>
  </si>
  <si>
    <t>吉安高新技术产业开发区</t>
  </si>
  <si>
    <t>61.7</t>
  </si>
  <si>
    <t>64.1</t>
  </si>
  <si>
    <t>抚州市</t>
  </si>
  <si>
    <t>-25.1</t>
  </si>
  <si>
    <t>-27.4</t>
  </si>
  <si>
    <t>10.3</t>
  </si>
  <si>
    <t>抚州高新技术产业开发区</t>
  </si>
  <si>
    <t>4.2</t>
  </si>
  <si>
    <t>山东省</t>
  </si>
  <si>
    <t>济南市</t>
  </si>
  <si>
    <t>济南高新技术产业开发区</t>
  </si>
  <si>
    <t>-22.0</t>
  </si>
  <si>
    <t>青岛市</t>
  </si>
  <si>
    <t>-6.6</t>
  </si>
  <si>
    <t>青岛经济技术开发区</t>
  </si>
  <si>
    <t>21.3</t>
  </si>
  <si>
    <t>-21.7</t>
  </si>
  <si>
    <t>青岛高新技术产业开发区</t>
  </si>
  <si>
    <t>62.0</t>
  </si>
  <si>
    <t>50.9</t>
  </si>
  <si>
    <t>80.8</t>
  </si>
  <si>
    <t xml:space="preserve">淄博市                      </t>
  </si>
  <si>
    <t>-7.7</t>
  </si>
  <si>
    <t xml:space="preserve">淄博高新技术产业开发区  </t>
  </si>
  <si>
    <t>-12.0</t>
  </si>
  <si>
    <t>-8.3</t>
  </si>
  <si>
    <t>日照市</t>
  </si>
  <si>
    <t>-9.2</t>
  </si>
  <si>
    <t>-6.1</t>
  </si>
  <si>
    <t>-11.1</t>
  </si>
  <si>
    <t>日照经济技术开发区</t>
  </si>
  <si>
    <t>-30.6</t>
  </si>
  <si>
    <t>-55.9</t>
  </si>
  <si>
    <t>-1.7</t>
  </si>
  <si>
    <t>烟台市</t>
  </si>
  <si>
    <t>0.2</t>
  </si>
  <si>
    <t>烟台经济技术开发区</t>
  </si>
  <si>
    <t>11.6</t>
  </si>
  <si>
    <t>潍坊市</t>
  </si>
  <si>
    <t>-0.9</t>
  </si>
  <si>
    <t>潍坊高新技术产业开发区</t>
  </si>
  <si>
    <t>18.5</t>
  </si>
  <si>
    <t>19.1</t>
  </si>
  <si>
    <t>17.6</t>
  </si>
  <si>
    <t>威海市</t>
  </si>
  <si>
    <t>-0.3</t>
  </si>
  <si>
    <t>-15.0</t>
  </si>
  <si>
    <t>威海火炬高技术产业开发区</t>
  </si>
  <si>
    <t>5.7</t>
  </si>
  <si>
    <t>-15.5</t>
  </si>
  <si>
    <t>河南省</t>
  </si>
  <si>
    <t>-2.8</t>
  </si>
  <si>
    <t>-7.5</t>
  </si>
  <si>
    <t>5.9</t>
  </si>
  <si>
    <t>郑州市</t>
  </si>
  <si>
    <t>-4.0</t>
  </si>
  <si>
    <t>-8.7</t>
  </si>
  <si>
    <t>4.8</t>
  </si>
  <si>
    <t>郑州航空港经济综合实验区</t>
  </si>
  <si>
    <t>-18.1</t>
  </si>
  <si>
    <t>9.1</t>
  </si>
  <si>
    <t>郑州高新技术产业开发区</t>
  </si>
  <si>
    <t>16.5</t>
  </si>
  <si>
    <t>15.6</t>
  </si>
  <si>
    <t>32.6</t>
  </si>
  <si>
    <t>洛阳市</t>
  </si>
  <si>
    <t>12.7</t>
  </si>
  <si>
    <t>洛阳高新技术产业开发区</t>
  </si>
  <si>
    <t>129.3</t>
  </si>
  <si>
    <t>53.0</t>
  </si>
  <si>
    <t>359.3</t>
  </si>
  <si>
    <t>湖北省</t>
  </si>
  <si>
    <t>9.6</t>
  </si>
  <si>
    <t>7.0</t>
  </si>
  <si>
    <t>武汉市</t>
  </si>
  <si>
    <t>30.2</t>
  </si>
  <si>
    <t>-0.6</t>
  </si>
  <si>
    <t>武汉经济技术开发区</t>
  </si>
  <si>
    <t>19.4</t>
  </si>
  <si>
    <t>21.1</t>
  </si>
  <si>
    <t>17.1</t>
  </si>
  <si>
    <t>武汉东湖新技术开发区</t>
  </si>
  <si>
    <t>37.9</t>
  </si>
  <si>
    <t>45.8</t>
  </si>
  <si>
    <t>25.0</t>
  </si>
  <si>
    <t>黄石市</t>
  </si>
  <si>
    <t>29.5</t>
  </si>
  <si>
    <t>56.5</t>
  </si>
  <si>
    <t>黄石经济技术开发区</t>
  </si>
  <si>
    <t>43.4</t>
  </si>
  <si>
    <t>24.6</t>
  </si>
  <si>
    <t>211.5</t>
  </si>
  <si>
    <t>十堰市</t>
  </si>
  <si>
    <t>-28.3</t>
  </si>
  <si>
    <t>60.8</t>
  </si>
  <si>
    <t>十堰经济技术开发区</t>
  </si>
  <si>
    <t>58707.6</t>
  </si>
  <si>
    <t>56807.1</t>
  </si>
  <si>
    <t>襄阳市</t>
  </si>
  <si>
    <t>-22.3</t>
  </si>
  <si>
    <t>-21.0</t>
  </si>
  <si>
    <t>-31.0</t>
  </si>
  <si>
    <t>襄阳经济技术开发区</t>
  </si>
  <si>
    <t>122.7</t>
  </si>
  <si>
    <t>129.8</t>
  </si>
  <si>
    <t>40.2</t>
  </si>
  <si>
    <t>襄阳高新技术产业开发区</t>
  </si>
  <si>
    <t>58.0</t>
  </si>
  <si>
    <t>55.2</t>
  </si>
  <si>
    <t>65.9</t>
  </si>
  <si>
    <t>枣阳经济技术开发区</t>
  </si>
  <si>
    <t>-37.9</t>
  </si>
  <si>
    <t>127.5</t>
  </si>
  <si>
    <t>鄂州市</t>
  </si>
  <si>
    <t>57.2</t>
  </si>
  <si>
    <t>鄂州葛店经济技术开发区</t>
  </si>
  <si>
    <t>491.9</t>
  </si>
  <si>
    <t>496.3</t>
  </si>
  <si>
    <t>190.0</t>
  </si>
  <si>
    <t>孝感市</t>
  </si>
  <si>
    <t>-1.8</t>
  </si>
  <si>
    <t>-8.1</t>
  </si>
  <si>
    <t>汉川经济技术开发区</t>
  </si>
  <si>
    <t>65.6</t>
  </si>
  <si>
    <t>70.4</t>
  </si>
  <si>
    <t>-87.2</t>
  </si>
  <si>
    <t>荆州市</t>
  </si>
  <si>
    <t>11.4</t>
  </si>
  <si>
    <t>荆州经济技术开发区</t>
  </si>
  <si>
    <t>25.4</t>
  </si>
  <si>
    <t>27.0</t>
  </si>
  <si>
    <t>湖南省</t>
  </si>
  <si>
    <t>-10.0</t>
  </si>
  <si>
    <t>-19.4</t>
  </si>
  <si>
    <t>7.8</t>
  </si>
  <si>
    <t>长沙市</t>
  </si>
  <si>
    <t>-4.2</t>
  </si>
  <si>
    <t>-10.1</t>
  </si>
  <si>
    <t>8.1</t>
  </si>
  <si>
    <t>长沙经济技术开发区</t>
  </si>
  <si>
    <t>16.2</t>
  </si>
  <si>
    <t>0.9</t>
  </si>
  <si>
    <t>长沙高新技术产业开发区</t>
  </si>
  <si>
    <t>10.6</t>
  </si>
  <si>
    <t>-1.8</t>
  </si>
  <si>
    <t>浏阳经济技术开发区</t>
  </si>
  <si>
    <t>-60.9</t>
  </si>
  <si>
    <t>-71.0</t>
  </si>
  <si>
    <t>21.8</t>
  </si>
  <si>
    <t>株洲市</t>
  </si>
  <si>
    <t>36.8</t>
  </si>
  <si>
    <t>-1.4</t>
  </si>
  <si>
    <t>株洲高新技术产业开发区</t>
  </si>
  <si>
    <t>27.1</t>
  </si>
  <si>
    <t>32.7</t>
  </si>
  <si>
    <t>湘潭市</t>
  </si>
  <si>
    <t>23.3</t>
  </si>
  <si>
    <t>49.2</t>
  </si>
  <si>
    <t>湘潭经济技术开发区</t>
  </si>
  <si>
    <t>82.9</t>
  </si>
  <si>
    <t>38.7</t>
  </si>
  <si>
    <t>251.4</t>
  </si>
  <si>
    <t>湘潭高新技术产业开发区</t>
  </si>
  <si>
    <t>-2.6</t>
  </si>
  <si>
    <t>75.6</t>
  </si>
  <si>
    <t>衡阳市</t>
  </si>
  <si>
    <t>-31.6</t>
  </si>
  <si>
    <t>-49.7</t>
  </si>
  <si>
    <t>衡阳高新技术产业开发区</t>
  </si>
  <si>
    <t>-43.3</t>
  </si>
  <si>
    <t>-46.4</t>
  </si>
  <si>
    <t>-0.2</t>
  </si>
  <si>
    <t>岳阳市</t>
  </si>
  <si>
    <t>-22.5</t>
  </si>
  <si>
    <t>-51.9</t>
  </si>
  <si>
    <t>-12.8</t>
  </si>
  <si>
    <t>常德市</t>
  </si>
  <si>
    <t>-45.8</t>
  </si>
  <si>
    <t>22.1</t>
  </si>
  <si>
    <t>常德经济技术开发区</t>
  </si>
  <si>
    <t>-53.9</t>
  </si>
  <si>
    <t>51.1</t>
  </si>
  <si>
    <t>常德高新技术产业开发区</t>
  </si>
  <si>
    <t>510.0</t>
  </si>
  <si>
    <t>益阳市</t>
  </si>
  <si>
    <t>-26.9</t>
  </si>
  <si>
    <t>-24.9</t>
  </si>
  <si>
    <t>-38.8</t>
  </si>
  <si>
    <t>益阳高新技术产业开发区</t>
  </si>
  <si>
    <t>-59.9</t>
  </si>
  <si>
    <t>-63.6</t>
  </si>
  <si>
    <t>-54.8</t>
  </si>
  <si>
    <t>郴州市</t>
  </si>
  <si>
    <t>-22.1</t>
  </si>
  <si>
    <t>68.8</t>
  </si>
  <si>
    <t>郴州高新技术产业开发区</t>
  </si>
  <si>
    <t>40.2</t>
  </si>
  <si>
    <t>-7.4</t>
  </si>
  <si>
    <t>135.4</t>
  </si>
  <si>
    <t>广东省</t>
  </si>
  <si>
    <t>7.2</t>
  </si>
  <si>
    <t>12.5</t>
  </si>
  <si>
    <t>广州市</t>
  </si>
  <si>
    <t>-0.1</t>
  </si>
  <si>
    <t>广州经济技术开发区</t>
  </si>
  <si>
    <t>-1.1</t>
  </si>
  <si>
    <t>广州高新技术产业开发区</t>
  </si>
  <si>
    <t>-8.0</t>
  </si>
  <si>
    <t>广州南沙新区</t>
  </si>
  <si>
    <t>-14.2</t>
  </si>
  <si>
    <t>-6.5</t>
  </si>
  <si>
    <t>深圳市</t>
  </si>
  <si>
    <t>16.0</t>
  </si>
  <si>
    <t>20.4</t>
  </si>
  <si>
    <t>深圳科技工业园</t>
  </si>
  <si>
    <t>-34.6</t>
  </si>
  <si>
    <t>119.6</t>
  </si>
  <si>
    <t>-41.5</t>
  </si>
  <si>
    <t>珠海市</t>
  </si>
  <si>
    <t>13.1</t>
  </si>
  <si>
    <t>珠海经济技术开发区</t>
  </si>
  <si>
    <t>119.5</t>
  </si>
  <si>
    <t>34.0</t>
  </si>
  <si>
    <t>145.7</t>
  </si>
  <si>
    <t>珠海高新技术产业开发区</t>
  </si>
  <si>
    <t>273.7</t>
  </si>
  <si>
    <t>451.8</t>
  </si>
  <si>
    <t>99.4</t>
  </si>
  <si>
    <t>珠海横琴新区</t>
  </si>
  <si>
    <t>8.9</t>
  </si>
  <si>
    <t>汕头市</t>
  </si>
  <si>
    <t>-24.4</t>
  </si>
  <si>
    <t>佛山市</t>
  </si>
  <si>
    <t>-18.8</t>
  </si>
  <si>
    <t>-23.8</t>
  </si>
  <si>
    <t>5.0</t>
  </si>
  <si>
    <t>江门市</t>
  </si>
  <si>
    <t>9.4</t>
  </si>
  <si>
    <t>湛江市</t>
  </si>
  <si>
    <t>-15.9</t>
  </si>
  <si>
    <t>湛江经济技术开发区</t>
  </si>
  <si>
    <t>-28.2</t>
  </si>
  <si>
    <t>-13.5</t>
  </si>
  <si>
    <t>-34.2</t>
  </si>
  <si>
    <t>湛江高新技术产业开发区</t>
  </si>
  <si>
    <t>-35.0</t>
  </si>
  <si>
    <t xml:space="preserve">茂名市                      </t>
  </si>
  <si>
    <t>40.8</t>
  </si>
  <si>
    <t>11.0</t>
  </si>
  <si>
    <t>63.1</t>
  </si>
  <si>
    <t>茂名高新技术产业开发区</t>
  </si>
  <si>
    <t>133.3</t>
  </si>
  <si>
    <t>247.3</t>
  </si>
  <si>
    <t>53.9</t>
  </si>
  <si>
    <t>惠州市</t>
  </si>
  <si>
    <t>14.8</t>
  </si>
  <si>
    <t>7.1</t>
  </si>
  <si>
    <t>26.8</t>
  </si>
  <si>
    <t>惠州高新技术产业开发区</t>
  </si>
  <si>
    <t>7.9</t>
  </si>
  <si>
    <t>5.7</t>
  </si>
  <si>
    <t>阳江市</t>
  </si>
  <si>
    <t>18.0</t>
  </si>
  <si>
    <t>22.8</t>
  </si>
  <si>
    <t>东莞市</t>
  </si>
  <si>
    <t>东莞松山湖高新技术产业开发区</t>
  </si>
  <si>
    <t>68.7</t>
  </si>
  <si>
    <t>72.8</t>
  </si>
  <si>
    <t>中山市</t>
  </si>
  <si>
    <t>中山火炬高技术产业开发区</t>
  </si>
  <si>
    <t>-26.7</t>
  </si>
  <si>
    <t>-52.0</t>
  </si>
  <si>
    <t>-7.0</t>
  </si>
  <si>
    <t>广西壮族自治区</t>
  </si>
  <si>
    <t>南宁市</t>
  </si>
  <si>
    <t>-22.7</t>
  </si>
  <si>
    <t>-24.0</t>
  </si>
  <si>
    <t>-21.4</t>
  </si>
  <si>
    <t>南宁高新技术产业开发区</t>
  </si>
  <si>
    <t>-40.9</t>
  </si>
  <si>
    <t>桂林市</t>
  </si>
  <si>
    <t>4.4</t>
  </si>
  <si>
    <t>-22.7</t>
  </si>
  <si>
    <t>桂林新技术产业开发区</t>
  </si>
  <si>
    <t>12.5</t>
  </si>
  <si>
    <t>11.3</t>
  </si>
  <si>
    <t>36.1</t>
  </si>
  <si>
    <t>北海市</t>
  </si>
  <si>
    <t>-18.7</t>
  </si>
  <si>
    <t>-10.3</t>
  </si>
  <si>
    <t>崇左市</t>
  </si>
  <si>
    <t>24.0</t>
  </si>
  <si>
    <t>-15.6</t>
  </si>
  <si>
    <t>防城港市</t>
  </si>
  <si>
    <t>134.2</t>
  </si>
  <si>
    <t>5.4</t>
  </si>
  <si>
    <t>海南省</t>
  </si>
  <si>
    <t>42.9</t>
  </si>
  <si>
    <t>8.2</t>
  </si>
  <si>
    <t>海口市</t>
  </si>
  <si>
    <t>6.0</t>
  </si>
  <si>
    <t>海南国际科技工业园</t>
  </si>
  <si>
    <t>40.3</t>
  </si>
  <si>
    <t>儋州市</t>
  </si>
  <si>
    <t>22.2</t>
  </si>
  <si>
    <t>25.2</t>
  </si>
  <si>
    <t>洋浦经济开发区</t>
  </si>
  <si>
    <t>13.6</t>
  </si>
  <si>
    <t>31.0</t>
  </si>
  <si>
    <t>重庆市</t>
  </si>
  <si>
    <t>-3.1</t>
  </si>
  <si>
    <t>1.9</t>
  </si>
  <si>
    <t>-13.2</t>
  </si>
  <si>
    <t>重庆高新技术产业开发区</t>
  </si>
  <si>
    <t>12.6</t>
  </si>
  <si>
    <t>24.3</t>
  </si>
  <si>
    <t>重庆两江新区</t>
  </si>
  <si>
    <t>-2.7</t>
  </si>
  <si>
    <t>-9.6</t>
  </si>
  <si>
    <t xml:space="preserve">   万州经济技术开发区</t>
  </si>
  <si>
    <t>-17.2</t>
  </si>
  <si>
    <t>-20.9</t>
  </si>
  <si>
    <t>-15.1</t>
  </si>
  <si>
    <t>重庆经济技术开发区</t>
  </si>
  <si>
    <t>-11.3</t>
  </si>
  <si>
    <t>-27.4</t>
  </si>
  <si>
    <t xml:space="preserve">   长寿经济技术开发区</t>
  </si>
  <si>
    <t>31.2</t>
  </si>
  <si>
    <t>32.0</t>
  </si>
  <si>
    <t>四川省</t>
  </si>
  <si>
    <t>8.0</t>
  </si>
  <si>
    <t>21.1</t>
  </si>
  <si>
    <t>成都市</t>
  </si>
  <si>
    <t>-2.2</t>
  </si>
  <si>
    <t>26.3</t>
  </si>
  <si>
    <t>成都经济技术开发区</t>
  </si>
  <si>
    <t>11.6</t>
  </si>
  <si>
    <t>12.0</t>
  </si>
  <si>
    <t>成都高新技术产业开发区</t>
  </si>
  <si>
    <t>5.6</t>
  </si>
  <si>
    <t>29.7</t>
  </si>
  <si>
    <t>泸州市</t>
  </si>
  <si>
    <t>35.4</t>
  </si>
  <si>
    <t>41.3</t>
  </si>
  <si>
    <t>泸州高新技术产业开发区</t>
  </si>
  <si>
    <t>106.5</t>
  </si>
  <si>
    <t>162.5</t>
  </si>
  <si>
    <t>45.1</t>
  </si>
  <si>
    <t>绵阳市</t>
  </si>
  <si>
    <t>16.9</t>
  </si>
  <si>
    <t>绵阳经济技术开发区</t>
  </si>
  <si>
    <t>2.4</t>
  </si>
  <si>
    <t>-17.8</t>
  </si>
  <si>
    <t>412.1</t>
  </si>
  <si>
    <t>绵阳高新技术产业开发区</t>
  </si>
  <si>
    <t>49.3</t>
  </si>
  <si>
    <t>93.7</t>
  </si>
  <si>
    <t>广元市</t>
  </si>
  <si>
    <t>-34.9</t>
  </si>
  <si>
    <t>-46.0</t>
  </si>
  <si>
    <t>-20.7</t>
  </si>
  <si>
    <t>广元经济技术开发区</t>
  </si>
  <si>
    <t>-65.5</t>
  </si>
  <si>
    <t>-67.3</t>
  </si>
  <si>
    <t>64.6</t>
  </si>
  <si>
    <t>乐山市</t>
  </si>
  <si>
    <t>-19.0</t>
  </si>
  <si>
    <t>乐山高新技术产业开发区</t>
  </si>
  <si>
    <t>346.2</t>
  </si>
  <si>
    <t>113.2</t>
  </si>
  <si>
    <t>664.9</t>
  </si>
  <si>
    <t>宜宾市</t>
  </si>
  <si>
    <t>18.6</t>
  </si>
  <si>
    <t>-32.5</t>
  </si>
  <si>
    <t>宜宾临港经济技术开发区</t>
  </si>
  <si>
    <t>38.9</t>
  </si>
  <si>
    <t>-33.9</t>
  </si>
  <si>
    <t>贵州省</t>
  </si>
  <si>
    <t>13.9</t>
  </si>
  <si>
    <t>贵阳市</t>
  </si>
  <si>
    <t>-7.1</t>
  </si>
  <si>
    <t>贵阳高新技术产业开发区</t>
  </si>
  <si>
    <t>-43.6</t>
  </si>
  <si>
    <t>-10.5</t>
  </si>
  <si>
    <t>云南省</t>
  </si>
  <si>
    <t>-3.5</t>
  </si>
  <si>
    <t>-6.0</t>
  </si>
  <si>
    <t>昆明市</t>
  </si>
  <si>
    <t>昆明经济技术开发区</t>
  </si>
  <si>
    <t>-30.1</t>
  </si>
  <si>
    <t>2.5</t>
  </si>
  <si>
    <t>昆明嵩明杨林经济技术开发区</t>
  </si>
  <si>
    <t>37.7</t>
  </si>
  <si>
    <t>昆明高新技术产业开发区</t>
  </si>
  <si>
    <t>31.4</t>
  </si>
  <si>
    <t>79.5</t>
  </si>
  <si>
    <t>红河州</t>
  </si>
  <si>
    <t>-11.6</t>
  </si>
  <si>
    <t>蒙自经济技术开发区</t>
  </si>
  <si>
    <t>-69.5</t>
  </si>
  <si>
    <t>-67.1</t>
  </si>
  <si>
    <t>-71.4</t>
  </si>
  <si>
    <t>曲靖市</t>
  </si>
  <si>
    <t>23.6</t>
  </si>
  <si>
    <t>27.9</t>
  </si>
  <si>
    <t>13.8</t>
  </si>
  <si>
    <t>曲靖经济技术开发区</t>
  </si>
  <si>
    <t>30.7</t>
  </si>
  <si>
    <t>16.8</t>
  </si>
  <si>
    <t>西藏自治区</t>
  </si>
  <si>
    <t>-0.4</t>
  </si>
  <si>
    <t>-1.9</t>
  </si>
  <si>
    <t>拉萨市</t>
  </si>
  <si>
    <t>-13.6</t>
  </si>
  <si>
    <t>-19.8</t>
  </si>
  <si>
    <t>10.6</t>
  </si>
  <si>
    <t>拉萨经济技术开发区</t>
  </si>
  <si>
    <t>-29.7</t>
  </si>
  <si>
    <t>-44.5</t>
  </si>
  <si>
    <t>21.6</t>
  </si>
  <si>
    <t>陕西省</t>
  </si>
  <si>
    <t>17.1</t>
  </si>
  <si>
    <t>2.6</t>
  </si>
  <si>
    <t>西安市</t>
  </si>
  <si>
    <t>18.9</t>
  </si>
  <si>
    <t>4.4</t>
  </si>
  <si>
    <t>陕西航天经济技术开发区</t>
  </si>
  <si>
    <t>-45.3</t>
  </si>
  <si>
    <t>-44.8</t>
  </si>
  <si>
    <t>-45.4</t>
  </si>
  <si>
    <t>陕西航空经济技术开发区</t>
  </si>
  <si>
    <t>737.1</t>
  </si>
  <si>
    <t>85.4</t>
  </si>
  <si>
    <t>35170.8</t>
  </si>
  <si>
    <t>陕西西安经济技术开发区</t>
  </si>
  <si>
    <t>-18.5</t>
  </si>
  <si>
    <t>-18.2</t>
  </si>
  <si>
    <t>-19.7</t>
  </si>
  <si>
    <t>西安新技术产业开发区</t>
  </si>
  <si>
    <t>29.9</t>
  </si>
  <si>
    <t>32.1</t>
  </si>
  <si>
    <t>25.5</t>
  </si>
  <si>
    <t>宝鸡市</t>
  </si>
  <si>
    <t>-9.9</t>
  </si>
  <si>
    <t>18.8</t>
  </si>
  <si>
    <t>-69.0</t>
  </si>
  <si>
    <t>宝鸡高新技术产业开发区</t>
  </si>
  <si>
    <t>-74.8</t>
  </si>
  <si>
    <t>-61.7</t>
  </si>
  <si>
    <t>-98.0</t>
  </si>
  <si>
    <t>咸阳市</t>
  </si>
  <si>
    <t>-3.2</t>
  </si>
  <si>
    <t>-10.7</t>
  </si>
  <si>
    <t>杨凌农业高新技术产业示范区</t>
  </si>
  <si>
    <t>40.0</t>
  </si>
  <si>
    <t>0.8</t>
  </si>
  <si>
    <t>汉中市</t>
  </si>
  <si>
    <t>-36.0</t>
  </si>
  <si>
    <t>-18.6</t>
  </si>
  <si>
    <t>-77.6</t>
  </si>
  <si>
    <t>汉中经济技术开发区</t>
  </si>
  <si>
    <t>-99.5</t>
  </si>
  <si>
    <t>榆林市</t>
  </si>
  <si>
    <t>35.6</t>
  </si>
  <si>
    <t>262.7</t>
  </si>
  <si>
    <t>榆林经济技术开发区</t>
  </si>
  <si>
    <t>52.1</t>
  </si>
  <si>
    <t>1098.7</t>
  </si>
  <si>
    <t>甘肃省</t>
  </si>
  <si>
    <t>13.3</t>
  </si>
  <si>
    <t>-4.9</t>
  </si>
  <si>
    <t>19.5</t>
  </si>
  <si>
    <t>兰州市</t>
  </si>
  <si>
    <t>-27.8</t>
  </si>
  <si>
    <t>兰州新技术产业开发区</t>
  </si>
  <si>
    <t>-62.6</t>
  </si>
  <si>
    <t>-63.8</t>
  </si>
  <si>
    <t>-60.4</t>
  </si>
  <si>
    <t>青海省</t>
  </si>
  <si>
    <t>11.2</t>
  </si>
  <si>
    <t>-26.0</t>
  </si>
  <si>
    <t>西宁市</t>
  </si>
  <si>
    <t>14.3</t>
  </si>
  <si>
    <t>61.8</t>
  </si>
  <si>
    <t>-27.1</t>
  </si>
  <si>
    <t>西宁经济技术开发区</t>
  </si>
  <si>
    <t>88.8</t>
  </si>
  <si>
    <t>-50.5</t>
  </si>
  <si>
    <t>青海高新技术产业开发区</t>
  </si>
  <si>
    <t>42.1</t>
  </si>
  <si>
    <t>128.2</t>
  </si>
  <si>
    <t>-81.6</t>
  </si>
  <si>
    <t>海西州</t>
  </si>
  <si>
    <t>-58.5</t>
  </si>
  <si>
    <t>-61.9</t>
  </si>
  <si>
    <t>1413.8</t>
  </si>
  <si>
    <t>格尔木昆仑经济技术开发区</t>
  </si>
  <si>
    <t>-49.4</t>
  </si>
  <si>
    <t>宁夏回族自治区</t>
  </si>
  <si>
    <t>银川市</t>
  </si>
  <si>
    <t>-18.3</t>
  </si>
  <si>
    <t>-20.2</t>
  </si>
  <si>
    <t>银川经济技术开发区</t>
  </si>
  <si>
    <t>8.6</t>
  </si>
  <si>
    <t>27.7</t>
  </si>
  <si>
    <t>-9.3</t>
  </si>
  <si>
    <t>新疆维吾尔自治区</t>
  </si>
  <si>
    <t>27.3</t>
  </si>
  <si>
    <t>21.4</t>
  </si>
  <si>
    <t>乌鲁木齐市</t>
  </si>
  <si>
    <t>11.7</t>
  </si>
  <si>
    <t>15.4</t>
  </si>
  <si>
    <t>-1.6</t>
  </si>
  <si>
    <t>乌鲁木齐经济技术开发区</t>
  </si>
  <si>
    <t>-25.3</t>
  </si>
  <si>
    <t>乌鲁木齐高新技术产业开发区</t>
  </si>
  <si>
    <t>34.9</t>
  </si>
  <si>
    <t>24.4</t>
  </si>
  <si>
    <t>88.0</t>
  </si>
  <si>
    <t>博州</t>
  </si>
  <si>
    <t>33.9</t>
  </si>
  <si>
    <t>伊犁州</t>
  </si>
  <si>
    <t>43.1</t>
  </si>
  <si>
    <t>41.0</t>
  </si>
  <si>
    <t>98.6</t>
  </si>
  <si>
    <t>石河子市</t>
  </si>
  <si>
    <t>58.6</t>
  </si>
  <si>
    <t>64.4</t>
  </si>
  <si>
    <t>-66.0</t>
  </si>
  <si>
    <t>石河子经济技术开发区</t>
  </si>
  <si>
    <t>110.5</t>
  </si>
  <si>
    <t>122.3</t>
  </si>
  <si>
    <t>-68.1</t>
  </si>
  <si>
    <t xml:space="preserve">注：根据海关总署公告〔2016〕20 号，原“经营单位”调整为“收发货人”，本表表名相应调整为“进出口收发货人所在地总值表（人民币值）”，详见海关总署公告〔2016〕20 号。 </t>
  </si>
  <si>
    <t>台湾省</t>
    <phoneticPr fontId="2" type="noConversion"/>
  </si>
  <si>
    <t>香港</t>
    <phoneticPr fontId="2" type="noConversion"/>
  </si>
  <si>
    <t>澳门</t>
    <phoneticPr fontId="2" type="noConversion"/>
  </si>
  <si>
    <t>单位：千美元</t>
    <phoneticPr fontId="2" type="noConversion"/>
  </si>
  <si>
    <t>出口(单位：千美元)</t>
    <phoneticPr fontId="2" type="noConversion"/>
  </si>
  <si>
    <t>出口(单位：美元)</t>
    <phoneticPr fontId="2" type="noConversion"/>
  </si>
  <si>
    <t>梯度</t>
    <phoneticPr fontId="2" type="noConversion"/>
  </si>
  <si>
    <t>province</t>
    <phoneticPr fontId="2" type="noConversion"/>
  </si>
  <si>
    <t>export_value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</si>
</sst>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_ "/>
  </numFmts>
  <fonts count="9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2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Protection="0">
      <alignment vertical="center"/>
    </xf>
  </cellStyleXfs>
  <cellXfs count="32">
    <xf numFmtId="0" fontId="0" fillId="0" borderId="0" xfId="0" applyProtection="1">
      <alignment vertical="center"/>
    </xf>
    <xf numFmtId="0" fontId="3" fillId="0" borderId="0" xfId="0" applyFont="1" applyProtection="1">
      <alignment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left" vertical="center" wrapText="1"/>
    </xf>
    <xf numFmtId="176" fontId="3" fillId="0" borderId="6" xfId="0" applyNumberFormat="1" applyFont="1" applyBorder="1" applyAlignment="1" applyProtection="1">
      <alignment horizontal="right" vertical="center"/>
    </xf>
    <xf numFmtId="177" fontId="3" fillId="0" borderId="6" xfId="0" applyNumberFormat="1" applyFont="1" applyBorder="1" applyAlignment="1" applyProtection="1">
      <alignment horizontal="right" vertical="center"/>
    </xf>
    <xf numFmtId="177" fontId="3" fillId="0" borderId="7" xfId="0" applyNumberFormat="1" applyFont="1" applyBorder="1" applyAlignment="1" applyProtection="1">
      <alignment horizontal="right" vertical="center"/>
    </xf>
    <xf numFmtId="0" fontId="5" fillId="0" borderId="5" xfId="0" applyFont="1" applyBorder="1" applyAlignment="1" applyProtection="1">
      <alignment horizontal="left" vertical="center" wrapText="1" indent="1"/>
    </xf>
    <xf numFmtId="0" fontId="5" fillId="0" borderId="5" xfId="0" applyFont="1" applyBorder="1" applyAlignment="1" applyProtection="1">
      <alignment horizontal="left" vertical="center" wrapText="1" indent="2"/>
    </xf>
    <xf numFmtId="0" fontId="6" fillId="0" borderId="0" xfId="0" applyFont="1" applyProtection="1">
      <alignment vertical="center"/>
    </xf>
    <xf numFmtId="0" fontId="5" fillId="0" borderId="5" xfId="0" applyFont="1" applyBorder="1" applyAlignment="1" applyProtection="1">
      <alignment wrapText="1"/>
    </xf>
    <xf numFmtId="0" fontId="5" fillId="0" borderId="5" xfId="0" quotePrefix="1" applyFont="1" applyBorder="1" applyAlignment="1" applyProtection="1">
      <alignment wrapText="1"/>
    </xf>
    <xf numFmtId="0" fontId="5" fillId="0" borderId="5" xfId="0" quotePrefix="1" applyFont="1" applyBorder="1" applyProtection="1">
      <alignment vertical="center"/>
    </xf>
    <xf numFmtId="0" fontId="5" fillId="0" borderId="5" xfId="0" applyFont="1" applyBorder="1" applyAlignment="1" applyProtection="1">
      <alignment vertical="center" wrapText="1"/>
    </xf>
    <xf numFmtId="0" fontId="5" fillId="0" borderId="6" xfId="0" applyFont="1" applyBorder="1" applyAlignment="1" applyProtection="1">
      <alignment horizontal="left" vertical="center" wrapText="1" indent="2"/>
    </xf>
    <xf numFmtId="0" fontId="5" fillId="0" borderId="6" xfId="0" applyFont="1" applyBorder="1" applyAlignment="1" applyProtection="1">
      <alignment horizontal="left" vertical="center" wrapText="1"/>
    </xf>
    <xf numFmtId="0" fontId="5" fillId="0" borderId="6" xfId="0" applyFont="1" applyBorder="1" applyAlignment="1" applyProtection="1">
      <alignment horizontal="left" vertical="center" wrapText="1" indent="1"/>
    </xf>
    <xf numFmtId="0" fontId="7" fillId="0" borderId="0" xfId="0" applyFont="1" applyProtection="1">
      <alignment vertical="center"/>
    </xf>
    <xf numFmtId="0" fontId="8" fillId="0" borderId="6" xfId="0" applyFont="1" applyBorder="1" applyAlignment="1" applyProtection="1">
      <alignment horizontal="center" vertical="center"/>
    </xf>
    <xf numFmtId="176" fontId="7" fillId="0" borderId="6" xfId="0" applyNumberFormat="1" applyFont="1" applyBorder="1" applyAlignment="1" applyProtection="1">
      <alignment horizontal="right" vertical="center"/>
    </xf>
    <xf numFmtId="0" fontId="1" fillId="0" borderId="0" xfId="0" applyFont="1" applyProtection="1">
      <alignment vertical="center"/>
    </xf>
    <xf numFmtId="0" fontId="0" fillId="0" borderId="0" xfId="0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3" fillId="0" borderId="8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</cellXfs>
  <cellStyles count="1">
    <cellStyle name="常规" xfId="0" builtinId="0"/>
  </cellStyles>
  <dxfs count="4">
    <dxf>
      <font>
        <i val="0"/>
        <condense val="0"/>
        <extend val="0"/>
        <color indexed="8"/>
      </font>
      <fill>
        <patternFill>
          <bgColor indexed="60"/>
        </patternFill>
      </fill>
    </dxf>
    <dxf>
      <font>
        <i val="0"/>
        <condense val="0"/>
        <extend val="0"/>
        <color indexed="8"/>
      </font>
      <fill>
        <patternFill>
          <bgColor indexed="60"/>
        </patternFill>
      </fill>
    </dxf>
    <dxf>
      <font>
        <i val="0"/>
        <condense val="0"/>
        <extend val="0"/>
        <color indexed="8"/>
      </font>
      <fill>
        <patternFill>
          <bgColor indexed="60"/>
        </patternFill>
      </fill>
    </dxf>
    <dxf>
      <font>
        <i val="0"/>
        <condense val="0"/>
        <extend val="0"/>
        <color indexed="8"/>
      </font>
      <fill>
        <patternFill>
          <bgColor indexed="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9186-555A-D74E-8267-ADC2B2AD8FCE}">
  <dimension ref="A2:M344"/>
  <sheetViews>
    <sheetView zoomScale="85" zoomScaleNormal="85" zoomScaleSheetLayoutView="100" workbookViewId="0">
      <selection activeCell="I22" sqref="I22"/>
    </sheetView>
  </sheetViews>
  <sheetFormatPr defaultColWidth="10.90625" defaultRowHeight="14" x14ac:dyDescent="0.25"/>
  <cols>
    <col min="1" max="1" width="9" style="1" customWidth="1"/>
    <col min="2" max="2" width="35.1796875" style="1" customWidth="1"/>
    <col min="3" max="3" width="17.1796875" style="1" customWidth="1"/>
    <col min="4" max="4" width="13.6328125" style="1" customWidth="1"/>
    <col min="5" max="5" width="13.6328125" style="18" customWidth="1"/>
    <col min="6" max="6" width="16" style="1" customWidth="1"/>
    <col min="7" max="7" width="15.1796875" style="1" customWidth="1"/>
    <col min="8" max="8" width="14.453125" style="1" customWidth="1"/>
    <col min="9" max="9" width="13.36328125" style="1" customWidth="1"/>
    <col min="10" max="10" width="14.6328125" style="1" customWidth="1"/>
    <col min="11" max="11" width="10.6328125" style="1" customWidth="1"/>
    <col min="12" max="12" width="14.453125" customWidth="1"/>
    <col min="13" max="256" width="8.81640625" customWidth="1"/>
  </cols>
  <sheetData>
    <row r="2" spans="2:13" ht="27" customHeight="1" x14ac:dyDescent="0.25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</row>
    <row r="3" spans="2:13" ht="14.25" customHeight="1" x14ac:dyDescent="0.25">
      <c r="I3" s="27" t="s">
        <v>1138</v>
      </c>
      <c r="J3" s="27"/>
      <c r="K3" s="27"/>
    </row>
    <row r="4" spans="2:13" x14ac:dyDescent="0.25">
      <c r="B4" s="28" t="s">
        <v>1</v>
      </c>
      <c r="C4" s="30" t="s">
        <v>2</v>
      </c>
      <c r="D4" s="30"/>
      <c r="E4" s="30" t="s">
        <v>3</v>
      </c>
      <c r="F4" s="30"/>
      <c r="G4" s="30" t="s">
        <v>4</v>
      </c>
      <c r="H4" s="30"/>
      <c r="I4" s="30" t="s">
        <v>5</v>
      </c>
      <c r="J4" s="30"/>
      <c r="K4" s="31"/>
    </row>
    <row r="5" spans="2:13" x14ac:dyDescent="0.25">
      <c r="B5" s="29"/>
      <c r="C5" s="2" t="s">
        <v>6</v>
      </c>
      <c r="D5" s="2" t="s">
        <v>7</v>
      </c>
      <c r="E5" s="19" t="s">
        <v>6</v>
      </c>
      <c r="F5" s="2" t="s">
        <v>7</v>
      </c>
      <c r="G5" s="2" t="s">
        <v>6</v>
      </c>
      <c r="H5" s="2" t="s">
        <v>7</v>
      </c>
      <c r="I5" s="2" t="s">
        <v>8</v>
      </c>
      <c r="J5" s="2" t="s">
        <v>9</v>
      </c>
      <c r="K5" s="3" t="s">
        <v>10</v>
      </c>
    </row>
    <row r="6" spans="2:13" x14ac:dyDescent="0.25">
      <c r="B6" s="4" t="s">
        <v>11</v>
      </c>
      <c r="C6" s="5">
        <v>522398027.70899999</v>
      </c>
      <c r="D6" s="5">
        <v>5067645943.1490002</v>
      </c>
      <c r="E6" s="20">
        <v>309058423.06800002</v>
      </c>
      <c r="F6" s="5">
        <v>2926455404.6820002</v>
      </c>
      <c r="G6" s="5">
        <v>213339604.641</v>
      </c>
      <c r="H6" s="5">
        <v>2141190538.467</v>
      </c>
      <c r="I6" s="6" t="s">
        <v>12</v>
      </c>
      <c r="J6" s="6" t="s">
        <v>13</v>
      </c>
      <c r="K6" s="7" t="s">
        <v>14</v>
      </c>
    </row>
    <row r="7" spans="2:13" x14ac:dyDescent="0.25">
      <c r="B7" s="4" t="s">
        <v>15</v>
      </c>
      <c r="C7" s="5">
        <v>40770456.431999996</v>
      </c>
      <c r="D7" s="5">
        <v>419915326.83700001</v>
      </c>
      <c r="E7" s="20">
        <v>7103648.7620000001</v>
      </c>
      <c r="F7" s="5">
        <v>71069850.272</v>
      </c>
      <c r="G7" s="5">
        <v>33666807.670000002</v>
      </c>
      <c r="H7" s="5">
        <v>348845476.565</v>
      </c>
      <c r="I7" s="6" t="s">
        <v>16</v>
      </c>
      <c r="J7" s="6" t="s">
        <v>17</v>
      </c>
      <c r="K7" s="7" t="s">
        <v>18</v>
      </c>
      <c r="L7">
        <f t="shared" ref="L7:L13" si="0">E7*1000</f>
        <v>7103648762</v>
      </c>
      <c r="M7">
        <f>L7/1000000000</f>
        <v>7.1036487619999997</v>
      </c>
    </row>
    <row r="8" spans="2:13" x14ac:dyDescent="0.25">
      <c r="B8" s="8" t="s">
        <v>19</v>
      </c>
      <c r="C8" s="5">
        <v>583378.70299999998</v>
      </c>
      <c r="D8" s="5">
        <v>6400268.6229999997</v>
      </c>
      <c r="E8" s="20">
        <v>273295.424</v>
      </c>
      <c r="F8" s="5">
        <v>2498716.2930000001</v>
      </c>
      <c r="G8" s="5">
        <v>310083.27899999998</v>
      </c>
      <c r="H8" s="5">
        <v>3901552.33</v>
      </c>
      <c r="I8" s="6" t="s">
        <v>20</v>
      </c>
      <c r="J8" s="6" t="s">
        <v>21</v>
      </c>
      <c r="K8" s="7" t="s">
        <v>22</v>
      </c>
      <c r="L8">
        <f t="shared" si="0"/>
        <v>273295424</v>
      </c>
      <c r="M8">
        <f>L8/1000000000</f>
        <v>0.27329542400000001</v>
      </c>
    </row>
    <row r="9" spans="2:13" x14ac:dyDescent="0.25">
      <c r="B9" s="8" t="s">
        <v>23</v>
      </c>
      <c r="C9" s="5">
        <v>1754651.273</v>
      </c>
      <c r="D9" s="5">
        <v>20872980.811999999</v>
      </c>
      <c r="E9" s="20">
        <v>603529.61699999997</v>
      </c>
      <c r="F9" s="5">
        <v>6405210.3679999998</v>
      </c>
      <c r="G9" s="5">
        <v>1151121.656</v>
      </c>
      <c r="H9" s="5">
        <v>14467770.444</v>
      </c>
      <c r="I9" s="6" t="s">
        <v>24</v>
      </c>
      <c r="J9" s="6" t="s">
        <v>25</v>
      </c>
      <c r="K9" s="7" t="s">
        <v>26</v>
      </c>
      <c r="L9">
        <f t="shared" si="0"/>
        <v>603529617</v>
      </c>
    </row>
    <row r="10" spans="2:13" x14ac:dyDescent="0.25">
      <c r="B10" s="4" t="s">
        <v>27</v>
      </c>
      <c r="C10" s="5">
        <v>9118687.7980000004</v>
      </c>
      <c r="D10" s="5">
        <v>94940311.106000006</v>
      </c>
      <c r="E10" s="20">
        <v>4540162.8289999999</v>
      </c>
      <c r="F10" s="5">
        <v>45399750.130000003</v>
      </c>
      <c r="G10" s="5">
        <v>4578524.9689999996</v>
      </c>
      <c r="H10" s="5">
        <v>49540560.976000004</v>
      </c>
      <c r="I10" s="6" t="s">
        <v>17</v>
      </c>
      <c r="J10" s="6" t="s">
        <v>28</v>
      </c>
      <c r="K10" s="7" t="s">
        <v>29</v>
      </c>
      <c r="L10">
        <f t="shared" si="0"/>
        <v>4540162829</v>
      </c>
    </row>
    <row r="11" spans="2:13" x14ac:dyDescent="0.25">
      <c r="B11" s="8" t="s">
        <v>30</v>
      </c>
      <c r="C11" s="5">
        <v>6269324.5310000004</v>
      </c>
      <c r="D11" s="5">
        <v>66036062.193000004</v>
      </c>
      <c r="E11" s="20">
        <v>2503504.1120000002</v>
      </c>
      <c r="F11" s="5">
        <v>25987337.576000001</v>
      </c>
      <c r="G11" s="5">
        <v>3765820.4190000002</v>
      </c>
      <c r="H11" s="5">
        <v>40048724.616999999</v>
      </c>
      <c r="I11" s="6" t="s">
        <v>31</v>
      </c>
      <c r="J11" s="6" t="s">
        <v>32</v>
      </c>
      <c r="K11" s="7" t="s">
        <v>33</v>
      </c>
      <c r="L11">
        <f t="shared" si="0"/>
        <v>2503504112</v>
      </c>
    </row>
    <row r="12" spans="2:13" x14ac:dyDescent="0.25">
      <c r="B12" s="8" t="s">
        <v>34</v>
      </c>
      <c r="C12" s="5">
        <v>2544480.4449999998</v>
      </c>
      <c r="D12" s="5">
        <v>26158091.493999999</v>
      </c>
      <c r="E12" s="20">
        <v>1132521.524</v>
      </c>
      <c r="F12" s="5">
        <v>12200709.408</v>
      </c>
      <c r="G12" s="5">
        <v>1411958.9210000001</v>
      </c>
      <c r="H12" s="5">
        <v>13957382.085999999</v>
      </c>
      <c r="I12" s="6" t="s">
        <v>17</v>
      </c>
      <c r="J12" s="6" t="s">
        <v>35</v>
      </c>
      <c r="K12" s="7" t="s">
        <v>36</v>
      </c>
      <c r="L12">
        <f t="shared" si="0"/>
        <v>1132521524</v>
      </c>
    </row>
    <row r="13" spans="2:13" x14ac:dyDescent="0.25">
      <c r="B13" s="8" t="s">
        <v>37</v>
      </c>
      <c r="C13" s="5">
        <v>206773.264</v>
      </c>
      <c r="D13" s="5">
        <v>2142303.7540000002</v>
      </c>
      <c r="E13" s="20">
        <v>172663.24</v>
      </c>
      <c r="F13" s="5">
        <v>1703269.621</v>
      </c>
      <c r="G13" s="5">
        <v>34110.023999999998</v>
      </c>
      <c r="H13" s="5">
        <v>439034.13299999997</v>
      </c>
      <c r="I13" s="6" t="s">
        <v>38</v>
      </c>
      <c r="J13" s="6" t="s">
        <v>39</v>
      </c>
      <c r="K13" s="7" t="s">
        <v>40</v>
      </c>
      <c r="L13">
        <f t="shared" si="0"/>
        <v>172663240</v>
      </c>
    </row>
    <row r="14" spans="2:13" x14ac:dyDescent="0.25">
      <c r="B14" s="4" t="s">
        <v>41</v>
      </c>
      <c r="C14" s="5">
        <v>6967237.7740000002</v>
      </c>
      <c r="D14" s="5">
        <v>71990696.805999994</v>
      </c>
      <c r="E14" s="20">
        <v>4468567.4179999996</v>
      </c>
      <c r="F14" s="5">
        <v>43614603.612000003</v>
      </c>
      <c r="G14" s="5">
        <v>2498670.3560000001</v>
      </c>
      <c r="H14" s="5">
        <v>28376093.193999998</v>
      </c>
      <c r="I14" s="6" t="s">
        <v>42</v>
      </c>
      <c r="J14" s="6" t="s">
        <v>43</v>
      </c>
      <c r="K14" s="7" t="s">
        <v>44</v>
      </c>
      <c r="L14">
        <f t="shared" ref="L14:L23" si="1">E14*1000</f>
        <v>4468567418</v>
      </c>
    </row>
    <row r="15" spans="2:13" x14ac:dyDescent="0.25">
      <c r="B15" s="8" t="s">
        <v>45</v>
      </c>
      <c r="C15" s="5">
        <v>1470888.922</v>
      </c>
      <c r="D15" s="5">
        <v>14957279.76</v>
      </c>
      <c r="E15" s="20">
        <v>1036481.1360000001</v>
      </c>
      <c r="F15" s="5">
        <v>9070884.6510000005</v>
      </c>
      <c r="G15" s="5">
        <v>434407.78600000002</v>
      </c>
      <c r="H15" s="5">
        <v>5886395.1090000002</v>
      </c>
      <c r="I15" s="6" t="s">
        <v>46</v>
      </c>
      <c r="J15" s="6" t="s">
        <v>47</v>
      </c>
      <c r="K15" s="7" t="s">
        <v>48</v>
      </c>
      <c r="L15">
        <f t="shared" si="1"/>
        <v>1036481136</v>
      </c>
    </row>
    <row r="16" spans="2:13" x14ac:dyDescent="0.25">
      <c r="B16" s="9" t="s">
        <v>49</v>
      </c>
      <c r="C16" s="5">
        <v>1511.702</v>
      </c>
      <c r="D16" s="5">
        <v>12649.785</v>
      </c>
      <c r="E16" s="20">
        <v>1083.4179999999999</v>
      </c>
      <c r="F16" s="5">
        <v>9652.9629999999997</v>
      </c>
      <c r="G16" s="5">
        <v>428.28399999999999</v>
      </c>
      <c r="H16" s="5">
        <v>2996.8220000000001</v>
      </c>
      <c r="I16" s="6" t="s">
        <v>50</v>
      </c>
      <c r="J16" s="6" t="s">
        <v>51</v>
      </c>
      <c r="K16" s="7" t="s">
        <v>52</v>
      </c>
      <c r="L16">
        <f t="shared" si="1"/>
        <v>1083418</v>
      </c>
    </row>
    <row r="17" spans="1:12" x14ac:dyDescent="0.25">
      <c r="B17" s="8" t="s">
        <v>53</v>
      </c>
      <c r="C17" s="5">
        <v>1682701.2150000001</v>
      </c>
      <c r="D17" s="5">
        <v>17233118.342</v>
      </c>
      <c r="E17" s="20">
        <v>678547.80500000005</v>
      </c>
      <c r="F17" s="5">
        <v>5549790.6409999998</v>
      </c>
      <c r="G17" s="5">
        <v>1004153.41</v>
      </c>
      <c r="H17" s="5">
        <v>11683327.700999999</v>
      </c>
      <c r="I17" s="6" t="s">
        <v>54</v>
      </c>
      <c r="J17" s="6" t="s">
        <v>55</v>
      </c>
      <c r="K17" s="7" t="s">
        <v>56</v>
      </c>
      <c r="L17">
        <f t="shared" si="1"/>
        <v>678547805</v>
      </c>
    </row>
    <row r="18" spans="1:12" x14ac:dyDescent="0.25">
      <c r="B18" s="9" t="s">
        <v>57</v>
      </c>
      <c r="C18" s="5">
        <v>128627.077</v>
      </c>
      <c r="D18" s="5">
        <v>989745.40300000005</v>
      </c>
      <c r="E18" s="20">
        <v>28032.977999999999</v>
      </c>
      <c r="F18" s="5">
        <v>355914.402</v>
      </c>
      <c r="G18" s="5">
        <v>100594.099</v>
      </c>
      <c r="H18" s="5">
        <v>633831.00100000005</v>
      </c>
      <c r="I18" s="6" t="s">
        <v>58</v>
      </c>
      <c r="J18" s="6" t="s">
        <v>59</v>
      </c>
      <c r="K18" s="7" t="s">
        <v>60</v>
      </c>
      <c r="L18">
        <f t="shared" si="1"/>
        <v>28032978</v>
      </c>
    </row>
    <row r="19" spans="1:12" x14ac:dyDescent="0.25">
      <c r="B19" s="8" t="s">
        <v>61</v>
      </c>
      <c r="C19" s="5">
        <v>484041.45400000003</v>
      </c>
      <c r="D19" s="5">
        <v>4872604.9919999996</v>
      </c>
      <c r="E19" s="20">
        <v>305641.35200000001</v>
      </c>
      <c r="F19" s="5">
        <v>3277248.892</v>
      </c>
      <c r="G19" s="5">
        <v>178400.10200000001</v>
      </c>
      <c r="H19" s="5">
        <v>1595356.1</v>
      </c>
      <c r="I19" s="6" t="s">
        <v>62</v>
      </c>
      <c r="J19" s="6" t="s">
        <v>63</v>
      </c>
      <c r="K19" s="7" t="s">
        <v>64</v>
      </c>
      <c r="L19">
        <f t="shared" si="1"/>
        <v>305641352</v>
      </c>
    </row>
    <row r="20" spans="1:12" x14ac:dyDescent="0.25">
      <c r="B20" s="9" t="s">
        <v>65</v>
      </c>
      <c r="C20" s="5">
        <v>377284.98300000001</v>
      </c>
      <c r="D20" s="5">
        <v>3673188.449</v>
      </c>
      <c r="E20" s="20">
        <v>229766.31700000001</v>
      </c>
      <c r="F20" s="5">
        <v>2380902.42</v>
      </c>
      <c r="G20" s="5">
        <v>147518.666</v>
      </c>
      <c r="H20" s="5">
        <v>1292286.0290000001</v>
      </c>
      <c r="I20" s="6" t="s">
        <v>66</v>
      </c>
      <c r="J20" s="6" t="s">
        <v>67</v>
      </c>
      <c r="K20" s="7" t="s">
        <v>68</v>
      </c>
      <c r="L20">
        <f t="shared" si="1"/>
        <v>229766317</v>
      </c>
    </row>
    <row r="21" spans="1:12" x14ac:dyDescent="0.25">
      <c r="B21" s="8" t="s">
        <v>69</v>
      </c>
      <c r="C21" s="5">
        <v>874942.33200000005</v>
      </c>
      <c r="D21" s="5">
        <v>9317648.4240000006</v>
      </c>
      <c r="E21" s="20">
        <v>831161.51</v>
      </c>
      <c r="F21" s="5">
        <v>8854710.7430000007</v>
      </c>
      <c r="G21" s="5">
        <v>43780.822</v>
      </c>
      <c r="H21" s="5">
        <v>462937.68099999998</v>
      </c>
      <c r="I21" s="6" t="s">
        <v>70</v>
      </c>
      <c r="J21" s="6" t="s">
        <v>71</v>
      </c>
      <c r="K21" s="7" t="s">
        <v>72</v>
      </c>
      <c r="L21">
        <f t="shared" si="1"/>
        <v>831161510</v>
      </c>
    </row>
    <row r="22" spans="1:12" x14ac:dyDescent="0.25">
      <c r="B22" s="9" t="s">
        <v>73</v>
      </c>
      <c r="C22" s="5">
        <v>1412.8320000000001</v>
      </c>
      <c r="D22" s="5">
        <v>19447.578000000001</v>
      </c>
      <c r="E22" s="20">
        <v>1254.318</v>
      </c>
      <c r="F22" s="5">
        <v>18620.942999999999</v>
      </c>
      <c r="G22" s="5">
        <v>158.51400000000001</v>
      </c>
      <c r="H22" s="5">
        <v>826.63499999999999</v>
      </c>
      <c r="I22" s="6" t="s">
        <v>74</v>
      </c>
      <c r="J22" s="6" t="s">
        <v>75</v>
      </c>
      <c r="K22" s="7" t="s">
        <v>76</v>
      </c>
      <c r="L22">
        <f t="shared" si="1"/>
        <v>1254318</v>
      </c>
    </row>
    <row r="23" spans="1:12" s="10" customFormat="1" x14ac:dyDescent="0.25">
      <c r="A23" s="1"/>
      <c r="B23" s="8" t="s">
        <v>77</v>
      </c>
      <c r="C23" s="5">
        <v>620371.39599999995</v>
      </c>
      <c r="D23" s="5">
        <v>6590217.5</v>
      </c>
      <c r="E23" s="20">
        <v>321569.69400000002</v>
      </c>
      <c r="F23" s="5">
        <v>3184133.9139999999</v>
      </c>
      <c r="G23" s="5">
        <v>298801.70199999999</v>
      </c>
      <c r="H23" s="5">
        <v>3406083.5860000001</v>
      </c>
      <c r="I23" s="6" t="s">
        <v>78</v>
      </c>
      <c r="J23" s="6" t="s">
        <v>79</v>
      </c>
      <c r="K23" s="7" t="s">
        <v>80</v>
      </c>
      <c r="L23">
        <f t="shared" si="1"/>
        <v>321569694</v>
      </c>
    </row>
    <row r="24" spans="1:12" s="10" customFormat="1" x14ac:dyDescent="0.25">
      <c r="A24" s="1"/>
      <c r="B24" s="9" t="s">
        <v>81</v>
      </c>
      <c r="C24" s="5">
        <v>5619.9070000000002</v>
      </c>
      <c r="D24" s="5">
        <v>414590.50400000002</v>
      </c>
      <c r="E24" s="20">
        <v>3735.4259999999999</v>
      </c>
      <c r="F24" s="5">
        <v>35789.678999999996</v>
      </c>
      <c r="G24" s="5">
        <v>1884.481</v>
      </c>
      <c r="H24" s="5">
        <v>378800.82500000001</v>
      </c>
      <c r="I24" s="6" t="s">
        <v>82</v>
      </c>
      <c r="J24" s="6" t="s">
        <v>83</v>
      </c>
      <c r="K24" s="7" t="s">
        <v>84</v>
      </c>
      <c r="L24">
        <f t="shared" ref="L24:L72" si="2">E24*1000</f>
        <v>3735426</v>
      </c>
    </row>
    <row r="25" spans="1:12" x14ac:dyDescent="0.25">
      <c r="B25" s="8" t="s">
        <v>85</v>
      </c>
      <c r="C25" s="5">
        <v>42021.569000000003</v>
      </c>
      <c r="D25" s="5">
        <v>429923.15299999999</v>
      </c>
      <c r="E25" s="20">
        <v>31417.915000000001</v>
      </c>
      <c r="F25" s="5">
        <v>353308.05599999998</v>
      </c>
      <c r="G25" s="5">
        <v>10603.654</v>
      </c>
      <c r="H25" s="5">
        <v>76615.096999999994</v>
      </c>
      <c r="I25" s="6" t="s">
        <v>86</v>
      </c>
      <c r="J25" s="6" t="s">
        <v>87</v>
      </c>
      <c r="K25" s="7" t="s">
        <v>88</v>
      </c>
      <c r="L25">
        <f t="shared" si="2"/>
        <v>31417915</v>
      </c>
    </row>
    <row r="26" spans="1:12" x14ac:dyDescent="0.25">
      <c r="B26" s="4" t="s">
        <v>89</v>
      </c>
      <c r="C26" s="5">
        <v>2083771.115</v>
      </c>
      <c r="D26" s="5">
        <v>20471053.399</v>
      </c>
      <c r="E26" s="20">
        <v>1344534.3840000001</v>
      </c>
      <c r="F26" s="5">
        <v>12588210.785</v>
      </c>
      <c r="G26" s="5">
        <v>739236.73100000003</v>
      </c>
      <c r="H26" s="5">
        <v>7882842.6140000001</v>
      </c>
      <c r="I26" s="6" t="s">
        <v>90</v>
      </c>
      <c r="J26" s="6" t="s">
        <v>91</v>
      </c>
      <c r="K26" s="7" t="s">
        <v>92</v>
      </c>
      <c r="L26">
        <f t="shared" si="2"/>
        <v>1344534384</v>
      </c>
    </row>
    <row r="27" spans="1:12" x14ac:dyDescent="0.25">
      <c r="B27" s="8" t="s">
        <v>93</v>
      </c>
      <c r="C27" s="5">
        <v>1601560</v>
      </c>
      <c r="D27" s="5">
        <v>15482931.354</v>
      </c>
      <c r="E27" s="20">
        <v>1076903.746</v>
      </c>
      <c r="F27" s="5">
        <v>10017985.407</v>
      </c>
      <c r="G27" s="5">
        <v>524656.25399999996</v>
      </c>
      <c r="H27" s="5">
        <v>5464945.9469999997</v>
      </c>
      <c r="I27" s="6" t="s">
        <v>94</v>
      </c>
      <c r="J27" s="6" t="s">
        <v>95</v>
      </c>
      <c r="K27" s="7" t="s">
        <v>96</v>
      </c>
      <c r="L27">
        <f t="shared" si="2"/>
        <v>1076903746</v>
      </c>
    </row>
    <row r="28" spans="1:12" x14ac:dyDescent="0.25">
      <c r="B28" s="11" t="s">
        <v>97</v>
      </c>
      <c r="C28" s="5">
        <v>937678.223</v>
      </c>
      <c r="D28" s="5">
        <v>10024468.891000001</v>
      </c>
      <c r="E28" s="20">
        <v>716651.02800000005</v>
      </c>
      <c r="F28" s="5">
        <v>7553712.6380000003</v>
      </c>
      <c r="G28" s="5">
        <v>221027.19500000001</v>
      </c>
      <c r="H28" s="5">
        <v>2470756.253</v>
      </c>
      <c r="I28" s="6" t="s">
        <v>98</v>
      </c>
      <c r="J28" s="6" t="s">
        <v>99</v>
      </c>
      <c r="K28" s="7" t="s">
        <v>100</v>
      </c>
      <c r="L28">
        <f t="shared" si="2"/>
        <v>716651028</v>
      </c>
    </row>
    <row r="29" spans="1:12" x14ac:dyDescent="0.25">
      <c r="B29" s="12" t="s">
        <v>101</v>
      </c>
      <c r="C29" s="5">
        <v>106041.01700000001</v>
      </c>
      <c r="D29" s="5">
        <v>464492.73499999999</v>
      </c>
      <c r="E29" s="20">
        <v>62981.487000000001</v>
      </c>
      <c r="F29" s="5">
        <v>197958.076</v>
      </c>
      <c r="G29" s="5">
        <v>43059.53</v>
      </c>
      <c r="H29" s="5">
        <v>266534.65899999999</v>
      </c>
      <c r="I29" s="6" t="s">
        <v>102</v>
      </c>
      <c r="J29" s="6" t="s">
        <v>103</v>
      </c>
      <c r="K29" s="7" t="s">
        <v>104</v>
      </c>
      <c r="L29">
        <f t="shared" si="2"/>
        <v>62981487</v>
      </c>
    </row>
    <row r="30" spans="1:12" x14ac:dyDescent="0.25">
      <c r="B30" s="8" t="s">
        <v>105</v>
      </c>
      <c r="C30" s="5">
        <v>40412.105000000003</v>
      </c>
      <c r="D30" s="5">
        <v>430032.14199999999</v>
      </c>
      <c r="E30" s="20">
        <v>37155.112000000001</v>
      </c>
      <c r="F30" s="5">
        <v>385030.27399999998</v>
      </c>
      <c r="G30" s="5">
        <v>3256.9929999999999</v>
      </c>
      <c r="H30" s="5">
        <v>45001.868000000002</v>
      </c>
      <c r="I30" s="6" t="s">
        <v>106</v>
      </c>
      <c r="J30" s="6" t="s">
        <v>107</v>
      </c>
      <c r="K30" s="7" t="s">
        <v>108</v>
      </c>
      <c r="L30">
        <f t="shared" si="2"/>
        <v>37155112</v>
      </c>
    </row>
    <row r="31" spans="1:12" x14ac:dyDescent="0.25">
      <c r="B31" s="9" t="s">
        <v>109</v>
      </c>
      <c r="C31" s="5">
        <v>29901.716</v>
      </c>
      <c r="D31" s="5">
        <v>290148.65999999997</v>
      </c>
      <c r="E31" s="20">
        <v>29533.653999999999</v>
      </c>
      <c r="F31" s="5">
        <v>287428.95699999999</v>
      </c>
      <c r="G31" s="5">
        <v>368.06200000000001</v>
      </c>
      <c r="H31" s="5">
        <v>2719.703</v>
      </c>
      <c r="I31" s="6" t="s">
        <v>110</v>
      </c>
      <c r="J31" s="6" t="s">
        <v>111</v>
      </c>
      <c r="K31" s="7" t="s">
        <v>112</v>
      </c>
      <c r="L31">
        <f t="shared" si="2"/>
        <v>29533654</v>
      </c>
    </row>
    <row r="32" spans="1:12" x14ac:dyDescent="0.25">
      <c r="B32" s="8" t="s">
        <v>113</v>
      </c>
      <c r="C32" s="5">
        <v>61829.8</v>
      </c>
      <c r="D32" s="5">
        <v>510618.45500000002</v>
      </c>
      <c r="E32" s="20">
        <v>34453.303</v>
      </c>
      <c r="F32" s="5">
        <v>343254.89500000002</v>
      </c>
      <c r="G32" s="5">
        <v>27376.496999999999</v>
      </c>
      <c r="H32" s="5">
        <v>167363.56</v>
      </c>
      <c r="I32" s="6" t="s">
        <v>114</v>
      </c>
      <c r="J32" s="6" t="s">
        <v>17</v>
      </c>
      <c r="K32" s="7" t="s">
        <v>115</v>
      </c>
      <c r="L32">
        <f t="shared" si="2"/>
        <v>34453303</v>
      </c>
    </row>
    <row r="33" spans="1:12" s="10" customFormat="1" x14ac:dyDescent="0.25">
      <c r="A33" s="1"/>
      <c r="B33" s="9" t="s">
        <v>116</v>
      </c>
      <c r="C33" s="5">
        <v>7871.0420000000004</v>
      </c>
      <c r="D33" s="5">
        <v>56063.53</v>
      </c>
      <c r="E33" s="20">
        <v>4973.2929999999997</v>
      </c>
      <c r="F33" s="5">
        <v>41548.92</v>
      </c>
      <c r="G33" s="5">
        <v>2897.7489999999998</v>
      </c>
      <c r="H33" s="5">
        <v>14514.61</v>
      </c>
      <c r="I33" s="6" t="s">
        <v>117</v>
      </c>
      <c r="J33" s="6" t="s">
        <v>118</v>
      </c>
      <c r="K33" s="7" t="s">
        <v>119</v>
      </c>
      <c r="L33">
        <f t="shared" si="2"/>
        <v>4973293</v>
      </c>
    </row>
    <row r="34" spans="1:12" s="10" customFormat="1" x14ac:dyDescent="0.25">
      <c r="A34" s="1"/>
      <c r="B34" s="8" t="s">
        <v>120</v>
      </c>
      <c r="C34" s="5">
        <v>11909.540999999999</v>
      </c>
      <c r="D34" s="5">
        <v>186057.31200000001</v>
      </c>
      <c r="E34" s="20">
        <v>10708.637000000001</v>
      </c>
      <c r="F34" s="5">
        <v>137298.728</v>
      </c>
      <c r="G34" s="5">
        <v>1200.904</v>
      </c>
      <c r="H34" s="5">
        <v>48758.584000000003</v>
      </c>
      <c r="I34" s="6" t="s">
        <v>121</v>
      </c>
      <c r="J34" s="6" t="s">
        <v>122</v>
      </c>
      <c r="K34" s="7" t="s">
        <v>123</v>
      </c>
      <c r="L34">
        <f t="shared" si="2"/>
        <v>10708637</v>
      </c>
    </row>
    <row r="35" spans="1:12" x14ac:dyDescent="0.25">
      <c r="B35" s="9" t="s">
        <v>124</v>
      </c>
      <c r="C35" s="5">
        <v>2102.806</v>
      </c>
      <c r="D35" s="5">
        <v>34948.686999999998</v>
      </c>
      <c r="E35" s="20">
        <v>1849.5260000000001</v>
      </c>
      <c r="F35" s="5">
        <v>23828.74</v>
      </c>
      <c r="G35" s="5">
        <v>253.28</v>
      </c>
      <c r="H35" s="5">
        <v>11119.947</v>
      </c>
      <c r="I35" s="6" t="s">
        <v>125</v>
      </c>
      <c r="J35" s="6" t="s">
        <v>83</v>
      </c>
      <c r="K35" s="7" t="s">
        <v>126</v>
      </c>
      <c r="L35">
        <f t="shared" si="2"/>
        <v>1849526</v>
      </c>
    </row>
    <row r="36" spans="1:12" x14ac:dyDescent="0.25">
      <c r="B36" s="4" t="s">
        <v>127</v>
      </c>
      <c r="C36" s="5">
        <v>2432326.8640000001</v>
      </c>
      <c r="D36" s="5">
        <v>24082369.372000001</v>
      </c>
      <c r="E36" s="20">
        <v>1008460.451</v>
      </c>
      <c r="F36" s="5">
        <v>9768288.2349999994</v>
      </c>
      <c r="G36" s="5">
        <v>1423866.4129999999</v>
      </c>
      <c r="H36" s="5">
        <v>14314081.137</v>
      </c>
      <c r="I36" s="6" t="s">
        <v>75</v>
      </c>
      <c r="J36" s="6" t="s">
        <v>128</v>
      </c>
      <c r="K36" s="7" t="s">
        <v>129</v>
      </c>
      <c r="L36">
        <f t="shared" si="2"/>
        <v>1008460451</v>
      </c>
    </row>
    <row r="37" spans="1:12" x14ac:dyDescent="0.25">
      <c r="B37" s="8" t="s">
        <v>130</v>
      </c>
      <c r="C37" s="5">
        <v>246975.21</v>
      </c>
      <c r="D37" s="5">
        <v>2600249.6970000002</v>
      </c>
      <c r="E37" s="20">
        <v>140423.09299999999</v>
      </c>
      <c r="F37" s="5">
        <v>1385893.9169999999</v>
      </c>
      <c r="G37" s="5">
        <v>106552.117</v>
      </c>
      <c r="H37" s="5">
        <v>1214355.78</v>
      </c>
      <c r="I37" s="6" t="s">
        <v>131</v>
      </c>
      <c r="J37" s="6" t="s">
        <v>132</v>
      </c>
      <c r="K37" s="7" t="s">
        <v>133</v>
      </c>
      <c r="L37">
        <f t="shared" si="2"/>
        <v>140423093</v>
      </c>
    </row>
    <row r="38" spans="1:12" x14ac:dyDescent="0.25">
      <c r="B38" s="12" t="s">
        <v>134</v>
      </c>
      <c r="C38" s="5">
        <v>297637.59399999998</v>
      </c>
      <c r="D38" s="5">
        <v>3837477.9</v>
      </c>
      <c r="E38" s="20">
        <v>146335.122</v>
      </c>
      <c r="F38" s="5">
        <v>1770044.923</v>
      </c>
      <c r="G38" s="5">
        <v>151302.47200000001</v>
      </c>
      <c r="H38" s="5">
        <v>2067432.977</v>
      </c>
      <c r="I38" s="6" t="s">
        <v>135</v>
      </c>
      <c r="J38" s="6" t="s">
        <v>136</v>
      </c>
      <c r="K38" s="7" t="s">
        <v>137</v>
      </c>
      <c r="L38">
        <f t="shared" si="2"/>
        <v>146335122</v>
      </c>
    </row>
    <row r="39" spans="1:12" x14ac:dyDescent="0.25">
      <c r="B39" s="12" t="s">
        <v>138</v>
      </c>
      <c r="C39" s="5">
        <v>16976.781999999999</v>
      </c>
      <c r="D39" s="5">
        <v>102624.33100000001</v>
      </c>
      <c r="E39" s="20">
        <v>13731.788</v>
      </c>
      <c r="F39" s="5">
        <v>72971.918999999994</v>
      </c>
      <c r="G39" s="5">
        <v>3244.9940000000001</v>
      </c>
      <c r="H39" s="5">
        <v>29652.412</v>
      </c>
      <c r="I39" s="6" t="s">
        <v>139</v>
      </c>
      <c r="J39" s="6" t="s">
        <v>140</v>
      </c>
      <c r="K39" s="7" t="s">
        <v>141</v>
      </c>
      <c r="L39">
        <f t="shared" si="2"/>
        <v>13731788</v>
      </c>
    </row>
    <row r="40" spans="1:12" x14ac:dyDescent="0.25">
      <c r="B40" s="8" t="s">
        <v>142</v>
      </c>
      <c r="C40" s="5">
        <v>109760.77099999999</v>
      </c>
      <c r="D40" s="5">
        <v>1132560.726</v>
      </c>
      <c r="E40" s="20">
        <v>45566.828999999998</v>
      </c>
      <c r="F40" s="5">
        <v>452256.54800000001</v>
      </c>
      <c r="G40" s="5">
        <v>64193.942000000003</v>
      </c>
      <c r="H40" s="5">
        <v>680304.17799999996</v>
      </c>
      <c r="I40" s="6" t="s">
        <v>143</v>
      </c>
      <c r="J40" s="6" t="s">
        <v>144</v>
      </c>
      <c r="K40" s="7" t="s">
        <v>145</v>
      </c>
      <c r="L40">
        <f t="shared" si="2"/>
        <v>45566829</v>
      </c>
    </row>
    <row r="41" spans="1:12" x14ac:dyDescent="0.25">
      <c r="B41" s="8" t="s">
        <v>146</v>
      </c>
      <c r="C41" s="5">
        <v>322645.571</v>
      </c>
      <c r="D41" s="5">
        <v>3060898.3859999999</v>
      </c>
      <c r="E41" s="20">
        <v>211746.62</v>
      </c>
      <c r="F41" s="5">
        <v>2091772.094</v>
      </c>
      <c r="G41" s="5">
        <v>110898.951</v>
      </c>
      <c r="H41" s="5">
        <v>969126.29200000002</v>
      </c>
      <c r="I41" s="6" t="s">
        <v>147</v>
      </c>
      <c r="J41" s="6" t="s">
        <v>75</v>
      </c>
      <c r="K41" s="7" t="s">
        <v>148</v>
      </c>
      <c r="L41">
        <f t="shared" si="2"/>
        <v>211746620</v>
      </c>
    </row>
    <row r="42" spans="1:12" x14ac:dyDescent="0.25">
      <c r="B42" s="4" t="s">
        <v>149</v>
      </c>
      <c r="C42" s="5">
        <v>8553798.7640000004</v>
      </c>
      <c r="D42" s="5">
        <v>89206722.085999995</v>
      </c>
      <c r="E42" s="20">
        <v>4723915.8169999998</v>
      </c>
      <c r="F42" s="5">
        <v>43449740.931999996</v>
      </c>
      <c r="G42" s="5">
        <v>3829882.9470000002</v>
      </c>
      <c r="H42" s="5">
        <v>45756981.153999999</v>
      </c>
      <c r="I42" s="6" t="s">
        <v>150</v>
      </c>
      <c r="J42" s="6" t="s">
        <v>151</v>
      </c>
      <c r="K42" s="7" t="s">
        <v>152</v>
      </c>
      <c r="L42">
        <f t="shared" si="2"/>
        <v>4723915817</v>
      </c>
    </row>
    <row r="43" spans="1:12" x14ac:dyDescent="0.25">
      <c r="B43" s="8" t="s">
        <v>153</v>
      </c>
      <c r="C43" s="5">
        <v>1913759.044</v>
      </c>
      <c r="D43" s="5">
        <v>17509225.624000002</v>
      </c>
      <c r="E43" s="20">
        <v>929761.22499999998</v>
      </c>
      <c r="F43" s="5">
        <v>6780601.3609999996</v>
      </c>
      <c r="G43" s="5">
        <v>983997.81900000002</v>
      </c>
      <c r="H43" s="5">
        <v>10728624.263</v>
      </c>
      <c r="I43" s="6" t="s">
        <v>147</v>
      </c>
      <c r="J43" s="6" t="s">
        <v>154</v>
      </c>
      <c r="K43" s="7" t="s">
        <v>155</v>
      </c>
      <c r="L43">
        <f t="shared" si="2"/>
        <v>929761225</v>
      </c>
    </row>
    <row r="44" spans="1:12" x14ac:dyDescent="0.25">
      <c r="B44" s="8" t="s">
        <v>156</v>
      </c>
      <c r="C44" s="5">
        <v>1064315.5290000001</v>
      </c>
      <c r="D44" s="5">
        <v>10265811.24</v>
      </c>
      <c r="E44" s="20">
        <v>246664.04</v>
      </c>
      <c r="F44" s="5">
        <v>2578945.895</v>
      </c>
      <c r="G44" s="5">
        <v>817651.48899999994</v>
      </c>
      <c r="H44" s="5">
        <v>7686865.3449999997</v>
      </c>
      <c r="I44" s="6" t="s">
        <v>157</v>
      </c>
      <c r="J44" s="6" t="s">
        <v>158</v>
      </c>
      <c r="K44" s="7" t="s">
        <v>159</v>
      </c>
      <c r="L44">
        <f t="shared" si="2"/>
        <v>246664040</v>
      </c>
    </row>
    <row r="45" spans="1:12" x14ac:dyDescent="0.25">
      <c r="B45" s="9" t="s">
        <v>160</v>
      </c>
      <c r="C45" s="5">
        <v>136855.27600000001</v>
      </c>
      <c r="D45" s="5">
        <v>1214832.5319999999</v>
      </c>
      <c r="E45" s="20">
        <v>92792.403000000006</v>
      </c>
      <c r="F45" s="5">
        <v>756247.64800000004</v>
      </c>
      <c r="G45" s="5">
        <v>44062.873</v>
      </c>
      <c r="H45" s="5">
        <v>458584.88400000002</v>
      </c>
      <c r="I45" s="6" t="s">
        <v>161</v>
      </c>
      <c r="J45" s="6" t="s">
        <v>162</v>
      </c>
      <c r="K45" s="7" t="s">
        <v>163</v>
      </c>
      <c r="L45">
        <f t="shared" si="2"/>
        <v>92792403</v>
      </c>
    </row>
    <row r="46" spans="1:12" x14ac:dyDescent="0.25">
      <c r="B46" s="8" t="s">
        <v>164</v>
      </c>
      <c r="C46" s="5">
        <v>4678818.8279999997</v>
      </c>
      <c r="D46" s="5">
        <v>51960666.618000001</v>
      </c>
      <c r="E46" s="20">
        <v>2557089.273</v>
      </c>
      <c r="F46" s="5">
        <v>24974668.052000001</v>
      </c>
      <c r="G46" s="5">
        <v>2121729.5550000002</v>
      </c>
      <c r="H46" s="5">
        <v>26985998.566</v>
      </c>
      <c r="I46" s="6" t="s">
        <v>165</v>
      </c>
      <c r="J46" s="6" t="s">
        <v>166</v>
      </c>
      <c r="K46" s="7" t="s">
        <v>167</v>
      </c>
      <c r="L46">
        <f t="shared" si="2"/>
        <v>2557089273</v>
      </c>
    </row>
    <row r="47" spans="1:12" x14ac:dyDescent="0.25">
      <c r="B47" s="9" t="s">
        <v>168</v>
      </c>
      <c r="C47" s="5">
        <v>1721293.6869999999</v>
      </c>
      <c r="D47" s="5">
        <v>17371900.383000001</v>
      </c>
      <c r="E47" s="20">
        <v>892192.81400000001</v>
      </c>
      <c r="F47" s="5">
        <v>9625207.1079999991</v>
      </c>
      <c r="G47" s="5">
        <v>829100.87300000002</v>
      </c>
      <c r="H47" s="5">
        <v>7746693.2750000004</v>
      </c>
      <c r="I47" s="6" t="s">
        <v>169</v>
      </c>
      <c r="J47" s="6" t="s">
        <v>35</v>
      </c>
      <c r="K47" s="7" t="s">
        <v>170</v>
      </c>
      <c r="L47">
        <f t="shared" si="2"/>
        <v>892192814</v>
      </c>
    </row>
    <row r="48" spans="1:12" x14ac:dyDescent="0.25">
      <c r="B48" s="9" t="s">
        <v>171</v>
      </c>
      <c r="C48" s="5">
        <v>97134.061000000002</v>
      </c>
      <c r="D48" s="5">
        <v>837538.16200000001</v>
      </c>
      <c r="E48" s="20">
        <v>82986.178</v>
      </c>
      <c r="F48" s="5">
        <v>689655.08200000005</v>
      </c>
      <c r="G48" s="5">
        <v>14147.883</v>
      </c>
      <c r="H48" s="5">
        <v>147883.07999999999</v>
      </c>
      <c r="I48" s="6" t="s">
        <v>172</v>
      </c>
      <c r="J48" s="6" t="s">
        <v>173</v>
      </c>
      <c r="K48" s="7" t="s">
        <v>174</v>
      </c>
      <c r="L48">
        <f t="shared" si="2"/>
        <v>82986178</v>
      </c>
    </row>
    <row r="49" spans="1:12" x14ac:dyDescent="0.25">
      <c r="B49" s="12" t="s">
        <v>175</v>
      </c>
      <c r="C49" s="5">
        <v>364674.391</v>
      </c>
      <c r="D49" s="5">
        <v>3620800.031</v>
      </c>
      <c r="E49" s="20">
        <v>270062.255</v>
      </c>
      <c r="F49" s="5">
        <v>2239490.719</v>
      </c>
      <c r="G49" s="5">
        <v>94612.135999999999</v>
      </c>
      <c r="H49" s="5">
        <v>1381309.3119999999</v>
      </c>
      <c r="I49" s="6" t="s">
        <v>176</v>
      </c>
      <c r="J49" s="6" t="s">
        <v>177</v>
      </c>
      <c r="K49" s="7" t="s">
        <v>178</v>
      </c>
      <c r="L49">
        <f t="shared" si="2"/>
        <v>270062255</v>
      </c>
    </row>
    <row r="50" spans="1:12" x14ac:dyDescent="0.25">
      <c r="B50" s="12" t="s">
        <v>179</v>
      </c>
      <c r="C50" s="5">
        <v>5040.2449999999999</v>
      </c>
      <c r="D50" s="5">
        <v>55253.582000000002</v>
      </c>
      <c r="E50" s="20">
        <v>4965.8729999999996</v>
      </c>
      <c r="F50" s="5">
        <v>44760.944000000003</v>
      </c>
      <c r="G50" s="5">
        <v>74.372</v>
      </c>
      <c r="H50" s="5">
        <v>10492.638000000001</v>
      </c>
      <c r="I50" s="6" t="s">
        <v>180</v>
      </c>
      <c r="J50" s="6" t="s">
        <v>181</v>
      </c>
      <c r="K50" s="7" t="s">
        <v>182</v>
      </c>
      <c r="L50">
        <f t="shared" si="2"/>
        <v>4965873</v>
      </c>
    </row>
    <row r="51" spans="1:12" s="10" customFormat="1" x14ac:dyDescent="0.25">
      <c r="A51" s="1"/>
      <c r="B51" s="8" t="s">
        <v>183</v>
      </c>
      <c r="C51" s="5">
        <v>232611.24600000001</v>
      </c>
      <c r="D51" s="5">
        <v>1941921.503</v>
      </c>
      <c r="E51" s="20">
        <v>175441.75</v>
      </c>
      <c r="F51" s="5">
        <v>1635418.655</v>
      </c>
      <c r="G51" s="5">
        <v>57169.495999999999</v>
      </c>
      <c r="H51" s="5">
        <v>306502.848</v>
      </c>
      <c r="I51" s="6" t="s">
        <v>184</v>
      </c>
      <c r="J51" s="6" t="s">
        <v>185</v>
      </c>
      <c r="K51" s="7" t="s">
        <v>186</v>
      </c>
      <c r="L51">
        <f t="shared" si="2"/>
        <v>175441750</v>
      </c>
    </row>
    <row r="52" spans="1:12" s="10" customFormat="1" x14ac:dyDescent="0.25">
      <c r="A52" s="1"/>
      <c r="B52" s="8" t="s">
        <v>187</v>
      </c>
      <c r="C52" s="5">
        <v>530639.54099999997</v>
      </c>
      <c r="D52" s="5">
        <v>5585482.7010000004</v>
      </c>
      <c r="E52" s="20">
        <v>291842.33500000002</v>
      </c>
      <c r="F52" s="5">
        <v>2828547.97</v>
      </c>
      <c r="G52" s="5">
        <v>238797.20600000001</v>
      </c>
      <c r="H52" s="5">
        <v>2756934.7310000001</v>
      </c>
      <c r="I52" s="6" t="s">
        <v>31</v>
      </c>
      <c r="J52" s="6" t="s">
        <v>188</v>
      </c>
      <c r="K52" s="7" t="s">
        <v>189</v>
      </c>
      <c r="L52">
        <f t="shared" si="2"/>
        <v>291842335</v>
      </c>
    </row>
    <row r="53" spans="1:12" x14ac:dyDescent="0.25">
      <c r="B53" s="9" t="s">
        <v>190</v>
      </c>
      <c r="C53" s="5">
        <v>1533.2840000000001</v>
      </c>
      <c r="D53" s="5">
        <v>41774.557000000001</v>
      </c>
      <c r="E53" s="20">
        <v>1116.489</v>
      </c>
      <c r="F53" s="5">
        <v>14491.697</v>
      </c>
      <c r="G53" s="5">
        <v>416.79500000000002</v>
      </c>
      <c r="H53" s="5">
        <v>27282.86</v>
      </c>
      <c r="I53" s="6" t="s">
        <v>191</v>
      </c>
      <c r="J53" s="6" t="s">
        <v>192</v>
      </c>
      <c r="K53" s="7" t="s">
        <v>193</v>
      </c>
      <c r="L53">
        <f t="shared" si="2"/>
        <v>1116489</v>
      </c>
    </row>
    <row r="54" spans="1:12" x14ac:dyDescent="0.25">
      <c r="B54" s="4" t="s">
        <v>194</v>
      </c>
      <c r="C54" s="5">
        <v>1809140.4709999999</v>
      </c>
      <c r="D54" s="5">
        <v>20475459.318</v>
      </c>
      <c r="E54" s="20">
        <v>900457.41899999999</v>
      </c>
      <c r="F54" s="5">
        <v>7780125.1840000004</v>
      </c>
      <c r="G54" s="5">
        <v>908683.05200000003</v>
      </c>
      <c r="H54" s="5">
        <v>12695334.134</v>
      </c>
      <c r="I54" s="6" t="s">
        <v>195</v>
      </c>
      <c r="J54" s="6" t="s">
        <v>196</v>
      </c>
      <c r="K54" s="7" t="s">
        <v>197</v>
      </c>
      <c r="L54">
        <f t="shared" si="2"/>
        <v>900457419</v>
      </c>
    </row>
    <row r="55" spans="1:12" x14ac:dyDescent="0.25">
      <c r="B55" s="8" t="s">
        <v>198</v>
      </c>
      <c r="C55" s="5">
        <v>1125307.9480000001</v>
      </c>
      <c r="D55" s="5">
        <v>15021373.161</v>
      </c>
      <c r="E55" s="20">
        <v>378898.38500000001</v>
      </c>
      <c r="F55" s="5">
        <v>4085913.58</v>
      </c>
      <c r="G55" s="5">
        <v>746409.56299999997</v>
      </c>
      <c r="H55" s="5">
        <v>10935459.581</v>
      </c>
      <c r="I55" s="6" t="s">
        <v>199</v>
      </c>
      <c r="J55" s="6" t="s">
        <v>200</v>
      </c>
      <c r="K55" s="7" t="s">
        <v>201</v>
      </c>
      <c r="L55">
        <f t="shared" si="2"/>
        <v>378898385</v>
      </c>
    </row>
    <row r="56" spans="1:12" x14ac:dyDescent="0.25">
      <c r="B56" s="9" t="s">
        <v>202</v>
      </c>
      <c r="C56" s="5">
        <v>98751.691999999995</v>
      </c>
      <c r="D56" s="5">
        <v>1315489.9950000001</v>
      </c>
      <c r="E56" s="20">
        <v>53737.131999999998</v>
      </c>
      <c r="F56" s="5">
        <v>563143.52099999995</v>
      </c>
      <c r="G56" s="5">
        <v>45014.559999999998</v>
      </c>
      <c r="H56" s="5">
        <v>752346.47400000005</v>
      </c>
      <c r="I56" s="6" t="s">
        <v>203</v>
      </c>
      <c r="J56" s="6" t="s">
        <v>204</v>
      </c>
      <c r="K56" s="7" t="s">
        <v>205</v>
      </c>
      <c r="L56">
        <f t="shared" si="2"/>
        <v>53737132</v>
      </c>
    </row>
    <row r="57" spans="1:12" x14ac:dyDescent="0.25">
      <c r="B57" s="9" t="s">
        <v>206</v>
      </c>
      <c r="C57" s="5">
        <v>86932.95</v>
      </c>
      <c r="D57" s="5">
        <v>911146.30500000005</v>
      </c>
      <c r="E57" s="20">
        <v>48529.587</v>
      </c>
      <c r="F57" s="5">
        <v>471563.17300000001</v>
      </c>
      <c r="G57" s="5">
        <v>38403.362999999998</v>
      </c>
      <c r="H57" s="5">
        <v>439583.13199999998</v>
      </c>
      <c r="I57" s="6" t="s">
        <v>207</v>
      </c>
      <c r="J57" s="6" t="s">
        <v>208</v>
      </c>
      <c r="K57" s="7" t="s">
        <v>209</v>
      </c>
      <c r="L57">
        <f t="shared" si="2"/>
        <v>48529587</v>
      </c>
    </row>
    <row r="58" spans="1:12" x14ac:dyDescent="0.25">
      <c r="B58" s="12" t="s">
        <v>210</v>
      </c>
      <c r="C58" s="5">
        <v>63432.55</v>
      </c>
      <c r="D58" s="5">
        <v>734427.64300000004</v>
      </c>
      <c r="E58" s="20">
        <v>49599.567000000003</v>
      </c>
      <c r="F58" s="5">
        <v>515876.94799999997</v>
      </c>
      <c r="G58" s="5">
        <v>13832.983</v>
      </c>
      <c r="H58" s="5">
        <v>218550.69500000001</v>
      </c>
      <c r="I58" s="6" t="s">
        <v>211</v>
      </c>
      <c r="J58" s="6" t="s">
        <v>212</v>
      </c>
      <c r="K58" s="7" t="s">
        <v>213</v>
      </c>
      <c r="L58">
        <f t="shared" si="2"/>
        <v>49599567</v>
      </c>
    </row>
    <row r="59" spans="1:12" x14ac:dyDescent="0.25">
      <c r="B59" s="13" t="s">
        <v>214</v>
      </c>
      <c r="C59" s="5">
        <v>6582.6580000000004</v>
      </c>
      <c r="D59" s="5">
        <v>53141.964</v>
      </c>
      <c r="E59" s="20">
        <v>6211.5479999999998</v>
      </c>
      <c r="F59" s="5">
        <v>48729.296000000002</v>
      </c>
      <c r="G59" s="5">
        <v>371.11</v>
      </c>
      <c r="H59" s="5">
        <v>4412.6679999999997</v>
      </c>
      <c r="I59" s="6" t="s">
        <v>215</v>
      </c>
      <c r="J59" s="6" t="s">
        <v>216</v>
      </c>
      <c r="K59" s="7" t="s">
        <v>217</v>
      </c>
      <c r="L59">
        <f t="shared" si="2"/>
        <v>6211548</v>
      </c>
    </row>
    <row r="60" spans="1:12" x14ac:dyDescent="0.25">
      <c r="B60" s="8" t="s">
        <v>218</v>
      </c>
      <c r="C60" s="5">
        <v>218811.73499999999</v>
      </c>
      <c r="D60" s="5">
        <v>2336342.7719999999</v>
      </c>
      <c r="E60" s="20">
        <v>97299.39</v>
      </c>
      <c r="F60" s="5">
        <v>1092714.405</v>
      </c>
      <c r="G60" s="5">
        <v>121512.345</v>
      </c>
      <c r="H60" s="5">
        <v>1243628.3670000001</v>
      </c>
      <c r="I60" s="6" t="s">
        <v>219</v>
      </c>
      <c r="J60" s="6" t="s">
        <v>220</v>
      </c>
      <c r="K60" s="7" t="s">
        <v>221</v>
      </c>
      <c r="L60">
        <f t="shared" si="2"/>
        <v>97299390</v>
      </c>
    </row>
    <row r="61" spans="1:12" s="1" customFormat="1" x14ac:dyDescent="0.25">
      <c r="B61" s="4" t="s">
        <v>222</v>
      </c>
      <c r="C61" s="5">
        <v>3263640.9449999998</v>
      </c>
      <c r="D61" s="5">
        <v>36297032.670999996</v>
      </c>
      <c r="E61" s="20">
        <v>1032030.475</v>
      </c>
      <c r="F61" s="5">
        <v>9640879.9120000005</v>
      </c>
      <c r="G61" s="5">
        <v>2231610.4700000002</v>
      </c>
      <c r="H61" s="5">
        <v>26656152.759</v>
      </c>
      <c r="I61" s="6" t="s">
        <v>223</v>
      </c>
      <c r="J61" s="6" t="s">
        <v>51</v>
      </c>
      <c r="K61" s="7" t="s">
        <v>224</v>
      </c>
      <c r="L61">
        <f t="shared" si="2"/>
        <v>1032030475</v>
      </c>
    </row>
    <row r="62" spans="1:12" x14ac:dyDescent="0.25">
      <c r="B62" s="8" t="s">
        <v>225</v>
      </c>
      <c r="C62" s="5">
        <v>598057.277</v>
      </c>
      <c r="D62" s="5">
        <v>5798736.5999999996</v>
      </c>
      <c r="E62" s="20">
        <v>431336.08199999999</v>
      </c>
      <c r="F62" s="5">
        <v>3099363.287</v>
      </c>
      <c r="G62" s="5">
        <v>166721.19500000001</v>
      </c>
      <c r="H62" s="5">
        <v>2699373.3130000001</v>
      </c>
      <c r="I62" s="6" t="s">
        <v>226</v>
      </c>
      <c r="J62" s="6" t="s">
        <v>227</v>
      </c>
      <c r="K62" s="7" t="s">
        <v>228</v>
      </c>
      <c r="L62">
        <f t="shared" si="2"/>
        <v>431336082</v>
      </c>
    </row>
    <row r="63" spans="1:12" x14ac:dyDescent="0.25">
      <c r="B63" s="8" t="s">
        <v>229</v>
      </c>
      <c r="C63" s="5">
        <v>69867.842000000004</v>
      </c>
      <c r="D63" s="5">
        <v>1224460.889</v>
      </c>
      <c r="E63" s="20">
        <v>37953.368999999999</v>
      </c>
      <c r="F63" s="5">
        <v>405364.41399999999</v>
      </c>
      <c r="G63" s="5">
        <v>31914.473000000002</v>
      </c>
      <c r="H63" s="5">
        <v>819096.47499999998</v>
      </c>
      <c r="I63" s="6" t="s">
        <v>230</v>
      </c>
      <c r="J63" s="6" t="s">
        <v>231</v>
      </c>
      <c r="K63" s="7" t="s">
        <v>232</v>
      </c>
      <c r="L63">
        <f t="shared" si="2"/>
        <v>37953369</v>
      </c>
    </row>
    <row r="64" spans="1:12" x14ac:dyDescent="0.25">
      <c r="B64" s="9" t="s">
        <v>233</v>
      </c>
      <c r="C64" s="5">
        <v>155900.91699999999</v>
      </c>
      <c r="D64" s="5">
        <v>1184384.4680000001</v>
      </c>
      <c r="E64" s="20">
        <v>117245.73699999999</v>
      </c>
      <c r="F64" s="5">
        <v>632859.83100000001</v>
      </c>
      <c r="G64" s="5">
        <v>38655.18</v>
      </c>
      <c r="H64" s="5">
        <v>551524.63699999999</v>
      </c>
      <c r="I64" s="6" t="s">
        <v>234</v>
      </c>
      <c r="J64" s="6" t="s">
        <v>204</v>
      </c>
      <c r="K64" s="7" t="s">
        <v>235</v>
      </c>
      <c r="L64">
        <f t="shared" si="2"/>
        <v>117245737</v>
      </c>
    </row>
    <row r="65" spans="2:12" x14ac:dyDescent="0.25">
      <c r="B65" s="12" t="s">
        <v>236</v>
      </c>
      <c r="C65" s="5">
        <v>1157198.0109999999</v>
      </c>
      <c r="D65" s="5">
        <v>17751396.695</v>
      </c>
      <c r="E65" s="20">
        <v>62361.409</v>
      </c>
      <c r="F65" s="5">
        <v>819657.34699999995</v>
      </c>
      <c r="G65" s="5">
        <v>1094836.602</v>
      </c>
      <c r="H65" s="5">
        <v>16931739.348000001</v>
      </c>
      <c r="I65" s="6" t="s">
        <v>237</v>
      </c>
      <c r="J65" s="6" t="s">
        <v>173</v>
      </c>
      <c r="K65" s="7" t="s">
        <v>238</v>
      </c>
      <c r="L65">
        <f t="shared" si="2"/>
        <v>62361409</v>
      </c>
    </row>
    <row r="66" spans="2:12" x14ac:dyDescent="0.25">
      <c r="B66" s="13" t="s">
        <v>239</v>
      </c>
      <c r="C66" s="5">
        <v>32939.014999999999</v>
      </c>
      <c r="D66" s="5">
        <v>520465.717</v>
      </c>
      <c r="E66" s="20">
        <v>12022.023999999999</v>
      </c>
      <c r="F66" s="5">
        <v>279726.97899999999</v>
      </c>
      <c r="G66" s="5">
        <v>20916.991000000002</v>
      </c>
      <c r="H66" s="5">
        <v>240738.73800000001</v>
      </c>
      <c r="I66" s="6" t="s">
        <v>240</v>
      </c>
      <c r="J66" s="6" t="s">
        <v>241</v>
      </c>
      <c r="K66" s="7" t="s">
        <v>242</v>
      </c>
      <c r="L66">
        <f t="shared" si="2"/>
        <v>12022024</v>
      </c>
    </row>
    <row r="67" spans="2:12" x14ac:dyDescent="0.25">
      <c r="B67" s="8" t="s">
        <v>243</v>
      </c>
      <c r="C67" s="5">
        <v>646830.30799999996</v>
      </c>
      <c r="D67" s="5">
        <v>4144634.8029999998</v>
      </c>
      <c r="E67" s="20">
        <v>83847.020999999993</v>
      </c>
      <c r="F67" s="5">
        <v>723897.58799999999</v>
      </c>
      <c r="G67" s="5">
        <v>562983.28700000001</v>
      </c>
      <c r="H67" s="5">
        <v>3420737.2149999999</v>
      </c>
      <c r="I67" s="6" t="s">
        <v>244</v>
      </c>
      <c r="J67" s="6" t="s">
        <v>245</v>
      </c>
      <c r="K67" s="7" t="s">
        <v>246</v>
      </c>
      <c r="L67">
        <f t="shared" si="2"/>
        <v>83847021</v>
      </c>
    </row>
    <row r="68" spans="2:12" x14ac:dyDescent="0.25">
      <c r="B68" s="8" t="s">
        <v>247</v>
      </c>
      <c r="C68" s="5">
        <v>261953.08900000001</v>
      </c>
      <c r="D68" s="5">
        <v>2897366.605</v>
      </c>
      <c r="E68" s="20">
        <v>112596.633</v>
      </c>
      <c r="F68" s="5">
        <v>1539404.4669999999</v>
      </c>
      <c r="G68" s="5">
        <v>149356.45600000001</v>
      </c>
      <c r="H68" s="5">
        <v>1357962.138</v>
      </c>
      <c r="I68" s="6" t="s">
        <v>248</v>
      </c>
      <c r="J68" s="6" t="s">
        <v>249</v>
      </c>
      <c r="K68" s="7" t="s">
        <v>250</v>
      </c>
      <c r="L68">
        <f t="shared" si="2"/>
        <v>112596633</v>
      </c>
    </row>
    <row r="69" spans="2:12" x14ac:dyDescent="0.25">
      <c r="B69" s="12" t="s">
        <v>251</v>
      </c>
      <c r="C69" s="5">
        <v>58136.690999999999</v>
      </c>
      <c r="D69" s="5">
        <v>642877.30099999998</v>
      </c>
      <c r="E69" s="20">
        <v>49727.016000000003</v>
      </c>
      <c r="F69" s="5">
        <v>500105.75</v>
      </c>
      <c r="G69" s="5">
        <v>8409.6749999999993</v>
      </c>
      <c r="H69" s="5">
        <v>142771.55100000001</v>
      </c>
      <c r="I69" s="6" t="s">
        <v>252</v>
      </c>
      <c r="J69" s="6" t="s">
        <v>253</v>
      </c>
      <c r="K69" s="7" t="s">
        <v>254</v>
      </c>
      <c r="L69">
        <f t="shared" si="2"/>
        <v>49727016</v>
      </c>
    </row>
    <row r="70" spans="2:12" x14ac:dyDescent="0.25">
      <c r="B70" s="8" t="s">
        <v>255</v>
      </c>
      <c r="C70" s="5">
        <v>5827.28</v>
      </c>
      <c r="D70" s="5">
        <v>87457.123999999996</v>
      </c>
      <c r="E70" s="20">
        <v>5827.28</v>
      </c>
      <c r="F70" s="5">
        <v>87452.516000000003</v>
      </c>
      <c r="G70" s="5" t="s">
        <v>256</v>
      </c>
      <c r="H70" s="5">
        <v>4.6079999999999997</v>
      </c>
      <c r="I70" s="6" t="s">
        <v>99</v>
      </c>
      <c r="J70" s="6" t="s">
        <v>99</v>
      </c>
      <c r="K70" s="7" t="s">
        <v>257</v>
      </c>
      <c r="L70">
        <f t="shared" si="2"/>
        <v>5827280</v>
      </c>
    </row>
    <row r="71" spans="2:12" x14ac:dyDescent="0.25">
      <c r="B71" s="4" t="s">
        <v>258</v>
      </c>
      <c r="C71" s="5">
        <v>50218658.774999999</v>
      </c>
      <c r="D71" s="5">
        <v>495712803.82200003</v>
      </c>
      <c r="E71" s="20">
        <v>21897422.658</v>
      </c>
      <c r="F71" s="5">
        <v>208707213.32699999</v>
      </c>
      <c r="G71" s="5">
        <v>28321236.116999999</v>
      </c>
      <c r="H71" s="5">
        <v>287005590.495</v>
      </c>
      <c r="I71" s="6" t="s">
        <v>259</v>
      </c>
      <c r="J71" s="6" t="s">
        <v>35</v>
      </c>
      <c r="K71" s="7" t="s">
        <v>260</v>
      </c>
      <c r="L71">
        <f t="shared" si="2"/>
        <v>21897422658</v>
      </c>
    </row>
    <row r="72" spans="2:12" x14ac:dyDescent="0.25">
      <c r="B72" s="8" t="s">
        <v>261</v>
      </c>
      <c r="C72" s="5">
        <v>864388.74199999997</v>
      </c>
      <c r="D72" s="5">
        <v>7577035.9369999999</v>
      </c>
      <c r="E72" s="20">
        <v>480238.58799999999</v>
      </c>
      <c r="F72" s="5">
        <v>3757364.423</v>
      </c>
      <c r="G72" s="5">
        <v>384150.15399999998</v>
      </c>
      <c r="H72" s="5">
        <v>3819671.514</v>
      </c>
      <c r="I72" s="6" t="s">
        <v>262</v>
      </c>
      <c r="J72" s="6" t="s">
        <v>263</v>
      </c>
      <c r="K72" s="7" t="s">
        <v>264</v>
      </c>
      <c r="L72">
        <f t="shared" si="2"/>
        <v>480238588</v>
      </c>
    </row>
    <row r="73" spans="2:12" x14ac:dyDescent="0.25">
      <c r="B73" s="8" t="s">
        <v>265</v>
      </c>
      <c r="C73" s="5">
        <v>93.88</v>
      </c>
      <c r="D73" s="5">
        <v>854.005</v>
      </c>
      <c r="E73" s="20">
        <v>93.88</v>
      </c>
      <c r="F73" s="5">
        <v>851.279</v>
      </c>
      <c r="G73" s="5" t="s">
        <v>256</v>
      </c>
      <c r="H73" s="5">
        <v>2.726</v>
      </c>
      <c r="I73" s="6" t="s">
        <v>266</v>
      </c>
      <c r="J73" s="6" t="s">
        <v>267</v>
      </c>
      <c r="K73" s="7" t="s">
        <v>268</v>
      </c>
      <c r="L73">
        <f t="shared" ref="L73:L136" si="3">E73*1000</f>
        <v>93880</v>
      </c>
    </row>
    <row r="74" spans="2:12" x14ac:dyDescent="0.25">
      <c r="B74" s="8" t="s">
        <v>269</v>
      </c>
      <c r="C74" s="5">
        <v>117111.019</v>
      </c>
      <c r="D74" s="5">
        <v>1169064.419</v>
      </c>
      <c r="E74" s="20">
        <v>76838.471000000005</v>
      </c>
      <c r="F74" s="5">
        <v>686509.34299999999</v>
      </c>
      <c r="G74" s="5">
        <v>40272.548000000003</v>
      </c>
      <c r="H74" s="5">
        <v>482555.076</v>
      </c>
      <c r="I74" s="6" t="s">
        <v>12</v>
      </c>
      <c r="J74" s="6" t="s">
        <v>270</v>
      </c>
      <c r="K74" s="7" t="s">
        <v>271</v>
      </c>
      <c r="L74">
        <f t="shared" si="3"/>
        <v>76838471</v>
      </c>
    </row>
    <row r="75" spans="2:12" x14ac:dyDescent="0.25">
      <c r="B75" s="8" t="s">
        <v>272</v>
      </c>
      <c r="C75" s="5">
        <v>30442057.021000002</v>
      </c>
      <c r="D75" s="5">
        <v>303930848.06</v>
      </c>
      <c r="E75" s="20">
        <v>12181188.560000001</v>
      </c>
      <c r="F75" s="5">
        <v>115620883.145</v>
      </c>
      <c r="G75" s="5">
        <v>18260868.460999999</v>
      </c>
      <c r="H75" s="5">
        <v>188309964.91499999</v>
      </c>
      <c r="I75" s="6" t="s">
        <v>273</v>
      </c>
      <c r="J75" s="6" t="s">
        <v>273</v>
      </c>
      <c r="K75" s="7" t="s">
        <v>274</v>
      </c>
      <c r="L75">
        <f t="shared" si="3"/>
        <v>12181188560</v>
      </c>
    </row>
    <row r="76" spans="2:12" x14ac:dyDescent="0.25">
      <c r="B76" s="4" t="s">
        <v>275</v>
      </c>
      <c r="C76" s="5">
        <v>69129616.651999995</v>
      </c>
      <c r="D76" s="5">
        <v>648735415.06099999</v>
      </c>
      <c r="E76" s="20">
        <v>45393578.497000001</v>
      </c>
      <c r="F76" s="5">
        <v>417721948.19400001</v>
      </c>
      <c r="G76" s="5">
        <v>23736038.155000001</v>
      </c>
      <c r="H76" s="5">
        <v>231013466.86700001</v>
      </c>
      <c r="I76" s="6" t="s">
        <v>276</v>
      </c>
      <c r="J76" s="6" t="s">
        <v>195</v>
      </c>
      <c r="K76" s="7" t="s">
        <v>277</v>
      </c>
      <c r="L76">
        <f t="shared" si="3"/>
        <v>45393578497</v>
      </c>
    </row>
    <row r="77" spans="2:12" x14ac:dyDescent="0.25">
      <c r="B77" s="8" t="s">
        <v>278</v>
      </c>
      <c r="C77" s="5">
        <v>6493793.2470000004</v>
      </c>
      <c r="D77" s="5">
        <v>62991642.787</v>
      </c>
      <c r="E77" s="20">
        <v>4002405.8470000001</v>
      </c>
      <c r="F77" s="5">
        <v>39524710.769000001</v>
      </c>
      <c r="G77" s="5">
        <v>2491387.4</v>
      </c>
      <c r="H77" s="5">
        <v>23466932.017999999</v>
      </c>
      <c r="I77" s="6" t="s">
        <v>279</v>
      </c>
      <c r="J77" s="6" t="s">
        <v>280</v>
      </c>
      <c r="K77" s="7" t="s">
        <v>281</v>
      </c>
      <c r="L77">
        <f t="shared" si="3"/>
        <v>4002405847</v>
      </c>
    </row>
    <row r="78" spans="2:12" x14ac:dyDescent="0.25">
      <c r="B78" s="9" t="s">
        <v>282</v>
      </c>
      <c r="C78" s="5">
        <v>90611.630999999994</v>
      </c>
      <c r="D78" s="5">
        <v>1015751.4889999999</v>
      </c>
      <c r="E78" s="20">
        <v>79316.240000000005</v>
      </c>
      <c r="F78" s="5">
        <v>869183.43200000003</v>
      </c>
      <c r="G78" s="5">
        <v>11295.391</v>
      </c>
      <c r="H78" s="5">
        <v>146568.057</v>
      </c>
      <c r="I78" s="6" t="s">
        <v>230</v>
      </c>
      <c r="J78" s="6" t="s">
        <v>283</v>
      </c>
      <c r="K78" s="7" t="s">
        <v>284</v>
      </c>
      <c r="L78">
        <f t="shared" si="3"/>
        <v>79316240</v>
      </c>
    </row>
    <row r="79" spans="2:12" x14ac:dyDescent="0.25">
      <c r="B79" s="8" t="s">
        <v>285</v>
      </c>
      <c r="C79" s="5">
        <v>9587015.2559999991</v>
      </c>
      <c r="D79" s="5">
        <v>89093183.890000001</v>
      </c>
      <c r="E79" s="20">
        <v>6135823.8310000002</v>
      </c>
      <c r="F79" s="5">
        <v>57555825.402000003</v>
      </c>
      <c r="G79" s="5">
        <v>3451191.4249999998</v>
      </c>
      <c r="H79" s="5">
        <v>31537358.488000002</v>
      </c>
      <c r="I79" s="6" t="s">
        <v>286</v>
      </c>
      <c r="J79" s="6" t="s">
        <v>200</v>
      </c>
      <c r="K79" s="7" t="s">
        <v>287</v>
      </c>
      <c r="L79">
        <f t="shared" si="3"/>
        <v>6135823831</v>
      </c>
    </row>
    <row r="80" spans="2:12" x14ac:dyDescent="0.25">
      <c r="B80" s="9" t="s">
        <v>288</v>
      </c>
      <c r="C80" s="5">
        <v>4961139.3159999996</v>
      </c>
      <c r="D80" s="5">
        <v>45676527.792999998</v>
      </c>
      <c r="E80" s="20">
        <v>2872721.3960000002</v>
      </c>
      <c r="F80" s="5">
        <v>26499680.107000001</v>
      </c>
      <c r="G80" s="5">
        <v>2088417.92</v>
      </c>
      <c r="H80" s="5">
        <v>19176847.686000001</v>
      </c>
      <c r="I80" s="6" t="s">
        <v>289</v>
      </c>
      <c r="J80" s="6" t="s">
        <v>13</v>
      </c>
      <c r="K80" s="7" t="s">
        <v>290</v>
      </c>
      <c r="L80">
        <f t="shared" si="3"/>
        <v>2872721396</v>
      </c>
    </row>
    <row r="81" spans="2:12" s="1" customFormat="1" x14ac:dyDescent="0.25">
      <c r="B81" s="8" t="s">
        <v>291</v>
      </c>
      <c r="C81" s="5">
        <v>3807480.8139999998</v>
      </c>
      <c r="D81" s="5">
        <v>37722789.766999997</v>
      </c>
      <c r="E81" s="20">
        <v>3089294.9730000002</v>
      </c>
      <c r="F81" s="5">
        <v>29932090.645</v>
      </c>
      <c r="G81" s="5">
        <v>718185.84100000001</v>
      </c>
      <c r="H81" s="5">
        <v>7790699.1220000004</v>
      </c>
      <c r="I81" s="6" t="s">
        <v>39</v>
      </c>
      <c r="J81" s="6" t="s">
        <v>166</v>
      </c>
      <c r="K81" s="7" t="s">
        <v>292</v>
      </c>
      <c r="L81">
        <f t="shared" si="3"/>
        <v>3089294973</v>
      </c>
    </row>
    <row r="82" spans="2:12" s="1" customFormat="1" x14ac:dyDescent="0.25">
      <c r="B82" s="9" t="s">
        <v>293</v>
      </c>
      <c r="C82" s="5">
        <v>59531.498</v>
      </c>
      <c r="D82" s="5">
        <v>591429.83700000006</v>
      </c>
      <c r="E82" s="20">
        <v>42098.080000000002</v>
      </c>
      <c r="F82" s="5">
        <v>442038.23499999999</v>
      </c>
      <c r="G82" s="5">
        <v>17433.418000000001</v>
      </c>
      <c r="H82" s="5">
        <v>149391.60200000001</v>
      </c>
      <c r="I82" s="6" t="s">
        <v>294</v>
      </c>
      <c r="J82" s="6" t="s">
        <v>295</v>
      </c>
      <c r="K82" s="7" t="s">
        <v>296</v>
      </c>
      <c r="L82">
        <f t="shared" si="3"/>
        <v>42098080</v>
      </c>
    </row>
    <row r="83" spans="2:12" x14ac:dyDescent="0.25">
      <c r="B83" s="8" t="s">
        <v>297</v>
      </c>
      <c r="C83" s="5">
        <v>34156215.178000003</v>
      </c>
      <c r="D83" s="5">
        <v>302923542.31400001</v>
      </c>
      <c r="E83" s="20">
        <v>21955242.941</v>
      </c>
      <c r="F83" s="5">
        <v>187764319.59099999</v>
      </c>
      <c r="G83" s="5">
        <v>12200972.237</v>
      </c>
      <c r="H83" s="5">
        <v>115159222.723</v>
      </c>
      <c r="I83" s="6" t="s">
        <v>298</v>
      </c>
      <c r="J83" s="6" t="s">
        <v>299</v>
      </c>
      <c r="K83" s="7" t="s">
        <v>300</v>
      </c>
      <c r="L83">
        <f t="shared" si="3"/>
        <v>21955242941</v>
      </c>
    </row>
    <row r="84" spans="2:12" x14ac:dyDescent="0.25">
      <c r="B84" s="9" t="s">
        <v>301</v>
      </c>
      <c r="C84" s="5">
        <v>8132139.4000000004</v>
      </c>
      <c r="D84" s="5">
        <v>79596372.488000005</v>
      </c>
      <c r="E84" s="20">
        <v>4079410.665</v>
      </c>
      <c r="F84" s="5">
        <v>40213812.647</v>
      </c>
      <c r="G84" s="5">
        <v>4052728.7349999999</v>
      </c>
      <c r="H84" s="5">
        <v>39382559.840999998</v>
      </c>
      <c r="I84" s="6" t="s">
        <v>302</v>
      </c>
      <c r="J84" s="6" t="s">
        <v>303</v>
      </c>
      <c r="K84" s="7" t="s">
        <v>304</v>
      </c>
      <c r="L84">
        <f t="shared" si="3"/>
        <v>4079410665</v>
      </c>
    </row>
    <row r="85" spans="2:12" x14ac:dyDescent="0.25">
      <c r="B85" s="9" t="s">
        <v>305</v>
      </c>
      <c r="C85" s="5">
        <v>2634345.6710000001</v>
      </c>
      <c r="D85" s="5">
        <v>27436298.418000001</v>
      </c>
      <c r="E85" s="20">
        <v>1739959.9110000001</v>
      </c>
      <c r="F85" s="5">
        <v>18147197.576000001</v>
      </c>
      <c r="G85" s="5">
        <v>894385.76</v>
      </c>
      <c r="H85" s="5">
        <v>9289100.8420000002</v>
      </c>
      <c r="I85" s="6" t="s">
        <v>306</v>
      </c>
      <c r="J85" s="6" t="s">
        <v>307</v>
      </c>
      <c r="K85" s="7" t="s">
        <v>308</v>
      </c>
      <c r="L85">
        <f t="shared" si="3"/>
        <v>1739959911</v>
      </c>
    </row>
    <row r="86" spans="2:12" x14ac:dyDescent="0.25">
      <c r="B86" s="8" t="s">
        <v>309</v>
      </c>
      <c r="C86" s="5">
        <v>4579485.1950000003</v>
      </c>
      <c r="D86" s="5">
        <v>44786950.049999997</v>
      </c>
      <c r="E86" s="20">
        <v>2890873.5649999999</v>
      </c>
      <c r="F86" s="5">
        <v>29238006.087000001</v>
      </c>
      <c r="G86" s="5">
        <v>1688611.63</v>
      </c>
      <c r="H86" s="5">
        <v>15548943.963</v>
      </c>
      <c r="I86" s="6" t="s">
        <v>289</v>
      </c>
      <c r="J86" s="6" t="s">
        <v>289</v>
      </c>
      <c r="K86" s="7" t="s">
        <v>310</v>
      </c>
      <c r="L86">
        <f t="shared" si="3"/>
        <v>2890873565</v>
      </c>
    </row>
    <row r="87" spans="2:12" x14ac:dyDescent="0.25">
      <c r="B87" s="9" t="s">
        <v>311</v>
      </c>
      <c r="C87" s="5">
        <v>1002468.464</v>
      </c>
      <c r="D87" s="5">
        <v>8832031.8230000008</v>
      </c>
      <c r="E87" s="20">
        <v>486335.87900000002</v>
      </c>
      <c r="F87" s="5">
        <v>5036233.784</v>
      </c>
      <c r="G87" s="5">
        <v>516132.58500000002</v>
      </c>
      <c r="H87" s="5">
        <v>3795798.0389999999</v>
      </c>
      <c r="I87" s="6" t="s">
        <v>312</v>
      </c>
      <c r="J87" s="6" t="s">
        <v>313</v>
      </c>
      <c r="K87" s="7" t="s">
        <v>246</v>
      </c>
      <c r="L87">
        <f t="shared" si="3"/>
        <v>486335879</v>
      </c>
    </row>
    <row r="88" spans="2:12" x14ac:dyDescent="0.25">
      <c r="B88" s="8" t="s">
        <v>314</v>
      </c>
      <c r="C88" s="5">
        <v>1649931.351</v>
      </c>
      <c r="D88" s="5">
        <v>19165459.554000001</v>
      </c>
      <c r="E88" s="20">
        <v>507523.81099999999</v>
      </c>
      <c r="F88" s="5">
        <v>4688788.1610000003</v>
      </c>
      <c r="G88" s="5">
        <v>1142407.54</v>
      </c>
      <c r="H88" s="5">
        <v>14476671.392999999</v>
      </c>
      <c r="I88" s="6" t="s">
        <v>315</v>
      </c>
      <c r="J88" s="6" t="s">
        <v>316</v>
      </c>
      <c r="K88" s="7" t="s">
        <v>317</v>
      </c>
      <c r="L88">
        <f t="shared" si="3"/>
        <v>507523811</v>
      </c>
    </row>
    <row r="89" spans="2:12" x14ac:dyDescent="0.25">
      <c r="B89" s="9" t="s">
        <v>318</v>
      </c>
      <c r="C89" s="5">
        <v>365376.09700000001</v>
      </c>
      <c r="D89" s="5">
        <v>3689793.8590000002</v>
      </c>
      <c r="E89" s="20">
        <v>160390.11499999999</v>
      </c>
      <c r="F89" s="5">
        <v>1547846.7109999999</v>
      </c>
      <c r="G89" s="5">
        <v>204985.98199999999</v>
      </c>
      <c r="H89" s="5">
        <v>2141947.148</v>
      </c>
      <c r="I89" s="6" t="s">
        <v>319</v>
      </c>
      <c r="J89" s="6" t="s">
        <v>320</v>
      </c>
      <c r="K89" s="7" t="s">
        <v>321</v>
      </c>
      <c r="L89">
        <f t="shared" si="3"/>
        <v>160390115</v>
      </c>
    </row>
    <row r="90" spans="2:12" x14ac:dyDescent="0.25">
      <c r="B90" s="4" t="s">
        <v>322</v>
      </c>
      <c r="C90" s="5">
        <v>62708553.57</v>
      </c>
      <c r="D90" s="5">
        <v>615198416.949</v>
      </c>
      <c r="E90" s="20">
        <v>47208434.229999997</v>
      </c>
      <c r="F90" s="5">
        <v>456958881.40100002</v>
      </c>
      <c r="G90" s="5">
        <v>15500119.34</v>
      </c>
      <c r="H90" s="5">
        <v>158239535.54800001</v>
      </c>
      <c r="I90" s="6" t="s">
        <v>323</v>
      </c>
      <c r="J90" s="6" t="s">
        <v>324</v>
      </c>
      <c r="K90" s="7" t="s">
        <v>325</v>
      </c>
      <c r="L90">
        <f t="shared" si="3"/>
        <v>47208434230</v>
      </c>
    </row>
    <row r="91" spans="2:12" x14ac:dyDescent="0.25">
      <c r="B91" s="8" t="s">
        <v>326</v>
      </c>
      <c r="C91" s="5">
        <v>10425859.15</v>
      </c>
      <c r="D91" s="5">
        <v>98894354.342999995</v>
      </c>
      <c r="E91" s="20">
        <v>7548709.7429999998</v>
      </c>
      <c r="F91" s="5">
        <v>68474695.376000002</v>
      </c>
      <c r="G91" s="5">
        <v>2877149.4070000001</v>
      </c>
      <c r="H91" s="5">
        <v>30419658.967</v>
      </c>
      <c r="I91" s="6" t="s">
        <v>327</v>
      </c>
      <c r="J91" s="6" t="s">
        <v>328</v>
      </c>
      <c r="K91" s="7" t="s">
        <v>329</v>
      </c>
      <c r="L91">
        <f t="shared" si="3"/>
        <v>7548709743</v>
      </c>
    </row>
    <row r="92" spans="2:12" x14ac:dyDescent="0.25">
      <c r="B92" s="9" t="s">
        <v>330</v>
      </c>
      <c r="C92" s="5">
        <v>1044785.026</v>
      </c>
      <c r="D92" s="5">
        <v>9541748.9619999994</v>
      </c>
      <c r="E92" s="20">
        <v>704280.821</v>
      </c>
      <c r="F92" s="5">
        <v>6400390.9280000003</v>
      </c>
      <c r="G92" s="5">
        <v>340504.20500000002</v>
      </c>
      <c r="H92" s="5">
        <v>3141358.034</v>
      </c>
      <c r="I92" s="6" t="s">
        <v>331</v>
      </c>
      <c r="J92" s="6" t="s">
        <v>332</v>
      </c>
      <c r="K92" s="7" t="s">
        <v>333</v>
      </c>
      <c r="L92">
        <f t="shared" si="3"/>
        <v>704280821</v>
      </c>
    </row>
    <row r="93" spans="2:12" x14ac:dyDescent="0.25">
      <c r="B93" s="9" t="s">
        <v>334</v>
      </c>
      <c r="C93" s="5">
        <v>410922.109</v>
      </c>
      <c r="D93" s="5">
        <v>3663800.2680000002</v>
      </c>
      <c r="E93" s="20">
        <v>222368.81700000001</v>
      </c>
      <c r="F93" s="5">
        <v>2369461.915</v>
      </c>
      <c r="G93" s="5">
        <v>188553.29199999999</v>
      </c>
      <c r="H93" s="5">
        <v>1294338.3529999999</v>
      </c>
      <c r="I93" s="6" t="s">
        <v>335</v>
      </c>
      <c r="J93" s="6" t="s">
        <v>177</v>
      </c>
      <c r="K93" s="7" t="s">
        <v>336</v>
      </c>
      <c r="L93">
        <f t="shared" si="3"/>
        <v>222368817</v>
      </c>
    </row>
    <row r="94" spans="2:12" x14ac:dyDescent="0.25">
      <c r="B94" s="8" t="s">
        <v>337</v>
      </c>
      <c r="C94" s="5">
        <v>17274615.936000001</v>
      </c>
      <c r="D94" s="5">
        <v>165383131.514</v>
      </c>
      <c r="E94" s="20">
        <v>11824079.109999999</v>
      </c>
      <c r="F94" s="5">
        <v>109912530.193</v>
      </c>
      <c r="G94" s="5">
        <v>5450536.8260000004</v>
      </c>
      <c r="H94" s="5">
        <v>55470601.321000002</v>
      </c>
      <c r="I94" s="6" t="s">
        <v>338</v>
      </c>
      <c r="J94" s="6" t="s">
        <v>339</v>
      </c>
      <c r="K94" s="7" t="s">
        <v>186</v>
      </c>
      <c r="L94">
        <f t="shared" si="3"/>
        <v>11824079110</v>
      </c>
    </row>
    <row r="95" spans="2:12" x14ac:dyDescent="0.25">
      <c r="B95" s="9" t="s">
        <v>340</v>
      </c>
      <c r="C95" s="5">
        <v>1996617.1470000001</v>
      </c>
      <c r="D95" s="5">
        <v>20215330.416999999</v>
      </c>
      <c r="E95" s="20">
        <v>1153094.0630000001</v>
      </c>
      <c r="F95" s="5">
        <v>9336171.9590000007</v>
      </c>
      <c r="G95" s="5">
        <v>843523.08400000003</v>
      </c>
      <c r="H95" s="5">
        <v>10879158.458000001</v>
      </c>
      <c r="I95" s="6" t="s">
        <v>95</v>
      </c>
      <c r="J95" s="6" t="s">
        <v>46</v>
      </c>
      <c r="K95" s="7" t="s">
        <v>341</v>
      </c>
      <c r="L95">
        <f t="shared" si="3"/>
        <v>1153094063</v>
      </c>
    </row>
    <row r="96" spans="2:12" x14ac:dyDescent="0.25">
      <c r="B96" s="9" t="s">
        <v>342</v>
      </c>
      <c r="C96" s="5">
        <v>546472.49399999995</v>
      </c>
      <c r="D96" s="5">
        <v>4748411.307</v>
      </c>
      <c r="E96" s="20">
        <v>346167.49200000003</v>
      </c>
      <c r="F96" s="5">
        <v>3353529.7859999998</v>
      </c>
      <c r="G96" s="5">
        <v>200305.00200000001</v>
      </c>
      <c r="H96" s="5">
        <v>1394881.5209999999</v>
      </c>
      <c r="I96" s="6" t="s">
        <v>343</v>
      </c>
      <c r="J96" s="6" t="s">
        <v>344</v>
      </c>
      <c r="K96" s="7" t="s">
        <v>345</v>
      </c>
      <c r="L96">
        <f t="shared" si="3"/>
        <v>346167492</v>
      </c>
    </row>
    <row r="97" spans="1:12" s="10" customFormat="1" x14ac:dyDescent="0.25">
      <c r="A97" s="1"/>
      <c r="B97" s="9" t="s">
        <v>346</v>
      </c>
      <c r="C97" s="5">
        <v>242165.93</v>
      </c>
      <c r="D97" s="5">
        <v>2376648.216</v>
      </c>
      <c r="E97" s="20">
        <v>199765.429</v>
      </c>
      <c r="F97" s="5">
        <v>1995944.426</v>
      </c>
      <c r="G97" s="5">
        <v>42400.500999999997</v>
      </c>
      <c r="H97" s="5">
        <v>380703.79</v>
      </c>
      <c r="I97" s="6" t="s">
        <v>335</v>
      </c>
      <c r="J97" s="6" t="s">
        <v>347</v>
      </c>
      <c r="K97" s="7" t="s">
        <v>348</v>
      </c>
      <c r="L97">
        <f t="shared" si="3"/>
        <v>199765429</v>
      </c>
    </row>
    <row r="98" spans="1:12" s="10" customFormat="1" x14ac:dyDescent="0.25">
      <c r="A98" s="1"/>
      <c r="B98" s="8" t="s">
        <v>349</v>
      </c>
      <c r="C98" s="5">
        <v>3695188.5419999999</v>
      </c>
      <c r="D98" s="5">
        <v>34699285.589000002</v>
      </c>
      <c r="E98" s="20">
        <v>3317327.1069999998</v>
      </c>
      <c r="F98" s="5">
        <v>29600913.311999999</v>
      </c>
      <c r="G98" s="5">
        <v>377861.435</v>
      </c>
      <c r="H98" s="5">
        <v>5098372.2769999998</v>
      </c>
      <c r="I98" s="6" t="s">
        <v>350</v>
      </c>
      <c r="J98" s="6" t="s">
        <v>95</v>
      </c>
      <c r="K98" s="7" t="s">
        <v>351</v>
      </c>
      <c r="L98">
        <f t="shared" si="3"/>
        <v>3317327107</v>
      </c>
    </row>
    <row r="99" spans="1:12" x14ac:dyDescent="0.25">
      <c r="B99" s="9" t="s">
        <v>352</v>
      </c>
      <c r="C99" s="5">
        <v>259935.99</v>
      </c>
      <c r="D99" s="5">
        <v>1942311.26</v>
      </c>
      <c r="E99" s="20">
        <v>258570.443</v>
      </c>
      <c r="F99" s="5">
        <v>1928298.2350000001</v>
      </c>
      <c r="G99" s="5">
        <v>1365.547</v>
      </c>
      <c r="H99" s="5">
        <v>14013.025</v>
      </c>
      <c r="I99" s="6" t="s">
        <v>353</v>
      </c>
      <c r="J99" s="6" t="s">
        <v>338</v>
      </c>
      <c r="K99" s="7" t="s">
        <v>354</v>
      </c>
      <c r="L99">
        <f t="shared" si="3"/>
        <v>258570443</v>
      </c>
    </row>
    <row r="100" spans="1:12" x14ac:dyDescent="0.25">
      <c r="B100" s="8" t="s">
        <v>355</v>
      </c>
      <c r="C100" s="5">
        <v>1727542.189</v>
      </c>
      <c r="D100" s="5">
        <v>19469312.693</v>
      </c>
      <c r="E100" s="20">
        <v>1612254.7080000001</v>
      </c>
      <c r="F100" s="5">
        <v>17925492.107000001</v>
      </c>
      <c r="G100" s="5">
        <v>115287.481</v>
      </c>
      <c r="H100" s="5">
        <v>1543820.5859999999</v>
      </c>
      <c r="I100" s="6" t="s">
        <v>356</v>
      </c>
      <c r="J100" s="6" t="s">
        <v>356</v>
      </c>
      <c r="K100" s="7" t="s">
        <v>357</v>
      </c>
      <c r="L100">
        <f t="shared" si="3"/>
        <v>1612254708</v>
      </c>
    </row>
    <row r="101" spans="1:12" x14ac:dyDescent="0.25">
      <c r="B101" s="9" t="s">
        <v>358</v>
      </c>
      <c r="C101" s="5">
        <v>15899.531999999999</v>
      </c>
      <c r="D101" s="5">
        <v>215838.889</v>
      </c>
      <c r="E101" s="20">
        <v>11931.012000000001</v>
      </c>
      <c r="F101" s="5">
        <v>98516.898000000001</v>
      </c>
      <c r="G101" s="5">
        <v>3968.52</v>
      </c>
      <c r="H101" s="5">
        <v>117321.99099999999</v>
      </c>
      <c r="I101" s="6" t="s">
        <v>359</v>
      </c>
      <c r="J101" s="6" t="s">
        <v>360</v>
      </c>
      <c r="K101" s="7" t="s">
        <v>361</v>
      </c>
      <c r="L101">
        <f t="shared" si="3"/>
        <v>11931012</v>
      </c>
    </row>
    <row r="102" spans="1:12" ht="27" customHeight="1" x14ac:dyDescent="0.25">
      <c r="B102" s="9" t="s">
        <v>362</v>
      </c>
      <c r="C102" s="5">
        <v>10737.298000000001</v>
      </c>
      <c r="D102" s="5">
        <v>288104.696</v>
      </c>
      <c r="E102" s="20">
        <v>6179.9380000000001</v>
      </c>
      <c r="F102" s="5">
        <v>180504.26</v>
      </c>
      <c r="G102" s="5">
        <v>4557.3599999999997</v>
      </c>
      <c r="H102" s="5">
        <v>107600.436</v>
      </c>
      <c r="I102" s="6" t="s">
        <v>363</v>
      </c>
      <c r="J102" s="6" t="s">
        <v>364</v>
      </c>
      <c r="K102" s="7" t="s">
        <v>365</v>
      </c>
      <c r="L102">
        <f t="shared" si="3"/>
        <v>6179938</v>
      </c>
    </row>
    <row r="103" spans="1:12" x14ac:dyDescent="0.25">
      <c r="B103" s="8" t="s">
        <v>366</v>
      </c>
      <c r="C103" s="5">
        <v>11164814.855</v>
      </c>
      <c r="D103" s="5">
        <v>103341844.935</v>
      </c>
      <c r="E103" s="20">
        <v>9739264.0879999995</v>
      </c>
      <c r="F103" s="5">
        <v>91008953.813999996</v>
      </c>
      <c r="G103" s="5">
        <v>1425550.767</v>
      </c>
      <c r="H103" s="5">
        <v>12332891.120999999</v>
      </c>
      <c r="I103" s="6" t="s">
        <v>367</v>
      </c>
      <c r="J103" s="6" t="s">
        <v>368</v>
      </c>
      <c r="K103" s="7" t="s">
        <v>369</v>
      </c>
      <c r="L103">
        <f t="shared" si="3"/>
        <v>9739264088</v>
      </c>
    </row>
    <row r="104" spans="1:12" x14ac:dyDescent="0.25">
      <c r="B104" s="9" t="s">
        <v>370</v>
      </c>
      <c r="C104" s="5">
        <v>83956.293000000005</v>
      </c>
      <c r="D104" s="5">
        <v>825349.44700000004</v>
      </c>
      <c r="E104" s="20">
        <v>65605.710000000006</v>
      </c>
      <c r="F104" s="5">
        <v>701785.45200000005</v>
      </c>
      <c r="G104" s="5">
        <v>18350.582999999999</v>
      </c>
      <c r="H104" s="5">
        <v>123563.995</v>
      </c>
      <c r="I104" s="6" t="s">
        <v>371</v>
      </c>
      <c r="J104" s="6" t="s">
        <v>372</v>
      </c>
      <c r="K104" s="7" t="s">
        <v>373</v>
      </c>
      <c r="L104">
        <f t="shared" si="3"/>
        <v>65605710.000000007</v>
      </c>
    </row>
    <row r="105" spans="1:12" x14ac:dyDescent="0.25">
      <c r="B105" s="8" t="s">
        <v>374</v>
      </c>
      <c r="C105" s="5">
        <v>2974733.3029999998</v>
      </c>
      <c r="D105" s="5">
        <v>30668715.802999999</v>
      </c>
      <c r="E105" s="20">
        <v>2666221.9849999999</v>
      </c>
      <c r="F105" s="5">
        <v>27921861.943</v>
      </c>
      <c r="G105" s="5">
        <v>308511.31800000003</v>
      </c>
      <c r="H105" s="5">
        <v>2746853.86</v>
      </c>
      <c r="I105" s="6" t="s">
        <v>375</v>
      </c>
      <c r="J105" s="6" t="s">
        <v>295</v>
      </c>
      <c r="K105" s="7" t="s">
        <v>325</v>
      </c>
      <c r="L105">
        <f t="shared" si="3"/>
        <v>2666221985</v>
      </c>
    </row>
    <row r="106" spans="1:12" x14ac:dyDescent="0.25">
      <c r="B106" s="9" t="s">
        <v>376</v>
      </c>
      <c r="C106" s="5">
        <v>286.13099999999997</v>
      </c>
      <c r="D106" s="5">
        <v>7064.7550000000001</v>
      </c>
      <c r="E106" s="20">
        <v>167.09700000000001</v>
      </c>
      <c r="F106" s="5">
        <v>4648.3909999999996</v>
      </c>
      <c r="G106" s="5">
        <v>119.03400000000001</v>
      </c>
      <c r="H106" s="5">
        <v>2416.364</v>
      </c>
      <c r="I106" s="6" t="s">
        <v>377</v>
      </c>
      <c r="J106" s="6" t="s">
        <v>377</v>
      </c>
      <c r="K106" s="7" t="s">
        <v>378</v>
      </c>
      <c r="L106">
        <f t="shared" si="3"/>
        <v>167097</v>
      </c>
    </row>
    <row r="107" spans="1:12" x14ac:dyDescent="0.25">
      <c r="B107" s="4" t="s">
        <v>379</v>
      </c>
      <c r="C107" s="5">
        <v>10974235.507999999</v>
      </c>
      <c r="D107" s="5">
        <v>99298722.081</v>
      </c>
      <c r="E107" s="20">
        <v>7452571.1739999996</v>
      </c>
      <c r="F107" s="5">
        <v>66490258.666000001</v>
      </c>
      <c r="G107" s="5">
        <v>3521664.3339999998</v>
      </c>
      <c r="H107" s="5">
        <v>32808463.414999999</v>
      </c>
      <c r="I107" s="6" t="s">
        <v>380</v>
      </c>
      <c r="J107" s="6" t="s">
        <v>286</v>
      </c>
      <c r="K107" s="7" t="s">
        <v>381</v>
      </c>
      <c r="L107">
        <f t="shared" si="3"/>
        <v>7452571174</v>
      </c>
    </row>
    <row r="108" spans="1:12" x14ac:dyDescent="0.25">
      <c r="B108" s="8" t="s">
        <v>382</v>
      </c>
      <c r="C108" s="5">
        <v>5175854.2230000002</v>
      </c>
      <c r="D108" s="5">
        <v>43209180.391000003</v>
      </c>
      <c r="E108" s="20">
        <v>3341494.33</v>
      </c>
      <c r="F108" s="5">
        <v>29481500.09</v>
      </c>
      <c r="G108" s="5">
        <v>1834359.8929999999</v>
      </c>
      <c r="H108" s="5">
        <v>13727680.301000001</v>
      </c>
      <c r="I108" s="6" t="s">
        <v>383</v>
      </c>
      <c r="J108" s="6" t="s">
        <v>384</v>
      </c>
      <c r="K108" s="7" t="s">
        <v>296</v>
      </c>
      <c r="L108">
        <f t="shared" si="3"/>
        <v>3341494330</v>
      </c>
    </row>
    <row r="109" spans="1:12" x14ac:dyDescent="0.25">
      <c r="B109" s="9" t="s">
        <v>385</v>
      </c>
      <c r="C109" s="5">
        <v>2214363.659</v>
      </c>
      <c r="D109" s="5">
        <v>18150626.388999999</v>
      </c>
      <c r="E109" s="20">
        <v>1331809.206</v>
      </c>
      <c r="F109" s="5">
        <v>11220398.336999999</v>
      </c>
      <c r="G109" s="5">
        <v>882554.45299999998</v>
      </c>
      <c r="H109" s="5">
        <v>6930228.0520000001</v>
      </c>
      <c r="I109" s="6" t="s">
        <v>386</v>
      </c>
      <c r="J109" s="6" t="s">
        <v>387</v>
      </c>
      <c r="K109" s="7" t="s">
        <v>388</v>
      </c>
      <c r="L109">
        <f t="shared" si="3"/>
        <v>1331809206</v>
      </c>
    </row>
    <row r="110" spans="1:12" x14ac:dyDescent="0.25">
      <c r="B110" s="9" t="s">
        <v>389</v>
      </c>
      <c r="C110" s="5">
        <v>1053827.7150000001</v>
      </c>
      <c r="D110" s="5">
        <v>8658718.7550000008</v>
      </c>
      <c r="E110" s="20">
        <v>905368.71499999997</v>
      </c>
      <c r="F110" s="5">
        <v>7119151.3729999997</v>
      </c>
      <c r="G110" s="5">
        <v>148459</v>
      </c>
      <c r="H110" s="5">
        <v>1539567.382</v>
      </c>
      <c r="I110" s="6" t="s">
        <v>390</v>
      </c>
      <c r="J110" s="6" t="s">
        <v>95</v>
      </c>
      <c r="K110" s="7" t="s">
        <v>22</v>
      </c>
      <c r="L110">
        <f t="shared" si="3"/>
        <v>905368715</v>
      </c>
    </row>
    <row r="111" spans="1:12" x14ac:dyDescent="0.25">
      <c r="B111" s="8" t="s">
        <v>391</v>
      </c>
      <c r="C111" s="5">
        <v>1972028.6950000001</v>
      </c>
      <c r="D111" s="5">
        <v>17120289.936000001</v>
      </c>
      <c r="E111" s="20">
        <v>1685983.787</v>
      </c>
      <c r="F111" s="5">
        <v>14037707.285</v>
      </c>
      <c r="G111" s="5">
        <v>286044.908</v>
      </c>
      <c r="H111" s="5">
        <v>3082582.6510000001</v>
      </c>
      <c r="I111" s="6" t="s">
        <v>392</v>
      </c>
      <c r="J111" s="6" t="s">
        <v>368</v>
      </c>
      <c r="K111" s="7" t="s">
        <v>393</v>
      </c>
      <c r="L111">
        <f t="shared" si="3"/>
        <v>1685983787</v>
      </c>
    </row>
    <row r="112" spans="1:12" s="10" customFormat="1" x14ac:dyDescent="0.25">
      <c r="A112" s="1"/>
      <c r="B112" s="9" t="s">
        <v>394</v>
      </c>
      <c r="C112" s="5">
        <v>1328340.1869999999</v>
      </c>
      <c r="D112" s="5">
        <v>11652848.219000001</v>
      </c>
      <c r="E112" s="20">
        <v>1181112.73</v>
      </c>
      <c r="F112" s="5">
        <v>10373899.129000001</v>
      </c>
      <c r="G112" s="5">
        <v>147227.45699999999</v>
      </c>
      <c r="H112" s="5">
        <v>1278949.0900000001</v>
      </c>
      <c r="I112" s="6" t="s">
        <v>395</v>
      </c>
      <c r="J112" s="6" t="s">
        <v>248</v>
      </c>
      <c r="K112" s="7" t="s">
        <v>396</v>
      </c>
      <c r="L112">
        <f t="shared" si="3"/>
        <v>1181112730</v>
      </c>
    </row>
    <row r="113" spans="2:12" x14ac:dyDescent="0.25">
      <c r="B113" s="9" t="s">
        <v>397</v>
      </c>
      <c r="C113" s="5">
        <v>28175.853999999999</v>
      </c>
      <c r="D113" s="5">
        <v>282129.41399999999</v>
      </c>
      <c r="E113" s="20">
        <v>25775.35</v>
      </c>
      <c r="F113" s="5">
        <v>239111.72399999999</v>
      </c>
      <c r="G113" s="5">
        <v>2400.5039999999999</v>
      </c>
      <c r="H113" s="5">
        <v>43017.69</v>
      </c>
      <c r="I113" s="6" t="s">
        <v>151</v>
      </c>
      <c r="J113" s="6" t="s">
        <v>94</v>
      </c>
      <c r="K113" s="7" t="s">
        <v>398</v>
      </c>
      <c r="L113">
        <f t="shared" si="3"/>
        <v>25775350</v>
      </c>
    </row>
    <row r="114" spans="2:12" x14ac:dyDescent="0.25">
      <c r="B114" s="8" t="s">
        <v>399</v>
      </c>
      <c r="C114" s="5">
        <v>209630.57</v>
      </c>
      <c r="D114" s="5">
        <v>1873672.9080000001</v>
      </c>
      <c r="E114" s="20">
        <v>144972.864</v>
      </c>
      <c r="F114" s="5">
        <v>1221467.395</v>
      </c>
      <c r="G114" s="5">
        <v>64657.705999999998</v>
      </c>
      <c r="H114" s="5">
        <v>652205.51300000004</v>
      </c>
      <c r="I114" s="6" t="s">
        <v>400</v>
      </c>
      <c r="J114" s="6" t="s">
        <v>401</v>
      </c>
      <c r="K114" s="7" t="s">
        <v>402</v>
      </c>
      <c r="L114">
        <f t="shared" si="3"/>
        <v>144972864</v>
      </c>
    </row>
    <row r="115" spans="2:12" x14ac:dyDescent="0.25">
      <c r="B115" s="9" t="s">
        <v>403</v>
      </c>
      <c r="C115" s="5">
        <v>47214.851000000002</v>
      </c>
      <c r="D115" s="5">
        <v>387841.33199999999</v>
      </c>
      <c r="E115" s="20">
        <v>27537.792000000001</v>
      </c>
      <c r="F115" s="5">
        <v>215053.93900000001</v>
      </c>
      <c r="G115" s="5">
        <v>19677.059000000001</v>
      </c>
      <c r="H115" s="5">
        <v>172787.39300000001</v>
      </c>
      <c r="I115" s="6" t="s">
        <v>404</v>
      </c>
      <c r="J115" s="6" t="s">
        <v>405</v>
      </c>
      <c r="K115" s="7" t="s">
        <v>406</v>
      </c>
      <c r="L115">
        <f t="shared" si="3"/>
        <v>27537792</v>
      </c>
    </row>
    <row r="116" spans="2:12" x14ac:dyDescent="0.25">
      <c r="B116" s="8" t="s">
        <v>407</v>
      </c>
      <c r="C116" s="5">
        <v>48552.275999999998</v>
      </c>
      <c r="D116" s="5">
        <v>633135.78799999994</v>
      </c>
      <c r="E116" s="20">
        <v>43577.267999999996</v>
      </c>
      <c r="F116" s="5">
        <v>574492.45600000001</v>
      </c>
      <c r="G116" s="5">
        <v>4975.0079999999998</v>
      </c>
      <c r="H116" s="5">
        <v>58643.332000000002</v>
      </c>
      <c r="I116" s="6" t="s">
        <v>408</v>
      </c>
      <c r="J116" s="6" t="s">
        <v>409</v>
      </c>
      <c r="K116" s="7" t="s">
        <v>410</v>
      </c>
      <c r="L116">
        <f t="shared" si="3"/>
        <v>43577268</v>
      </c>
    </row>
    <row r="117" spans="2:12" x14ac:dyDescent="0.25">
      <c r="B117" s="9" t="s">
        <v>411</v>
      </c>
      <c r="C117" s="5">
        <v>4059.252</v>
      </c>
      <c r="D117" s="5">
        <v>47055.51</v>
      </c>
      <c r="E117" s="20">
        <v>3647.5729999999999</v>
      </c>
      <c r="F117" s="5">
        <v>44663.207000000002</v>
      </c>
      <c r="G117" s="5">
        <v>411.67899999999997</v>
      </c>
      <c r="H117" s="5">
        <v>2392.3029999999999</v>
      </c>
      <c r="I117" s="6" t="s">
        <v>412</v>
      </c>
      <c r="J117" s="6" t="s">
        <v>413</v>
      </c>
      <c r="K117" s="7" t="s">
        <v>414</v>
      </c>
      <c r="L117">
        <f t="shared" si="3"/>
        <v>3647573</v>
      </c>
    </row>
    <row r="118" spans="2:12" x14ac:dyDescent="0.25">
      <c r="B118" s="9" t="s">
        <v>415</v>
      </c>
      <c r="C118" s="5">
        <v>13853.85</v>
      </c>
      <c r="D118" s="5">
        <v>20938.393</v>
      </c>
      <c r="E118" s="20">
        <v>13853.85</v>
      </c>
      <c r="F118" s="5">
        <v>20938.393</v>
      </c>
      <c r="G118" s="5" t="s">
        <v>256</v>
      </c>
      <c r="H118" s="5" t="s">
        <v>256</v>
      </c>
      <c r="I118" s="6" t="s">
        <v>416</v>
      </c>
      <c r="J118" s="6" t="s">
        <v>416</v>
      </c>
      <c r="K118" s="7" t="s">
        <v>378</v>
      </c>
      <c r="L118">
        <f t="shared" si="3"/>
        <v>13853850</v>
      </c>
    </row>
    <row r="119" spans="2:12" x14ac:dyDescent="0.25">
      <c r="B119" s="8" t="s">
        <v>417</v>
      </c>
      <c r="C119" s="5">
        <v>529746.84499999997</v>
      </c>
      <c r="D119" s="5">
        <v>5116345.5999999996</v>
      </c>
      <c r="E119" s="20">
        <v>341404.34700000001</v>
      </c>
      <c r="F119" s="5">
        <v>3088301.199</v>
      </c>
      <c r="G119" s="5">
        <v>188342.49799999999</v>
      </c>
      <c r="H119" s="5">
        <v>2028044.4010000001</v>
      </c>
      <c r="I119" s="6" t="s">
        <v>147</v>
      </c>
      <c r="J119" s="6" t="s">
        <v>315</v>
      </c>
      <c r="K119" s="7" t="s">
        <v>418</v>
      </c>
      <c r="L119">
        <f t="shared" si="3"/>
        <v>341404347</v>
      </c>
    </row>
    <row r="120" spans="2:12" x14ac:dyDescent="0.25">
      <c r="B120" s="9" t="s">
        <v>419</v>
      </c>
      <c r="C120" s="5">
        <v>44189.285000000003</v>
      </c>
      <c r="D120" s="5">
        <v>483148.49599999998</v>
      </c>
      <c r="E120" s="20">
        <v>43359.697999999997</v>
      </c>
      <c r="F120" s="5">
        <v>465742.49800000002</v>
      </c>
      <c r="G120" s="5">
        <v>829.58699999999999</v>
      </c>
      <c r="H120" s="5">
        <v>17405.998</v>
      </c>
      <c r="I120" s="6" t="s">
        <v>298</v>
      </c>
      <c r="J120" s="6" t="s">
        <v>420</v>
      </c>
      <c r="K120" s="7" t="s">
        <v>421</v>
      </c>
      <c r="L120">
        <f t="shared" si="3"/>
        <v>43359698</v>
      </c>
    </row>
    <row r="121" spans="2:12" ht="27" customHeight="1" x14ac:dyDescent="0.25">
      <c r="B121" s="9" t="s">
        <v>422</v>
      </c>
      <c r="C121" s="5">
        <v>55956.214</v>
      </c>
      <c r="D121" s="5">
        <v>477950.05699999997</v>
      </c>
      <c r="E121" s="20">
        <v>50171.726000000002</v>
      </c>
      <c r="F121" s="5">
        <v>442156.989</v>
      </c>
      <c r="G121" s="5">
        <v>5784.4880000000003</v>
      </c>
      <c r="H121" s="5">
        <v>35793.067999999999</v>
      </c>
      <c r="I121" s="6" t="s">
        <v>423</v>
      </c>
      <c r="J121" s="6" t="s">
        <v>424</v>
      </c>
      <c r="K121" s="7" t="s">
        <v>425</v>
      </c>
      <c r="L121">
        <f t="shared" si="3"/>
        <v>50171726</v>
      </c>
    </row>
    <row r="122" spans="2:12" x14ac:dyDescent="0.25">
      <c r="B122" s="8" t="s">
        <v>426</v>
      </c>
      <c r="C122" s="5">
        <v>959787.54799999995</v>
      </c>
      <c r="D122" s="5">
        <v>11619034.642000001</v>
      </c>
      <c r="E122" s="20">
        <v>220866.17499999999</v>
      </c>
      <c r="F122" s="5">
        <v>2192563.9079999998</v>
      </c>
      <c r="G122" s="5">
        <v>738921.37300000002</v>
      </c>
      <c r="H122" s="5">
        <v>9426470.7339999992</v>
      </c>
      <c r="I122" s="6" t="s">
        <v>427</v>
      </c>
      <c r="J122" s="6" t="s">
        <v>428</v>
      </c>
      <c r="K122" s="7" t="s">
        <v>429</v>
      </c>
      <c r="L122">
        <f t="shared" si="3"/>
        <v>220866175</v>
      </c>
    </row>
    <row r="123" spans="2:12" x14ac:dyDescent="0.25">
      <c r="B123" s="9" t="s">
        <v>430</v>
      </c>
      <c r="C123" s="5">
        <v>103770.13800000001</v>
      </c>
      <c r="D123" s="5">
        <v>1040792.026</v>
      </c>
      <c r="E123" s="20">
        <v>87232.626000000004</v>
      </c>
      <c r="F123" s="5">
        <v>649785.23499999999</v>
      </c>
      <c r="G123" s="5">
        <v>16537.511999999999</v>
      </c>
      <c r="H123" s="5">
        <v>391006.79100000003</v>
      </c>
      <c r="I123" s="6" t="s">
        <v>431</v>
      </c>
      <c r="J123" s="6" t="s">
        <v>432</v>
      </c>
      <c r="K123" s="7" t="s">
        <v>433</v>
      </c>
      <c r="L123">
        <f t="shared" si="3"/>
        <v>87232626</v>
      </c>
    </row>
    <row r="124" spans="2:12" x14ac:dyDescent="0.25">
      <c r="B124" s="8" t="s">
        <v>434</v>
      </c>
      <c r="C124" s="5">
        <v>495180.39</v>
      </c>
      <c r="D124" s="5">
        <v>4274074.6840000004</v>
      </c>
      <c r="E124" s="20">
        <v>351293.48700000002</v>
      </c>
      <c r="F124" s="5">
        <v>3237805.8130000001</v>
      </c>
      <c r="G124" s="5">
        <v>143886.90299999999</v>
      </c>
      <c r="H124" s="5">
        <v>1036268.871</v>
      </c>
      <c r="I124" s="6" t="s">
        <v>147</v>
      </c>
      <c r="J124" s="6" t="s">
        <v>35</v>
      </c>
      <c r="K124" s="7" t="s">
        <v>435</v>
      </c>
      <c r="L124">
        <f t="shared" si="3"/>
        <v>351293487</v>
      </c>
    </row>
    <row r="125" spans="2:12" x14ac:dyDescent="0.25">
      <c r="B125" s="9" t="s">
        <v>436</v>
      </c>
      <c r="C125" s="5">
        <v>349061.59499999997</v>
      </c>
      <c r="D125" s="5">
        <v>2691842.8130000001</v>
      </c>
      <c r="E125" s="20">
        <v>230021.285</v>
      </c>
      <c r="F125" s="5">
        <v>1932079.341</v>
      </c>
      <c r="G125" s="5">
        <v>119040.31</v>
      </c>
      <c r="H125" s="5">
        <v>759763.47199999995</v>
      </c>
      <c r="I125" s="6" t="s">
        <v>437</v>
      </c>
      <c r="J125" s="6" t="s">
        <v>294</v>
      </c>
      <c r="K125" s="7" t="s">
        <v>438</v>
      </c>
      <c r="L125">
        <f t="shared" si="3"/>
        <v>230021285</v>
      </c>
    </row>
    <row r="126" spans="2:12" x14ac:dyDescent="0.25">
      <c r="B126" s="9" t="s">
        <v>439</v>
      </c>
      <c r="C126" s="5">
        <v>2457.471</v>
      </c>
      <c r="D126" s="5">
        <v>14188.088</v>
      </c>
      <c r="E126" s="20">
        <v>2181.6860000000001</v>
      </c>
      <c r="F126" s="5">
        <v>11832.602999999999</v>
      </c>
      <c r="G126" s="5">
        <v>275.78500000000003</v>
      </c>
      <c r="H126" s="5">
        <v>2355.4850000000001</v>
      </c>
      <c r="I126" s="6" t="s">
        <v>440</v>
      </c>
      <c r="J126" s="6" t="s">
        <v>441</v>
      </c>
      <c r="K126" s="7" t="s">
        <v>442</v>
      </c>
      <c r="L126">
        <f t="shared" si="3"/>
        <v>2181686</v>
      </c>
    </row>
    <row r="127" spans="2:12" x14ac:dyDescent="0.25">
      <c r="B127" s="8" t="s">
        <v>443</v>
      </c>
      <c r="C127" s="5">
        <v>479150.951</v>
      </c>
      <c r="D127" s="5">
        <v>4785442.2939999998</v>
      </c>
      <c r="E127" s="20">
        <v>412421.52100000001</v>
      </c>
      <c r="F127" s="5">
        <v>4122681.5839999998</v>
      </c>
      <c r="G127" s="5">
        <v>66729.429999999993</v>
      </c>
      <c r="H127" s="5">
        <v>662760.71</v>
      </c>
      <c r="I127" s="6" t="s">
        <v>444</v>
      </c>
      <c r="J127" s="6" t="s">
        <v>166</v>
      </c>
      <c r="K127" s="7" t="s">
        <v>445</v>
      </c>
      <c r="L127">
        <f t="shared" si="3"/>
        <v>412421521</v>
      </c>
    </row>
    <row r="128" spans="2:12" x14ac:dyDescent="0.25">
      <c r="B128" s="9" t="s">
        <v>446</v>
      </c>
      <c r="C128" s="5">
        <v>160272.38</v>
      </c>
      <c r="D128" s="5">
        <v>1689076.4509999999</v>
      </c>
      <c r="E128" s="20">
        <v>133003.17499999999</v>
      </c>
      <c r="F128" s="5">
        <v>1389217.2919999999</v>
      </c>
      <c r="G128" s="5">
        <v>27269.205000000002</v>
      </c>
      <c r="H128" s="5">
        <v>299859.15899999999</v>
      </c>
      <c r="I128" s="6" t="s">
        <v>447</v>
      </c>
      <c r="J128" s="6" t="s">
        <v>234</v>
      </c>
      <c r="K128" s="7" t="s">
        <v>448</v>
      </c>
      <c r="L128">
        <f t="shared" si="3"/>
        <v>133003174.99999999</v>
      </c>
    </row>
    <row r="129" spans="2:12" x14ac:dyDescent="0.25">
      <c r="B129" s="8" t="s">
        <v>449</v>
      </c>
      <c r="C129" s="5">
        <v>92452.063999999998</v>
      </c>
      <c r="D129" s="5">
        <v>883527.12899999996</v>
      </c>
      <c r="E129" s="20">
        <v>80569.432000000001</v>
      </c>
      <c r="F129" s="5">
        <v>763304.81499999994</v>
      </c>
      <c r="G129" s="5">
        <v>11882.632</v>
      </c>
      <c r="H129" s="5">
        <v>120222.314</v>
      </c>
      <c r="I129" s="6" t="s">
        <v>450</v>
      </c>
      <c r="J129" s="6" t="s">
        <v>451</v>
      </c>
      <c r="K129" s="7" t="s">
        <v>452</v>
      </c>
      <c r="L129">
        <f t="shared" si="3"/>
        <v>80569432</v>
      </c>
    </row>
    <row r="130" spans="2:12" x14ac:dyDescent="0.25">
      <c r="B130" s="9" t="s">
        <v>453</v>
      </c>
      <c r="C130" s="5">
        <v>15785.364</v>
      </c>
      <c r="D130" s="5">
        <v>144187.807</v>
      </c>
      <c r="E130" s="20">
        <v>14190.672</v>
      </c>
      <c r="F130" s="5">
        <v>134673.76500000001</v>
      </c>
      <c r="G130" s="5">
        <v>1594.692</v>
      </c>
      <c r="H130" s="5">
        <v>9514.0419999999995</v>
      </c>
      <c r="I130" s="6" t="s">
        <v>454</v>
      </c>
      <c r="J130" s="6" t="s">
        <v>455</v>
      </c>
      <c r="K130" s="7" t="s">
        <v>456</v>
      </c>
      <c r="L130">
        <f t="shared" si="3"/>
        <v>14190672</v>
      </c>
    </row>
    <row r="131" spans="2:12" x14ac:dyDescent="0.25">
      <c r="B131" s="8" t="s">
        <v>457</v>
      </c>
      <c r="C131" s="5">
        <v>312069.92700000003</v>
      </c>
      <c r="D131" s="5">
        <v>2981413.0019999999</v>
      </c>
      <c r="E131" s="20">
        <v>290495.92300000001</v>
      </c>
      <c r="F131" s="5">
        <v>2691762.6770000001</v>
      </c>
      <c r="G131" s="5">
        <v>21574.004000000001</v>
      </c>
      <c r="H131" s="5">
        <v>289650.32500000001</v>
      </c>
      <c r="I131" s="6" t="s">
        <v>458</v>
      </c>
      <c r="J131" s="6" t="s">
        <v>459</v>
      </c>
      <c r="K131" s="7" t="s">
        <v>460</v>
      </c>
      <c r="L131">
        <f t="shared" si="3"/>
        <v>290495923</v>
      </c>
    </row>
    <row r="132" spans="2:12" x14ac:dyDescent="0.25">
      <c r="B132" s="9" t="s">
        <v>461</v>
      </c>
      <c r="C132" s="5">
        <v>63122.644</v>
      </c>
      <c r="D132" s="5">
        <v>626210.98899999994</v>
      </c>
      <c r="E132" s="20">
        <v>59447.53</v>
      </c>
      <c r="F132" s="5">
        <v>592376.16799999995</v>
      </c>
      <c r="G132" s="5">
        <v>3675.114</v>
      </c>
      <c r="H132" s="5">
        <v>33834.821000000004</v>
      </c>
      <c r="I132" s="6" t="s">
        <v>303</v>
      </c>
      <c r="J132" s="6" t="s">
        <v>462</v>
      </c>
      <c r="K132" s="7" t="s">
        <v>463</v>
      </c>
      <c r="L132">
        <f t="shared" si="3"/>
        <v>59447530</v>
      </c>
    </row>
    <row r="133" spans="2:12" x14ac:dyDescent="0.25">
      <c r="B133" s="9" t="s">
        <v>464</v>
      </c>
      <c r="C133" s="5">
        <v>27375.726999999999</v>
      </c>
      <c r="D133" s="5">
        <v>242425.76500000001</v>
      </c>
      <c r="E133" s="20">
        <v>23649.425999999999</v>
      </c>
      <c r="F133" s="5">
        <v>203539.875</v>
      </c>
      <c r="G133" s="5">
        <v>3726.3009999999999</v>
      </c>
      <c r="H133" s="5">
        <v>38885.89</v>
      </c>
      <c r="I133" s="6" t="s">
        <v>465</v>
      </c>
      <c r="J133" s="6" t="s">
        <v>466</v>
      </c>
      <c r="K133" s="7" t="s">
        <v>467</v>
      </c>
      <c r="L133">
        <f t="shared" si="3"/>
        <v>23649426</v>
      </c>
    </row>
    <row r="134" spans="2:12" x14ac:dyDescent="0.25">
      <c r="B134" s="8" t="s">
        <v>468</v>
      </c>
      <c r="C134" s="5">
        <v>158881.95600000001</v>
      </c>
      <c r="D134" s="5">
        <v>1619839.3540000001</v>
      </c>
      <c r="E134" s="20">
        <v>49063.434000000001</v>
      </c>
      <c r="F134" s="5">
        <v>417493.42499999999</v>
      </c>
      <c r="G134" s="5">
        <v>109818.522</v>
      </c>
      <c r="H134" s="5">
        <v>1202345.929</v>
      </c>
      <c r="I134" s="6" t="s">
        <v>444</v>
      </c>
      <c r="J134" s="6" t="s">
        <v>212</v>
      </c>
      <c r="K134" s="7" t="s">
        <v>155</v>
      </c>
      <c r="L134">
        <f t="shared" si="3"/>
        <v>49063434</v>
      </c>
    </row>
    <row r="135" spans="2:12" x14ac:dyDescent="0.25">
      <c r="B135" s="9" t="s">
        <v>469</v>
      </c>
      <c r="C135" s="5">
        <v>87918.36</v>
      </c>
      <c r="D135" s="5">
        <v>652707.49699999997</v>
      </c>
      <c r="E135" s="20">
        <v>21562.832999999999</v>
      </c>
      <c r="F135" s="5">
        <v>181519.97700000001</v>
      </c>
      <c r="G135" s="5">
        <v>66355.527000000002</v>
      </c>
      <c r="H135" s="5">
        <v>471187.52</v>
      </c>
      <c r="I135" s="6" t="s">
        <v>470</v>
      </c>
      <c r="J135" s="6" t="s">
        <v>471</v>
      </c>
      <c r="K135" s="7" t="s">
        <v>472</v>
      </c>
      <c r="L135">
        <f t="shared" si="3"/>
        <v>21562833</v>
      </c>
    </row>
    <row r="136" spans="2:12" x14ac:dyDescent="0.25">
      <c r="B136" s="4" t="s">
        <v>473</v>
      </c>
      <c r="C136" s="5">
        <v>21296610.191</v>
      </c>
      <c r="D136" s="5">
        <v>230163043.442</v>
      </c>
      <c r="E136" s="20">
        <v>13438842.492000001</v>
      </c>
      <c r="F136" s="5">
        <v>141802620.641</v>
      </c>
      <c r="G136" s="5">
        <v>7857767.699</v>
      </c>
      <c r="H136" s="5">
        <v>88360422.800999999</v>
      </c>
      <c r="I136" s="6" t="s">
        <v>212</v>
      </c>
      <c r="J136" s="6" t="s">
        <v>474</v>
      </c>
      <c r="K136" s="7" t="s">
        <v>475</v>
      </c>
      <c r="L136">
        <f t="shared" si="3"/>
        <v>13438842492</v>
      </c>
    </row>
    <row r="137" spans="2:12" x14ac:dyDescent="0.25">
      <c r="B137" s="8" t="s">
        <v>476</v>
      </c>
      <c r="C137" s="5">
        <v>3187491.1860000002</v>
      </c>
      <c r="D137" s="5">
        <v>41318479.557999998</v>
      </c>
      <c r="E137" s="20">
        <v>2193286.8679999998</v>
      </c>
      <c r="F137" s="5">
        <v>30384721.596000001</v>
      </c>
      <c r="G137" s="5">
        <v>994204.31799999997</v>
      </c>
      <c r="H137" s="5">
        <v>10933757.961999999</v>
      </c>
      <c r="I137" s="6" t="s">
        <v>46</v>
      </c>
      <c r="J137" s="6" t="s">
        <v>477</v>
      </c>
      <c r="K137" s="7" t="s">
        <v>478</v>
      </c>
      <c r="L137">
        <f t="shared" ref="L137:L200" si="4">E137*1000</f>
        <v>2193286868</v>
      </c>
    </row>
    <row r="138" spans="2:12" s="1" customFormat="1" x14ac:dyDescent="0.25">
      <c r="B138" s="9" t="s">
        <v>479</v>
      </c>
      <c r="C138" s="5">
        <v>312569.24200000003</v>
      </c>
      <c r="D138" s="5">
        <v>5128419.3810000001</v>
      </c>
      <c r="E138" s="20">
        <v>190050.81700000001</v>
      </c>
      <c r="F138" s="5">
        <v>3507246.8190000001</v>
      </c>
      <c r="G138" s="5">
        <v>122518.425</v>
      </c>
      <c r="H138" s="5">
        <v>1621172.5619999999</v>
      </c>
      <c r="I138" s="6" t="s">
        <v>480</v>
      </c>
      <c r="J138" s="6" t="s">
        <v>481</v>
      </c>
      <c r="K138" s="7" t="s">
        <v>482</v>
      </c>
      <c r="L138">
        <f t="shared" si="4"/>
        <v>190050817</v>
      </c>
    </row>
    <row r="139" spans="2:12" x14ac:dyDescent="0.25">
      <c r="B139" s="9" t="s">
        <v>483</v>
      </c>
      <c r="C139" s="5">
        <v>4106.4409999999998</v>
      </c>
      <c r="D139" s="5">
        <v>37892.743999999999</v>
      </c>
      <c r="E139" s="20">
        <v>3555.3429999999998</v>
      </c>
      <c r="F139" s="5">
        <v>35013.478000000003</v>
      </c>
      <c r="G139" s="5">
        <v>551.09799999999996</v>
      </c>
      <c r="H139" s="5">
        <v>2879.2660000000001</v>
      </c>
      <c r="I139" s="6" t="s">
        <v>484</v>
      </c>
      <c r="J139" s="6" t="s">
        <v>43</v>
      </c>
      <c r="K139" s="7" t="s">
        <v>485</v>
      </c>
      <c r="L139">
        <f t="shared" si="4"/>
        <v>3555343</v>
      </c>
    </row>
    <row r="140" spans="2:12" x14ac:dyDescent="0.25">
      <c r="B140" s="8" t="s">
        <v>486</v>
      </c>
      <c r="C140" s="5">
        <v>10836781.934</v>
      </c>
      <c r="D140" s="5">
        <v>108583533.419</v>
      </c>
      <c r="E140" s="20">
        <v>5871149.8700000001</v>
      </c>
      <c r="F140" s="5">
        <v>57511110.016000003</v>
      </c>
      <c r="G140" s="5">
        <v>4965632.0640000002</v>
      </c>
      <c r="H140" s="5">
        <v>51072423.402999997</v>
      </c>
      <c r="I140" s="6" t="s">
        <v>99</v>
      </c>
      <c r="J140" s="6" t="s">
        <v>328</v>
      </c>
      <c r="K140" s="7" t="s">
        <v>487</v>
      </c>
      <c r="L140">
        <f t="shared" si="4"/>
        <v>5871149870</v>
      </c>
    </row>
    <row r="141" spans="2:12" x14ac:dyDescent="0.25">
      <c r="B141" s="9" t="s">
        <v>488</v>
      </c>
      <c r="C141" s="5">
        <v>498427.67599999998</v>
      </c>
      <c r="D141" s="5">
        <v>5254209.648</v>
      </c>
      <c r="E141" s="20">
        <v>287071.88299999997</v>
      </c>
      <c r="F141" s="5">
        <v>2489263.906</v>
      </c>
      <c r="G141" s="5">
        <v>211355.79300000001</v>
      </c>
      <c r="H141" s="5">
        <v>2764945.7420000001</v>
      </c>
      <c r="I141" s="6" t="s">
        <v>42</v>
      </c>
      <c r="J141" s="6" t="s">
        <v>177</v>
      </c>
      <c r="K141" s="7" t="s">
        <v>489</v>
      </c>
      <c r="L141">
        <f t="shared" si="4"/>
        <v>287071883</v>
      </c>
    </row>
    <row r="142" spans="2:12" x14ac:dyDescent="0.25">
      <c r="B142" s="8" t="s">
        <v>490</v>
      </c>
      <c r="C142" s="5">
        <v>119200.621</v>
      </c>
      <c r="D142" s="5">
        <v>1833267.882</v>
      </c>
      <c r="E142" s="20">
        <v>64576.432000000001</v>
      </c>
      <c r="F142" s="5">
        <v>1240995.216</v>
      </c>
      <c r="G142" s="5">
        <v>54624.188999999998</v>
      </c>
      <c r="H142" s="5">
        <v>592272.66599999997</v>
      </c>
      <c r="I142" s="6" t="s">
        <v>491</v>
      </c>
      <c r="J142" s="6" t="s">
        <v>492</v>
      </c>
      <c r="K142" s="7" t="s">
        <v>493</v>
      </c>
      <c r="L142">
        <f t="shared" si="4"/>
        <v>64576432</v>
      </c>
    </row>
    <row r="143" spans="2:12" x14ac:dyDescent="0.25">
      <c r="B143" s="9" t="s">
        <v>494</v>
      </c>
      <c r="C143" s="5">
        <v>119200.621</v>
      </c>
      <c r="D143" s="5">
        <v>1833267.882</v>
      </c>
      <c r="E143" s="20">
        <v>64576.432000000001</v>
      </c>
      <c r="F143" s="5">
        <v>1240995.216</v>
      </c>
      <c r="G143" s="5">
        <v>54624.188999999998</v>
      </c>
      <c r="H143" s="5">
        <v>592272.66599999997</v>
      </c>
      <c r="I143" s="6" t="s">
        <v>491</v>
      </c>
      <c r="J143" s="6" t="s">
        <v>492</v>
      </c>
      <c r="K143" s="7" t="s">
        <v>493</v>
      </c>
      <c r="L143">
        <f t="shared" si="4"/>
        <v>64576432</v>
      </c>
    </row>
    <row r="144" spans="2:12" x14ac:dyDescent="0.25">
      <c r="B144" s="4" t="s">
        <v>495</v>
      </c>
      <c r="C144" s="5">
        <v>6185445.8370000003</v>
      </c>
      <c r="D144" s="5">
        <v>54536421.384999998</v>
      </c>
      <c r="E144" s="20">
        <v>4143064.122</v>
      </c>
      <c r="F144" s="5">
        <v>35118287.053999998</v>
      </c>
      <c r="G144" s="5">
        <v>2042381.7150000001</v>
      </c>
      <c r="H144" s="5">
        <v>19418134.331</v>
      </c>
      <c r="I144" s="6" t="s">
        <v>496</v>
      </c>
      <c r="J144" s="6" t="s">
        <v>497</v>
      </c>
      <c r="K144" s="7" t="s">
        <v>498</v>
      </c>
      <c r="L144">
        <f t="shared" si="4"/>
        <v>4143064122</v>
      </c>
    </row>
    <row r="145" spans="2:12" x14ac:dyDescent="0.25">
      <c r="B145" s="8" t="s">
        <v>499</v>
      </c>
      <c r="C145" s="5">
        <v>1399972.594</v>
      </c>
      <c r="D145" s="5">
        <v>12617024.143999999</v>
      </c>
      <c r="E145" s="20">
        <v>934619.55200000003</v>
      </c>
      <c r="F145" s="5">
        <v>8372965.6469999999</v>
      </c>
      <c r="G145" s="5">
        <v>465353.04200000002</v>
      </c>
      <c r="H145" s="5">
        <v>4244058.4970000004</v>
      </c>
      <c r="I145" s="6" t="s">
        <v>500</v>
      </c>
      <c r="J145" s="6" t="s">
        <v>501</v>
      </c>
      <c r="K145" s="7" t="s">
        <v>489</v>
      </c>
      <c r="L145">
        <f t="shared" si="4"/>
        <v>934619552</v>
      </c>
    </row>
    <row r="146" spans="2:12" x14ac:dyDescent="0.25">
      <c r="B146" s="9" t="s">
        <v>502</v>
      </c>
      <c r="C146" s="5">
        <v>278588.89199999999</v>
      </c>
      <c r="D146" s="5">
        <v>2228409.7609999999</v>
      </c>
      <c r="E146" s="20">
        <v>82873.198999999993</v>
      </c>
      <c r="F146" s="5">
        <v>688244.62800000003</v>
      </c>
      <c r="G146" s="5">
        <v>195715.693</v>
      </c>
      <c r="H146" s="5">
        <v>1540165.1329999999</v>
      </c>
      <c r="I146" s="6" t="s">
        <v>503</v>
      </c>
      <c r="J146" s="6" t="s">
        <v>504</v>
      </c>
      <c r="K146" s="7" t="s">
        <v>505</v>
      </c>
      <c r="L146">
        <f t="shared" si="4"/>
        <v>82873199</v>
      </c>
    </row>
    <row r="147" spans="2:12" x14ac:dyDescent="0.25">
      <c r="B147" s="9" t="s">
        <v>506</v>
      </c>
      <c r="C147" s="5">
        <v>14983.757</v>
      </c>
      <c r="D147" s="5">
        <v>134121.30900000001</v>
      </c>
      <c r="E147" s="20">
        <v>13311.153</v>
      </c>
      <c r="F147" s="5">
        <v>109054.32799999999</v>
      </c>
      <c r="G147" s="5">
        <v>1672.604</v>
      </c>
      <c r="H147" s="5">
        <v>25066.981</v>
      </c>
      <c r="I147" s="6" t="s">
        <v>507</v>
      </c>
      <c r="J147" s="6" t="s">
        <v>508</v>
      </c>
      <c r="K147" s="7" t="s">
        <v>509</v>
      </c>
      <c r="L147">
        <f t="shared" si="4"/>
        <v>13311153</v>
      </c>
    </row>
    <row r="148" spans="2:12" x14ac:dyDescent="0.25">
      <c r="B148" s="9" t="s">
        <v>510</v>
      </c>
      <c r="C148" s="5">
        <v>565133.77899999998</v>
      </c>
      <c r="D148" s="5">
        <v>4964714.6969999997</v>
      </c>
      <c r="E148" s="20">
        <v>386396.94400000002</v>
      </c>
      <c r="F148" s="5">
        <v>3368401.6129999999</v>
      </c>
      <c r="G148" s="5">
        <v>178736.83499999999</v>
      </c>
      <c r="H148" s="5">
        <v>1596313.084</v>
      </c>
      <c r="I148" s="6" t="s">
        <v>511</v>
      </c>
      <c r="J148" s="6" t="s">
        <v>512</v>
      </c>
      <c r="K148" s="7" t="s">
        <v>513</v>
      </c>
      <c r="L148">
        <f t="shared" si="4"/>
        <v>386396944</v>
      </c>
    </row>
    <row r="149" spans="2:12" x14ac:dyDescent="0.25">
      <c r="B149" s="8" t="s">
        <v>514</v>
      </c>
      <c r="C149" s="5">
        <v>103149.02099999999</v>
      </c>
      <c r="D149" s="5">
        <v>756834.78899999999</v>
      </c>
      <c r="E149" s="20">
        <v>100686.709</v>
      </c>
      <c r="F149" s="5">
        <v>731399.86199999996</v>
      </c>
      <c r="G149" s="5">
        <v>2462.3119999999999</v>
      </c>
      <c r="H149" s="5">
        <v>25434.927</v>
      </c>
      <c r="I149" s="6" t="s">
        <v>515</v>
      </c>
      <c r="J149" s="6" t="s">
        <v>516</v>
      </c>
      <c r="K149" s="7" t="s">
        <v>517</v>
      </c>
      <c r="L149">
        <f t="shared" si="4"/>
        <v>100686709</v>
      </c>
    </row>
    <row r="150" spans="2:12" x14ac:dyDescent="0.25">
      <c r="B150" s="9" t="s">
        <v>518</v>
      </c>
      <c r="C150" s="5">
        <v>5126.0600000000004</v>
      </c>
      <c r="D150" s="5">
        <v>27459.277999999998</v>
      </c>
      <c r="E150" s="20">
        <v>3947.502</v>
      </c>
      <c r="F150" s="5">
        <v>22738.792000000001</v>
      </c>
      <c r="G150" s="5">
        <v>1178.558</v>
      </c>
      <c r="H150" s="5">
        <v>4720.4859999999999</v>
      </c>
      <c r="I150" s="6" t="s">
        <v>519</v>
      </c>
      <c r="J150" s="6" t="s">
        <v>520</v>
      </c>
      <c r="K150" s="7" t="s">
        <v>521</v>
      </c>
      <c r="L150">
        <f t="shared" si="4"/>
        <v>3947502</v>
      </c>
    </row>
    <row r="151" spans="2:12" x14ac:dyDescent="0.25">
      <c r="B151" s="8" t="s">
        <v>522</v>
      </c>
      <c r="C151" s="5">
        <v>67492.42</v>
      </c>
      <c r="D151" s="5">
        <v>751065.96299999999</v>
      </c>
      <c r="E151" s="20">
        <v>63496.781000000003</v>
      </c>
      <c r="F151" s="5">
        <v>627801.15899999999</v>
      </c>
      <c r="G151" s="5">
        <v>3995.6390000000001</v>
      </c>
      <c r="H151" s="5">
        <v>123264.804</v>
      </c>
      <c r="I151" s="6" t="s">
        <v>523</v>
      </c>
      <c r="J151" s="6" t="s">
        <v>524</v>
      </c>
      <c r="K151" s="7" t="s">
        <v>525</v>
      </c>
      <c r="L151">
        <f t="shared" si="4"/>
        <v>63496781</v>
      </c>
    </row>
    <row r="152" spans="2:12" x14ac:dyDescent="0.25">
      <c r="B152" s="9" t="s">
        <v>526</v>
      </c>
      <c r="C152" s="5">
        <v>9472.0290000000005</v>
      </c>
      <c r="D152" s="5">
        <v>59145.904999999999</v>
      </c>
      <c r="E152" s="20">
        <v>8697.0280000000002</v>
      </c>
      <c r="F152" s="5">
        <v>54337.106</v>
      </c>
      <c r="G152" s="5">
        <v>775.00099999999998</v>
      </c>
      <c r="H152" s="5">
        <v>4808.799</v>
      </c>
      <c r="I152" s="6" t="s">
        <v>527</v>
      </c>
      <c r="J152" s="6" t="s">
        <v>528</v>
      </c>
      <c r="K152" s="7" t="s">
        <v>529</v>
      </c>
      <c r="L152">
        <f t="shared" si="4"/>
        <v>8697028</v>
      </c>
    </row>
    <row r="153" spans="2:12" x14ac:dyDescent="0.25">
      <c r="B153" s="8" t="s">
        <v>530</v>
      </c>
      <c r="C153" s="5">
        <v>435305.69300000003</v>
      </c>
      <c r="D153" s="5">
        <v>4659228.3629999999</v>
      </c>
      <c r="E153" s="20">
        <v>211623.03400000001</v>
      </c>
      <c r="F153" s="5">
        <v>2435783.2429999998</v>
      </c>
      <c r="G153" s="5">
        <v>223682.65900000001</v>
      </c>
      <c r="H153" s="5">
        <v>2223445.12</v>
      </c>
      <c r="I153" s="6" t="s">
        <v>531</v>
      </c>
      <c r="J153" s="6" t="s">
        <v>532</v>
      </c>
      <c r="K153" s="7" t="s">
        <v>533</v>
      </c>
      <c r="L153">
        <f t="shared" si="4"/>
        <v>211623034</v>
      </c>
    </row>
    <row r="154" spans="2:12" x14ac:dyDescent="0.25">
      <c r="B154" s="9" t="s">
        <v>534</v>
      </c>
      <c r="C154" s="5">
        <v>63125.296999999999</v>
      </c>
      <c r="D154" s="5">
        <v>1216493.1950000001</v>
      </c>
      <c r="E154" s="20">
        <v>26564.361000000001</v>
      </c>
      <c r="F154" s="5">
        <v>688239.16299999994</v>
      </c>
      <c r="G154" s="5">
        <v>36560.936000000002</v>
      </c>
      <c r="H154" s="5">
        <v>528254.03200000001</v>
      </c>
      <c r="I154" s="6" t="s">
        <v>535</v>
      </c>
      <c r="J154" s="6" t="s">
        <v>283</v>
      </c>
      <c r="K154" s="7" t="s">
        <v>536</v>
      </c>
      <c r="L154">
        <f t="shared" si="4"/>
        <v>26564361</v>
      </c>
    </row>
    <row r="155" spans="2:12" ht="27" customHeight="1" x14ac:dyDescent="0.25">
      <c r="B155" s="8" t="s">
        <v>537</v>
      </c>
      <c r="C155" s="5">
        <v>4763.4279999999999</v>
      </c>
      <c r="D155" s="5">
        <v>52002.584999999999</v>
      </c>
      <c r="E155" s="20">
        <v>4678.2259999999997</v>
      </c>
      <c r="F155" s="5">
        <v>49374.680999999997</v>
      </c>
      <c r="G155" s="5">
        <v>85.201999999999998</v>
      </c>
      <c r="H155" s="5">
        <v>2627.904</v>
      </c>
      <c r="I155" s="6" t="s">
        <v>538</v>
      </c>
      <c r="J155" s="6" t="s">
        <v>539</v>
      </c>
      <c r="K155" s="7" t="s">
        <v>540</v>
      </c>
      <c r="L155">
        <f t="shared" si="4"/>
        <v>4678226</v>
      </c>
    </row>
    <row r="156" spans="2:12" ht="16.5" customHeight="1" x14ac:dyDescent="0.25">
      <c r="B156" s="8" t="s">
        <v>541</v>
      </c>
      <c r="C156" s="5">
        <v>242680.951</v>
      </c>
      <c r="D156" s="5">
        <v>3254739.253</v>
      </c>
      <c r="E156" s="20">
        <v>121646.231</v>
      </c>
      <c r="F156" s="5">
        <v>1607102.9609999999</v>
      </c>
      <c r="G156" s="5">
        <v>121034.72</v>
      </c>
      <c r="H156" s="5">
        <v>1647636.2919999999</v>
      </c>
      <c r="I156" s="6" t="s">
        <v>542</v>
      </c>
      <c r="J156" s="6" t="s">
        <v>543</v>
      </c>
      <c r="K156" s="7" t="s">
        <v>544</v>
      </c>
      <c r="L156">
        <f t="shared" si="4"/>
        <v>121646231</v>
      </c>
    </row>
    <row r="157" spans="2:12" x14ac:dyDescent="0.25">
      <c r="B157" s="9" t="s">
        <v>545</v>
      </c>
      <c r="C157" s="5">
        <v>35874.57</v>
      </c>
      <c r="D157" s="5">
        <v>332560.73</v>
      </c>
      <c r="E157" s="20">
        <v>23485.575000000001</v>
      </c>
      <c r="F157" s="5">
        <v>261211.106</v>
      </c>
      <c r="G157" s="5">
        <v>12388.995000000001</v>
      </c>
      <c r="H157" s="5">
        <v>71349.623999999996</v>
      </c>
      <c r="I157" s="6" t="s">
        <v>546</v>
      </c>
      <c r="J157" s="6" t="s">
        <v>547</v>
      </c>
      <c r="K157" s="7" t="s">
        <v>548</v>
      </c>
      <c r="L157">
        <f t="shared" si="4"/>
        <v>23485575</v>
      </c>
    </row>
    <row r="158" spans="2:12" x14ac:dyDescent="0.25">
      <c r="B158" s="8" t="s">
        <v>549</v>
      </c>
      <c r="C158" s="5">
        <v>384800.88099999999</v>
      </c>
      <c r="D158" s="5">
        <v>5476111.017</v>
      </c>
      <c r="E158" s="20">
        <v>115717.936</v>
      </c>
      <c r="F158" s="5">
        <v>1350070.767</v>
      </c>
      <c r="G158" s="5">
        <v>269082.94500000001</v>
      </c>
      <c r="H158" s="5">
        <v>4126040.25</v>
      </c>
      <c r="I158" s="6" t="s">
        <v>550</v>
      </c>
      <c r="J158" s="6" t="s">
        <v>47</v>
      </c>
      <c r="K158" s="7" t="s">
        <v>438</v>
      </c>
      <c r="L158">
        <f t="shared" si="4"/>
        <v>115717936</v>
      </c>
    </row>
    <row r="159" spans="2:12" x14ac:dyDescent="0.25">
      <c r="B159" s="9" t="s">
        <v>551</v>
      </c>
      <c r="C159" s="5">
        <v>30335.782999999999</v>
      </c>
      <c r="D159" s="5">
        <v>214743.5</v>
      </c>
      <c r="E159" s="20">
        <v>13298.741</v>
      </c>
      <c r="F159" s="5">
        <v>95624.203999999998</v>
      </c>
      <c r="G159" s="5">
        <v>17037.042000000001</v>
      </c>
      <c r="H159" s="5">
        <v>119119.296</v>
      </c>
      <c r="I159" s="6" t="s">
        <v>552</v>
      </c>
      <c r="J159" s="6" t="s">
        <v>553</v>
      </c>
      <c r="K159" s="7" t="s">
        <v>554</v>
      </c>
      <c r="L159">
        <f t="shared" si="4"/>
        <v>13298741</v>
      </c>
    </row>
    <row r="160" spans="2:12" x14ac:dyDescent="0.25">
      <c r="B160" s="8" t="s">
        <v>555</v>
      </c>
      <c r="C160" s="5">
        <v>2074532.5449999999</v>
      </c>
      <c r="D160" s="5">
        <v>12791945.916999999</v>
      </c>
      <c r="E160" s="20">
        <v>1378314.9369999999</v>
      </c>
      <c r="F160" s="5">
        <v>8099794.9790000003</v>
      </c>
      <c r="G160" s="5">
        <v>696217.60800000001</v>
      </c>
      <c r="H160" s="5">
        <v>4692150.9380000001</v>
      </c>
      <c r="I160" s="6" t="s">
        <v>556</v>
      </c>
      <c r="J160" s="6" t="s">
        <v>557</v>
      </c>
      <c r="K160" s="7" t="s">
        <v>558</v>
      </c>
      <c r="L160">
        <f t="shared" si="4"/>
        <v>1378314937</v>
      </c>
    </row>
    <row r="161" spans="2:12" x14ac:dyDescent="0.25">
      <c r="B161" s="9" t="s">
        <v>559</v>
      </c>
      <c r="C161" s="5">
        <v>1579535.064</v>
      </c>
      <c r="D161" s="5">
        <v>7642928.2779999999</v>
      </c>
      <c r="E161" s="20">
        <v>992601.16200000001</v>
      </c>
      <c r="F161" s="5">
        <v>4295210.8710000003</v>
      </c>
      <c r="G161" s="5">
        <v>586933.902</v>
      </c>
      <c r="H161" s="5">
        <v>3347717.4070000001</v>
      </c>
      <c r="I161" s="6" t="s">
        <v>560</v>
      </c>
      <c r="J161" s="6" t="s">
        <v>561</v>
      </c>
      <c r="K161" s="7" t="s">
        <v>562</v>
      </c>
      <c r="L161">
        <f t="shared" si="4"/>
        <v>992601162</v>
      </c>
    </row>
    <row r="162" spans="2:12" x14ac:dyDescent="0.25">
      <c r="B162" s="9" t="s">
        <v>563</v>
      </c>
      <c r="C162" s="5">
        <v>38022.576999999997</v>
      </c>
      <c r="D162" s="5">
        <v>473071.772</v>
      </c>
      <c r="E162" s="20">
        <v>36386.885000000002</v>
      </c>
      <c r="F162" s="5">
        <v>383065.50699999998</v>
      </c>
      <c r="G162" s="5">
        <v>1635.692</v>
      </c>
      <c r="H162" s="5">
        <v>90006.264999999999</v>
      </c>
      <c r="I162" s="6" t="s">
        <v>564</v>
      </c>
      <c r="J162" s="6" t="s">
        <v>565</v>
      </c>
      <c r="K162" s="7" t="s">
        <v>566</v>
      </c>
      <c r="L162">
        <f t="shared" si="4"/>
        <v>36386885</v>
      </c>
    </row>
    <row r="163" spans="2:12" s="1" customFormat="1" x14ac:dyDescent="0.25">
      <c r="B163" s="9" t="s">
        <v>567</v>
      </c>
      <c r="C163" s="5">
        <v>54171.781000000003</v>
      </c>
      <c r="D163" s="5">
        <v>357844.03399999999</v>
      </c>
      <c r="E163" s="20">
        <v>54062.298000000003</v>
      </c>
      <c r="F163" s="5">
        <v>357632.212</v>
      </c>
      <c r="G163" s="5">
        <v>109.483</v>
      </c>
      <c r="H163" s="5">
        <v>211.822</v>
      </c>
      <c r="I163" s="6" t="s">
        <v>212</v>
      </c>
      <c r="J163" s="6" t="s">
        <v>280</v>
      </c>
      <c r="K163" s="7" t="s">
        <v>568</v>
      </c>
      <c r="L163">
        <f t="shared" si="4"/>
        <v>54062298</v>
      </c>
    </row>
    <row r="164" spans="2:12" s="1" customFormat="1" x14ac:dyDescent="0.25">
      <c r="B164" s="9" t="s">
        <v>569</v>
      </c>
      <c r="C164" s="5">
        <v>27448.848000000002</v>
      </c>
      <c r="D164" s="5">
        <v>330759.75900000002</v>
      </c>
      <c r="E164" s="20">
        <v>9166.0139999999992</v>
      </c>
      <c r="F164" s="5">
        <v>84842.654999999999</v>
      </c>
      <c r="G164" s="5">
        <v>18282.833999999999</v>
      </c>
      <c r="H164" s="5">
        <v>245917.10399999999</v>
      </c>
      <c r="I164" s="6" t="s">
        <v>570</v>
      </c>
      <c r="J164" s="6" t="s">
        <v>571</v>
      </c>
      <c r="K164" s="7" t="s">
        <v>572</v>
      </c>
      <c r="L164">
        <f t="shared" si="4"/>
        <v>9166014</v>
      </c>
    </row>
    <row r="165" spans="2:12" ht="14.25" customHeight="1" x14ac:dyDescent="0.25">
      <c r="B165" s="8" t="s">
        <v>573</v>
      </c>
      <c r="C165" s="5">
        <v>318569.712</v>
      </c>
      <c r="D165" s="5">
        <v>2445388.682</v>
      </c>
      <c r="E165" s="20">
        <v>267860.70299999998</v>
      </c>
      <c r="F165" s="5">
        <v>2038115.5379999999</v>
      </c>
      <c r="G165" s="5">
        <v>50709.008999999998</v>
      </c>
      <c r="H165" s="5">
        <v>407273.14399999997</v>
      </c>
      <c r="I165" s="6" t="s">
        <v>574</v>
      </c>
      <c r="J165" s="6" t="s">
        <v>575</v>
      </c>
      <c r="K165" s="7" t="s">
        <v>576</v>
      </c>
      <c r="L165">
        <f t="shared" si="4"/>
        <v>267860702.99999997</v>
      </c>
    </row>
    <row r="166" spans="2:12" x14ac:dyDescent="0.25">
      <c r="B166" s="9" t="s">
        <v>577</v>
      </c>
      <c r="C166" s="5">
        <v>88772.403000000006</v>
      </c>
      <c r="D166" s="5">
        <v>361045.408</v>
      </c>
      <c r="E166" s="20">
        <v>87065.601999999999</v>
      </c>
      <c r="F166" s="5">
        <v>335306.64199999999</v>
      </c>
      <c r="G166" s="5">
        <v>1706.8009999999999</v>
      </c>
      <c r="H166" s="5">
        <v>25738.766</v>
      </c>
      <c r="I166" s="6" t="s">
        <v>578</v>
      </c>
      <c r="J166" s="6" t="s">
        <v>579</v>
      </c>
      <c r="K166" s="7" t="s">
        <v>292</v>
      </c>
      <c r="L166">
        <f t="shared" si="4"/>
        <v>87065602</v>
      </c>
    </row>
    <row r="167" spans="2:12" x14ac:dyDescent="0.25">
      <c r="B167" s="9" t="s">
        <v>580</v>
      </c>
      <c r="C167" s="5">
        <v>43692.947</v>
      </c>
      <c r="D167" s="5">
        <v>444822.89799999999</v>
      </c>
      <c r="E167" s="20">
        <v>32501.035</v>
      </c>
      <c r="F167" s="5">
        <v>299118.63400000002</v>
      </c>
      <c r="G167" s="5">
        <v>11191.912</v>
      </c>
      <c r="H167" s="5">
        <v>145704.264</v>
      </c>
      <c r="I167" s="6" t="s">
        <v>581</v>
      </c>
      <c r="J167" s="6" t="s">
        <v>582</v>
      </c>
      <c r="K167" s="7" t="s">
        <v>583</v>
      </c>
      <c r="L167">
        <f t="shared" si="4"/>
        <v>32501035</v>
      </c>
    </row>
    <row r="168" spans="2:12" x14ac:dyDescent="0.25">
      <c r="B168" s="8" t="s">
        <v>584</v>
      </c>
      <c r="C168" s="5">
        <v>399722.98499999999</v>
      </c>
      <c r="D168" s="5">
        <v>5612701.9249999998</v>
      </c>
      <c r="E168" s="20">
        <v>293970.34499999997</v>
      </c>
      <c r="F168" s="5">
        <v>4690457.2340000002</v>
      </c>
      <c r="G168" s="5">
        <v>105752.64</v>
      </c>
      <c r="H168" s="5">
        <v>922244.69099999999</v>
      </c>
      <c r="I168" s="6" t="s">
        <v>585</v>
      </c>
      <c r="J168" s="6" t="s">
        <v>586</v>
      </c>
      <c r="K168" s="7" t="s">
        <v>587</v>
      </c>
      <c r="L168">
        <f t="shared" si="4"/>
        <v>293970345</v>
      </c>
    </row>
    <row r="169" spans="2:12" x14ac:dyDescent="0.25">
      <c r="B169" s="9" t="s">
        <v>588</v>
      </c>
      <c r="C169" s="5">
        <v>131562.25700000001</v>
      </c>
      <c r="D169" s="5">
        <v>2264473.0520000001</v>
      </c>
      <c r="E169" s="20">
        <v>117360.35799999999</v>
      </c>
      <c r="F169" s="5">
        <v>2215562.5359999998</v>
      </c>
      <c r="G169" s="5">
        <v>14201.898999999999</v>
      </c>
      <c r="H169" s="5">
        <v>48910.516000000003</v>
      </c>
      <c r="I169" s="6" t="s">
        <v>589</v>
      </c>
      <c r="J169" s="6" t="s">
        <v>590</v>
      </c>
      <c r="K169" s="7" t="s">
        <v>591</v>
      </c>
      <c r="L169">
        <f t="shared" si="4"/>
        <v>117360358</v>
      </c>
    </row>
    <row r="170" spans="2:12" x14ac:dyDescent="0.25">
      <c r="B170" s="8" t="s">
        <v>592</v>
      </c>
      <c r="C170" s="5">
        <v>509771.03</v>
      </c>
      <c r="D170" s="5">
        <v>4021000.1120000002</v>
      </c>
      <c r="E170" s="20">
        <v>421515.10100000002</v>
      </c>
      <c r="F170" s="5">
        <v>3210320.7779999999</v>
      </c>
      <c r="G170" s="5">
        <v>88255.929000000004</v>
      </c>
      <c r="H170" s="5">
        <v>810679.33400000003</v>
      </c>
      <c r="I170" s="6" t="s">
        <v>593</v>
      </c>
      <c r="J170" s="6" t="s">
        <v>594</v>
      </c>
      <c r="K170" s="7" t="s">
        <v>595</v>
      </c>
      <c r="L170">
        <f t="shared" si="4"/>
        <v>421515101</v>
      </c>
    </row>
    <row r="171" spans="2:12" x14ac:dyDescent="0.25">
      <c r="B171" s="9" t="s">
        <v>596</v>
      </c>
      <c r="C171" s="5">
        <v>70524.154999999999</v>
      </c>
      <c r="D171" s="5">
        <v>605911.32499999995</v>
      </c>
      <c r="E171" s="20">
        <v>59559.06</v>
      </c>
      <c r="F171" s="5">
        <v>466473.81599999999</v>
      </c>
      <c r="G171" s="5">
        <v>10965.094999999999</v>
      </c>
      <c r="H171" s="5">
        <v>139437.50899999999</v>
      </c>
      <c r="I171" s="6" t="s">
        <v>597</v>
      </c>
      <c r="J171" s="6" t="s">
        <v>598</v>
      </c>
      <c r="K171" s="7" t="s">
        <v>599</v>
      </c>
      <c r="L171">
        <f t="shared" si="4"/>
        <v>59559060</v>
      </c>
    </row>
    <row r="172" spans="2:12" x14ac:dyDescent="0.25">
      <c r="B172" s="9" t="s">
        <v>600</v>
      </c>
      <c r="C172" s="5">
        <v>150.54400000000001</v>
      </c>
      <c r="D172" s="5">
        <v>17567.210999999999</v>
      </c>
      <c r="E172" s="20">
        <v>150.542</v>
      </c>
      <c r="F172" s="5">
        <v>17566.424999999999</v>
      </c>
      <c r="G172" s="5">
        <v>2E-3</v>
      </c>
      <c r="H172" s="5">
        <v>0.78600000000000003</v>
      </c>
      <c r="I172" s="6" t="s">
        <v>601</v>
      </c>
      <c r="J172" s="6" t="s">
        <v>601</v>
      </c>
      <c r="K172" s="7" t="s">
        <v>602</v>
      </c>
      <c r="L172">
        <f t="shared" si="4"/>
        <v>150542</v>
      </c>
    </row>
    <row r="173" spans="2:12" x14ac:dyDescent="0.25">
      <c r="B173" s="8" t="s">
        <v>603</v>
      </c>
      <c r="C173" s="5">
        <v>249448.005</v>
      </c>
      <c r="D173" s="5">
        <v>2150381.2200000002</v>
      </c>
      <c r="E173" s="20">
        <v>233612.79300000001</v>
      </c>
      <c r="F173" s="5">
        <v>1954474.8859999999</v>
      </c>
      <c r="G173" s="5">
        <v>15835.212</v>
      </c>
      <c r="H173" s="5">
        <v>195906.334</v>
      </c>
      <c r="I173" s="6" t="s">
        <v>604</v>
      </c>
      <c r="J173" s="6" t="s">
        <v>605</v>
      </c>
      <c r="K173" s="7" t="s">
        <v>606</v>
      </c>
      <c r="L173">
        <f t="shared" si="4"/>
        <v>233612793</v>
      </c>
    </row>
    <row r="174" spans="2:12" x14ac:dyDescent="0.25">
      <c r="B174" s="9" t="s">
        <v>607</v>
      </c>
      <c r="C174" s="5">
        <v>112001.825</v>
      </c>
      <c r="D174" s="5">
        <v>896384.72100000002</v>
      </c>
      <c r="E174" s="20">
        <v>109615.41</v>
      </c>
      <c r="F174" s="5">
        <v>865622.99899999995</v>
      </c>
      <c r="G174" s="5">
        <v>2386.415</v>
      </c>
      <c r="H174" s="5">
        <v>30761.722000000002</v>
      </c>
      <c r="I174" s="6" t="s">
        <v>608</v>
      </c>
      <c r="J174" s="6" t="s">
        <v>270</v>
      </c>
      <c r="K174" s="7" t="s">
        <v>398</v>
      </c>
      <c r="L174">
        <f t="shared" si="4"/>
        <v>109615410</v>
      </c>
    </row>
    <row r="175" spans="2:12" x14ac:dyDescent="0.25">
      <c r="B175" s="4" t="s">
        <v>609</v>
      </c>
      <c r="C175" s="5">
        <v>39221040.601000004</v>
      </c>
      <c r="D175" s="5">
        <v>388283300.00599998</v>
      </c>
      <c r="E175" s="20">
        <v>24577628.782000002</v>
      </c>
      <c r="F175" s="5">
        <v>238225049.759</v>
      </c>
      <c r="G175" s="5">
        <v>14643411.819</v>
      </c>
      <c r="H175" s="5">
        <v>150058250.24700001</v>
      </c>
      <c r="I175" s="6" t="s">
        <v>226</v>
      </c>
      <c r="J175" s="6" t="s">
        <v>380</v>
      </c>
      <c r="K175" s="7" t="s">
        <v>369</v>
      </c>
      <c r="L175">
        <f t="shared" si="4"/>
        <v>24577628782</v>
      </c>
    </row>
    <row r="176" spans="2:12" x14ac:dyDescent="0.25">
      <c r="B176" s="8" t="s">
        <v>610</v>
      </c>
      <c r="C176" s="5">
        <v>2899649.9640000002</v>
      </c>
      <c r="D176" s="5">
        <v>25536672.423999999</v>
      </c>
      <c r="E176" s="20">
        <v>1903724.3060000001</v>
      </c>
      <c r="F176" s="5">
        <v>17545144.021000002</v>
      </c>
      <c r="G176" s="5">
        <v>995925.65800000005</v>
      </c>
      <c r="H176" s="5">
        <v>7991528.4029999999</v>
      </c>
      <c r="I176" s="6" t="s">
        <v>63</v>
      </c>
      <c r="J176" s="6" t="s">
        <v>289</v>
      </c>
      <c r="K176" s="7" t="s">
        <v>148</v>
      </c>
      <c r="L176">
        <f t="shared" si="4"/>
        <v>1903724306</v>
      </c>
    </row>
    <row r="177" spans="2:12" x14ac:dyDescent="0.25">
      <c r="B177" s="9" t="s">
        <v>611</v>
      </c>
      <c r="C177" s="5">
        <v>1605677.618</v>
      </c>
      <c r="D177" s="5">
        <v>13017297.418</v>
      </c>
      <c r="E177" s="20">
        <v>885033.14800000004</v>
      </c>
      <c r="F177" s="5">
        <v>7994290.3540000003</v>
      </c>
      <c r="G177" s="5">
        <v>720644.47</v>
      </c>
      <c r="H177" s="5">
        <v>5023007.0640000002</v>
      </c>
      <c r="I177" s="6" t="s">
        <v>17</v>
      </c>
      <c r="J177" s="6" t="s">
        <v>556</v>
      </c>
      <c r="K177" s="7" t="s">
        <v>612</v>
      </c>
      <c r="L177">
        <f t="shared" si="4"/>
        <v>885033148</v>
      </c>
    </row>
    <row r="178" spans="2:12" x14ac:dyDescent="0.25">
      <c r="B178" s="8" t="s">
        <v>613</v>
      </c>
      <c r="C178" s="5">
        <v>10275457.994000001</v>
      </c>
      <c r="D178" s="5">
        <v>106175160.66500001</v>
      </c>
      <c r="E178" s="20">
        <v>6458985.7819999997</v>
      </c>
      <c r="F178" s="5">
        <v>61146764.159999996</v>
      </c>
      <c r="G178" s="5">
        <v>3816472.2119999998</v>
      </c>
      <c r="H178" s="5">
        <v>45028396.505000003</v>
      </c>
      <c r="I178" s="6" t="s">
        <v>147</v>
      </c>
      <c r="J178" s="6" t="s">
        <v>286</v>
      </c>
      <c r="K178" s="7" t="s">
        <v>614</v>
      </c>
      <c r="L178">
        <f t="shared" si="4"/>
        <v>6458985782</v>
      </c>
    </row>
    <row r="179" spans="2:12" s="1" customFormat="1" x14ac:dyDescent="0.25">
      <c r="B179" s="9" t="s">
        <v>615</v>
      </c>
      <c r="C179" s="5">
        <v>3321214.949</v>
      </c>
      <c r="D179" s="5">
        <v>31990031.499000002</v>
      </c>
      <c r="E179" s="20">
        <v>1858454.0060000001</v>
      </c>
      <c r="F179" s="5">
        <v>13680492.239</v>
      </c>
      <c r="G179" s="5">
        <v>1462760.943</v>
      </c>
      <c r="H179" s="5">
        <v>18309539.260000002</v>
      </c>
      <c r="I179" s="6" t="s">
        <v>21</v>
      </c>
      <c r="J179" s="6" t="s">
        <v>616</v>
      </c>
      <c r="K179" s="7" t="s">
        <v>617</v>
      </c>
      <c r="L179">
        <f t="shared" si="4"/>
        <v>1858454006</v>
      </c>
    </row>
    <row r="180" spans="2:12" x14ac:dyDescent="0.25">
      <c r="B180" s="9" t="s">
        <v>618</v>
      </c>
      <c r="C180" s="5">
        <v>175493.18299999999</v>
      </c>
      <c r="D180" s="5">
        <v>1415875.2080000001</v>
      </c>
      <c r="E180" s="20">
        <v>79817.440000000002</v>
      </c>
      <c r="F180" s="5">
        <v>832262.59600000002</v>
      </c>
      <c r="G180" s="5">
        <v>95675.743000000002</v>
      </c>
      <c r="H180" s="5">
        <v>583612.61199999996</v>
      </c>
      <c r="I180" s="6" t="s">
        <v>619</v>
      </c>
      <c r="J180" s="6" t="s">
        <v>620</v>
      </c>
      <c r="K180" s="7" t="s">
        <v>621</v>
      </c>
      <c r="L180">
        <f t="shared" si="4"/>
        <v>79817440</v>
      </c>
    </row>
    <row r="181" spans="2:12" x14ac:dyDescent="0.25">
      <c r="B181" s="8" t="s">
        <v>622</v>
      </c>
      <c r="C181" s="5">
        <v>1185927.98</v>
      </c>
      <c r="D181" s="5">
        <v>12146090.846999999</v>
      </c>
      <c r="E181" s="20">
        <v>735895.99800000002</v>
      </c>
      <c r="F181" s="5">
        <v>7422085.3389999997</v>
      </c>
      <c r="G181" s="5">
        <v>450031.98200000002</v>
      </c>
      <c r="H181" s="5">
        <v>4724005.5080000004</v>
      </c>
      <c r="I181" s="6" t="s">
        <v>259</v>
      </c>
      <c r="J181" s="6" t="s">
        <v>270</v>
      </c>
      <c r="K181" s="7" t="s">
        <v>623</v>
      </c>
      <c r="L181">
        <f t="shared" si="4"/>
        <v>735895998</v>
      </c>
    </row>
    <row r="182" spans="2:12" x14ac:dyDescent="0.25">
      <c r="B182" s="9" t="s">
        <v>624</v>
      </c>
      <c r="C182" s="5">
        <v>141468.69200000001</v>
      </c>
      <c r="D182" s="5">
        <v>1591425.68</v>
      </c>
      <c r="E182" s="20">
        <v>126104.023</v>
      </c>
      <c r="F182" s="5">
        <v>1353951.294</v>
      </c>
      <c r="G182" s="5">
        <v>15364.669</v>
      </c>
      <c r="H182" s="5">
        <v>237474.386</v>
      </c>
      <c r="I182" s="6" t="s">
        <v>625</v>
      </c>
      <c r="J182" s="6" t="s">
        <v>626</v>
      </c>
      <c r="K182" s="7" t="s">
        <v>448</v>
      </c>
      <c r="L182">
        <f t="shared" si="4"/>
        <v>126104023</v>
      </c>
    </row>
    <row r="183" spans="2:12" x14ac:dyDescent="0.25">
      <c r="B183" s="8" t="s">
        <v>627</v>
      </c>
      <c r="C183" s="5">
        <v>1409741.5789999999</v>
      </c>
      <c r="D183" s="5">
        <v>14709709.498</v>
      </c>
      <c r="E183" s="20">
        <v>636462.755</v>
      </c>
      <c r="F183" s="5">
        <v>5714542.5880000005</v>
      </c>
      <c r="G183" s="5">
        <v>773278.82400000002</v>
      </c>
      <c r="H183" s="5">
        <v>8995166.9100000001</v>
      </c>
      <c r="I183" s="6" t="s">
        <v>628</v>
      </c>
      <c r="J183" s="6" t="s">
        <v>629</v>
      </c>
      <c r="K183" s="7" t="s">
        <v>630</v>
      </c>
      <c r="L183">
        <f t="shared" si="4"/>
        <v>636462755</v>
      </c>
    </row>
    <row r="184" spans="2:12" x14ac:dyDescent="0.25">
      <c r="B184" s="9" t="s">
        <v>631</v>
      </c>
      <c r="C184" s="5">
        <v>93382.725000000006</v>
      </c>
      <c r="D184" s="5">
        <v>1091504.6499999999</v>
      </c>
      <c r="E184" s="20">
        <v>24372.174999999999</v>
      </c>
      <c r="F184" s="5">
        <v>369121.859</v>
      </c>
      <c r="G184" s="5">
        <v>69010.55</v>
      </c>
      <c r="H184" s="5">
        <v>722382.79099999997</v>
      </c>
      <c r="I184" s="6" t="s">
        <v>632</v>
      </c>
      <c r="J184" s="6" t="s">
        <v>633</v>
      </c>
      <c r="K184" s="7" t="s">
        <v>634</v>
      </c>
      <c r="L184">
        <f t="shared" si="4"/>
        <v>24372175</v>
      </c>
    </row>
    <row r="185" spans="2:12" x14ac:dyDescent="0.25">
      <c r="B185" s="8" t="s">
        <v>635</v>
      </c>
      <c r="C185" s="5">
        <v>5867528.0149999997</v>
      </c>
      <c r="D185" s="5">
        <v>54048363.825000003</v>
      </c>
      <c r="E185" s="20">
        <v>3359806.7850000001</v>
      </c>
      <c r="F185" s="5">
        <v>32272510.93</v>
      </c>
      <c r="G185" s="5">
        <v>2507721.23</v>
      </c>
      <c r="H185" s="5">
        <v>21775852.895</v>
      </c>
      <c r="I185" s="6" t="s">
        <v>636</v>
      </c>
      <c r="J185" s="6" t="s">
        <v>350</v>
      </c>
      <c r="K185" s="7" t="s">
        <v>274</v>
      </c>
      <c r="L185">
        <f t="shared" si="4"/>
        <v>3359806785</v>
      </c>
    </row>
    <row r="186" spans="2:12" x14ac:dyDescent="0.25">
      <c r="B186" s="9" t="s">
        <v>637</v>
      </c>
      <c r="C186" s="5">
        <v>1631734.202</v>
      </c>
      <c r="D186" s="5">
        <v>15973754.591</v>
      </c>
      <c r="E186" s="20">
        <v>854837.76699999999</v>
      </c>
      <c r="F186" s="5">
        <v>8156930.1619999995</v>
      </c>
      <c r="G186" s="5">
        <v>776896.43500000006</v>
      </c>
      <c r="H186" s="5">
        <v>7816824.4289999995</v>
      </c>
      <c r="I186" s="6" t="s">
        <v>339</v>
      </c>
      <c r="J186" s="6" t="s">
        <v>196</v>
      </c>
      <c r="K186" s="7" t="s">
        <v>638</v>
      </c>
      <c r="L186">
        <f t="shared" si="4"/>
        <v>854837767</v>
      </c>
    </row>
    <row r="187" spans="2:12" x14ac:dyDescent="0.25">
      <c r="B187" s="8" t="s">
        <v>639</v>
      </c>
      <c r="C187" s="5">
        <v>4491337.2709999997</v>
      </c>
      <c r="D187" s="5">
        <v>41373040.663000003</v>
      </c>
      <c r="E187" s="20">
        <v>2936951.071</v>
      </c>
      <c r="F187" s="5">
        <v>28228261.118999999</v>
      </c>
      <c r="G187" s="5">
        <v>1554386.2</v>
      </c>
      <c r="H187" s="5">
        <v>13144779.544</v>
      </c>
      <c r="I187" s="6" t="s">
        <v>219</v>
      </c>
      <c r="J187" s="6" t="s">
        <v>47</v>
      </c>
      <c r="K187" s="7" t="s">
        <v>640</v>
      </c>
      <c r="L187">
        <f t="shared" si="4"/>
        <v>2936951071</v>
      </c>
    </row>
    <row r="188" spans="2:12" x14ac:dyDescent="0.25">
      <c r="B188" s="9" t="s">
        <v>641</v>
      </c>
      <c r="C188" s="5">
        <v>1698104.513</v>
      </c>
      <c r="D188" s="5">
        <v>14399885.744000001</v>
      </c>
      <c r="E188" s="20">
        <v>870885.61499999999</v>
      </c>
      <c r="F188" s="5">
        <v>8190496.966</v>
      </c>
      <c r="G188" s="5">
        <v>827218.89800000004</v>
      </c>
      <c r="H188" s="5">
        <v>6209388.7779999999</v>
      </c>
      <c r="I188" s="6" t="s">
        <v>642</v>
      </c>
      <c r="J188" s="6" t="s">
        <v>643</v>
      </c>
      <c r="K188" s="7" t="s">
        <v>644</v>
      </c>
      <c r="L188">
        <f t="shared" si="4"/>
        <v>870885615</v>
      </c>
    </row>
    <row r="189" spans="2:12" x14ac:dyDescent="0.25">
      <c r="B189" s="8" t="s">
        <v>645</v>
      </c>
      <c r="C189" s="5">
        <v>2764461.8089999999</v>
      </c>
      <c r="D189" s="5">
        <v>23592335.112</v>
      </c>
      <c r="E189" s="20">
        <v>2312695.9479999999</v>
      </c>
      <c r="F189" s="5">
        <v>18542985.971000001</v>
      </c>
      <c r="G189" s="5">
        <v>451765.86099999998</v>
      </c>
      <c r="H189" s="5">
        <v>5049349.1409999998</v>
      </c>
      <c r="I189" s="6" t="s">
        <v>437</v>
      </c>
      <c r="J189" s="6" t="s">
        <v>646</v>
      </c>
      <c r="K189" s="7" t="s">
        <v>647</v>
      </c>
      <c r="L189">
        <f t="shared" si="4"/>
        <v>2312695948</v>
      </c>
    </row>
    <row r="190" spans="2:12" x14ac:dyDescent="0.25">
      <c r="B190" s="9" t="s">
        <v>648</v>
      </c>
      <c r="C190" s="5">
        <v>317791.63199999998</v>
      </c>
      <c r="D190" s="5">
        <v>3751903.9670000002</v>
      </c>
      <c r="E190" s="20">
        <v>234232.41800000001</v>
      </c>
      <c r="F190" s="5">
        <v>3014881.2859999998</v>
      </c>
      <c r="G190" s="5">
        <v>83559.214000000007</v>
      </c>
      <c r="H190" s="5">
        <v>737022.68099999998</v>
      </c>
      <c r="I190" s="6" t="s">
        <v>166</v>
      </c>
      <c r="J190" s="6" t="s">
        <v>649</v>
      </c>
      <c r="K190" s="7" t="s">
        <v>650</v>
      </c>
      <c r="L190">
        <f t="shared" si="4"/>
        <v>234232418</v>
      </c>
    </row>
    <row r="191" spans="2:12" x14ac:dyDescent="0.25">
      <c r="B191" s="4" t="s">
        <v>651</v>
      </c>
      <c r="C191" s="5">
        <v>14932660.913000001</v>
      </c>
      <c r="D191" s="5">
        <v>91089180.214000002</v>
      </c>
      <c r="E191" s="20">
        <v>9807363.4729999993</v>
      </c>
      <c r="F191" s="5">
        <v>56367452.270000003</v>
      </c>
      <c r="G191" s="5">
        <v>5125297.4400000004</v>
      </c>
      <c r="H191" s="5">
        <v>34721727.943999998</v>
      </c>
      <c r="I191" s="6" t="s">
        <v>652</v>
      </c>
      <c r="J191" s="6" t="s">
        <v>653</v>
      </c>
      <c r="K191" s="7" t="s">
        <v>654</v>
      </c>
      <c r="L191">
        <f t="shared" si="4"/>
        <v>9807363473</v>
      </c>
    </row>
    <row r="192" spans="2:12" x14ac:dyDescent="0.25">
      <c r="B192" s="8" t="s">
        <v>655</v>
      </c>
      <c r="C192" s="5">
        <v>12070092.960000001</v>
      </c>
      <c r="D192" s="5">
        <v>60643424.987000003</v>
      </c>
      <c r="E192" s="20">
        <v>7811207.2869999995</v>
      </c>
      <c r="F192" s="5">
        <v>37359553.063000001</v>
      </c>
      <c r="G192" s="5">
        <v>4258885.6730000004</v>
      </c>
      <c r="H192" s="5">
        <v>23283871.923999999</v>
      </c>
      <c r="I192" s="6" t="s">
        <v>656</v>
      </c>
      <c r="J192" s="6" t="s">
        <v>657</v>
      </c>
      <c r="K192" s="7" t="s">
        <v>658</v>
      </c>
      <c r="L192">
        <f t="shared" si="4"/>
        <v>7811207287</v>
      </c>
    </row>
    <row r="193" spans="1:12" x14ac:dyDescent="0.25">
      <c r="B193" s="9" t="s">
        <v>659</v>
      </c>
      <c r="C193" s="5">
        <v>10106364.827</v>
      </c>
      <c r="D193" s="5">
        <v>43740717.027999997</v>
      </c>
      <c r="E193" s="20">
        <v>6357986.932</v>
      </c>
      <c r="F193" s="5">
        <v>23995000.664000001</v>
      </c>
      <c r="G193" s="5">
        <v>3748377.895</v>
      </c>
      <c r="H193" s="5">
        <v>19745716.364</v>
      </c>
      <c r="I193" s="6" t="s">
        <v>21</v>
      </c>
      <c r="J193" s="6" t="s">
        <v>660</v>
      </c>
      <c r="K193" s="7" t="s">
        <v>661</v>
      </c>
      <c r="L193">
        <f t="shared" si="4"/>
        <v>6357986932</v>
      </c>
    </row>
    <row r="194" spans="1:12" x14ac:dyDescent="0.25">
      <c r="B194" s="9" t="s">
        <v>662</v>
      </c>
      <c r="C194" s="5">
        <v>137665.50700000001</v>
      </c>
      <c r="D194" s="5">
        <v>1310198.098</v>
      </c>
      <c r="E194" s="20">
        <v>129365.734</v>
      </c>
      <c r="F194" s="5">
        <v>1227890.845</v>
      </c>
      <c r="G194" s="5">
        <v>8299.7729999999992</v>
      </c>
      <c r="H194" s="5">
        <v>82307.252999999997</v>
      </c>
      <c r="I194" s="6" t="s">
        <v>663</v>
      </c>
      <c r="J194" s="6" t="s">
        <v>664</v>
      </c>
      <c r="K194" s="7" t="s">
        <v>665</v>
      </c>
      <c r="L194">
        <f t="shared" si="4"/>
        <v>129365734</v>
      </c>
    </row>
    <row r="195" spans="1:12" x14ac:dyDescent="0.25">
      <c r="B195" s="8" t="s">
        <v>666</v>
      </c>
      <c r="C195" s="5">
        <v>287816.30599999998</v>
      </c>
      <c r="D195" s="5">
        <v>2937777.3569999998</v>
      </c>
      <c r="E195" s="20">
        <v>213940.80600000001</v>
      </c>
      <c r="F195" s="5">
        <v>2325926.605</v>
      </c>
      <c r="G195" s="5">
        <v>73875.5</v>
      </c>
      <c r="H195" s="5">
        <v>611850.75199999998</v>
      </c>
      <c r="I195" s="6" t="s">
        <v>95</v>
      </c>
      <c r="J195" s="6" t="s">
        <v>477</v>
      </c>
      <c r="K195" s="7" t="s">
        <v>667</v>
      </c>
      <c r="L195">
        <f t="shared" si="4"/>
        <v>213940806</v>
      </c>
    </row>
    <row r="196" spans="1:12" x14ac:dyDescent="0.25">
      <c r="B196" s="9" t="s">
        <v>668</v>
      </c>
      <c r="C196" s="5">
        <v>59126.029000000002</v>
      </c>
      <c r="D196" s="5">
        <v>322124.73599999998</v>
      </c>
      <c r="E196" s="20">
        <v>15215.343999999999</v>
      </c>
      <c r="F196" s="5">
        <v>161432.10399999999</v>
      </c>
      <c r="G196" s="5">
        <v>43910.684999999998</v>
      </c>
      <c r="H196" s="5">
        <v>160692.63200000001</v>
      </c>
      <c r="I196" s="6" t="s">
        <v>669</v>
      </c>
      <c r="J196" s="6" t="s">
        <v>670</v>
      </c>
      <c r="K196" s="7" t="s">
        <v>671</v>
      </c>
      <c r="L196">
        <f t="shared" si="4"/>
        <v>15215344</v>
      </c>
    </row>
    <row r="197" spans="1:12" x14ac:dyDescent="0.25">
      <c r="B197" s="4" t="s">
        <v>672</v>
      </c>
      <c r="C197" s="5">
        <v>9482718.7850000001</v>
      </c>
      <c r="D197" s="5">
        <v>78819053.909999996</v>
      </c>
      <c r="E197" s="20">
        <v>6466913.9869999997</v>
      </c>
      <c r="F197" s="5">
        <v>53221089.449000001</v>
      </c>
      <c r="G197" s="5">
        <v>3015804.798</v>
      </c>
      <c r="H197" s="5">
        <v>25597964.460999999</v>
      </c>
      <c r="I197" s="6" t="s">
        <v>172</v>
      </c>
      <c r="J197" s="6" t="s">
        <v>673</v>
      </c>
      <c r="K197" s="7" t="s">
        <v>674</v>
      </c>
      <c r="L197">
        <f t="shared" si="4"/>
        <v>6466913987</v>
      </c>
    </row>
    <row r="198" spans="1:12" x14ac:dyDescent="0.25">
      <c r="B198" s="8" t="s">
        <v>675</v>
      </c>
      <c r="C198" s="5">
        <v>5691501.909</v>
      </c>
      <c r="D198" s="5">
        <v>46583212.280000001</v>
      </c>
      <c r="E198" s="20">
        <v>3771322.2050000001</v>
      </c>
      <c r="F198" s="5">
        <v>30443000.513999999</v>
      </c>
      <c r="G198" s="5">
        <v>1920179.7039999999</v>
      </c>
      <c r="H198" s="5">
        <v>16140211.766000001</v>
      </c>
      <c r="I198" s="6" t="s">
        <v>565</v>
      </c>
      <c r="J198" s="6" t="s">
        <v>676</v>
      </c>
      <c r="K198" s="7" t="s">
        <v>677</v>
      </c>
      <c r="L198">
        <f t="shared" si="4"/>
        <v>3771322205</v>
      </c>
    </row>
    <row r="199" spans="1:12" x14ac:dyDescent="0.25">
      <c r="B199" s="9" t="s">
        <v>678</v>
      </c>
      <c r="C199" s="5">
        <v>632097.88800000004</v>
      </c>
      <c r="D199" s="5">
        <v>5630815.1150000002</v>
      </c>
      <c r="E199" s="20">
        <v>307429.88500000001</v>
      </c>
      <c r="F199" s="5">
        <v>3263250.804</v>
      </c>
      <c r="G199" s="5">
        <v>324668.00300000003</v>
      </c>
      <c r="H199" s="5">
        <v>2367564.3110000002</v>
      </c>
      <c r="I199" s="6" t="s">
        <v>679</v>
      </c>
      <c r="J199" s="6" t="s">
        <v>680</v>
      </c>
      <c r="K199" s="7" t="s">
        <v>681</v>
      </c>
      <c r="L199">
        <f t="shared" si="4"/>
        <v>307429885</v>
      </c>
    </row>
    <row r="200" spans="1:12" x14ac:dyDescent="0.25">
      <c r="B200" s="9" t="s">
        <v>682</v>
      </c>
      <c r="C200" s="5">
        <v>3241400.7779999999</v>
      </c>
      <c r="D200" s="5">
        <v>26258196.776000001</v>
      </c>
      <c r="E200" s="20">
        <v>2169946.0210000002</v>
      </c>
      <c r="F200" s="5">
        <v>17191313.991</v>
      </c>
      <c r="G200" s="5">
        <v>1071454.757</v>
      </c>
      <c r="H200" s="5">
        <v>9066882.7850000001</v>
      </c>
      <c r="I200" s="6" t="s">
        <v>683</v>
      </c>
      <c r="J200" s="6" t="s">
        <v>684</v>
      </c>
      <c r="K200" s="7" t="s">
        <v>685</v>
      </c>
      <c r="L200">
        <f t="shared" si="4"/>
        <v>2169946021</v>
      </c>
    </row>
    <row r="201" spans="1:12" s="10" customFormat="1" x14ac:dyDescent="0.25">
      <c r="A201" s="1"/>
      <c r="B201" s="8" t="s">
        <v>686</v>
      </c>
      <c r="C201" s="5">
        <v>886821.77300000004</v>
      </c>
      <c r="D201" s="5">
        <v>7085294.0530000003</v>
      </c>
      <c r="E201" s="20">
        <v>229242.55600000001</v>
      </c>
      <c r="F201" s="5">
        <v>2187510.9029999999</v>
      </c>
      <c r="G201" s="5">
        <v>657579.21699999995</v>
      </c>
      <c r="H201" s="5">
        <v>4897783.1500000004</v>
      </c>
      <c r="I201" s="6" t="s">
        <v>687</v>
      </c>
      <c r="J201" s="6" t="s">
        <v>279</v>
      </c>
      <c r="K201" s="7" t="s">
        <v>688</v>
      </c>
      <c r="L201">
        <f t="shared" ref="L201:L264" si="5">E201*1000</f>
        <v>229242556</v>
      </c>
    </row>
    <row r="202" spans="1:12" x14ac:dyDescent="0.25">
      <c r="B202" s="9" t="s">
        <v>689</v>
      </c>
      <c r="C202" s="5">
        <v>98291.892000000007</v>
      </c>
      <c r="D202" s="5">
        <v>749774.076</v>
      </c>
      <c r="E202" s="20">
        <v>62849.014000000003</v>
      </c>
      <c r="F202" s="5">
        <v>585659.36199999996</v>
      </c>
      <c r="G202" s="5">
        <v>35442.877999999997</v>
      </c>
      <c r="H202" s="5">
        <v>164114.71400000001</v>
      </c>
      <c r="I202" s="6" t="s">
        <v>690</v>
      </c>
      <c r="J202" s="6" t="s">
        <v>691</v>
      </c>
      <c r="K202" s="7" t="s">
        <v>692</v>
      </c>
      <c r="L202">
        <f t="shared" si="5"/>
        <v>62849014</v>
      </c>
    </row>
    <row r="203" spans="1:12" x14ac:dyDescent="0.25">
      <c r="B203" s="8" t="s">
        <v>693</v>
      </c>
      <c r="C203" s="5">
        <v>182889.84700000001</v>
      </c>
      <c r="D203" s="5">
        <v>1473066.26</v>
      </c>
      <c r="E203" s="20">
        <v>174638.81099999999</v>
      </c>
      <c r="F203" s="5">
        <v>1377004.62</v>
      </c>
      <c r="G203" s="5">
        <v>8251.0360000000001</v>
      </c>
      <c r="H203" s="5">
        <v>96061.64</v>
      </c>
      <c r="I203" s="6" t="s">
        <v>241</v>
      </c>
      <c r="J203" s="6" t="s">
        <v>694</v>
      </c>
      <c r="K203" s="7" t="s">
        <v>695</v>
      </c>
      <c r="L203">
        <f t="shared" si="5"/>
        <v>174638811</v>
      </c>
    </row>
    <row r="204" spans="1:12" s="10" customFormat="1" x14ac:dyDescent="0.25">
      <c r="A204" s="1"/>
      <c r="B204" s="9" t="s">
        <v>696</v>
      </c>
      <c r="C204" s="5">
        <v>105499.478</v>
      </c>
      <c r="D204" s="5">
        <v>378545.45799999998</v>
      </c>
      <c r="E204" s="20">
        <v>103630.12300000001</v>
      </c>
      <c r="F204" s="5">
        <v>366311.85600000003</v>
      </c>
      <c r="G204" s="5">
        <v>1869.355</v>
      </c>
      <c r="H204" s="5">
        <v>12233.602000000001</v>
      </c>
      <c r="I204" s="6" t="s">
        <v>697</v>
      </c>
      <c r="J204" s="6" t="s">
        <v>698</v>
      </c>
      <c r="K204" s="7" t="s">
        <v>378</v>
      </c>
      <c r="L204">
        <f t="shared" si="5"/>
        <v>103630123</v>
      </c>
    </row>
    <row r="205" spans="1:12" s="10" customFormat="1" x14ac:dyDescent="0.25">
      <c r="A205" s="1"/>
      <c r="B205" s="8" t="s">
        <v>699</v>
      </c>
      <c r="C205" s="5">
        <v>407596.79700000002</v>
      </c>
      <c r="D205" s="5">
        <v>4070361.0290000001</v>
      </c>
      <c r="E205" s="20">
        <v>387573.348</v>
      </c>
      <c r="F205" s="5">
        <v>3627957.8969999999</v>
      </c>
      <c r="G205" s="5">
        <v>20023.449000000001</v>
      </c>
      <c r="H205" s="5">
        <v>442403.13199999998</v>
      </c>
      <c r="I205" s="6" t="s">
        <v>700</v>
      </c>
      <c r="J205" s="6" t="s">
        <v>701</v>
      </c>
      <c r="K205" s="7" t="s">
        <v>702</v>
      </c>
      <c r="L205">
        <f t="shared" si="5"/>
        <v>387573348</v>
      </c>
    </row>
    <row r="206" spans="1:12" x14ac:dyDescent="0.25">
      <c r="B206" s="9" t="s">
        <v>703</v>
      </c>
      <c r="C206" s="5">
        <v>9458.1350000000002</v>
      </c>
      <c r="D206" s="5">
        <v>73779.369000000006</v>
      </c>
      <c r="E206" s="20">
        <v>9008.89</v>
      </c>
      <c r="F206" s="5">
        <v>70065.278999999995</v>
      </c>
      <c r="G206" s="5">
        <v>449.245</v>
      </c>
      <c r="H206" s="5">
        <v>3714.09</v>
      </c>
      <c r="I206" s="6" t="s">
        <v>704</v>
      </c>
      <c r="J206" s="6" t="s">
        <v>705</v>
      </c>
      <c r="K206" s="7" t="s">
        <v>706</v>
      </c>
      <c r="L206">
        <f t="shared" si="5"/>
        <v>9008890</v>
      </c>
    </row>
    <row r="207" spans="1:12" x14ac:dyDescent="0.25">
      <c r="B207" s="9" t="s">
        <v>707</v>
      </c>
      <c r="C207" s="5">
        <v>65891.236999999994</v>
      </c>
      <c r="D207" s="5">
        <v>1118007.706</v>
      </c>
      <c r="E207" s="20">
        <v>50080.24</v>
      </c>
      <c r="F207" s="5">
        <v>813853.1</v>
      </c>
      <c r="G207" s="5">
        <v>15810.996999999999</v>
      </c>
      <c r="H207" s="5">
        <v>304154.60600000003</v>
      </c>
      <c r="I207" s="6" t="s">
        <v>708</v>
      </c>
      <c r="J207" s="6" t="s">
        <v>709</v>
      </c>
      <c r="K207" s="7" t="s">
        <v>710</v>
      </c>
      <c r="L207">
        <f t="shared" si="5"/>
        <v>50080240</v>
      </c>
    </row>
    <row r="208" spans="1:12" x14ac:dyDescent="0.25">
      <c r="B208" s="9" t="s">
        <v>711</v>
      </c>
      <c r="C208" s="5">
        <v>134278.04800000001</v>
      </c>
      <c r="D208" s="5">
        <v>467284.73300000001</v>
      </c>
      <c r="E208" s="20">
        <v>133697.698</v>
      </c>
      <c r="F208" s="5">
        <v>462314.19799999997</v>
      </c>
      <c r="G208" s="5">
        <v>580.35</v>
      </c>
      <c r="H208" s="5">
        <v>4970.5349999999999</v>
      </c>
      <c r="I208" s="6" t="s">
        <v>712</v>
      </c>
      <c r="J208" s="6" t="s">
        <v>553</v>
      </c>
      <c r="K208" s="7" t="s">
        <v>713</v>
      </c>
      <c r="L208">
        <f t="shared" si="5"/>
        <v>133697698</v>
      </c>
    </row>
    <row r="209" spans="1:12" x14ac:dyDescent="0.25">
      <c r="B209" s="8" t="s">
        <v>714</v>
      </c>
      <c r="C209" s="5">
        <v>87378.926000000007</v>
      </c>
      <c r="D209" s="5">
        <v>968358.31299999997</v>
      </c>
      <c r="E209" s="20">
        <v>60610.372000000003</v>
      </c>
      <c r="F209" s="5">
        <v>606355.81299999997</v>
      </c>
      <c r="G209" s="5">
        <v>26768.554</v>
      </c>
      <c r="H209" s="5">
        <v>362002.5</v>
      </c>
      <c r="I209" s="6" t="s">
        <v>102</v>
      </c>
      <c r="J209" s="6" t="s">
        <v>715</v>
      </c>
      <c r="K209" s="7" t="s">
        <v>388</v>
      </c>
      <c r="L209">
        <f t="shared" si="5"/>
        <v>60610372</v>
      </c>
    </row>
    <row r="210" spans="1:12" x14ac:dyDescent="0.25">
      <c r="B210" s="9" t="s">
        <v>716</v>
      </c>
      <c r="C210" s="5">
        <v>19107.923999999999</v>
      </c>
      <c r="D210" s="5">
        <v>188187.74400000001</v>
      </c>
      <c r="E210" s="20">
        <v>18991.802</v>
      </c>
      <c r="F210" s="5">
        <v>186872.861</v>
      </c>
      <c r="G210" s="5">
        <v>116.122</v>
      </c>
      <c r="H210" s="5">
        <v>1314.883</v>
      </c>
      <c r="I210" s="6" t="s">
        <v>717</v>
      </c>
      <c r="J210" s="6" t="s">
        <v>718</v>
      </c>
      <c r="K210" s="7" t="s">
        <v>719</v>
      </c>
      <c r="L210">
        <f t="shared" si="5"/>
        <v>18991802</v>
      </c>
    </row>
    <row r="211" spans="1:12" x14ac:dyDescent="0.25">
      <c r="B211" s="8" t="s">
        <v>720</v>
      </c>
      <c r="C211" s="5">
        <v>450569.76</v>
      </c>
      <c r="D211" s="5">
        <v>2270711.341</v>
      </c>
      <c r="E211" s="20">
        <v>424437.22200000001</v>
      </c>
      <c r="F211" s="5">
        <v>1954471.47</v>
      </c>
      <c r="G211" s="5">
        <v>26132.538</v>
      </c>
      <c r="H211" s="5">
        <v>316239.87099999998</v>
      </c>
      <c r="I211" s="6" t="s">
        <v>721</v>
      </c>
      <c r="J211" s="6" t="s">
        <v>31</v>
      </c>
      <c r="K211" s="7" t="s">
        <v>722</v>
      </c>
      <c r="L211">
        <f t="shared" si="5"/>
        <v>424437222</v>
      </c>
    </row>
    <row r="212" spans="1:12" x14ac:dyDescent="0.25">
      <c r="B212" s="9" t="s">
        <v>723</v>
      </c>
      <c r="C212" s="5">
        <v>178053.136</v>
      </c>
      <c r="D212" s="5">
        <v>535350.08900000004</v>
      </c>
      <c r="E212" s="20">
        <v>177882.75</v>
      </c>
      <c r="F212" s="5">
        <v>534083.82999999996</v>
      </c>
      <c r="G212" s="5">
        <v>170.386</v>
      </c>
      <c r="H212" s="5">
        <v>1266.259</v>
      </c>
      <c r="I212" s="6" t="s">
        <v>724</v>
      </c>
      <c r="J212" s="6" t="s">
        <v>725</v>
      </c>
      <c r="K212" s="7" t="s">
        <v>726</v>
      </c>
      <c r="L212">
        <f t="shared" si="5"/>
        <v>177882750</v>
      </c>
    </row>
    <row r="213" spans="1:12" x14ac:dyDescent="0.25">
      <c r="B213" s="8" t="s">
        <v>727</v>
      </c>
      <c r="C213" s="5">
        <v>663088.68599999999</v>
      </c>
      <c r="D213" s="5">
        <v>4387386.358</v>
      </c>
      <c r="E213" s="20">
        <v>447771.658</v>
      </c>
      <c r="F213" s="5">
        <v>3258476.5019999999</v>
      </c>
      <c r="G213" s="5">
        <v>215317.02799999999</v>
      </c>
      <c r="H213" s="5">
        <v>1128909.8559999999</v>
      </c>
      <c r="I213" s="6" t="s">
        <v>185</v>
      </c>
      <c r="J213" s="6" t="s">
        <v>728</v>
      </c>
      <c r="K213" s="7" t="s">
        <v>702</v>
      </c>
      <c r="L213">
        <f t="shared" si="5"/>
        <v>447771658</v>
      </c>
    </row>
    <row r="214" spans="1:12" x14ac:dyDescent="0.25">
      <c r="B214" s="9" t="s">
        <v>729</v>
      </c>
      <c r="C214" s="5">
        <v>220845.83799999999</v>
      </c>
      <c r="D214" s="5">
        <v>1221196.835</v>
      </c>
      <c r="E214" s="20">
        <v>192432.48300000001</v>
      </c>
      <c r="F214" s="5">
        <v>961205.04599999997</v>
      </c>
      <c r="G214" s="5">
        <v>28413.355</v>
      </c>
      <c r="H214" s="5">
        <v>259991.78899999999</v>
      </c>
      <c r="I214" s="6" t="s">
        <v>730</v>
      </c>
      <c r="J214" s="6" t="s">
        <v>344</v>
      </c>
      <c r="K214" s="7" t="s">
        <v>731</v>
      </c>
      <c r="L214">
        <f t="shared" si="5"/>
        <v>192432483</v>
      </c>
    </row>
    <row r="215" spans="1:12" x14ac:dyDescent="0.25">
      <c r="B215" s="4" t="s">
        <v>732</v>
      </c>
      <c r="C215" s="5">
        <v>6705825.9029999999</v>
      </c>
      <c r="D215" s="5">
        <v>64926024.005000003</v>
      </c>
      <c r="E215" s="20">
        <v>4082350.19</v>
      </c>
      <c r="F215" s="5">
        <v>38160729.342</v>
      </c>
      <c r="G215" s="5">
        <v>2623475.713</v>
      </c>
      <c r="H215" s="5">
        <v>26765294.662999999</v>
      </c>
      <c r="I215" s="6" t="s">
        <v>733</v>
      </c>
      <c r="J215" s="6" t="s">
        <v>734</v>
      </c>
      <c r="K215" s="7" t="s">
        <v>735</v>
      </c>
      <c r="L215">
        <f t="shared" si="5"/>
        <v>4082350190</v>
      </c>
    </row>
    <row r="216" spans="1:12" x14ac:dyDescent="0.25">
      <c r="B216" s="8" t="s">
        <v>736</v>
      </c>
      <c r="C216" s="5">
        <v>3352223.469</v>
      </c>
      <c r="D216" s="5">
        <v>32237392.326000001</v>
      </c>
      <c r="E216" s="20">
        <v>2298425.6379999998</v>
      </c>
      <c r="F216" s="5">
        <v>20511978.296999998</v>
      </c>
      <c r="G216" s="5">
        <v>1053797.831</v>
      </c>
      <c r="H216" s="5">
        <v>11725414.028999999</v>
      </c>
      <c r="I216" s="6" t="s">
        <v>737</v>
      </c>
      <c r="J216" s="6" t="s">
        <v>738</v>
      </c>
      <c r="K216" s="7" t="s">
        <v>739</v>
      </c>
      <c r="L216">
        <f t="shared" si="5"/>
        <v>2298425638</v>
      </c>
    </row>
    <row r="217" spans="1:12" x14ac:dyDescent="0.25">
      <c r="B217" s="9" t="s">
        <v>740</v>
      </c>
      <c r="C217" s="5">
        <v>608972.08600000001</v>
      </c>
      <c r="D217" s="5">
        <v>4881765.2290000003</v>
      </c>
      <c r="E217" s="20">
        <v>517119.91800000001</v>
      </c>
      <c r="F217" s="5">
        <v>4182636.5320000001</v>
      </c>
      <c r="G217" s="5">
        <v>91852.168000000005</v>
      </c>
      <c r="H217" s="5">
        <v>699128.69700000004</v>
      </c>
      <c r="I217" s="6" t="s">
        <v>741</v>
      </c>
      <c r="J217" s="6" t="s">
        <v>462</v>
      </c>
      <c r="K217" s="7" t="s">
        <v>742</v>
      </c>
      <c r="L217">
        <f t="shared" si="5"/>
        <v>517119918</v>
      </c>
    </row>
    <row r="218" spans="1:12" x14ac:dyDescent="0.25">
      <c r="B218" s="9" t="s">
        <v>743</v>
      </c>
      <c r="C218" s="5">
        <v>763683.74399999995</v>
      </c>
      <c r="D218" s="5">
        <v>7038806.6789999995</v>
      </c>
      <c r="E218" s="20">
        <v>527956.33100000001</v>
      </c>
      <c r="F218" s="5">
        <v>4777311.3260000004</v>
      </c>
      <c r="G218" s="5">
        <v>235727.413</v>
      </c>
      <c r="H218" s="5">
        <v>2261495.3530000001</v>
      </c>
      <c r="I218" s="6" t="s">
        <v>744</v>
      </c>
      <c r="J218" s="6" t="s">
        <v>565</v>
      </c>
      <c r="K218" s="7" t="s">
        <v>745</v>
      </c>
      <c r="L218">
        <f t="shared" si="5"/>
        <v>527956331</v>
      </c>
    </row>
    <row r="219" spans="1:12" s="1" customFormat="1" ht="13.5" customHeight="1" x14ac:dyDescent="0.25">
      <c r="A219" s="10"/>
      <c r="B219" s="9" t="s">
        <v>746</v>
      </c>
      <c r="C219" s="5">
        <v>30666.742999999999</v>
      </c>
      <c r="D219" s="5">
        <v>383829.32400000002</v>
      </c>
      <c r="E219" s="20">
        <v>20192.792000000001</v>
      </c>
      <c r="F219" s="5">
        <v>253470.47700000001</v>
      </c>
      <c r="G219" s="5">
        <v>10473.950999999999</v>
      </c>
      <c r="H219" s="5">
        <v>130358.84699999999</v>
      </c>
      <c r="I219" s="6" t="s">
        <v>747</v>
      </c>
      <c r="J219" s="6" t="s">
        <v>748</v>
      </c>
      <c r="K219" s="7" t="s">
        <v>749</v>
      </c>
      <c r="L219">
        <f t="shared" si="5"/>
        <v>20192792</v>
      </c>
    </row>
    <row r="220" spans="1:12" x14ac:dyDescent="0.25">
      <c r="B220" s="8" t="s">
        <v>750</v>
      </c>
      <c r="C220" s="5">
        <v>294721.75699999998</v>
      </c>
      <c r="D220" s="5">
        <v>2833029.9049999998</v>
      </c>
      <c r="E220" s="20">
        <v>229399.21799999999</v>
      </c>
      <c r="F220" s="5">
        <v>2165457.2039999999</v>
      </c>
      <c r="G220" s="5">
        <v>65322.538999999997</v>
      </c>
      <c r="H220" s="5">
        <v>667572.701</v>
      </c>
      <c r="I220" s="6" t="s">
        <v>730</v>
      </c>
      <c r="J220" s="6" t="s">
        <v>751</v>
      </c>
      <c r="K220" s="7" t="s">
        <v>752</v>
      </c>
      <c r="L220">
        <f t="shared" si="5"/>
        <v>229399218</v>
      </c>
    </row>
    <row r="221" spans="1:12" x14ac:dyDescent="0.25">
      <c r="B221" s="9" t="s">
        <v>753</v>
      </c>
      <c r="C221" s="5">
        <v>69848.418999999994</v>
      </c>
      <c r="D221" s="5">
        <v>775390.57799999998</v>
      </c>
      <c r="E221" s="20">
        <v>64590.152999999998</v>
      </c>
      <c r="F221" s="5">
        <v>718198.79299999995</v>
      </c>
      <c r="G221" s="5">
        <v>5258.2659999999996</v>
      </c>
      <c r="H221" s="5">
        <v>57191.785000000003</v>
      </c>
      <c r="I221" s="6" t="s">
        <v>335</v>
      </c>
      <c r="J221" s="6" t="s">
        <v>754</v>
      </c>
      <c r="K221" s="7" t="s">
        <v>755</v>
      </c>
      <c r="L221">
        <f t="shared" si="5"/>
        <v>64590153</v>
      </c>
    </row>
    <row r="222" spans="1:12" x14ac:dyDescent="0.25">
      <c r="B222" s="8" t="s">
        <v>756</v>
      </c>
      <c r="C222" s="5">
        <v>393805.114</v>
      </c>
      <c r="D222" s="5">
        <v>4236361.375</v>
      </c>
      <c r="E222" s="20">
        <v>203545.78099999999</v>
      </c>
      <c r="F222" s="5">
        <v>2410981.148</v>
      </c>
      <c r="G222" s="5">
        <v>190259.33300000001</v>
      </c>
      <c r="H222" s="5">
        <v>1825380.227</v>
      </c>
      <c r="I222" s="6" t="s">
        <v>757</v>
      </c>
      <c r="J222" s="6" t="s">
        <v>50</v>
      </c>
      <c r="K222" s="7" t="s">
        <v>758</v>
      </c>
      <c r="L222">
        <f t="shared" si="5"/>
        <v>203545781</v>
      </c>
    </row>
    <row r="223" spans="1:12" x14ac:dyDescent="0.25">
      <c r="B223" s="9" t="s">
        <v>759</v>
      </c>
      <c r="C223" s="5">
        <v>226111.56299999999</v>
      </c>
      <c r="D223" s="5">
        <v>2299796.8080000002</v>
      </c>
      <c r="E223" s="20">
        <v>114876.611</v>
      </c>
      <c r="F223" s="5">
        <v>1381442.213</v>
      </c>
      <c r="G223" s="5">
        <v>111234.952</v>
      </c>
      <c r="H223" s="5">
        <v>918354.59499999997</v>
      </c>
      <c r="I223" s="6" t="s">
        <v>760</v>
      </c>
      <c r="J223" s="6" t="s">
        <v>761</v>
      </c>
      <c r="K223" s="7" t="s">
        <v>762</v>
      </c>
      <c r="L223">
        <f t="shared" si="5"/>
        <v>114876611</v>
      </c>
    </row>
    <row r="224" spans="1:12" x14ac:dyDescent="0.25">
      <c r="B224" s="9" t="s">
        <v>763</v>
      </c>
      <c r="C224" s="5">
        <v>5825.8490000000002</v>
      </c>
      <c r="D224" s="5">
        <v>305046.45699999999</v>
      </c>
      <c r="E224" s="20">
        <v>4803.7250000000004</v>
      </c>
      <c r="F224" s="5">
        <v>295707.98300000001</v>
      </c>
      <c r="G224" s="5">
        <v>1022.124</v>
      </c>
      <c r="H224" s="5">
        <v>9338.4740000000002</v>
      </c>
      <c r="I224" s="6" t="s">
        <v>764</v>
      </c>
      <c r="J224" s="6" t="s">
        <v>656</v>
      </c>
      <c r="K224" s="7" t="s">
        <v>765</v>
      </c>
      <c r="L224">
        <f t="shared" si="5"/>
        <v>4803725</v>
      </c>
    </row>
    <row r="225" spans="2:12" x14ac:dyDescent="0.25">
      <c r="B225" s="8" t="s">
        <v>766</v>
      </c>
      <c r="C225" s="5">
        <v>374569.261</v>
      </c>
      <c r="D225" s="5">
        <v>3856283.4759999998</v>
      </c>
      <c r="E225" s="20">
        <v>185288.71299999999</v>
      </c>
      <c r="F225" s="5">
        <v>1830344.0919999999</v>
      </c>
      <c r="G225" s="5">
        <v>189280.54800000001</v>
      </c>
      <c r="H225" s="5">
        <v>2025939.3840000001</v>
      </c>
      <c r="I225" s="6" t="s">
        <v>767</v>
      </c>
      <c r="J225" s="6" t="s">
        <v>768</v>
      </c>
      <c r="K225" s="7" t="s">
        <v>68</v>
      </c>
      <c r="L225">
        <f t="shared" si="5"/>
        <v>185288713</v>
      </c>
    </row>
    <row r="226" spans="2:12" x14ac:dyDescent="0.25">
      <c r="B226" s="9" t="s">
        <v>769</v>
      </c>
      <c r="C226" s="5">
        <v>2461.27</v>
      </c>
      <c r="D226" s="5">
        <v>19079.503000000001</v>
      </c>
      <c r="E226" s="20">
        <v>1956.723</v>
      </c>
      <c r="F226" s="5">
        <v>16837.205999999998</v>
      </c>
      <c r="G226" s="5">
        <v>504.54700000000003</v>
      </c>
      <c r="H226" s="5">
        <v>2242.297</v>
      </c>
      <c r="I226" s="6" t="s">
        <v>770</v>
      </c>
      <c r="J226" s="6" t="s">
        <v>771</v>
      </c>
      <c r="K226" s="7" t="s">
        <v>772</v>
      </c>
      <c r="L226">
        <f t="shared" si="5"/>
        <v>1956723</v>
      </c>
    </row>
    <row r="227" spans="2:12" x14ac:dyDescent="0.25">
      <c r="B227" s="8" t="s">
        <v>773</v>
      </c>
      <c r="C227" s="5">
        <v>752718.00300000003</v>
      </c>
      <c r="D227" s="5">
        <v>6219144.733</v>
      </c>
      <c r="E227" s="20">
        <v>79003.687000000005</v>
      </c>
      <c r="F227" s="5">
        <v>957756.179</v>
      </c>
      <c r="G227" s="5">
        <v>673714.31599999999</v>
      </c>
      <c r="H227" s="5">
        <v>5261388.5539999995</v>
      </c>
      <c r="I227" s="6" t="s">
        <v>774</v>
      </c>
      <c r="J227" s="6" t="s">
        <v>775</v>
      </c>
      <c r="K227" s="7" t="s">
        <v>776</v>
      </c>
      <c r="L227">
        <f t="shared" si="5"/>
        <v>79003687</v>
      </c>
    </row>
    <row r="228" spans="2:12" x14ac:dyDescent="0.25">
      <c r="B228" s="8" t="s">
        <v>777</v>
      </c>
      <c r="C228" s="5">
        <v>185077.05799999999</v>
      </c>
      <c r="D228" s="5">
        <v>1617134.44</v>
      </c>
      <c r="E228" s="20">
        <v>86756.4</v>
      </c>
      <c r="F228" s="5">
        <v>800735.31799999997</v>
      </c>
      <c r="G228" s="5">
        <v>98320.657999999996</v>
      </c>
      <c r="H228" s="5">
        <v>816399.12199999997</v>
      </c>
      <c r="I228" s="6" t="s">
        <v>59</v>
      </c>
      <c r="J228" s="6" t="s">
        <v>778</v>
      </c>
      <c r="K228" s="7" t="s">
        <v>779</v>
      </c>
      <c r="L228">
        <f t="shared" si="5"/>
        <v>86756400</v>
      </c>
    </row>
    <row r="229" spans="2:12" x14ac:dyDescent="0.25">
      <c r="B229" s="9" t="s">
        <v>780</v>
      </c>
      <c r="C229" s="5">
        <v>92271.733999999997</v>
      </c>
      <c r="D229" s="5">
        <v>714874.8</v>
      </c>
      <c r="E229" s="20">
        <v>12501.402</v>
      </c>
      <c r="F229" s="5">
        <v>126702.573</v>
      </c>
      <c r="G229" s="5">
        <v>79770.331999999995</v>
      </c>
      <c r="H229" s="5">
        <v>588172.22699999996</v>
      </c>
      <c r="I229" s="6" t="s">
        <v>154</v>
      </c>
      <c r="J229" s="6" t="s">
        <v>781</v>
      </c>
      <c r="K229" s="7" t="s">
        <v>782</v>
      </c>
      <c r="L229">
        <f t="shared" si="5"/>
        <v>12501402</v>
      </c>
    </row>
    <row r="230" spans="2:12" x14ac:dyDescent="0.25">
      <c r="B230" s="9" t="s">
        <v>783</v>
      </c>
      <c r="C230" s="5">
        <v>21755.079000000002</v>
      </c>
      <c r="D230" s="5">
        <v>168188.071</v>
      </c>
      <c r="E230" s="20">
        <v>21754.977999999999</v>
      </c>
      <c r="F230" s="5">
        <v>168157.13699999999</v>
      </c>
      <c r="G230" s="5">
        <v>0.10100000000000001</v>
      </c>
      <c r="H230" s="5">
        <v>30.934000000000001</v>
      </c>
      <c r="I230" s="6" t="s">
        <v>454</v>
      </c>
      <c r="J230" s="6" t="s">
        <v>454</v>
      </c>
      <c r="K230" s="7" t="s">
        <v>784</v>
      </c>
      <c r="L230">
        <f t="shared" si="5"/>
        <v>21754978</v>
      </c>
    </row>
    <row r="231" spans="2:12" x14ac:dyDescent="0.25">
      <c r="B231" s="8" t="s">
        <v>785</v>
      </c>
      <c r="C231" s="5">
        <v>58532.572</v>
      </c>
      <c r="D231" s="5">
        <v>680855.65</v>
      </c>
      <c r="E231" s="20">
        <v>50415.6</v>
      </c>
      <c r="F231" s="5">
        <v>599449.33499999996</v>
      </c>
      <c r="G231" s="5">
        <v>8116.9719999999998</v>
      </c>
      <c r="H231" s="5">
        <v>81406.315000000002</v>
      </c>
      <c r="I231" s="6" t="s">
        <v>786</v>
      </c>
      <c r="J231" s="6" t="s">
        <v>787</v>
      </c>
      <c r="K231" s="7" t="s">
        <v>788</v>
      </c>
      <c r="L231">
        <f t="shared" si="5"/>
        <v>50415600</v>
      </c>
    </row>
    <row r="232" spans="2:12" x14ac:dyDescent="0.25">
      <c r="B232" s="9" t="s">
        <v>789</v>
      </c>
      <c r="C232" s="5">
        <v>7499.509</v>
      </c>
      <c r="D232" s="5">
        <v>81411.034</v>
      </c>
      <c r="E232" s="20">
        <v>1730.04</v>
      </c>
      <c r="F232" s="5">
        <v>42716.381000000001</v>
      </c>
      <c r="G232" s="5">
        <v>5769.4690000000001</v>
      </c>
      <c r="H232" s="5">
        <v>38694.652999999998</v>
      </c>
      <c r="I232" s="6" t="s">
        <v>790</v>
      </c>
      <c r="J232" s="6" t="s">
        <v>791</v>
      </c>
      <c r="K232" s="7" t="s">
        <v>792</v>
      </c>
      <c r="L232">
        <f t="shared" si="5"/>
        <v>1730040</v>
      </c>
    </row>
    <row r="233" spans="2:12" x14ac:dyDescent="0.25">
      <c r="B233" s="8" t="s">
        <v>793</v>
      </c>
      <c r="C233" s="5">
        <v>491631.02100000001</v>
      </c>
      <c r="D233" s="5">
        <v>5473100.7879999997</v>
      </c>
      <c r="E233" s="20">
        <v>285864.40000000002</v>
      </c>
      <c r="F233" s="5">
        <v>2551347.81</v>
      </c>
      <c r="G233" s="5">
        <v>205766.62100000001</v>
      </c>
      <c r="H233" s="5">
        <v>2921752.9780000001</v>
      </c>
      <c r="I233" s="6" t="s">
        <v>43</v>
      </c>
      <c r="J233" s="6" t="s">
        <v>794</v>
      </c>
      <c r="K233" s="7" t="s">
        <v>795</v>
      </c>
      <c r="L233">
        <f t="shared" si="5"/>
        <v>285864400</v>
      </c>
    </row>
    <row r="234" spans="2:12" x14ac:dyDescent="0.25">
      <c r="B234" s="9" t="s">
        <v>796</v>
      </c>
      <c r="C234" s="5">
        <v>101460.114</v>
      </c>
      <c r="D234" s="5">
        <v>1779169.4850000001</v>
      </c>
      <c r="E234" s="20">
        <v>46338.775999999998</v>
      </c>
      <c r="F234" s="5">
        <v>783271.65</v>
      </c>
      <c r="G234" s="5">
        <v>55121.338000000003</v>
      </c>
      <c r="H234" s="5">
        <v>995897.83499999996</v>
      </c>
      <c r="I234" s="6" t="s">
        <v>797</v>
      </c>
      <c r="J234" s="6" t="s">
        <v>798</v>
      </c>
      <c r="K234" s="7" t="s">
        <v>799</v>
      </c>
      <c r="L234">
        <f t="shared" si="5"/>
        <v>46338776</v>
      </c>
    </row>
    <row r="235" spans="2:12" x14ac:dyDescent="0.25">
      <c r="B235" s="4" t="s">
        <v>800</v>
      </c>
      <c r="C235" s="5">
        <v>107510154.11499999</v>
      </c>
      <c r="D235" s="5">
        <v>1057268380.886</v>
      </c>
      <c r="E235" s="20">
        <v>68600694.988000005</v>
      </c>
      <c r="F235" s="5">
        <v>686867698.07000005</v>
      </c>
      <c r="G235" s="5">
        <v>38909459.126999997</v>
      </c>
      <c r="H235" s="5">
        <v>370400682.81599998</v>
      </c>
      <c r="I235" s="6" t="s">
        <v>50</v>
      </c>
      <c r="J235" s="6" t="s">
        <v>801</v>
      </c>
      <c r="K235" s="7" t="s">
        <v>802</v>
      </c>
      <c r="L235">
        <f t="shared" si="5"/>
        <v>68600694988.000008</v>
      </c>
    </row>
    <row r="236" spans="2:12" x14ac:dyDescent="0.25">
      <c r="B236" s="8" t="s">
        <v>803</v>
      </c>
      <c r="C236" s="5">
        <v>13174982.786</v>
      </c>
      <c r="D236" s="5">
        <v>127502827.15000001</v>
      </c>
      <c r="E236" s="20">
        <v>8620846.6400000006</v>
      </c>
      <c r="F236" s="5">
        <v>78555544.678000003</v>
      </c>
      <c r="G236" s="5">
        <v>4554136.1459999997</v>
      </c>
      <c r="H236" s="5">
        <v>48947282.472000003</v>
      </c>
      <c r="I236" s="6" t="s">
        <v>804</v>
      </c>
      <c r="J236" s="6" t="s">
        <v>47</v>
      </c>
      <c r="K236" s="7" t="s">
        <v>482</v>
      </c>
      <c r="L236">
        <f t="shared" si="5"/>
        <v>8620846640</v>
      </c>
    </row>
    <row r="237" spans="2:12" x14ac:dyDescent="0.25">
      <c r="B237" s="9" t="s">
        <v>805</v>
      </c>
      <c r="C237" s="5">
        <v>1297360.871</v>
      </c>
      <c r="D237" s="5">
        <v>13919394.085999999</v>
      </c>
      <c r="E237" s="20">
        <v>585366.53700000001</v>
      </c>
      <c r="F237" s="5">
        <v>6079715.693</v>
      </c>
      <c r="G237" s="5">
        <v>711994.33400000003</v>
      </c>
      <c r="H237" s="5">
        <v>7839678.3930000002</v>
      </c>
      <c r="I237" s="6" t="s">
        <v>656</v>
      </c>
      <c r="J237" s="6" t="s">
        <v>806</v>
      </c>
      <c r="K237" s="7" t="s">
        <v>554</v>
      </c>
      <c r="L237">
        <f t="shared" si="5"/>
        <v>585366537</v>
      </c>
    </row>
    <row r="238" spans="2:12" x14ac:dyDescent="0.25">
      <c r="B238" s="9" t="s">
        <v>807</v>
      </c>
      <c r="C238" s="5">
        <v>877880.86899999995</v>
      </c>
      <c r="D238" s="5">
        <v>8429408.5219999999</v>
      </c>
      <c r="E238" s="20">
        <v>515556.49</v>
      </c>
      <c r="F238" s="5">
        <v>5249323.7120000003</v>
      </c>
      <c r="G238" s="5">
        <v>362324.37900000002</v>
      </c>
      <c r="H238" s="5">
        <v>3180084.81</v>
      </c>
      <c r="I238" s="6" t="s">
        <v>279</v>
      </c>
      <c r="J238" s="6" t="s">
        <v>808</v>
      </c>
      <c r="K238" s="7" t="s">
        <v>264</v>
      </c>
      <c r="L238">
        <f t="shared" si="5"/>
        <v>515556490</v>
      </c>
    </row>
    <row r="239" spans="2:12" x14ac:dyDescent="0.25">
      <c r="B239" s="9" t="s">
        <v>809</v>
      </c>
      <c r="C239" s="5">
        <v>2838447.3640000001</v>
      </c>
      <c r="D239" s="5">
        <v>29773760.081999999</v>
      </c>
      <c r="E239" s="20">
        <v>1595773.0260000001</v>
      </c>
      <c r="F239" s="5">
        <v>15129988.939999999</v>
      </c>
      <c r="G239" s="5">
        <v>1242674.338</v>
      </c>
      <c r="H239" s="5">
        <v>14643771.142000001</v>
      </c>
      <c r="I239" s="6" t="s">
        <v>810</v>
      </c>
      <c r="J239" s="6" t="s">
        <v>230</v>
      </c>
      <c r="K239" s="7" t="s">
        <v>811</v>
      </c>
      <c r="L239">
        <f t="shared" si="5"/>
        <v>1595773026</v>
      </c>
    </row>
    <row r="240" spans="2:12" x14ac:dyDescent="0.25">
      <c r="B240" s="8" t="s">
        <v>812</v>
      </c>
      <c r="C240" s="5">
        <v>54670824.288000003</v>
      </c>
      <c r="D240" s="5">
        <v>528766366.43400002</v>
      </c>
      <c r="E240" s="20">
        <v>33075422.340999998</v>
      </c>
      <c r="F240" s="5">
        <v>333839739.65899998</v>
      </c>
      <c r="G240" s="5">
        <v>21595401.947000001</v>
      </c>
      <c r="H240" s="5">
        <v>194926626.77500001</v>
      </c>
      <c r="I240" s="6" t="s">
        <v>565</v>
      </c>
      <c r="J240" s="6" t="s">
        <v>813</v>
      </c>
      <c r="K240" s="7" t="s">
        <v>814</v>
      </c>
      <c r="L240">
        <f t="shared" si="5"/>
        <v>33075422341</v>
      </c>
    </row>
    <row r="241" spans="1:12" x14ac:dyDescent="0.25">
      <c r="B241" s="9" t="s">
        <v>815</v>
      </c>
      <c r="C241" s="5">
        <v>517.52200000000005</v>
      </c>
      <c r="D241" s="5">
        <v>3678.7750000000001</v>
      </c>
      <c r="E241" s="20">
        <v>41.866999999999997</v>
      </c>
      <c r="F241" s="5">
        <v>534.33399999999995</v>
      </c>
      <c r="G241" s="5">
        <v>475.65499999999997</v>
      </c>
      <c r="H241" s="5">
        <v>3144.4409999999998</v>
      </c>
      <c r="I241" s="6" t="s">
        <v>816</v>
      </c>
      <c r="J241" s="6" t="s">
        <v>817</v>
      </c>
      <c r="K241" s="7" t="s">
        <v>818</v>
      </c>
      <c r="L241">
        <f t="shared" si="5"/>
        <v>41867</v>
      </c>
    </row>
    <row r="242" spans="1:12" x14ac:dyDescent="0.25">
      <c r="B242" s="8" t="s">
        <v>819</v>
      </c>
      <c r="C242" s="5">
        <v>3854202.3969999999</v>
      </c>
      <c r="D242" s="5">
        <v>37443394.914999999</v>
      </c>
      <c r="E242" s="20">
        <v>2696761.2209999999</v>
      </c>
      <c r="F242" s="5">
        <v>26538533.609000001</v>
      </c>
      <c r="G242" s="5">
        <v>1157441.176</v>
      </c>
      <c r="H242" s="5">
        <v>10904861.306</v>
      </c>
      <c r="I242" s="6" t="s">
        <v>353</v>
      </c>
      <c r="J242" s="6" t="s">
        <v>820</v>
      </c>
      <c r="K242" s="7" t="s">
        <v>36</v>
      </c>
      <c r="L242">
        <f t="shared" si="5"/>
        <v>2696761221</v>
      </c>
    </row>
    <row r="243" spans="1:12" x14ac:dyDescent="0.25">
      <c r="B243" s="9" t="s">
        <v>821</v>
      </c>
      <c r="C243" s="5">
        <v>49860.046000000002</v>
      </c>
      <c r="D243" s="5">
        <v>303600.56199999998</v>
      </c>
      <c r="E243" s="20">
        <v>12274.332</v>
      </c>
      <c r="F243" s="5">
        <v>43563.103999999999</v>
      </c>
      <c r="G243" s="5">
        <v>37585.714</v>
      </c>
      <c r="H243" s="5">
        <v>260037.45800000001</v>
      </c>
      <c r="I243" s="6" t="s">
        <v>822</v>
      </c>
      <c r="J243" s="6" t="s">
        <v>823</v>
      </c>
      <c r="K243" s="7" t="s">
        <v>824</v>
      </c>
      <c r="L243">
        <f t="shared" si="5"/>
        <v>12274332</v>
      </c>
    </row>
    <row r="244" spans="1:12" x14ac:dyDescent="0.25">
      <c r="B244" s="9" t="s">
        <v>825</v>
      </c>
      <c r="C244" s="5">
        <v>202480.37599999999</v>
      </c>
      <c r="D244" s="5">
        <v>1252663.338</v>
      </c>
      <c r="E244" s="20">
        <v>159918.908</v>
      </c>
      <c r="F244" s="5">
        <v>914887.375</v>
      </c>
      <c r="G244" s="5">
        <v>42561.468000000001</v>
      </c>
      <c r="H244" s="5">
        <v>337775.96299999999</v>
      </c>
      <c r="I244" s="6" t="s">
        <v>826</v>
      </c>
      <c r="J244" s="6" t="s">
        <v>827</v>
      </c>
      <c r="K244" s="7" t="s">
        <v>828</v>
      </c>
      <c r="L244">
        <f t="shared" si="5"/>
        <v>159918908</v>
      </c>
    </row>
    <row r="245" spans="1:12" x14ac:dyDescent="0.25">
      <c r="B245" s="9" t="s">
        <v>829</v>
      </c>
      <c r="C245" s="5">
        <v>369440.16600000003</v>
      </c>
      <c r="D245" s="5">
        <v>2787825.622</v>
      </c>
      <c r="E245" s="20">
        <v>152283.79999999999</v>
      </c>
      <c r="F245" s="5">
        <v>1553307.662</v>
      </c>
      <c r="G245" s="5">
        <v>217156.36600000001</v>
      </c>
      <c r="H245" s="5">
        <v>1234517.96</v>
      </c>
      <c r="I245" s="6" t="s">
        <v>62</v>
      </c>
      <c r="J245" s="6" t="s">
        <v>830</v>
      </c>
      <c r="K245" s="7" t="s">
        <v>521</v>
      </c>
      <c r="L245">
        <f t="shared" si="5"/>
        <v>152283800</v>
      </c>
    </row>
    <row r="246" spans="1:12" s="10" customFormat="1" x14ac:dyDescent="0.25">
      <c r="A246" s="1"/>
      <c r="B246" s="8" t="s">
        <v>831</v>
      </c>
      <c r="C246" s="5">
        <v>565527.26300000004</v>
      </c>
      <c r="D246" s="5">
        <v>6378234.0120000001</v>
      </c>
      <c r="E246" s="20">
        <v>474978.53399999999</v>
      </c>
      <c r="F246" s="5">
        <v>5268900.5659999996</v>
      </c>
      <c r="G246" s="5">
        <v>90548.729000000007</v>
      </c>
      <c r="H246" s="5">
        <v>1109333.446</v>
      </c>
      <c r="I246" s="6" t="s">
        <v>401</v>
      </c>
      <c r="J246" s="6" t="s">
        <v>501</v>
      </c>
      <c r="K246" s="7" t="s">
        <v>832</v>
      </c>
      <c r="L246">
        <f t="shared" si="5"/>
        <v>474978534</v>
      </c>
    </row>
    <row r="247" spans="1:12" x14ac:dyDescent="0.25">
      <c r="B247" s="8" t="s">
        <v>833</v>
      </c>
      <c r="C247" s="5">
        <v>5353604.7709999997</v>
      </c>
      <c r="D247" s="5">
        <v>58183280.145999998</v>
      </c>
      <c r="E247" s="20">
        <v>4164791.8990000002</v>
      </c>
      <c r="F247" s="5">
        <v>45122444.645000003</v>
      </c>
      <c r="G247" s="5">
        <v>1188812.872</v>
      </c>
      <c r="H247" s="5">
        <v>13060835.501</v>
      </c>
      <c r="I247" s="6" t="s">
        <v>834</v>
      </c>
      <c r="J247" s="6" t="s">
        <v>835</v>
      </c>
      <c r="K247" s="7" t="s">
        <v>836</v>
      </c>
      <c r="L247">
        <f t="shared" si="5"/>
        <v>4164791899</v>
      </c>
    </row>
    <row r="248" spans="1:12" x14ac:dyDescent="0.25">
      <c r="B248" s="8" t="s">
        <v>837</v>
      </c>
      <c r="C248" s="5">
        <v>2262686.2850000001</v>
      </c>
      <c r="D248" s="5">
        <v>22119132.313000001</v>
      </c>
      <c r="E248" s="20">
        <v>1893616.5719999999</v>
      </c>
      <c r="F248" s="5">
        <v>18603291.114</v>
      </c>
      <c r="G248" s="5">
        <v>369069.71299999999</v>
      </c>
      <c r="H248" s="5">
        <v>3515841.199</v>
      </c>
      <c r="I248" s="6" t="s">
        <v>838</v>
      </c>
      <c r="J248" s="6" t="s">
        <v>820</v>
      </c>
      <c r="K248" s="7" t="s">
        <v>811</v>
      </c>
      <c r="L248">
        <f t="shared" si="5"/>
        <v>1893616572</v>
      </c>
    </row>
    <row r="249" spans="1:12" x14ac:dyDescent="0.25">
      <c r="B249" s="8" t="s">
        <v>839</v>
      </c>
      <c r="C249" s="5">
        <v>553051.68099999998</v>
      </c>
      <c r="D249" s="5">
        <v>6792245.9639999997</v>
      </c>
      <c r="E249" s="20">
        <v>251192.05499999999</v>
      </c>
      <c r="F249" s="5">
        <v>2222869.946</v>
      </c>
      <c r="G249" s="5">
        <v>301859.62599999999</v>
      </c>
      <c r="H249" s="5">
        <v>4569376.0180000002</v>
      </c>
      <c r="I249" s="6" t="s">
        <v>840</v>
      </c>
      <c r="J249" s="6" t="s">
        <v>653</v>
      </c>
      <c r="K249" s="7" t="s">
        <v>599</v>
      </c>
      <c r="L249">
        <f t="shared" si="5"/>
        <v>251192055</v>
      </c>
    </row>
    <row r="250" spans="1:12" x14ac:dyDescent="0.25">
      <c r="B250" s="9" t="s">
        <v>841</v>
      </c>
      <c r="C250" s="5">
        <v>330340.88500000001</v>
      </c>
      <c r="D250" s="5">
        <v>3044663.6379999998</v>
      </c>
      <c r="E250" s="20">
        <v>112715.952</v>
      </c>
      <c r="F250" s="5">
        <v>1062091.263</v>
      </c>
      <c r="G250" s="5">
        <v>217624.93299999999</v>
      </c>
      <c r="H250" s="5">
        <v>1982572.375</v>
      </c>
      <c r="I250" s="6" t="s">
        <v>842</v>
      </c>
      <c r="J250" s="6" t="s">
        <v>843</v>
      </c>
      <c r="K250" s="7" t="s">
        <v>844</v>
      </c>
      <c r="L250">
        <f t="shared" si="5"/>
        <v>112715952</v>
      </c>
    </row>
    <row r="251" spans="1:12" x14ac:dyDescent="0.25">
      <c r="B251" s="9" t="s">
        <v>845</v>
      </c>
      <c r="C251" s="5" t="s">
        <v>256</v>
      </c>
      <c r="D251" s="5">
        <v>131.703</v>
      </c>
      <c r="E251" s="20" t="s">
        <v>256</v>
      </c>
      <c r="F251" s="5">
        <v>131.703</v>
      </c>
      <c r="G251" s="5" t="s">
        <v>256</v>
      </c>
      <c r="H251" s="5" t="s">
        <v>256</v>
      </c>
      <c r="I251" s="6" t="s">
        <v>846</v>
      </c>
      <c r="J251" s="6" t="s">
        <v>846</v>
      </c>
      <c r="K251" s="7" t="s">
        <v>378</v>
      </c>
      <c r="L251" t="e">
        <f t="shared" si="5"/>
        <v>#VALUE!</v>
      </c>
    </row>
    <row r="252" spans="1:12" x14ac:dyDescent="0.25">
      <c r="B252" s="8" t="s">
        <v>847</v>
      </c>
      <c r="C252" s="5">
        <v>277676.29499999998</v>
      </c>
      <c r="D252" s="5">
        <v>1850814.513</v>
      </c>
      <c r="E252" s="20">
        <v>72802.751000000004</v>
      </c>
      <c r="F252" s="5">
        <v>625567.01300000004</v>
      </c>
      <c r="G252" s="5">
        <v>204873.54399999999</v>
      </c>
      <c r="H252" s="5">
        <v>1225247.5</v>
      </c>
      <c r="I252" s="6" t="s">
        <v>848</v>
      </c>
      <c r="J252" s="6" t="s">
        <v>849</v>
      </c>
      <c r="K252" s="7" t="s">
        <v>850</v>
      </c>
      <c r="L252">
        <f t="shared" si="5"/>
        <v>72802751</v>
      </c>
    </row>
    <row r="253" spans="1:12" x14ac:dyDescent="0.25">
      <c r="B253" s="9" t="s">
        <v>851</v>
      </c>
      <c r="C253" s="5">
        <v>4935.6940000000004</v>
      </c>
      <c r="D253" s="5">
        <v>54848.411</v>
      </c>
      <c r="E253" s="20">
        <v>3565.6329999999998</v>
      </c>
      <c r="F253" s="5">
        <v>33535.491999999998</v>
      </c>
      <c r="G253" s="5">
        <v>1370.0609999999999</v>
      </c>
      <c r="H253" s="5">
        <v>21312.919000000002</v>
      </c>
      <c r="I253" s="6" t="s">
        <v>852</v>
      </c>
      <c r="J253" s="6" t="s">
        <v>853</v>
      </c>
      <c r="K253" s="7" t="s">
        <v>854</v>
      </c>
      <c r="L253">
        <f t="shared" si="5"/>
        <v>3565633</v>
      </c>
    </row>
    <row r="254" spans="1:12" x14ac:dyDescent="0.25">
      <c r="B254" s="8" t="s">
        <v>855</v>
      </c>
      <c r="C254" s="5">
        <v>4440518.4950000001</v>
      </c>
      <c r="D254" s="5">
        <v>45920990.629000001</v>
      </c>
      <c r="E254" s="20">
        <v>2538982.7560000001</v>
      </c>
      <c r="F254" s="5">
        <v>25969186.524</v>
      </c>
      <c r="G254" s="5">
        <v>1901535.7390000001</v>
      </c>
      <c r="H254" s="5">
        <v>19951804.105</v>
      </c>
      <c r="I254" s="6" t="s">
        <v>856</v>
      </c>
      <c r="J254" s="6" t="s">
        <v>857</v>
      </c>
      <c r="K254" s="7" t="s">
        <v>858</v>
      </c>
      <c r="L254">
        <f t="shared" si="5"/>
        <v>2538982756</v>
      </c>
    </row>
    <row r="255" spans="1:12" x14ac:dyDescent="0.25">
      <c r="B255" s="9" t="s">
        <v>859</v>
      </c>
      <c r="C255" s="5">
        <v>1613829.1429999999</v>
      </c>
      <c r="D255" s="5">
        <v>16116366.865</v>
      </c>
      <c r="E255" s="20">
        <v>1128445.0719999999</v>
      </c>
      <c r="F255" s="5">
        <v>11144094.189999999</v>
      </c>
      <c r="G255" s="5">
        <v>485384.071</v>
      </c>
      <c r="H255" s="5">
        <v>4972272.6749999998</v>
      </c>
      <c r="I255" s="6" t="s">
        <v>801</v>
      </c>
      <c r="J255" s="6" t="s">
        <v>860</v>
      </c>
      <c r="K255" s="7" t="s">
        <v>861</v>
      </c>
      <c r="L255">
        <f t="shared" si="5"/>
        <v>1128445072</v>
      </c>
    </row>
    <row r="256" spans="1:12" x14ac:dyDescent="0.25">
      <c r="B256" s="8" t="s">
        <v>862</v>
      </c>
      <c r="C256" s="5">
        <v>271274.46299999999</v>
      </c>
      <c r="D256" s="5">
        <v>3020917.27</v>
      </c>
      <c r="E256" s="20">
        <v>191269.92800000001</v>
      </c>
      <c r="F256" s="5">
        <v>1975834.7390000001</v>
      </c>
      <c r="G256" s="5">
        <v>80004.535000000003</v>
      </c>
      <c r="H256" s="5">
        <v>1045082.531</v>
      </c>
      <c r="I256" s="6" t="s">
        <v>863</v>
      </c>
      <c r="J256" s="6" t="s">
        <v>364</v>
      </c>
      <c r="K256" s="7" t="s">
        <v>864</v>
      </c>
      <c r="L256">
        <f t="shared" si="5"/>
        <v>191269928</v>
      </c>
    </row>
    <row r="257" spans="2:12" x14ac:dyDescent="0.25">
      <c r="B257" s="8" t="s">
        <v>865</v>
      </c>
      <c r="C257" s="5">
        <v>16034522.614</v>
      </c>
      <c r="D257" s="5">
        <v>158490174.43599999</v>
      </c>
      <c r="E257" s="20">
        <v>10017923.276000001</v>
      </c>
      <c r="F257" s="5">
        <v>101764375.62</v>
      </c>
      <c r="G257" s="5">
        <v>6016599.3380000005</v>
      </c>
      <c r="H257" s="5">
        <v>56725798.816</v>
      </c>
      <c r="I257" s="6" t="s">
        <v>28</v>
      </c>
      <c r="J257" s="6" t="s">
        <v>404</v>
      </c>
      <c r="K257" s="7" t="s">
        <v>104</v>
      </c>
      <c r="L257">
        <f t="shared" si="5"/>
        <v>10017923276</v>
      </c>
    </row>
    <row r="258" spans="2:12" ht="27" customHeight="1" x14ac:dyDescent="0.25">
      <c r="B258" s="9" t="s">
        <v>866</v>
      </c>
      <c r="C258" s="5">
        <v>233176.82800000001</v>
      </c>
      <c r="D258" s="5">
        <v>2206396.5720000002</v>
      </c>
      <c r="E258" s="20">
        <v>171510.61900000001</v>
      </c>
      <c r="F258" s="5">
        <v>1681862.7620000001</v>
      </c>
      <c r="G258" s="5">
        <v>61666.209000000003</v>
      </c>
      <c r="H258" s="5">
        <v>524533.81000000006</v>
      </c>
      <c r="I258" s="6" t="s">
        <v>867</v>
      </c>
      <c r="J258" s="6" t="s">
        <v>231</v>
      </c>
      <c r="K258" s="7" t="s">
        <v>868</v>
      </c>
      <c r="L258">
        <f t="shared" si="5"/>
        <v>171510619</v>
      </c>
    </row>
    <row r="259" spans="2:12" x14ac:dyDescent="0.25">
      <c r="B259" s="8" t="s">
        <v>869</v>
      </c>
      <c r="C259" s="5">
        <v>3184423.5150000001</v>
      </c>
      <c r="D259" s="5">
        <v>32985320.657000002</v>
      </c>
      <c r="E259" s="20">
        <v>2819909.1140000001</v>
      </c>
      <c r="F259" s="5">
        <v>28952295.070999999</v>
      </c>
      <c r="G259" s="5">
        <v>364514.40100000001</v>
      </c>
      <c r="H259" s="5">
        <v>4033025.5860000001</v>
      </c>
      <c r="I259" s="6" t="s">
        <v>353</v>
      </c>
      <c r="J259" s="6" t="s">
        <v>74</v>
      </c>
      <c r="K259" s="7" t="s">
        <v>152</v>
      </c>
      <c r="L259">
        <f t="shared" si="5"/>
        <v>2819909114</v>
      </c>
    </row>
    <row r="260" spans="2:12" x14ac:dyDescent="0.25">
      <c r="B260" s="9" t="s">
        <v>870</v>
      </c>
      <c r="C260" s="5">
        <v>347.423</v>
      </c>
      <c r="D260" s="5">
        <v>3185.674</v>
      </c>
      <c r="E260" s="20">
        <v>75.778999999999996</v>
      </c>
      <c r="F260" s="5">
        <v>911.91499999999996</v>
      </c>
      <c r="G260" s="5">
        <v>271.64400000000001</v>
      </c>
      <c r="H260" s="5">
        <v>2273.759</v>
      </c>
      <c r="I260" s="6" t="s">
        <v>871</v>
      </c>
      <c r="J260" s="6" t="s">
        <v>872</v>
      </c>
      <c r="K260" s="7" t="s">
        <v>873</v>
      </c>
      <c r="L260">
        <f t="shared" si="5"/>
        <v>75779</v>
      </c>
    </row>
    <row r="261" spans="2:12" x14ac:dyDescent="0.25">
      <c r="B261" s="4" t="s">
        <v>874</v>
      </c>
      <c r="C261" s="5">
        <v>8497316.4409999996</v>
      </c>
      <c r="D261" s="5">
        <v>81859564.717999995</v>
      </c>
      <c r="E261" s="20">
        <v>5269526.2699999996</v>
      </c>
      <c r="F261" s="5">
        <v>45407649.122000001</v>
      </c>
      <c r="G261" s="5">
        <v>3227790.1710000001</v>
      </c>
      <c r="H261" s="5">
        <v>36451915.596000001</v>
      </c>
      <c r="I261" s="6" t="s">
        <v>13</v>
      </c>
      <c r="J261" s="6" t="s">
        <v>244</v>
      </c>
      <c r="K261" s="7" t="s">
        <v>22</v>
      </c>
      <c r="L261">
        <f t="shared" si="5"/>
        <v>5269526270</v>
      </c>
    </row>
    <row r="262" spans="2:12" x14ac:dyDescent="0.25">
      <c r="B262" s="8" t="s">
        <v>875</v>
      </c>
      <c r="C262" s="5">
        <v>1064790.0870000001</v>
      </c>
      <c r="D262" s="5">
        <v>10474478.414000001</v>
      </c>
      <c r="E262" s="20">
        <v>522256.93400000001</v>
      </c>
      <c r="F262" s="5">
        <v>4920136.0259999996</v>
      </c>
      <c r="G262" s="5">
        <v>542533.15300000005</v>
      </c>
      <c r="H262" s="5">
        <v>5554342.3880000003</v>
      </c>
      <c r="I262" s="6" t="s">
        <v>876</v>
      </c>
      <c r="J262" s="6" t="s">
        <v>877</v>
      </c>
      <c r="K262" s="7" t="s">
        <v>878</v>
      </c>
      <c r="L262">
        <f t="shared" si="5"/>
        <v>522256934</v>
      </c>
    </row>
    <row r="263" spans="2:12" x14ac:dyDescent="0.25">
      <c r="B263" s="9" t="s">
        <v>879</v>
      </c>
      <c r="C263" s="5">
        <v>17833.277999999998</v>
      </c>
      <c r="D263" s="5">
        <v>258736.769</v>
      </c>
      <c r="E263" s="20">
        <v>13656.444</v>
      </c>
      <c r="F263" s="5">
        <v>169970.24799999999</v>
      </c>
      <c r="G263" s="5">
        <v>4176.8339999999998</v>
      </c>
      <c r="H263" s="5">
        <v>88766.520999999993</v>
      </c>
      <c r="I263" s="6" t="s">
        <v>774</v>
      </c>
      <c r="J263" s="6" t="s">
        <v>653</v>
      </c>
      <c r="K263" s="7" t="s">
        <v>880</v>
      </c>
      <c r="L263">
        <f t="shared" si="5"/>
        <v>13656444</v>
      </c>
    </row>
    <row r="264" spans="2:12" x14ac:dyDescent="0.25">
      <c r="B264" s="8" t="s">
        <v>881</v>
      </c>
      <c r="C264" s="5">
        <v>125140.781</v>
      </c>
      <c r="D264" s="5">
        <v>1252985.5730000001</v>
      </c>
      <c r="E264" s="20">
        <v>114838.995</v>
      </c>
      <c r="F264" s="5">
        <v>1161939.69</v>
      </c>
      <c r="G264" s="5">
        <v>10301.786</v>
      </c>
      <c r="H264" s="5">
        <v>91045.883000000002</v>
      </c>
      <c r="I264" s="6" t="s">
        <v>882</v>
      </c>
      <c r="J264" s="6" t="s">
        <v>324</v>
      </c>
      <c r="K264" s="7" t="s">
        <v>883</v>
      </c>
      <c r="L264">
        <f t="shared" si="5"/>
        <v>114838995</v>
      </c>
    </row>
    <row r="265" spans="2:12" x14ac:dyDescent="0.25">
      <c r="B265" s="9" t="s">
        <v>884</v>
      </c>
      <c r="C265" s="5">
        <v>55250.81</v>
      </c>
      <c r="D265" s="5">
        <v>581090.68200000003</v>
      </c>
      <c r="E265" s="20">
        <v>51540.067000000003</v>
      </c>
      <c r="F265" s="5">
        <v>548749.23400000005</v>
      </c>
      <c r="G265" s="5">
        <v>3710.7429999999999</v>
      </c>
      <c r="H265" s="5">
        <v>32341.448</v>
      </c>
      <c r="I265" s="6" t="s">
        <v>885</v>
      </c>
      <c r="J265" s="6" t="s">
        <v>886</v>
      </c>
      <c r="K265" s="7" t="s">
        <v>887</v>
      </c>
      <c r="L265">
        <f t="shared" ref="L265:L328" si="6">E265*1000</f>
        <v>51540067</v>
      </c>
    </row>
    <row r="266" spans="2:12" x14ac:dyDescent="0.25">
      <c r="B266" s="8" t="s">
        <v>888</v>
      </c>
      <c r="C266" s="5">
        <v>264223.46799999999</v>
      </c>
      <c r="D266" s="5">
        <v>3433599.14</v>
      </c>
      <c r="E266" s="20">
        <v>114397.008</v>
      </c>
      <c r="F266" s="5">
        <v>1403606.003</v>
      </c>
      <c r="G266" s="5">
        <v>149826.46</v>
      </c>
      <c r="H266" s="5">
        <v>2029993.1370000001</v>
      </c>
      <c r="I266" s="6" t="s">
        <v>889</v>
      </c>
      <c r="J266" s="6" t="s">
        <v>890</v>
      </c>
      <c r="K266" s="7" t="s">
        <v>72</v>
      </c>
      <c r="L266">
        <f t="shared" si="6"/>
        <v>114397008</v>
      </c>
    </row>
    <row r="267" spans="2:12" x14ac:dyDescent="0.25">
      <c r="B267" s="8" t="s">
        <v>891</v>
      </c>
      <c r="C267" s="5">
        <v>3525728.2549999999</v>
      </c>
      <c r="D267" s="5">
        <v>30121801.559999999</v>
      </c>
      <c r="E267" s="20">
        <v>3062160.2930000001</v>
      </c>
      <c r="F267" s="5">
        <v>25039667.706</v>
      </c>
      <c r="G267" s="5">
        <v>463567.962</v>
      </c>
      <c r="H267" s="5">
        <v>5082133.8540000003</v>
      </c>
      <c r="I267" s="6" t="s">
        <v>144</v>
      </c>
      <c r="J267" s="6" t="s">
        <v>892</v>
      </c>
      <c r="K267" s="7" t="s">
        <v>893</v>
      </c>
      <c r="L267">
        <f t="shared" si="6"/>
        <v>3062160293</v>
      </c>
    </row>
    <row r="268" spans="2:12" s="1" customFormat="1" x14ac:dyDescent="0.25">
      <c r="B268" s="8" t="s">
        <v>894</v>
      </c>
      <c r="C268" s="5">
        <v>1504707.7749999999</v>
      </c>
      <c r="D268" s="5">
        <v>13720992.885</v>
      </c>
      <c r="E268" s="20">
        <v>294900.12199999997</v>
      </c>
      <c r="F268" s="5">
        <v>2509549.5720000002</v>
      </c>
      <c r="G268" s="5">
        <v>1209807.6529999999</v>
      </c>
      <c r="H268" s="5">
        <v>11211443.312999999</v>
      </c>
      <c r="I268" s="6" t="s">
        <v>470</v>
      </c>
      <c r="J268" s="6" t="s">
        <v>895</v>
      </c>
      <c r="K268" s="7" t="s">
        <v>896</v>
      </c>
      <c r="L268">
        <f t="shared" si="6"/>
        <v>294900122</v>
      </c>
    </row>
    <row r="269" spans="2:12" s="1" customFormat="1" x14ac:dyDescent="0.25">
      <c r="B269" s="4" t="s">
        <v>897</v>
      </c>
      <c r="C269" s="5">
        <v>3450860.2749999999</v>
      </c>
      <c r="D269" s="5">
        <v>32388746.284000002</v>
      </c>
      <c r="E269" s="20">
        <v>1257081.9990000001</v>
      </c>
      <c r="F269" s="5">
        <v>12413973.778000001</v>
      </c>
      <c r="G269" s="5">
        <v>2193778.2760000001</v>
      </c>
      <c r="H269" s="5">
        <v>19974772.506000001</v>
      </c>
      <c r="I269" s="6" t="s">
        <v>371</v>
      </c>
      <c r="J269" s="6" t="s">
        <v>898</v>
      </c>
      <c r="K269" s="7" t="s">
        <v>899</v>
      </c>
      <c r="L269">
        <f t="shared" si="6"/>
        <v>1257081999</v>
      </c>
    </row>
    <row r="270" spans="2:12" s="1" customFormat="1" x14ac:dyDescent="0.25">
      <c r="B270" s="8" t="s">
        <v>900</v>
      </c>
      <c r="C270" s="5">
        <v>1122425.554</v>
      </c>
      <c r="D270" s="5">
        <v>9823198.5089999996</v>
      </c>
      <c r="E270" s="20">
        <v>357925.04200000002</v>
      </c>
      <c r="F270" s="5">
        <v>3929277.784</v>
      </c>
      <c r="G270" s="5">
        <v>764500.51199999999</v>
      </c>
      <c r="H270" s="5">
        <v>5893920.7249999996</v>
      </c>
      <c r="I270" s="6" t="s">
        <v>901</v>
      </c>
      <c r="J270" s="6" t="s">
        <v>856</v>
      </c>
      <c r="K270" s="7" t="s">
        <v>742</v>
      </c>
      <c r="L270">
        <f t="shared" si="6"/>
        <v>357925042</v>
      </c>
    </row>
    <row r="271" spans="2:12" x14ac:dyDescent="0.25">
      <c r="B271" s="9" t="s">
        <v>902</v>
      </c>
      <c r="C271" s="5">
        <v>13107.144</v>
      </c>
      <c r="D271" s="5">
        <v>191808.834</v>
      </c>
      <c r="E271" s="20">
        <v>3245.732</v>
      </c>
      <c r="F271" s="5">
        <v>115047.446</v>
      </c>
      <c r="G271" s="5">
        <v>9861.4120000000003</v>
      </c>
      <c r="H271" s="5">
        <v>76761.388000000006</v>
      </c>
      <c r="I271" s="6" t="s">
        <v>70</v>
      </c>
      <c r="J271" s="6" t="s">
        <v>99</v>
      </c>
      <c r="K271" s="7" t="s">
        <v>903</v>
      </c>
      <c r="L271">
        <f t="shared" si="6"/>
        <v>3245732</v>
      </c>
    </row>
    <row r="272" spans="2:12" s="1" customFormat="1" ht="13.5" customHeight="1" x14ac:dyDescent="0.25">
      <c r="B272" s="8" t="s">
        <v>904</v>
      </c>
      <c r="C272" s="5">
        <v>1606193.074</v>
      </c>
      <c r="D272" s="5">
        <v>15545373.897</v>
      </c>
      <c r="E272" s="20">
        <v>389439.53100000002</v>
      </c>
      <c r="F272" s="5">
        <v>4052022.0789999999</v>
      </c>
      <c r="G272" s="5">
        <v>1216753.5430000001</v>
      </c>
      <c r="H272" s="5">
        <v>11493351.818</v>
      </c>
      <c r="I272" s="6" t="s">
        <v>905</v>
      </c>
      <c r="J272" s="6" t="s">
        <v>316</v>
      </c>
      <c r="K272" s="7" t="s">
        <v>906</v>
      </c>
      <c r="L272">
        <f t="shared" si="6"/>
        <v>389439531</v>
      </c>
    </row>
    <row r="273" spans="1:12" x14ac:dyDescent="0.25">
      <c r="B273" s="9" t="s">
        <v>907</v>
      </c>
      <c r="C273" s="5">
        <v>625553.299</v>
      </c>
      <c r="D273" s="5">
        <v>6021246.352</v>
      </c>
      <c r="E273" s="20">
        <v>228074.29300000001</v>
      </c>
      <c r="F273" s="5">
        <v>2850253.628</v>
      </c>
      <c r="G273" s="5">
        <v>397479.00599999999</v>
      </c>
      <c r="H273" s="5">
        <v>3170992.7239999999</v>
      </c>
      <c r="I273" s="6" t="s">
        <v>905</v>
      </c>
      <c r="J273" s="6" t="s">
        <v>908</v>
      </c>
      <c r="K273" s="7" t="s">
        <v>909</v>
      </c>
      <c r="L273">
        <f t="shared" si="6"/>
        <v>228074293</v>
      </c>
    </row>
    <row r="274" spans="1:12" s="10" customFormat="1" x14ac:dyDescent="0.25">
      <c r="A274" s="1"/>
      <c r="B274" s="4" t="s">
        <v>910</v>
      </c>
      <c r="C274" s="5">
        <v>8464239.9609999992</v>
      </c>
      <c r="D274" s="5">
        <v>81401321.694000006</v>
      </c>
      <c r="E274" s="20">
        <v>6176900.4979999997</v>
      </c>
      <c r="F274" s="5">
        <v>57142887.063000001</v>
      </c>
      <c r="G274" s="5">
        <v>2287339.463</v>
      </c>
      <c r="H274" s="5">
        <v>24258434.631000001</v>
      </c>
      <c r="I274" s="6" t="s">
        <v>911</v>
      </c>
      <c r="J274" s="6" t="s">
        <v>912</v>
      </c>
      <c r="K274" s="7" t="s">
        <v>913</v>
      </c>
      <c r="L274">
        <f t="shared" si="6"/>
        <v>6176900498</v>
      </c>
    </row>
    <row r="275" spans="1:12" x14ac:dyDescent="0.25">
      <c r="B275" s="8" t="s">
        <v>914</v>
      </c>
      <c r="C275" s="5">
        <v>37681.819000000003</v>
      </c>
      <c r="D275" s="5">
        <v>272776.43400000001</v>
      </c>
      <c r="E275" s="20">
        <v>28282.075000000001</v>
      </c>
      <c r="F275" s="5">
        <v>189976.337</v>
      </c>
      <c r="G275" s="5">
        <v>9399.7440000000006</v>
      </c>
      <c r="H275" s="5">
        <v>82800.096999999994</v>
      </c>
      <c r="I275" s="6" t="s">
        <v>363</v>
      </c>
      <c r="J275" s="6" t="s">
        <v>915</v>
      </c>
      <c r="K275" s="7" t="s">
        <v>916</v>
      </c>
      <c r="L275">
        <f t="shared" si="6"/>
        <v>28282075</v>
      </c>
    </row>
    <row r="276" spans="1:12" x14ac:dyDescent="0.25">
      <c r="B276" s="8" t="s">
        <v>917</v>
      </c>
      <c r="C276" s="5">
        <v>2977719.51</v>
      </c>
      <c r="D276" s="5">
        <v>29403894.169</v>
      </c>
      <c r="E276" s="20">
        <v>1934842.807</v>
      </c>
      <c r="F276" s="5">
        <v>19419446.732999999</v>
      </c>
      <c r="G276" s="5">
        <v>1042876.703</v>
      </c>
      <c r="H276" s="5">
        <v>9984447.4360000007</v>
      </c>
      <c r="I276" s="6" t="s">
        <v>211</v>
      </c>
      <c r="J276" s="6" t="s">
        <v>918</v>
      </c>
      <c r="K276" s="7" t="s">
        <v>919</v>
      </c>
      <c r="L276">
        <f t="shared" si="6"/>
        <v>1934842807</v>
      </c>
    </row>
    <row r="277" spans="1:12" x14ac:dyDescent="0.25">
      <c r="B277" s="14" t="s">
        <v>920</v>
      </c>
      <c r="C277" s="5">
        <v>83391.154999999999</v>
      </c>
      <c r="D277" s="5">
        <v>657378.49699999997</v>
      </c>
      <c r="E277" s="20">
        <v>21507.581999999999</v>
      </c>
      <c r="F277" s="5">
        <v>224771.571</v>
      </c>
      <c r="G277" s="5">
        <v>61883.572999999997</v>
      </c>
      <c r="H277" s="5">
        <v>432606.92599999998</v>
      </c>
      <c r="I277" s="6" t="s">
        <v>921</v>
      </c>
      <c r="J277" s="6" t="s">
        <v>922</v>
      </c>
      <c r="K277" s="7" t="s">
        <v>923</v>
      </c>
      <c r="L277">
        <f t="shared" si="6"/>
        <v>21507582</v>
      </c>
    </row>
    <row r="278" spans="1:12" x14ac:dyDescent="0.25">
      <c r="B278" s="8" t="s">
        <v>924</v>
      </c>
      <c r="C278" s="5">
        <v>10121.055</v>
      </c>
      <c r="D278" s="5">
        <v>434625.647</v>
      </c>
      <c r="E278" s="20">
        <v>7946.1509999999998</v>
      </c>
      <c r="F278" s="5">
        <v>346285.04800000001</v>
      </c>
      <c r="G278" s="5">
        <v>2174.904</v>
      </c>
      <c r="H278" s="5">
        <v>88340.599000000002</v>
      </c>
      <c r="I278" s="6" t="s">
        <v>925</v>
      </c>
      <c r="J278" s="6" t="s">
        <v>20</v>
      </c>
      <c r="K278" s="7" t="s">
        <v>926</v>
      </c>
      <c r="L278">
        <f t="shared" si="6"/>
        <v>7946151</v>
      </c>
    </row>
    <row r="279" spans="1:12" x14ac:dyDescent="0.25">
      <c r="B279" s="14" t="s">
        <v>927</v>
      </c>
      <c r="C279" s="5">
        <v>43540.872000000003</v>
      </c>
      <c r="D279" s="5">
        <v>369031.04800000001</v>
      </c>
      <c r="E279" s="20">
        <v>40600.336000000003</v>
      </c>
      <c r="F279" s="5">
        <v>309025.75199999998</v>
      </c>
      <c r="G279" s="5">
        <v>2940.5360000000001</v>
      </c>
      <c r="H279" s="5">
        <v>60005.296000000002</v>
      </c>
      <c r="I279" s="6" t="s">
        <v>928</v>
      </c>
      <c r="J279" s="6" t="s">
        <v>929</v>
      </c>
      <c r="K279" s="7" t="s">
        <v>731</v>
      </c>
      <c r="L279">
        <f t="shared" si="6"/>
        <v>40600336</v>
      </c>
    </row>
    <row r="280" spans="1:12" x14ac:dyDescent="0.25">
      <c r="B280" s="4" t="s">
        <v>930</v>
      </c>
      <c r="C280" s="5">
        <v>12870972.09</v>
      </c>
      <c r="D280" s="5">
        <v>118466365.208</v>
      </c>
      <c r="E280" s="20">
        <v>7625530.4349999996</v>
      </c>
      <c r="F280" s="5">
        <v>68880336.613000005</v>
      </c>
      <c r="G280" s="5">
        <v>5245441.6550000003</v>
      </c>
      <c r="H280" s="5">
        <v>49586028.594999999</v>
      </c>
      <c r="I280" s="6" t="s">
        <v>931</v>
      </c>
      <c r="J280" s="6" t="s">
        <v>636</v>
      </c>
      <c r="K280" s="7" t="s">
        <v>932</v>
      </c>
      <c r="L280">
        <f t="shared" si="6"/>
        <v>7625530435</v>
      </c>
    </row>
    <row r="281" spans="1:12" x14ac:dyDescent="0.25">
      <c r="B281" s="8" t="s">
        <v>933</v>
      </c>
      <c r="C281" s="5">
        <v>10239254.107999999</v>
      </c>
      <c r="D281" s="5">
        <v>95874177.688999996</v>
      </c>
      <c r="E281" s="20">
        <v>5699665.5070000002</v>
      </c>
      <c r="F281" s="5">
        <v>52396346.618000001</v>
      </c>
      <c r="G281" s="5">
        <v>4539588.6009999998</v>
      </c>
      <c r="H281" s="5">
        <v>43477831.071000002</v>
      </c>
      <c r="I281" s="6" t="s">
        <v>830</v>
      </c>
      <c r="J281" s="6" t="s">
        <v>934</v>
      </c>
      <c r="K281" s="7" t="s">
        <v>935</v>
      </c>
      <c r="L281">
        <f t="shared" si="6"/>
        <v>5699665507</v>
      </c>
    </row>
    <row r="282" spans="1:12" x14ac:dyDescent="0.25">
      <c r="B282" s="9" t="s">
        <v>936</v>
      </c>
      <c r="C282" s="5">
        <v>274549.962</v>
      </c>
      <c r="D282" s="5">
        <v>2416886.0419999999</v>
      </c>
      <c r="E282" s="20">
        <v>181462.71400000001</v>
      </c>
      <c r="F282" s="5">
        <v>1629142.281</v>
      </c>
      <c r="G282" s="5">
        <v>93087.248000000007</v>
      </c>
      <c r="H282" s="5">
        <v>787743.76100000006</v>
      </c>
      <c r="I282" s="6" t="s">
        <v>937</v>
      </c>
      <c r="J282" s="6" t="s">
        <v>728</v>
      </c>
      <c r="K282" s="7" t="s">
        <v>938</v>
      </c>
      <c r="L282">
        <f t="shared" si="6"/>
        <v>181462714</v>
      </c>
    </row>
    <row r="283" spans="1:12" x14ac:dyDescent="0.25">
      <c r="B283" s="9" t="s">
        <v>939</v>
      </c>
      <c r="C283" s="5">
        <v>8004724.7659999998</v>
      </c>
      <c r="D283" s="5">
        <v>71136194.841999993</v>
      </c>
      <c r="E283" s="20">
        <v>4151146.8509999998</v>
      </c>
      <c r="F283" s="5">
        <v>34909087.733000003</v>
      </c>
      <c r="G283" s="5">
        <v>3853577.915</v>
      </c>
      <c r="H283" s="5">
        <v>36227107.108999997</v>
      </c>
      <c r="I283" s="6" t="s">
        <v>395</v>
      </c>
      <c r="J283" s="6" t="s">
        <v>940</v>
      </c>
      <c r="K283" s="7" t="s">
        <v>941</v>
      </c>
      <c r="L283">
        <f t="shared" si="6"/>
        <v>4151146851</v>
      </c>
    </row>
    <row r="284" spans="1:12" x14ac:dyDescent="0.25">
      <c r="B284" s="8" t="s">
        <v>942</v>
      </c>
      <c r="C284" s="5">
        <v>246929.64300000001</v>
      </c>
      <c r="D284" s="5">
        <v>2378765.952</v>
      </c>
      <c r="E284" s="20">
        <v>124146.77</v>
      </c>
      <c r="F284" s="5">
        <v>1528504.64</v>
      </c>
      <c r="G284" s="5">
        <v>122782.87300000001</v>
      </c>
      <c r="H284" s="5">
        <v>850261.31200000003</v>
      </c>
      <c r="I284" s="6" t="s">
        <v>943</v>
      </c>
      <c r="J284" s="6" t="s">
        <v>424</v>
      </c>
      <c r="K284" s="7" t="s">
        <v>944</v>
      </c>
      <c r="L284">
        <f t="shared" si="6"/>
        <v>124146770</v>
      </c>
    </row>
    <row r="285" spans="1:12" x14ac:dyDescent="0.25">
      <c r="B285" s="9" t="s">
        <v>945</v>
      </c>
      <c r="C285" s="5">
        <v>136809.185</v>
      </c>
      <c r="D285" s="5">
        <v>1449931.7320000001</v>
      </c>
      <c r="E285" s="20">
        <v>58826.809000000001</v>
      </c>
      <c r="F285" s="5">
        <v>963960.05900000001</v>
      </c>
      <c r="G285" s="5">
        <v>77982.376000000004</v>
      </c>
      <c r="H285" s="5">
        <v>485971.67300000001</v>
      </c>
      <c r="I285" s="6" t="s">
        <v>946</v>
      </c>
      <c r="J285" s="6" t="s">
        <v>947</v>
      </c>
      <c r="K285" s="7" t="s">
        <v>948</v>
      </c>
      <c r="L285">
        <f t="shared" si="6"/>
        <v>58826809</v>
      </c>
    </row>
    <row r="286" spans="1:12" x14ac:dyDescent="0.25">
      <c r="B286" s="8" t="s">
        <v>949</v>
      </c>
      <c r="C286" s="5">
        <v>432151.83199999999</v>
      </c>
      <c r="D286" s="5">
        <v>3455762.963</v>
      </c>
      <c r="E286" s="20">
        <v>230697.951</v>
      </c>
      <c r="F286" s="5">
        <v>2333831.2220000001</v>
      </c>
      <c r="G286" s="5">
        <v>201453.88099999999</v>
      </c>
      <c r="H286" s="5">
        <v>1121931.7409999999</v>
      </c>
      <c r="I286" s="6" t="s">
        <v>136</v>
      </c>
      <c r="J286" s="6" t="s">
        <v>332</v>
      </c>
      <c r="K286" s="7" t="s">
        <v>950</v>
      </c>
      <c r="L286">
        <f t="shared" si="6"/>
        <v>230697951</v>
      </c>
    </row>
    <row r="287" spans="1:12" x14ac:dyDescent="0.25">
      <c r="B287" s="9" t="s">
        <v>951</v>
      </c>
      <c r="C287" s="5">
        <v>132272.64799999999</v>
      </c>
      <c r="D287" s="5">
        <v>546245.27</v>
      </c>
      <c r="E287" s="20">
        <v>25717.300999999999</v>
      </c>
      <c r="F287" s="5">
        <v>417741.61800000002</v>
      </c>
      <c r="G287" s="5">
        <v>106555.34699999999</v>
      </c>
      <c r="H287" s="5">
        <v>128503.652</v>
      </c>
      <c r="I287" s="6" t="s">
        <v>952</v>
      </c>
      <c r="J287" s="6" t="s">
        <v>953</v>
      </c>
      <c r="K287" s="7" t="s">
        <v>954</v>
      </c>
      <c r="L287">
        <f t="shared" si="6"/>
        <v>25717301</v>
      </c>
    </row>
    <row r="288" spans="1:12" x14ac:dyDescent="0.25">
      <c r="B288" s="9" t="s">
        <v>955</v>
      </c>
      <c r="C288" s="5">
        <v>170063.98800000001</v>
      </c>
      <c r="D288" s="5">
        <v>1585721.5649999999</v>
      </c>
      <c r="E288" s="20">
        <v>118700.296</v>
      </c>
      <c r="F288" s="5">
        <v>1017478.764</v>
      </c>
      <c r="G288" s="5">
        <v>51363.692000000003</v>
      </c>
      <c r="H288" s="5">
        <v>568242.80099999998</v>
      </c>
      <c r="I288" s="6" t="s">
        <v>956</v>
      </c>
      <c r="J288" s="6" t="s">
        <v>957</v>
      </c>
      <c r="K288" s="7" t="s">
        <v>654</v>
      </c>
      <c r="L288">
        <f t="shared" si="6"/>
        <v>118700296</v>
      </c>
    </row>
    <row r="289" spans="2:12" x14ac:dyDescent="0.25">
      <c r="B289" s="8" t="s">
        <v>958</v>
      </c>
      <c r="C289" s="5">
        <v>3360.1680000000001</v>
      </c>
      <c r="D289" s="5">
        <v>68476.979000000007</v>
      </c>
      <c r="E289" s="20">
        <v>2490.0810000000001</v>
      </c>
      <c r="F289" s="5">
        <v>31913.95</v>
      </c>
      <c r="G289" s="5">
        <v>870.08699999999999</v>
      </c>
      <c r="H289" s="5">
        <v>36563.029000000002</v>
      </c>
      <c r="I289" s="6" t="s">
        <v>959</v>
      </c>
      <c r="J289" s="6" t="s">
        <v>960</v>
      </c>
      <c r="K289" s="7" t="s">
        <v>961</v>
      </c>
      <c r="L289">
        <f t="shared" si="6"/>
        <v>2490081</v>
      </c>
    </row>
    <row r="290" spans="2:12" x14ac:dyDescent="0.25">
      <c r="B290" s="9" t="s">
        <v>962</v>
      </c>
      <c r="C290" s="5">
        <v>861.51099999999997</v>
      </c>
      <c r="D290" s="5">
        <v>10092.441999999999</v>
      </c>
      <c r="E290" s="20">
        <v>853.68399999999997</v>
      </c>
      <c r="F290" s="5">
        <v>9418.0660000000007</v>
      </c>
      <c r="G290" s="5">
        <v>7.827</v>
      </c>
      <c r="H290" s="5">
        <v>674.37599999999998</v>
      </c>
      <c r="I290" s="6" t="s">
        <v>963</v>
      </c>
      <c r="J290" s="6" t="s">
        <v>964</v>
      </c>
      <c r="K290" s="7" t="s">
        <v>965</v>
      </c>
      <c r="L290">
        <f t="shared" si="6"/>
        <v>853684</v>
      </c>
    </row>
    <row r="291" spans="2:12" x14ac:dyDescent="0.25">
      <c r="B291" s="8" t="s">
        <v>966</v>
      </c>
      <c r="C291" s="5">
        <v>80635.487999999998</v>
      </c>
      <c r="D291" s="5">
        <v>887669.93</v>
      </c>
      <c r="E291" s="20">
        <v>68873.687999999995</v>
      </c>
      <c r="F291" s="5">
        <v>724198.28599999996</v>
      </c>
      <c r="G291" s="5">
        <v>11761.8</v>
      </c>
      <c r="H291" s="5">
        <v>163471.644</v>
      </c>
      <c r="I291" s="6" t="s">
        <v>208</v>
      </c>
      <c r="J291" s="6" t="s">
        <v>70</v>
      </c>
      <c r="K291" s="7" t="s">
        <v>967</v>
      </c>
      <c r="L291">
        <f t="shared" si="6"/>
        <v>68873688</v>
      </c>
    </row>
    <row r="292" spans="2:12" x14ac:dyDescent="0.25">
      <c r="B292" s="9" t="s">
        <v>968</v>
      </c>
      <c r="C292" s="5">
        <v>123.46899999999999</v>
      </c>
      <c r="D292" s="5">
        <v>3463.643</v>
      </c>
      <c r="E292" s="20">
        <v>58.481999999999999</v>
      </c>
      <c r="F292" s="5">
        <v>956.40899999999999</v>
      </c>
      <c r="G292" s="5">
        <v>64.986999999999995</v>
      </c>
      <c r="H292" s="5">
        <v>2507.2339999999999</v>
      </c>
      <c r="I292" s="6" t="s">
        <v>969</v>
      </c>
      <c r="J292" s="6" t="s">
        <v>970</v>
      </c>
      <c r="K292" s="7" t="s">
        <v>971</v>
      </c>
      <c r="L292">
        <f t="shared" si="6"/>
        <v>58482</v>
      </c>
    </row>
    <row r="293" spans="2:12" x14ac:dyDescent="0.25">
      <c r="B293" s="8" t="s">
        <v>972</v>
      </c>
      <c r="C293" s="5">
        <v>637049.19200000004</v>
      </c>
      <c r="D293" s="5">
        <v>4098799.3810000001</v>
      </c>
      <c r="E293" s="20">
        <v>544985.79</v>
      </c>
      <c r="F293" s="5">
        <v>3083363.2119999998</v>
      </c>
      <c r="G293" s="5">
        <v>92063.402000000002</v>
      </c>
      <c r="H293" s="5">
        <v>1015436.169</v>
      </c>
      <c r="I293" s="6" t="s">
        <v>804</v>
      </c>
      <c r="J293" s="6" t="s">
        <v>973</v>
      </c>
      <c r="K293" s="7" t="s">
        <v>974</v>
      </c>
      <c r="L293">
        <f t="shared" si="6"/>
        <v>544985790</v>
      </c>
    </row>
    <row r="294" spans="2:12" x14ac:dyDescent="0.25">
      <c r="B294" s="9" t="s">
        <v>975</v>
      </c>
      <c r="C294" s="5">
        <v>528972.93500000006</v>
      </c>
      <c r="D294" s="5">
        <v>3003130.9440000001</v>
      </c>
      <c r="E294" s="20">
        <v>492906.951</v>
      </c>
      <c r="F294" s="5">
        <v>2556591.8530000001</v>
      </c>
      <c r="G294" s="5">
        <v>36065.983999999997</v>
      </c>
      <c r="H294" s="5">
        <v>446539.09100000001</v>
      </c>
      <c r="I294" s="6" t="s">
        <v>679</v>
      </c>
      <c r="J294" s="6" t="s">
        <v>976</v>
      </c>
      <c r="K294" s="7" t="s">
        <v>977</v>
      </c>
      <c r="L294">
        <f t="shared" si="6"/>
        <v>492906951</v>
      </c>
    </row>
    <row r="295" spans="2:12" s="1" customFormat="1" x14ac:dyDescent="0.25">
      <c r="B295" s="4" t="s">
        <v>978</v>
      </c>
      <c r="C295" s="5">
        <v>791051.11199999996</v>
      </c>
      <c r="D295" s="5">
        <v>8381040.2690000003</v>
      </c>
      <c r="E295" s="20">
        <v>457751.72399999999</v>
      </c>
      <c r="F295" s="5">
        <v>5350414.3159999996</v>
      </c>
      <c r="G295" s="5">
        <v>333299.38799999998</v>
      </c>
      <c r="H295" s="5">
        <v>3030625.9530000002</v>
      </c>
      <c r="I295" s="6" t="s">
        <v>237</v>
      </c>
      <c r="J295" s="6" t="s">
        <v>24</v>
      </c>
      <c r="K295" s="7" t="s">
        <v>979</v>
      </c>
      <c r="L295">
        <f t="shared" si="6"/>
        <v>457751724</v>
      </c>
    </row>
    <row r="296" spans="2:12" s="1" customFormat="1" x14ac:dyDescent="0.25">
      <c r="B296" s="8" t="s">
        <v>980</v>
      </c>
      <c r="C296" s="5">
        <v>400983.67099999997</v>
      </c>
      <c r="D296" s="5">
        <v>5071334.3260000004</v>
      </c>
      <c r="E296" s="20">
        <v>221880.41899999999</v>
      </c>
      <c r="F296" s="5">
        <v>3270367.7179999999</v>
      </c>
      <c r="G296" s="5">
        <v>179103.25200000001</v>
      </c>
      <c r="H296" s="5">
        <v>1800966.608</v>
      </c>
      <c r="I296" s="6" t="s">
        <v>195</v>
      </c>
      <c r="J296" s="6" t="s">
        <v>363</v>
      </c>
      <c r="K296" s="7" t="s">
        <v>981</v>
      </c>
      <c r="L296">
        <f t="shared" si="6"/>
        <v>221880419</v>
      </c>
    </row>
    <row r="297" spans="2:12" x14ac:dyDescent="0.25">
      <c r="B297" s="9" t="s">
        <v>982</v>
      </c>
      <c r="C297" s="5">
        <v>29755.893</v>
      </c>
      <c r="D297" s="5">
        <v>201052.976</v>
      </c>
      <c r="E297" s="20">
        <v>4000.2420000000002</v>
      </c>
      <c r="F297" s="5">
        <v>38303.108999999997</v>
      </c>
      <c r="G297" s="5">
        <v>25755.651000000002</v>
      </c>
      <c r="H297" s="5">
        <v>162749.867</v>
      </c>
      <c r="I297" s="6" t="s">
        <v>585</v>
      </c>
      <c r="J297" s="6" t="s">
        <v>983</v>
      </c>
      <c r="K297" s="7" t="s">
        <v>984</v>
      </c>
      <c r="L297">
        <f t="shared" si="6"/>
        <v>4000242</v>
      </c>
    </row>
    <row r="298" spans="2:12" x14ac:dyDescent="0.25">
      <c r="B298" s="4" t="s">
        <v>985</v>
      </c>
      <c r="C298" s="5">
        <v>2826803.74</v>
      </c>
      <c r="D298" s="5">
        <v>29105798.828000002</v>
      </c>
      <c r="E298" s="20">
        <v>1130358.5209999999</v>
      </c>
      <c r="F298" s="5">
        <v>10785357.616</v>
      </c>
      <c r="G298" s="5">
        <v>1696445.219</v>
      </c>
      <c r="H298" s="5">
        <v>18320441.212000001</v>
      </c>
      <c r="I298" s="6" t="s">
        <v>986</v>
      </c>
      <c r="J298" s="6" t="s">
        <v>350</v>
      </c>
      <c r="K298" s="7" t="s">
        <v>987</v>
      </c>
      <c r="L298">
        <f t="shared" si="6"/>
        <v>1130358521</v>
      </c>
    </row>
    <row r="299" spans="2:12" x14ac:dyDescent="0.25">
      <c r="B299" s="8" t="s">
        <v>988</v>
      </c>
      <c r="C299" s="5">
        <v>1739330.19</v>
      </c>
      <c r="D299" s="5">
        <v>16469629.278000001</v>
      </c>
      <c r="E299" s="20">
        <v>671652.40800000005</v>
      </c>
      <c r="F299" s="5">
        <v>5874690.9510000004</v>
      </c>
      <c r="G299" s="5">
        <v>1067677.7819999999</v>
      </c>
      <c r="H299" s="5">
        <v>10594938.327</v>
      </c>
      <c r="I299" s="6" t="s">
        <v>204</v>
      </c>
      <c r="J299" s="6" t="s">
        <v>547</v>
      </c>
      <c r="K299" s="7" t="s">
        <v>640</v>
      </c>
      <c r="L299">
        <f t="shared" si="6"/>
        <v>671652408</v>
      </c>
    </row>
    <row r="300" spans="2:12" x14ac:dyDescent="0.25">
      <c r="B300" s="9" t="s">
        <v>989</v>
      </c>
      <c r="C300" s="5">
        <v>106764.298</v>
      </c>
      <c r="D300" s="5">
        <v>921234.07799999998</v>
      </c>
      <c r="E300" s="20">
        <v>36677.196000000004</v>
      </c>
      <c r="F300" s="5">
        <v>405892.223</v>
      </c>
      <c r="G300" s="5">
        <v>70087.101999999999</v>
      </c>
      <c r="H300" s="5">
        <v>515341.85499999998</v>
      </c>
      <c r="I300" s="6" t="s">
        <v>252</v>
      </c>
      <c r="J300" s="6" t="s">
        <v>990</v>
      </c>
      <c r="K300" s="7" t="s">
        <v>991</v>
      </c>
      <c r="L300">
        <f t="shared" si="6"/>
        <v>36677196</v>
      </c>
    </row>
    <row r="301" spans="2:12" x14ac:dyDescent="0.25">
      <c r="B301" s="9" t="s">
        <v>992</v>
      </c>
      <c r="C301" s="5">
        <v>56532.874000000003</v>
      </c>
      <c r="D301" s="5">
        <v>199315.791</v>
      </c>
      <c r="E301" s="20">
        <v>55138.544000000002</v>
      </c>
      <c r="F301" s="5">
        <v>176653.97200000001</v>
      </c>
      <c r="G301" s="5">
        <v>1394.33</v>
      </c>
      <c r="H301" s="5">
        <v>22661.819</v>
      </c>
      <c r="I301" s="6" t="s">
        <v>306</v>
      </c>
      <c r="J301" s="6" t="s">
        <v>501</v>
      </c>
      <c r="K301" s="7" t="s">
        <v>993</v>
      </c>
      <c r="L301">
        <f t="shared" si="6"/>
        <v>55138544</v>
      </c>
    </row>
    <row r="302" spans="2:12" x14ac:dyDescent="0.25">
      <c r="B302" s="9" t="s">
        <v>994</v>
      </c>
      <c r="C302" s="5">
        <v>487761.995</v>
      </c>
      <c r="D302" s="5">
        <v>4852746.6260000002</v>
      </c>
      <c r="E302" s="20">
        <v>318660.109</v>
      </c>
      <c r="F302" s="5">
        <v>2674151.8110000002</v>
      </c>
      <c r="G302" s="5">
        <v>169101.886</v>
      </c>
      <c r="H302" s="5">
        <v>2178594.8149999999</v>
      </c>
      <c r="I302" s="6" t="s">
        <v>995</v>
      </c>
      <c r="J302" s="6" t="s">
        <v>996</v>
      </c>
      <c r="K302" s="7" t="s">
        <v>250</v>
      </c>
      <c r="L302">
        <f t="shared" si="6"/>
        <v>318660109</v>
      </c>
    </row>
    <row r="303" spans="2:12" x14ac:dyDescent="0.25">
      <c r="B303" s="8" t="s">
        <v>997</v>
      </c>
      <c r="C303" s="5">
        <v>243594.598</v>
      </c>
      <c r="D303" s="5">
        <v>2491473.1850000001</v>
      </c>
      <c r="E303" s="20">
        <v>129874.951</v>
      </c>
      <c r="F303" s="5">
        <v>1080415.2879999999</v>
      </c>
      <c r="G303" s="5">
        <v>113719.647</v>
      </c>
      <c r="H303" s="5">
        <v>1411057.8970000001</v>
      </c>
      <c r="I303" s="6" t="s">
        <v>181</v>
      </c>
      <c r="J303" s="6" t="s">
        <v>721</v>
      </c>
      <c r="K303" s="7" t="s">
        <v>998</v>
      </c>
      <c r="L303">
        <f t="shared" si="6"/>
        <v>129874951</v>
      </c>
    </row>
    <row r="304" spans="2:12" x14ac:dyDescent="0.25">
      <c r="B304" s="9" t="s">
        <v>999</v>
      </c>
      <c r="C304" s="5">
        <v>3467.8870000000002</v>
      </c>
      <c r="D304" s="5">
        <v>423653.15600000002</v>
      </c>
      <c r="E304" s="20">
        <v>2977.9560000000001</v>
      </c>
      <c r="F304" s="5">
        <v>202936.057</v>
      </c>
      <c r="G304" s="5">
        <v>489.93099999999998</v>
      </c>
      <c r="H304" s="5">
        <v>220717.09899999999</v>
      </c>
      <c r="I304" s="6" t="s">
        <v>1000</v>
      </c>
      <c r="J304" s="6" t="s">
        <v>1001</v>
      </c>
      <c r="K304" s="7" t="s">
        <v>1002</v>
      </c>
      <c r="L304">
        <f t="shared" si="6"/>
        <v>2977956</v>
      </c>
    </row>
    <row r="305" spans="2:12" x14ac:dyDescent="0.25">
      <c r="B305" s="8" t="s">
        <v>1003</v>
      </c>
      <c r="C305" s="5">
        <v>30319.292000000001</v>
      </c>
      <c r="D305" s="5">
        <v>301265.25599999999</v>
      </c>
      <c r="E305" s="20">
        <v>25568.532999999999</v>
      </c>
      <c r="F305" s="5">
        <v>217327.63500000001</v>
      </c>
      <c r="G305" s="5">
        <v>4750.759</v>
      </c>
      <c r="H305" s="5">
        <v>83937.620999999999</v>
      </c>
      <c r="I305" s="6" t="s">
        <v>1004</v>
      </c>
      <c r="J305" s="6" t="s">
        <v>1005</v>
      </c>
      <c r="K305" s="7" t="s">
        <v>1006</v>
      </c>
      <c r="L305">
        <f t="shared" si="6"/>
        <v>25568533</v>
      </c>
    </row>
    <row r="306" spans="2:12" x14ac:dyDescent="0.25">
      <c r="B306" s="9" t="s">
        <v>1007</v>
      </c>
      <c r="C306" s="5">
        <v>4731.1689999999999</v>
      </c>
      <c r="D306" s="5">
        <v>63437.792999999998</v>
      </c>
      <c r="E306" s="20">
        <v>3692.509</v>
      </c>
      <c r="F306" s="5">
        <v>32801.663999999997</v>
      </c>
      <c r="G306" s="5">
        <v>1038.6600000000001</v>
      </c>
      <c r="H306" s="5">
        <v>30636.129000000001</v>
      </c>
      <c r="I306" s="6" t="s">
        <v>1004</v>
      </c>
      <c r="J306" s="6" t="s">
        <v>1008</v>
      </c>
      <c r="K306" s="7" t="s">
        <v>1009</v>
      </c>
      <c r="L306">
        <f t="shared" si="6"/>
        <v>3692509</v>
      </c>
    </row>
    <row r="307" spans="2:12" x14ac:dyDescent="0.25">
      <c r="B307" s="4" t="s">
        <v>1010</v>
      </c>
      <c r="C307" s="5">
        <v>121004.882</v>
      </c>
      <c r="D307" s="5">
        <v>1306808.496</v>
      </c>
      <c r="E307" s="20">
        <v>105958.54300000001</v>
      </c>
      <c r="F307" s="5">
        <v>1153803.92</v>
      </c>
      <c r="G307" s="5">
        <v>15046.339</v>
      </c>
      <c r="H307" s="5">
        <v>153004.576</v>
      </c>
      <c r="I307" s="6" t="s">
        <v>1011</v>
      </c>
      <c r="J307" s="6" t="s">
        <v>1012</v>
      </c>
      <c r="K307" s="7" t="s">
        <v>525</v>
      </c>
      <c r="L307">
        <f t="shared" si="6"/>
        <v>105958543</v>
      </c>
    </row>
    <row r="308" spans="2:12" x14ac:dyDescent="0.25">
      <c r="B308" s="8" t="s">
        <v>1013</v>
      </c>
      <c r="C308" s="5">
        <v>53780.976999999999</v>
      </c>
      <c r="D308" s="5">
        <v>539950.70700000005</v>
      </c>
      <c r="E308" s="20">
        <v>39281.267999999996</v>
      </c>
      <c r="F308" s="5">
        <v>399371.93599999999</v>
      </c>
      <c r="G308" s="5">
        <v>14499.709000000001</v>
      </c>
      <c r="H308" s="5">
        <v>140578.77100000001</v>
      </c>
      <c r="I308" s="6" t="s">
        <v>1014</v>
      </c>
      <c r="J308" s="6" t="s">
        <v>1015</v>
      </c>
      <c r="K308" s="7" t="s">
        <v>1016</v>
      </c>
      <c r="L308">
        <f t="shared" si="6"/>
        <v>39281268</v>
      </c>
    </row>
    <row r="309" spans="2:12" x14ac:dyDescent="0.25">
      <c r="B309" s="9" t="s">
        <v>1017</v>
      </c>
      <c r="C309" s="5">
        <v>48283.427000000003</v>
      </c>
      <c r="D309" s="5">
        <v>320024.43</v>
      </c>
      <c r="E309" s="20">
        <v>34897.586000000003</v>
      </c>
      <c r="F309" s="5">
        <v>196485.016</v>
      </c>
      <c r="G309" s="5">
        <v>13385.841</v>
      </c>
      <c r="H309" s="5">
        <v>123539.414</v>
      </c>
      <c r="I309" s="6" t="s">
        <v>1018</v>
      </c>
      <c r="J309" s="6" t="s">
        <v>1019</v>
      </c>
      <c r="K309" s="7" t="s">
        <v>1020</v>
      </c>
      <c r="L309">
        <f t="shared" si="6"/>
        <v>34897586</v>
      </c>
    </row>
    <row r="310" spans="2:12" x14ac:dyDescent="0.25">
      <c r="B310" s="4" t="s">
        <v>1021</v>
      </c>
      <c r="C310" s="5">
        <v>5319598.6330000004</v>
      </c>
      <c r="D310" s="5">
        <v>52741364.901000001</v>
      </c>
      <c r="E310" s="20">
        <v>3464460.5150000001</v>
      </c>
      <c r="F310" s="5">
        <v>35500631.881999999</v>
      </c>
      <c r="G310" s="5">
        <v>1855138.118</v>
      </c>
      <c r="H310" s="5">
        <v>17240733.019000001</v>
      </c>
      <c r="I310" s="6" t="s">
        <v>262</v>
      </c>
      <c r="J310" s="6" t="s">
        <v>1022</v>
      </c>
      <c r="K310" s="7" t="s">
        <v>1023</v>
      </c>
      <c r="L310">
        <f t="shared" si="6"/>
        <v>3464460515</v>
      </c>
    </row>
    <row r="311" spans="2:12" x14ac:dyDescent="0.25">
      <c r="B311" s="8" t="s">
        <v>1024</v>
      </c>
      <c r="C311" s="5">
        <v>4912600.3389999997</v>
      </c>
      <c r="D311" s="5">
        <v>47788913.961000003</v>
      </c>
      <c r="E311" s="20">
        <v>3225833.5320000001</v>
      </c>
      <c r="F311" s="5">
        <v>32050548.886999998</v>
      </c>
      <c r="G311" s="5">
        <v>1686766.807</v>
      </c>
      <c r="H311" s="5">
        <v>15738365.073999999</v>
      </c>
      <c r="I311" s="6" t="s">
        <v>302</v>
      </c>
      <c r="J311" s="6" t="s">
        <v>1025</v>
      </c>
      <c r="K311" s="7" t="s">
        <v>1026</v>
      </c>
      <c r="L311">
        <f t="shared" si="6"/>
        <v>3225833532</v>
      </c>
    </row>
    <row r="312" spans="2:12" x14ac:dyDescent="0.25">
      <c r="B312" s="9" t="s">
        <v>1027</v>
      </c>
      <c r="C312" s="5">
        <v>216369.89499999999</v>
      </c>
      <c r="D312" s="5">
        <v>969379.47</v>
      </c>
      <c r="E312" s="20">
        <v>16502.047999999999</v>
      </c>
      <c r="F312" s="5">
        <v>151768.13800000001</v>
      </c>
      <c r="G312" s="5">
        <v>199867.84700000001</v>
      </c>
      <c r="H312" s="5">
        <v>817611.33200000005</v>
      </c>
      <c r="I312" s="6" t="s">
        <v>1028</v>
      </c>
      <c r="J312" s="6" t="s">
        <v>1029</v>
      </c>
      <c r="K312" s="7" t="s">
        <v>1030</v>
      </c>
      <c r="L312">
        <f t="shared" si="6"/>
        <v>16502047.999999998</v>
      </c>
    </row>
    <row r="313" spans="2:12" x14ac:dyDescent="0.25">
      <c r="B313" s="9" t="s">
        <v>1031</v>
      </c>
      <c r="C313" s="5">
        <v>8961.2129999999997</v>
      </c>
      <c r="D313" s="5">
        <v>55949.534</v>
      </c>
      <c r="E313" s="20">
        <v>798.904</v>
      </c>
      <c r="F313" s="5">
        <v>12164.03</v>
      </c>
      <c r="G313" s="5">
        <v>8162.3090000000002</v>
      </c>
      <c r="H313" s="5">
        <v>43785.504000000001</v>
      </c>
      <c r="I313" s="6" t="s">
        <v>1032</v>
      </c>
      <c r="J313" s="6" t="s">
        <v>1033</v>
      </c>
      <c r="K313" s="7" t="s">
        <v>1034</v>
      </c>
      <c r="L313">
        <f t="shared" si="6"/>
        <v>798904</v>
      </c>
    </row>
    <row r="314" spans="2:12" x14ac:dyDescent="0.25">
      <c r="B314" s="9" t="s">
        <v>1035</v>
      </c>
      <c r="C314" s="5">
        <v>555383.777</v>
      </c>
      <c r="D314" s="5">
        <v>5643112.051</v>
      </c>
      <c r="E314" s="20">
        <v>428969.68400000001</v>
      </c>
      <c r="F314" s="5">
        <v>4482621.4950000001</v>
      </c>
      <c r="G314" s="5">
        <v>126414.09299999999</v>
      </c>
      <c r="H314" s="5">
        <v>1160490.5560000001</v>
      </c>
      <c r="I314" s="6" t="s">
        <v>1036</v>
      </c>
      <c r="J314" s="6" t="s">
        <v>1037</v>
      </c>
      <c r="K314" s="7" t="s">
        <v>1038</v>
      </c>
      <c r="L314">
        <f t="shared" si="6"/>
        <v>428969684</v>
      </c>
    </row>
    <row r="315" spans="2:12" x14ac:dyDescent="0.25">
      <c r="B315" s="9" t="s">
        <v>1039</v>
      </c>
      <c r="C315" s="5">
        <v>1646539.1089999999</v>
      </c>
      <c r="D315" s="5">
        <v>19001936.16</v>
      </c>
      <c r="E315" s="20">
        <v>1147406.5889999999</v>
      </c>
      <c r="F315" s="5">
        <v>12873271.902000001</v>
      </c>
      <c r="G315" s="5">
        <v>499132.52</v>
      </c>
      <c r="H315" s="5">
        <v>6128664.2580000004</v>
      </c>
      <c r="I315" s="6" t="s">
        <v>1040</v>
      </c>
      <c r="J315" s="6" t="s">
        <v>1041</v>
      </c>
      <c r="K315" s="7" t="s">
        <v>1042</v>
      </c>
      <c r="L315">
        <f t="shared" si="6"/>
        <v>1147406589</v>
      </c>
    </row>
    <row r="316" spans="2:12" x14ac:dyDescent="0.25">
      <c r="B316" s="8" t="s">
        <v>1043</v>
      </c>
      <c r="C316" s="5">
        <v>79419.59</v>
      </c>
      <c r="D316" s="5">
        <v>1090933.6159999999</v>
      </c>
      <c r="E316" s="20">
        <v>51877.245999999999</v>
      </c>
      <c r="F316" s="5">
        <v>968023.64</v>
      </c>
      <c r="G316" s="5">
        <v>27542.344000000001</v>
      </c>
      <c r="H316" s="5">
        <v>122909.976</v>
      </c>
      <c r="I316" s="6" t="s">
        <v>1044</v>
      </c>
      <c r="J316" s="6" t="s">
        <v>1045</v>
      </c>
      <c r="K316" s="7" t="s">
        <v>1046</v>
      </c>
      <c r="L316">
        <f t="shared" si="6"/>
        <v>51877246</v>
      </c>
    </row>
    <row r="317" spans="2:12" x14ac:dyDescent="0.25">
      <c r="B317" s="9" t="s">
        <v>1047</v>
      </c>
      <c r="C317" s="5">
        <v>5221.8530000000001</v>
      </c>
      <c r="D317" s="5">
        <v>48993.667999999998</v>
      </c>
      <c r="E317" s="20">
        <v>5034.0649999999996</v>
      </c>
      <c r="F317" s="5">
        <v>47578.273999999998</v>
      </c>
      <c r="G317" s="5">
        <v>187.78800000000001</v>
      </c>
      <c r="H317" s="5">
        <v>1415.394</v>
      </c>
      <c r="I317" s="6" t="s">
        <v>1048</v>
      </c>
      <c r="J317" s="6" t="s">
        <v>1049</v>
      </c>
      <c r="K317" s="7" t="s">
        <v>1050</v>
      </c>
      <c r="L317">
        <f t="shared" si="6"/>
        <v>5034065</v>
      </c>
    </row>
    <row r="318" spans="2:12" x14ac:dyDescent="0.25">
      <c r="B318" s="8" t="s">
        <v>1051</v>
      </c>
      <c r="C318" s="5">
        <v>155708.783</v>
      </c>
      <c r="D318" s="5">
        <v>1627136.2420000001</v>
      </c>
      <c r="E318" s="20">
        <v>77490.024999999994</v>
      </c>
      <c r="F318" s="5">
        <v>906074.49100000004</v>
      </c>
      <c r="G318" s="5">
        <v>78218.758000000002</v>
      </c>
      <c r="H318" s="5">
        <v>721061.75100000005</v>
      </c>
      <c r="I318" s="6" t="s">
        <v>1052</v>
      </c>
      <c r="J318" s="6" t="s">
        <v>67</v>
      </c>
      <c r="K318" s="7" t="s">
        <v>1053</v>
      </c>
      <c r="L318">
        <f t="shared" si="6"/>
        <v>77490025</v>
      </c>
    </row>
    <row r="319" spans="2:12" x14ac:dyDescent="0.25">
      <c r="B319" s="9" t="s">
        <v>1054</v>
      </c>
      <c r="C319" s="5">
        <v>14308.226000000001</v>
      </c>
      <c r="D319" s="5">
        <v>161934.226</v>
      </c>
      <c r="E319" s="20">
        <v>11017.35</v>
      </c>
      <c r="F319" s="5">
        <v>119581.092</v>
      </c>
      <c r="G319" s="5">
        <v>3290.8760000000002</v>
      </c>
      <c r="H319" s="5">
        <v>42353.133999999998</v>
      </c>
      <c r="I319" s="6" t="s">
        <v>754</v>
      </c>
      <c r="J319" s="6" t="s">
        <v>1055</v>
      </c>
      <c r="K319" s="7" t="s">
        <v>1056</v>
      </c>
      <c r="L319">
        <f t="shared" si="6"/>
        <v>11017350</v>
      </c>
    </row>
    <row r="320" spans="2:12" x14ac:dyDescent="0.25">
      <c r="B320" s="8" t="s">
        <v>1057</v>
      </c>
      <c r="C320" s="5">
        <v>8642.9210000000003</v>
      </c>
      <c r="D320" s="5">
        <v>291810.90000000002</v>
      </c>
      <c r="E320" s="20">
        <v>7847.1809999999996</v>
      </c>
      <c r="F320" s="5">
        <v>261704.97899999999</v>
      </c>
      <c r="G320" s="5">
        <v>795.74</v>
      </c>
      <c r="H320" s="5">
        <v>30105.920999999998</v>
      </c>
      <c r="I320" s="6" t="s">
        <v>1058</v>
      </c>
      <c r="J320" s="6" t="s">
        <v>1059</v>
      </c>
      <c r="K320" s="7" t="s">
        <v>1060</v>
      </c>
      <c r="L320">
        <f t="shared" si="6"/>
        <v>7847181</v>
      </c>
    </row>
    <row r="321" spans="2:12" x14ac:dyDescent="0.25">
      <c r="B321" s="9" t="s">
        <v>1061</v>
      </c>
      <c r="C321" s="5">
        <v>1737.671</v>
      </c>
      <c r="D321" s="5">
        <v>157354.70300000001</v>
      </c>
      <c r="E321" s="20">
        <v>1737.671</v>
      </c>
      <c r="F321" s="5">
        <v>156721.976</v>
      </c>
      <c r="G321" s="5" t="s">
        <v>256</v>
      </c>
      <c r="H321" s="5">
        <v>632.72699999999998</v>
      </c>
      <c r="I321" s="6" t="s">
        <v>531</v>
      </c>
      <c r="J321" s="6" t="s">
        <v>843</v>
      </c>
      <c r="K321" s="7" t="s">
        <v>1062</v>
      </c>
      <c r="L321">
        <f t="shared" si="6"/>
        <v>1737671</v>
      </c>
    </row>
    <row r="322" spans="2:12" x14ac:dyDescent="0.25">
      <c r="B322" s="8" t="s">
        <v>1063</v>
      </c>
      <c r="C322" s="5">
        <v>63739.837</v>
      </c>
      <c r="D322" s="5">
        <v>925634.946</v>
      </c>
      <c r="E322" s="20">
        <v>20383.111000000001</v>
      </c>
      <c r="F322" s="5">
        <v>605332.23199999996</v>
      </c>
      <c r="G322" s="5">
        <v>43356.726000000002</v>
      </c>
      <c r="H322" s="5">
        <v>320302.71399999998</v>
      </c>
      <c r="I322" s="6" t="s">
        <v>1064</v>
      </c>
      <c r="J322" s="6" t="s">
        <v>912</v>
      </c>
      <c r="K322" s="7" t="s">
        <v>1065</v>
      </c>
      <c r="L322">
        <f t="shared" si="6"/>
        <v>20383111</v>
      </c>
    </row>
    <row r="323" spans="2:12" x14ac:dyDescent="0.25">
      <c r="B323" s="9" t="s">
        <v>1066</v>
      </c>
      <c r="C323" s="5">
        <v>29736.981</v>
      </c>
      <c r="D323" s="5">
        <v>607221.46699999995</v>
      </c>
      <c r="E323" s="20">
        <v>5171.067</v>
      </c>
      <c r="F323" s="5">
        <v>432555.26199999999</v>
      </c>
      <c r="G323" s="5">
        <v>24565.914000000001</v>
      </c>
      <c r="H323" s="5">
        <v>174666.20499999999</v>
      </c>
      <c r="I323" s="6" t="s">
        <v>1067</v>
      </c>
      <c r="J323" s="6" t="s">
        <v>367</v>
      </c>
      <c r="K323" s="7" t="s">
        <v>1068</v>
      </c>
      <c r="L323">
        <f t="shared" si="6"/>
        <v>5171067</v>
      </c>
    </row>
    <row r="324" spans="2:12" x14ac:dyDescent="0.25">
      <c r="B324" s="4" t="s">
        <v>1069</v>
      </c>
      <c r="C324" s="5">
        <v>684103.54200000002</v>
      </c>
      <c r="D324" s="5">
        <v>6639672.8870000001</v>
      </c>
      <c r="E324" s="20">
        <v>139236.88</v>
      </c>
      <c r="F324" s="5">
        <v>1399439.9169999999</v>
      </c>
      <c r="G324" s="5">
        <v>544866.66200000001</v>
      </c>
      <c r="H324" s="5">
        <v>5240232.97</v>
      </c>
      <c r="I324" s="6" t="s">
        <v>1070</v>
      </c>
      <c r="J324" s="6" t="s">
        <v>1071</v>
      </c>
      <c r="K324" s="7" t="s">
        <v>1072</v>
      </c>
      <c r="L324">
        <f t="shared" si="6"/>
        <v>139236880</v>
      </c>
    </row>
    <row r="325" spans="2:12" x14ac:dyDescent="0.25">
      <c r="B325" s="8" t="s">
        <v>1073</v>
      </c>
      <c r="C325" s="5">
        <v>75398.332999999999</v>
      </c>
      <c r="D325" s="5">
        <v>1072655.102</v>
      </c>
      <c r="E325" s="20">
        <v>35945.707999999999</v>
      </c>
      <c r="F325" s="5">
        <v>455479.77500000002</v>
      </c>
      <c r="G325" s="5">
        <v>39452.625</v>
      </c>
      <c r="H325" s="5">
        <v>617175.32700000005</v>
      </c>
      <c r="I325" s="6" t="s">
        <v>241</v>
      </c>
      <c r="J325" s="6" t="s">
        <v>700</v>
      </c>
      <c r="K325" s="7" t="s">
        <v>1074</v>
      </c>
      <c r="L325">
        <f t="shared" si="6"/>
        <v>35945708</v>
      </c>
    </row>
    <row r="326" spans="2:12" x14ac:dyDescent="0.25">
      <c r="B326" s="9" t="s">
        <v>1075</v>
      </c>
      <c r="C326" s="5">
        <v>1182.1110000000001</v>
      </c>
      <c r="D326" s="5">
        <v>12201.986000000001</v>
      </c>
      <c r="E326" s="20">
        <v>1036.7629999999999</v>
      </c>
      <c r="F326" s="5">
        <v>7566.98</v>
      </c>
      <c r="G326" s="5">
        <v>145.34800000000001</v>
      </c>
      <c r="H326" s="5">
        <v>4635.0060000000003</v>
      </c>
      <c r="I326" s="6" t="s">
        <v>1076</v>
      </c>
      <c r="J326" s="6" t="s">
        <v>1077</v>
      </c>
      <c r="K326" s="7" t="s">
        <v>1078</v>
      </c>
      <c r="L326">
        <f t="shared" si="6"/>
        <v>1036762.9999999999</v>
      </c>
    </row>
    <row r="327" spans="2:12" x14ac:dyDescent="0.25">
      <c r="B327" s="4" t="s">
        <v>1079</v>
      </c>
      <c r="C327" s="5">
        <v>69449.803</v>
      </c>
      <c r="D327" s="5">
        <v>587250.81900000002</v>
      </c>
      <c r="E327" s="20">
        <v>51507.873</v>
      </c>
      <c r="F327" s="5">
        <v>419796.69300000003</v>
      </c>
      <c r="G327" s="5">
        <v>17941.93</v>
      </c>
      <c r="H327" s="5">
        <v>167454.12599999999</v>
      </c>
      <c r="I327" s="6" t="s">
        <v>1080</v>
      </c>
      <c r="J327" s="6" t="s">
        <v>976</v>
      </c>
      <c r="K327" s="7" t="s">
        <v>1081</v>
      </c>
      <c r="L327">
        <f t="shared" si="6"/>
        <v>51507873</v>
      </c>
    </row>
    <row r="328" spans="2:12" x14ac:dyDescent="0.25">
      <c r="B328" s="8" t="s">
        <v>1082</v>
      </c>
      <c r="C328" s="5">
        <v>49523.190999999999</v>
      </c>
      <c r="D328" s="5">
        <v>478409.41200000001</v>
      </c>
      <c r="E328" s="20">
        <v>31859.788</v>
      </c>
      <c r="F328" s="5">
        <v>315513.685</v>
      </c>
      <c r="G328" s="5">
        <v>17663.402999999998</v>
      </c>
      <c r="H328" s="5">
        <v>162895.72700000001</v>
      </c>
      <c r="I328" s="6" t="s">
        <v>1083</v>
      </c>
      <c r="J328" s="6" t="s">
        <v>1084</v>
      </c>
      <c r="K328" s="7" t="s">
        <v>1085</v>
      </c>
      <c r="L328">
        <f t="shared" si="6"/>
        <v>31859788</v>
      </c>
    </row>
    <row r="329" spans="2:12" x14ac:dyDescent="0.25">
      <c r="B329" s="9" t="s">
        <v>1086</v>
      </c>
      <c r="C329" s="5">
        <v>4915.683</v>
      </c>
      <c r="D329" s="5">
        <v>154534.304</v>
      </c>
      <c r="E329" s="20">
        <v>4656.1409999999996</v>
      </c>
      <c r="F329" s="5">
        <v>100804.24</v>
      </c>
      <c r="G329" s="5">
        <v>259.54199999999997</v>
      </c>
      <c r="H329" s="5">
        <v>53730.063999999998</v>
      </c>
      <c r="I329" s="6" t="s">
        <v>207</v>
      </c>
      <c r="J329" s="6" t="s">
        <v>1087</v>
      </c>
      <c r="K329" s="7" t="s">
        <v>1088</v>
      </c>
      <c r="L329">
        <f t="shared" ref="L329:L344" si="7">E329*1000</f>
        <v>4656141</v>
      </c>
    </row>
    <row r="330" spans="2:12" x14ac:dyDescent="0.25">
      <c r="B330" s="9" t="s">
        <v>1089</v>
      </c>
      <c r="C330" s="5">
        <v>170.637</v>
      </c>
      <c r="D330" s="5">
        <v>8335.5329999999994</v>
      </c>
      <c r="E330" s="20">
        <v>170.637</v>
      </c>
      <c r="F330" s="5">
        <v>7892.0119999999997</v>
      </c>
      <c r="G330" s="5" t="s">
        <v>256</v>
      </c>
      <c r="H330" s="5">
        <v>443.52100000000002</v>
      </c>
      <c r="I330" s="6" t="s">
        <v>1090</v>
      </c>
      <c r="J330" s="6" t="s">
        <v>1091</v>
      </c>
      <c r="K330" s="7" t="s">
        <v>1092</v>
      </c>
      <c r="L330">
        <f t="shared" si="7"/>
        <v>170637</v>
      </c>
    </row>
    <row r="331" spans="2:12" x14ac:dyDescent="0.25">
      <c r="B331" s="8" t="s">
        <v>1093</v>
      </c>
      <c r="C331" s="5">
        <v>5734.0619999999999</v>
      </c>
      <c r="D331" s="5">
        <v>27436.654999999999</v>
      </c>
      <c r="E331" s="20">
        <v>5723.7169999999996</v>
      </c>
      <c r="F331" s="5">
        <v>25077.955000000002</v>
      </c>
      <c r="G331" s="5">
        <v>10.345000000000001</v>
      </c>
      <c r="H331" s="5">
        <v>2358.6999999999998</v>
      </c>
      <c r="I331" s="6" t="s">
        <v>1094</v>
      </c>
      <c r="J331" s="6" t="s">
        <v>1095</v>
      </c>
      <c r="K331" s="7" t="s">
        <v>1096</v>
      </c>
      <c r="L331">
        <f t="shared" si="7"/>
        <v>5723717</v>
      </c>
    </row>
    <row r="332" spans="2:12" x14ac:dyDescent="0.25">
      <c r="B332" s="9" t="s">
        <v>1097</v>
      </c>
      <c r="C332" s="5">
        <v>44.106000000000002</v>
      </c>
      <c r="D332" s="5">
        <v>787.09</v>
      </c>
      <c r="E332" s="20">
        <v>44.106000000000002</v>
      </c>
      <c r="F332" s="5">
        <v>787.09</v>
      </c>
      <c r="G332" s="5" t="s">
        <v>256</v>
      </c>
      <c r="H332" s="5" t="s">
        <v>256</v>
      </c>
      <c r="I332" s="6" t="s">
        <v>1098</v>
      </c>
      <c r="J332" s="6" t="s">
        <v>1098</v>
      </c>
      <c r="K332" s="7" t="s">
        <v>378</v>
      </c>
      <c r="L332">
        <f t="shared" si="7"/>
        <v>44106</v>
      </c>
    </row>
    <row r="333" spans="2:12" x14ac:dyDescent="0.25">
      <c r="B333" s="4" t="s">
        <v>1099</v>
      </c>
      <c r="C333" s="5">
        <v>227879.84899999999</v>
      </c>
      <c r="D333" s="5">
        <v>2318749.6150000002</v>
      </c>
      <c r="E333" s="20">
        <v>172988.18400000001</v>
      </c>
      <c r="F333" s="5">
        <v>1676738.4450000001</v>
      </c>
      <c r="G333" s="5">
        <v>54891.665000000001</v>
      </c>
      <c r="H333" s="5">
        <v>642011.17000000004</v>
      </c>
      <c r="I333" s="6" t="s">
        <v>21</v>
      </c>
      <c r="J333" s="6" t="s">
        <v>375</v>
      </c>
      <c r="K333" s="7" t="s">
        <v>614</v>
      </c>
      <c r="L333">
        <f t="shared" si="7"/>
        <v>172988184</v>
      </c>
    </row>
    <row r="334" spans="2:12" x14ac:dyDescent="0.25">
      <c r="B334" s="8" t="s">
        <v>1100</v>
      </c>
      <c r="C334" s="5">
        <v>136910.18</v>
      </c>
      <c r="D334" s="5">
        <v>1326654.892</v>
      </c>
      <c r="E334" s="20">
        <v>91963.48</v>
      </c>
      <c r="F334" s="5">
        <v>878887.78399999999</v>
      </c>
      <c r="G334" s="5">
        <v>44946.7</v>
      </c>
      <c r="H334" s="5">
        <v>447767.10800000001</v>
      </c>
      <c r="I334" s="6" t="s">
        <v>1101</v>
      </c>
      <c r="J334" s="6" t="s">
        <v>1102</v>
      </c>
      <c r="K334" s="7" t="s">
        <v>284</v>
      </c>
      <c r="L334">
        <f t="shared" si="7"/>
        <v>91963480</v>
      </c>
    </row>
    <row r="335" spans="2:12" ht="14.25" customHeight="1" x14ac:dyDescent="0.25">
      <c r="B335" s="15" t="s">
        <v>1103</v>
      </c>
      <c r="C335" s="5">
        <v>17623.985000000001</v>
      </c>
      <c r="D335" s="5">
        <v>115257.24099999999</v>
      </c>
      <c r="E335" s="20">
        <v>13120.84</v>
      </c>
      <c r="F335" s="5">
        <v>65610.7</v>
      </c>
      <c r="G335" s="5">
        <v>4503.1450000000004</v>
      </c>
      <c r="H335" s="5">
        <v>49646.540999999997</v>
      </c>
      <c r="I335" s="6" t="s">
        <v>1104</v>
      </c>
      <c r="J335" s="6" t="s">
        <v>1105</v>
      </c>
      <c r="K335" s="7" t="s">
        <v>1106</v>
      </c>
      <c r="L335">
        <f t="shared" si="7"/>
        <v>13120840</v>
      </c>
    </row>
    <row r="336" spans="2:12" x14ac:dyDescent="0.25">
      <c r="B336" s="16" t="s">
        <v>1107</v>
      </c>
      <c r="C336" s="5">
        <v>5710166.3679999998</v>
      </c>
      <c r="D336" s="5">
        <v>51039526.074000001</v>
      </c>
      <c r="E336" s="20">
        <v>5016479.4780000001</v>
      </c>
      <c r="F336" s="5">
        <v>43371698.082000002</v>
      </c>
      <c r="G336" s="5">
        <v>693686.89</v>
      </c>
      <c r="H336" s="5">
        <v>7667827.9919999996</v>
      </c>
      <c r="I336" s="6" t="s">
        <v>315</v>
      </c>
      <c r="J336" s="6" t="s">
        <v>1108</v>
      </c>
      <c r="K336" s="7" t="s">
        <v>1109</v>
      </c>
      <c r="L336">
        <f t="shared" si="7"/>
        <v>5016479478</v>
      </c>
    </row>
    <row r="337" spans="2:12" x14ac:dyDescent="0.25">
      <c r="B337" s="17" t="s">
        <v>1110</v>
      </c>
      <c r="C337" s="5">
        <v>801082.41</v>
      </c>
      <c r="D337" s="5">
        <v>9103671.0350000001</v>
      </c>
      <c r="E337" s="20">
        <v>656360.55799999996</v>
      </c>
      <c r="F337" s="5">
        <v>7323474.4100000001</v>
      </c>
      <c r="G337" s="5">
        <v>144721.85200000001</v>
      </c>
      <c r="H337" s="5">
        <v>1780196.625</v>
      </c>
      <c r="I337" s="6" t="s">
        <v>1111</v>
      </c>
      <c r="J337" s="6" t="s">
        <v>1112</v>
      </c>
      <c r="K337" s="7" t="s">
        <v>1113</v>
      </c>
      <c r="L337">
        <f t="shared" si="7"/>
        <v>656360558</v>
      </c>
    </row>
    <row r="338" spans="2:12" x14ac:dyDescent="0.25">
      <c r="B338" s="15" t="s">
        <v>1114</v>
      </c>
      <c r="C338" s="5">
        <v>379326.68699999998</v>
      </c>
      <c r="D338" s="5">
        <v>5360054.9709999999</v>
      </c>
      <c r="E338" s="20">
        <v>324944.50900000002</v>
      </c>
      <c r="F338" s="5">
        <v>4787697.1890000002</v>
      </c>
      <c r="G338" s="5">
        <v>54382.178</v>
      </c>
      <c r="H338" s="5">
        <v>572357.78200000001</v>
      </c>
      <c r="I338" s="6" t="s">
        <v>459</v>
      </c>
      <c r="J338" s="6" t="s">
        <v>131</v>
      </c>
      <c r="K338" s="7" t="s">
        <v>1115</v>
      </c>
      <c r="L338">
        <f t="shared" si="7"/>
        <v>324944509</v>
      </c>
    </row>
    <row r="339" spans="2:12" x14ac:dyDescent="0.25">
      <c r="B339" s="15" t="s">
        <v>1116</v>
      </c>
      <c r="C339" s="5">
        <v>64149.7</v>
      </c>
      <c r="D339" s="5">
        <v>833988.022</v>
      </c>
      <c r="E339" s="20">
        <v>55428.695</v>
      </c>
      <c r="F339" s="5">
        <v>642176.61499999999</v>
      </c>
      <c r="G339" s="5">
        <v>8721.0049999999992</v>
      </c>
      <c r="H339" s="5">
        <v>191811.40700000001</v>
      </c>
      <c r="I339" s="6" t="s">
        <v>1117</v>
      </c>
      <c r="J339" s="6" t="s">
        <v>1118</v>
      </c>
      <c r="K339" s="7" t="s">
        <v>1119</v>
      </c>
      <c r="L339">
        <f t="shared" si="7"/>
        <v>55428695</v>
      </c>
    </row>
    <row r="340" spans="2:12" x14ac:dyDescent="0.25">
      <c r="B340" s="17" t="s">
        <v>1120</v>
      </c>
      <c r="C340" s="5">
        <v>601181.83900000004</v>
      </c>
      <c r="D340" s="5">
        <v>6472506.4359999998</v>
      </c>
      <c r="E340" s="20">
        <v>181216.26500000001</v>
      </c>
      <c r="F340" s="5">
        <v>2060059.868</v>
      </c>
      <c r="G340" s="5">
        <v>419965.57400000002</v>
      </c>
      <c r="H340" s="5">
        <v>4412446.568</v>
      </c>
      <c r="I340" s="6" t="s">
        <v>616</v>
      </c>
      <c r="J340" s="6" t="s">
        <v>188</v>
      </c>
      <c r="K340" s="7" t="s">
        <v>1121</v>
      </c>
      <c r="L340">
        <f t="shared" si="7"/>
        <v>181216265</v>
      </c>
    </row>
    <row r="341" spans="2:12" x14ac:dyDescent="0.25">
      <c r="B341" s="17" t="s">
        <v>1122</v>
      </c>
      <c r="C341" s="5">
        <v>1928502.398</v>
      </c>
      <c r="D341" s="5">
        <v>13800635.296</v>
      </c>
      <c r="E341" s="20">
        <v>1848648.375</v>
      </c>
      <c r="F341" s="5">
        <v>13106969.08</v>
      </c>
      <c r="G341" s="5">
        <v>79854.023000000001</v>
      </c>
      <c r="H341" s="5">
        <v>693666.21600000001</v>
      </c>
      <c r="I341" s="6" t="s">
        <v>1123</v>
      </c>
      <c r="J341" s="6" t="s">
        <v>1124</v>
      </c>
      <c r="K341" s="7" t="s">
        <v>1125</v>
      </c>
      <c r="L341">
        <f t="shared" si="7"/>
        <v>1848648375</v>
      </c>
    </row>
    <row r="342" spans="2:12" x14ac:dyDescent="0.25">
      <c r="B342" s="17" t="s">
        <v>1126</v>
      </c>
      <c r="C342" s="5">
        <v>89229.793000000005</v>
      </c>
      <c r="D342" s="5">
        <v>690496.55500000005</v>
      </c>
      <c r="E342" s="20">
        <v>87598.369000000006</v>
      </c>
      <c r="F342" s="5">
        <v>683862.14800000004</v>
      </c>
      <c r="G342" s="5">
        <v>1631.424</v>
      </c>
      <c r="H342" s="5">
        <v>6634.4070000000002</v>
      </c>
      <c r="I342" s="6" t="s">
        <v>1127</v>
      </c>
      <c r="J342" s="6" t="s">
        <v>1128</v>
      </c>
      <c r="K342" s="7" t="s">
        <v>1129</v>
      </c>
      <c r="L342">
        <f t="shared" si="7"/>
        <v>87598369</v>
      </c>
    </row>
    <row r="343" spans="2:12" x14ac:dyDescent="0.25">
      <c r="B343" s="15" t="s">
        <v>1130</v>
      </c>
      <c r="C343" s="5">
        <v>84388.191000000006</v>
      </c>
      <c r="D343" s="5">
        <v>665019.07299999997</v>
      </c>
      <c r="E343" s="20">
        <v>82919.573000000004</v>
      </c>
      <c r="F343" s="5">
        <v>658804.83100000001</v>
      </c>
      <c r="G343" s="5">
        <v>1468.6179999999999</v>
      </c>
      <c r="H343" s="5">
        <v>6214.2420000000002</v>
      </c>
      <c r="I343" s="6" t="s">
        <v>1131</v>
      </c>
      <c r="J343" s="6" t="s">
        <v>1132</v>
      </c>
      <c r="K343" s="7" t="s">
        <v>1133</v>
      </c>
      <c r="L343">
        <f t="shared" si="7"/>
        <v>82919573</v>
      </c>
    </row>
    <row r="344" spans="2:12" x14ac:dyDescent="0.25">
      <c r="B344" s="25" t="s">
        <v>1134</v>
      </c>
      <c r="C344" s="25"/>
      <c r="D344" s="25"/>
      <c r="E344" s="25"/>
      <c r="F344" s="25"/>
      <c r="G344" s="25"/>
      <c r="H344" s="25"/>
      <c r="I344" s="25"/>
      <c r="J344" s="25"/>
      <c r="K344" s="25"/>
      <c r="L344">
        <f t="shared" si="7"/>
        <v>0</v>
      </c>
    </row>
  </sheetData>
  <mergeCells count="8">
    <mergeCell ref="B344:K344"/>
    <mergeCell ref="B2:K2"/>
    <mergeCell ref="I3:K3"/>
    <mergeCell ref="B4:B5"/>
    <mergeCell ref="C4:D4"/>
    <mergeCell ref="E4:F4"/>
    <mergeCell ref="G4:H4"/>
    <mergeCell ref="I4:K4"/>
  </mergeCells>
  <phoneticPr fontId="2" type="noConversion"/>
  <conditionalFormatting sqref="I6:K534">
    <cfRule type="cellIs" dxfId="3" priority="15" stopIfTrue="1" operator="notBetween">
      <formula>同比上限值</formula>
      <formula>同比下限值</formula>
    </cfRule>
    <cfRule type="cellIs" priority="16" stopIfTrue="1" operator="equal">
      <formula>"-"</formula>
    </cfRule>
  </conditionalFormatting>
  <conditionalFormatting sqref="I200:K343">
    <cfRule type="cellIs" dxfId="2" priority="1" stopIfTrue="1" operator="notBetween">
      <formula>同比上限值</formula>
      <formula>同比下限值</formula>
    </cfRule>
    <cfRule type="cellIs" priority="2" stopIfTrue="1" operator="equal">
      <formula>"-"</formula>
    </cfRule>
  </conditionalFormatting>
  <conditionalFormatting sqref="I219:K343">
    <cfRule type="cellIs" dxfId="1" priority="5" stopIfTrue="1" operator="notBetween">
      <formula>同比上限值</formula>
      <formula>同比下限值</formula>
    </cfRule>
    <cfRule type="cellIs" priority="6" stopIfTrue="1" operator="equal">
      <formula>"-"</formula>
    </cfRule>
  </conditionalFormatting>
  <conditionalFormatting sqref="I272:K674">
    <cfRule type="cellIs" dxfId="0" priority="11" stopIfTrue="1" operator="notBetween">
      <formula>同比上限值</formula>
      <formula>同比下限值</formula>
    </cfRule>
    <cfRule type="cellIs" priority="12" stopIfTrue="1" operator="equal">
      <formula>"-"</formula>
    </cfRule>
  </conditionalFormatting>
  <pageMargins left="0.69991251615088756" right="0.69991251615088756" top="0.74990626395218019" bottom="0.74990626395218019" header="0.29996251027415122" footer="0.29996251027415122"/>
  <pageSetup paperSize="9" firstPageNumber="4294967295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B0A5-D5CE-5042-AE62-DE8395B18407}">
  <dimension ref="A1:B325"/>
  <sheetViews>
    <sheetView workbookViewId="0">
      <selection activeCell="E277" sqref="E277"/>
    </sheetView>
  </sheetViews>
  <sheetFormatPr defaultColWidth="10.90625" defaultRowHeight="14" x14ac:dyDescent="0.25"/>
  <cols>
    <col min="1" max="1" width="30.1796875" customWidth="1"/>
    <col min="2" max="2" width="21.453125" customWidth="1"/>
  </cols>
  <sheetData>
    <row r="1" spans="1:2" x14ac:dyDescent="0.25">
      <c r="A1" t="s">
        <v>1</v>
      </c>
      <c r="B1" t="s">
        <v>3</v>
      </c>
    </row>
    <row r="2" spans="1:2" x14ac:dyDescent="0.25">
      <c r="B2" t="s">
        <v>6</v>
      </c>
    </row>
    <row r="3" spans="1:2" x14ac:dyDescent="0.25">
      <c r="A3" t="s">
        <v>11</v>
      </c>
      <c r="B3">
        <v>309058423.06800002</v>
      </c>
    </row>
    <row r="4" spans="1:2" x14ac:dyDescent="0.25">
      <c r="A4" t="s">
        <v>15</v>
      </c>
      <c r="B4">
        <v>7103648.7620000001</v>
      </c>
    </row>
    <row r="5" spans="1:2" x14ac:dyDescent="0.25">
      <c r="A5" t="s">
        <v>27</v>
      </c>
      <c r="B5">
        <v>4540162.8289999999</v>
      </c>
    </row>
    <row r="6" spans="1:2" x14ac:dyDescent="0.25">
      <c r="A6" t="s">
        <v>30</v>
      </c>
      <c r="B6">
        <v>2503504.1120000002</v>
      </c>
    </row>
    <row r="7" spans="1:2" x14ac:dyDescent="0.25">
      <c r="A7" t="s">
        <v>41</v>
      </c>
      <c r="B7">
        <v>4468567.4179999996</v>
      </c>
    </row>
    <row r="8" spans="1:2" x14ac:dyDescent="0.25">
      <c r="A8" t="s">
        <v>89</v>
      </c>
      <c r="B8">
        <v>1344534.3840000001</v>
      </c>
    </row>
    <row r="9" spans="1:2" x14ac:dyDescent="0.25">
      <c r="A9" t="s">
        <v>93</v>
      </c>
      <c r="B9">
        <v>1076903.746</v>
      </c>
    </row>
    <row r="10" spans="1:2" x14ac:dyDescent="0.25">
      <c r="A10" t="s">
        <v>97</v>
      </c>
      <c r="B10">
        <v>716651.02800000005</v>
      </c>
    </row>
    <row r="11" spans="1:2" x14ac:dyDescent="0.25">
      <c r="A11" t="s">
        <v>101</v>
      </c>
      <c r="B11">
        <v>62981.487000000001</v>
      </c>
    </row>
    <row r="12" spans="1:2" x14ac:dyDescent="0.25">
      <c r="A12" t="s">
        <v>105</v>
      </c>
      <c r="B12">
        <v>37155.112000000001</v>
      </c>
    </row>
    <row r="13" spans="1:2" x14ac:dyDescent="0.25">
      <c r="A13" t="s">
        <v>109</v>
      </c>
      <c r="B13">
        <v>29533.653999999999</v>
      </c>
    </row>
    <row r="14" spans="1:2" x14ac:dyDescent="0.25">
      <c r="A14" t="s">
        <v>113</v>
      </c>
      <c r="B14">
        <v>34453.303</v>
      </c>
    </row>
    <row r="15" spans="1:2" x14ac:dyDescent="0.25">
      <c r="A15" t="s">
        <v>116</v>
      </c>
      <c r="B15">
        <v>4973.2929999999997</v>
      </c>
    </row>
    <row r="16" spans="1:2" x14ac:dyDescent="0.25">
      <c r="A16" t="s">
        <v>120</v>
      </c>
      <c r="B16">
        <v>10708.637000000001</v>
      </c>
    </row>
    <row r="17" spans="1:2" x14ac:dyDescent="0.25">
      <c r="A17" t="s">
        <v>124</v>
      </c>
      <c r="B17">
        <v>1849.5260000000001</v>
      </c>
    </row>
    <row r="18" spans="1:2" x14ac:dyDescent="0.25">
      <c r="A18" t="s">
        <v>127</v>
      </c>
      <c r="B18">
        <v>1008460.451</v>
      </c>
    </row>
    <row r="19" spans="1:2" x14ac:dyDescent="0.25">
      <c r="A19" t="s">
        <v>130</v>
      </c>
      <c r="B19">
        <v>140423.09299999999</v>
      </c>
    </row>
    <row r="20" spans="1:2" x14ac:dyDescent="0.25">
      <c r="A20" t="s">
        <v>134</v>
      </c>
      <c r="B20">
        <v>146335.122</v>
      </c>
    </row>
    <row r="21" spans="1:2" x14ac:dyDescent="0.25">
      <c r="A21" t="s">
        <v>138</v>
      </c>
      <c r="B21">
        <v>13731.788</v>
      </c>
    </row>
    <row r="22" spans="1:2" x14ac:dyDescent="0.25">
      <c r="A22" t="s">
        <v>142</v>
      </c>
      <c r="B22">
        <v>45566.828999999998</v>
      </c>
    </row>
    <row r="23" spans="1:2" x14ac:dyDescent="0.25">
      <c r="A23" t="s">
        <v>146</v>
      </c>
      <c r="B23">
        <v>211746.62</v>
      </c>
    </row>
    <row r="24" spans="1:2" x14ac:dyDescent="0.25">
      <c r="A24" t="s">
        <v>149</v>
      </c>
      <c r="B24">
        <v>4723915.8169999998</v>
      </c>
    </row>
    <row r="25" spans="1:2" x14ac:dyDescent="0.25">
      <c r="A25" t="s">
        <v>153</v>
      </c>
      <c r="B25">
        <v>929761.22499999998</v>
      </c>
    </row>
    <row r="26" spans="1:2" x14ac:dyDescent="0.25">
      <c r="A26" t="s">
        <v>156</v>
      </c>
      <c r="B26">
        <v>246664.04</v>
      </c>
    </row>
    <row r="27" spans="1:2" x14ac:dyDescent="0.25">
      <c r="A27" t="s">
        <v>160</v>
      </c>
      <c r="B27">
        <v>92792.403000000006</v>
      </c>
    </row>
    <row r="28" spans="1:2" x14ac:dyDescent="0.25">
      <c r="A28" t="s">
        <v>164</v>
      </c>
      <c r="B28">
        <v>2557089.273</v>
      </c>
    </row>
    <row r="29" spans="1:2" x14ac:dyDescent="0.25">
      <c r="A29" t="s">
        <v>168</v>
      </c>
      <c r="B29">
        <v>892192.81400000001</v>
      </c>
    </row>
    <row r="30" spans="1:2" x14ac:dyDescent="0.25">
      <c r="A30" t="s">
        <v>171</v>
      </c>
      <c r="B30">
        <v>82986.178</v>
      </c>
    </row>
    <row r="31" spans="1:2" x14ac:dyDescent="0.25">
      <c r="A31" t="s">
        <v>175</v>
      </c>
      <c r="B31">
        <v>270062.255</v>
      </c>
    </row>
    <row r="32" spans="1:2" x14ac:dyDescent="0.25">
      <c r="A32" t="s">
        <v>179</v>
      </c>
      <c r="B32">
        <v>4965.8729999999996</v>
      </c>
    </row>
    <row r="33" spans="1:2" x14ac:dyDescent="0.25">
      <c r="A33" t="s">
        <v>183</v>
      </c>
      <c r="B33">
        <v>175441.75</v>
      </c>
    </row>
    <row r="34" spans="1:2" x14ac:dyDescent="0.25">
      <c r="A34" t="s">
        <v>187</v>
      </c>
      <c r="B34">
        <v>291842.33500000002</v>
      </c>
    </row>
    <row r="35" spans="1:2" x14ac:dyDescent="0.25">
      <c r="A35" t="s">
        <v>190</v>
      </c>
      <c r="B35">
        <v>1116.489</v>
      </c>
    </row>
    <row r="36" spans="1:2" x14ac:dyDescent="0.25">
      <c r="A36" t="s">
        <v>194</v>
      </c>
      <c r="B36">
        <v>900457.41899999999</v>
      </c>
    </row>
    <row r="37" spans="1:2" x14ac:dyDescent="0.25">
      <c r="A37" t="s">
        <v>198</v>
      </c>
      <c r="B37">
        <v>378898.38500000001</v>
      </c>
    </row>
    <row r="38" spans="1:2" x14ac:dyDescent="0.25">
      <c r="A38" t="s">
        <v>202</v>
      </c>
      <c r="B38">
        <v>53737.131999999998</v>
      </c>
    </row>
    <row r="39" spans="1:2" x14ac:dyDescent="0.25">
      <c r="A39" t="s">
        <v>206</v>
      </c>
      <c r="B39">
        <v>48529.587</v>
      </c>
    </row>
    <row r="40" spans="1:2" x14ac:dyDescent="0.25">
      <c r="A40" t="s">
        <v>210</v>
      </c>
      <c r="B40">
        <v>49599.567000000003</v>
      </c>
    </row>
    <row r="41" spans="1:2" x14ac:dyDescent="0.25">
      <c r="A41" t="s">
        <v>214</v>
      </c>
      <c r="B41">
        <v>6211.5479999999998</v>
      </c>
    </row>
    <row r="42" spans="1:2" x14ac:dyDescent="0.25">
      <c r="A42" t="s">
        <v>218</v>
      </c>
      <c r="B42">
        <v>97299.39</v>
      </c>
    </row>
    <row r="43" spans="1:2" x14ac:dyDescent="0.25">
      <c r="A43" t="s">
        <v>222</v>
      </c>
      <c r="B43">
        <v>1032030.475</v>
      </c>
    </row>
    <row r="44" spans="1:2" x14ac:dyDescent="0.25">
      <c r="A44" t="s">
        <v>225</v>
      </c>
      <c r="B44">
        <v>431336.08199999999</v>
      </c>
    </row>
    <row r="45" spans="1:2" x14ac:dyDescent="0.25">
      <c r="A45" t="s">
        <v>229</v>
      </c>
      <c r="B45">
        <v>37953.368999999999</v>
      </c>
    </row>
    <row r="46" spans="1:2" x14ac:dyDescent="0.25">
      <c r="A46" t="s">
        <v>233</v>
      </c>
      <c r="B46">
        <v>117245.73699999999</v>
      </c>
    </row>
    <row r="47" spans="1:2" x14ac:dyDescent="0.25">
      <c r="A47" t="s">
        <v>236</v>
      </c>
      <c r="B47">
        <v>62361.409</v>
      </c>
    </row>
    <row r="48" spans="1:2" x14ac:dyDescent="0.25">
      <c r="A48" t="s">
        <v>239</v>
      </c>
      <c r="B48">
        <v>12022.023999999999</v>
      </c>
    </row>
    <row r="49" spans="1:2" x14ac:dyDescent="0.25">
      <c r="A49" t="s">
        <v>243</v>
      </c>
      <c r="B49">
        <v>83847.020999999993</v>
      </c>
    </row>
    <row r="50" spans="1:2" x14ac:dyDescent="0.25">
      <c r="A50" t="s">
        <v>247</v>
      </c>
      <c r="B50">
        <v>112596.633</v>
      </c>
    </row>
    <row r="51" spans="1:2" x14ac:dyDescent="0.25">
      <c r="A51" t="s">
        <v>251</v>
      </c>
      <c r="B51">
        <v>49727.016000000003</v>
      </c>
    </row>
    <row r="52" spans="1:2" x14ac:dyDescent="0.25">
      <c r="A52" t="s">
        <v>255</v>
      </c>
      <c r="B52">
        <v>5827.28</v>
      </c>
    </row>
    <row r="53" spans="1:2" x14ac:dyDescent="0.25">
      <c r="A53" t="s">
        <v>258</v>
      </c>
      <c r="B53">
        <v>21897422.658</v>
      </c>
    </row>
    <row r="54" spans="1:2" x14ac:dyDescent="0.25">
      <c r="A54" t="s">
        <v>261</v>
      </c>
      <c r="B54">
        <v>480238.58799999999</v>
      </c>
    </row>
    <row r="55" spans="1:2" x14ac:dyDescent="0.25">
      <c r="A55" t="s">
        <v>265</v>
      </c>
      <c r="B55">
        <v>93.88</v>
      </c>
    </row>
    <row r="56" spans="1:2" x14ac:dyDescent="0.25">
      <c r="A56" t="s">
        <v>269</v>
      </c>
      <c r="B56">
        <v>76838.471000000005</v>
      </c>
    </row>
    <row r="57" spans="1:2" x14ac:dyDescent="0.25">
      <c r="A57" t="s">
        <v>272</v>
      </c>
      <c r="B57">
        <v>12181188.560000001</v>
      </c>
    </row>
    <row r="58" spans="1:2" x14ac:dyDescent="0.25">
      <c r="A58" t="s">
        <v>275</v>
      </c>
      <c r="B58">
        <v>45393578.497000001</v>
      </c>
    </row>
    <row r="59" spans="1:2" x14ac:dyDescent="0.25">
      <c r="A59" t="s">
        <v>278</v>
      </c>
      <c r="B59">
        <v>4002405.8470000001</v>
      </c>
    </row>
    <row r="60" spans="1:2" x14ac:dyDescent="0.25">
      <c r="A60" t="s">
        <v>282</v>
      </c>
      <c r="B60">
        <v>79316.240000000005</v>
      </c>
    </row>
    <row r="61" spans="1:2" x14ac:dyDescent="0.25">
      <c r="A61" t="s">
        <v>285</v>
      </c>
      <c r="B61">
        <v>6135823.8310000002</v>
      </c>
    </row>
    <row r="62" spans="1:2" x14ac:dyDescent="0.25">
      <c r="A62" t="s">
        <v>288</v>
      </c>
      <c r="B62">
        <v>2872721.3960000002</v>
      </c>
    </row>
    <row r="63" spans="1:2" x14ac:dyDescent="0.25">
      <c r="A63" t="s">
        <v>291</v>
      </c>
      <c r="B63">
        <v>3089294.9730000002</v>
      </c>
    </row>
    <row r="64" spans="1:2" x14ac:dyDescent="0.25">
      <c r="A64" t="s">
        <v>293</v>
      </c>
      <c r="B64">
        <v>42098.080000000002</v>
      </c>
    </row>
    <row r="65" spans="1:2" x14ac:dyDescent="0.25">
      <c r="A65" t="s">
        <v>297</v>
      </c>
      <c r="B65">
        <v>21955242.941</v>
      </c>
    </row>
    <row r="66" spans="1:2" x14ac:dyDescent="0.25">
      <c r="A66" t="s">
        <v>301</v>
      </c>
      <c r="B66">
        <v>4079410.665</v>
      </c>
    </row>
    <row r="67" spans="1:2" x14ac:dyDescent="0.25">
      <c r="A67" t="s">
        <v>305</v>
      </c>
      <c r="B67">
        <v>1739959.9110000001</v>
      </c>
    </row>
    <row r="68" spans="1:2" x14ac:dyDescent="0.25">
      <c r="A68" t="s">
        <v>309</v>
      </c>
      <c r="B68">
        <v>2890873.5649999999</v>
      </c>
    </row>
    <row r="69" spans="1:2" x14ac:dyDescent="0.25">
      <c r="A69" t="s">
        <v>311</v>
      </c>
      <c r="B69">
        <v>486335.87900000002</v>
      </c>
    </row>
    <row r="70" spans="1:2" x14ac:dyDescent="0.25">
      <c r="A70" t="s">
        <v>314</v>
      </c>
      <c r="B70">
        <v>507523.81099999999</v>
      </c>
    </row>
    <row r="71" spans="1:2" x14ac:dyDescent="0.25">
      <c r="A71" t="s">
        <v>318</v>
      </c>
      <c r="B71">
        <v>160390.11499999999</v>
      </c>
    </row>
    <row r="72" spans="1:2" x14ac:dyDescent="0.25">
      <c r="A72" t="s">
        <v>322</v>
      </c>
      <c r="B72">
        <v>47208434.229999997</v>
      </c>
    </row>
    <row r="73" spans="1:2" x14ac:dyDescent="0.25">
      <c r="A73" t="s">
        <v>326</v>
      </c>
      <c r="B73">
        <v>7548709.7429999998</v>
      </c>
    </row>
    <row r="74" spans="1:2" x14ac:dyDescent="0.25">
      <c r="A74" t="s">
        <v>330</v>
      </c>
      <c r="B74">
        <v>704280.821</v>
      </c>
    </row>
    <row r="75" spans="1:2" x14ac:dyDescent="0.25">
      <c r="A75" t="s">
        <v>334</v>
      </c>
      <c r="B75">
        <v>222368.81700000001</v>
      </c>
    </row>
    <row r="76" spans="1:2" x14ac:dyDescent="0.25">
      <c r="A76" t="s">
        <v>337</v>
      </c>
      <c r="B76">
        <v>11824079.109999999</v>
      </c>
    </row>
    <row r="77" spans="1:2" x14ac:dyDescent="0.25">
      <c r="A77" t="s">
        <v>340</v>
      </c>
      <c r="B77">
        <v>1153094.0630000001</v>
      </c>
    </row>
    <row r="78" spans="1:2" x14ac:dyDescent="0.25">
      <c r="A78" t="s">
        <v>342</v>
      </c>
      <c r="B78">
        <v>346167.49200000003</v>
      </c>
    </row>
    <row r="79" spans="1:2" x14ac:dyDescent="0.25">
      <c r="A79" t="s">
        <v>346</v>
      </c>
      <c r="B79">
        <v>199765.429</v>
      </c>
    </row>
    <row r="80" spans="1:2" x14ac:dyDescent="0.25">
      <c r="A80" t="s">
        <v>349</v>
      </c>
      <c r="B80">
        <v>3317327.1069999998</v>
      </c>
    </row>
    <row r="81" spans="1:2" x14ac:dyDescent="0.25">
      <c r="A81" t="s">
        <v>352</v>
      </c>
      <c r="B81">
        <v>258570.443</v>
      </c>
    </row>
    <row r="82" spans="1:2" x14ac:dyDescent="0.25">
      <c r="A82" t="s">
        <v>355</v>
      </c>
      <c r="B82">
        <v>1612254.7080000001</v>
      </c>
    </row>
    <row r="83" spans="1:2" x14ac:dyDescent="0.25">
      <c r="A83" t="s">
        <v>358</v>
      </c>
      <c r="B83">
        <v>11931.012000000001</v>
      </c>
    </row>
    <row r="84" spans="1:2" x14ac:dyDescent="0.25">
      <c r="A84" t="s">
        <v>362</v>
      </c>
      <c r="B84">
        <v>6179.9380000000001</v>
      </c>
    </row>
    <row r="85" spans="1:2" x14ac:dyDescent="0.25">
      <c r="A85" t="s">
        <v>366</v>
      </c>
      <c r="B85">
        <v>9739264.0879999995</v>
      </c>
    </row>
    <row r="86" spans="1:2" x14ac:dyDescent="0.25">
      <c r="A86" t="s">
        <v>370</v>
      </c>
      <c r="B86">
        <v>65605.710000000006</v>
      </c>
    </row>
    <row r="87" spans="1:2" x14ac:dyDescent="0.25">
      <c r="A87" t="s">
        <v>374</v>
      </c>
      <c r="B87">
        <v>2666221.9849999999</v>
      </c>
    </row>
    <row r="88" spans="1:2" x14ac:dyDescent="0.25">
      <c r="A88" t="s">
        <v>376</v>
      </c>
      <c r="B88">
        <v>167.09700000000001</v>
      </c>
    </row>
    <row r="89" spans="1:2" x14ac:dyDescent="0.25">
      <c r="A89" t="s">
        <v>379</v>
      </c>
      <c r="B89">
        <v>7452571.1739999996</v>
      </c>
    </row>
    <row r="90" spans="1:2" x14ac:dyDescent="0.25">
      <c r="A90" t="s">
        <v>382</v>
      </c>
      <c r="B90">
        <v>3341494.33</v>
      </c>
    </row>
    <row r="91" spans="1:2" x14ac:dyDescent="0.25">
      <c r="A91" t="s">
        <v>385</v>
      </c>
      <c r="B91">
        <v>1331809.206</v>
      </c>
    </row>
    <row r="92" spans="1:2" x14ac:dyDescent="0.25">
      <c r="A92" t="s">
        <v>389</v>
      </c>
      <c r="B92">
        <v>905368.71499999997</v>
      </c>
    </row>
    <row r="93" spans="1:2" x14ac:dyDescent="0.25">
      <c r="A93" t="s">
        <v>391</v>
      </c>
      <c r="B93">
        <v>1685983.787</v>
      </c>
    </row>
    <row r="94" spans="1:2" x14ac:dyDescent="0.25">
      <c r="A94" t="s">
        <v>394</v>
      </c>
      <c r="B94">
        <v>1181112.73</v>
      </c>
    </row>
    <row r="95" spans="1:2" x14ac:dyDescent="0.25">
      <c r="A95" t="s">
        <v>397</v>
      </c>
      <c r="B95">
        <v>25775.35</v>
      </c>
    </row>
    <row r="96" spans="1:2" x14ac:dyDescent="0.25">
      <c r="A96" t="s">
        <v>399</v>
      </c>
      <c r="B96">
        <v>144972.864</v>
      </c>
    </row>
    <row r="97" spans="1:2" x14ac:dyDescent="0.25">
      <c r="A97" t="s">
        <v>403</v>
      </c>
      <c r="B97">
        <v>27537.792000000001</v>
      </c>
    </row>
    <row r="98" spans="1:2" x14ac:dyDescent="0.25">
      <c r="A98" t="s">
        <v>407</v>
      </c>
      <c r="B98">
        <v>43577.267999999996</v>
      </c>
    </row>
    <row r="99" spans="1:2" x14ac:dyDescent="0.25">
      <c r="A99" t="s">
        <v>411</v>
      </c>
      <c r="B99">
        <v>3647.5729999999999</v>
      </c>
    </row>
    <row r="100" spans="1:2" x14ac:dyDescent="0.25">
      <c r="A100" t="s">
        <v>415</v>
      </c>
      <c r="B100">
        <v>13853.85</v>
      </c>
    </row>
    <row r="101" spans="1:2" x14ac:dyDescent="0.25">
      <c r="A101" t="s">
        <v>417</v>
      </c>
      <c r="B101">
        <v>341404.34700000001</v>
      </c>
    </row>
    <row r="102" spans="1:2" x14ac:dyDescent="0.25">
      <c r="A102" t="s">
        <v>419</v>
      </c>
      <c r="B102">
        <v>43359.697999999997</v>
      </c>
    </row>
    <row r="103" spans="1:2" x14ac:dyDescent="0.25">
      <c r="A103" t="s">
        <v>422</v>
      </c>
      <c r="B103">
        <v>50171.726000000002</v>
      </c>
    </row>
    <row r="104" spans="1:2" x14ac:dyDescent="0.25">
      <c r="A104" t="s">
        <v>426</v>
      </c>
      <c r="B104">
        <v>220866.17499999999</v>
      </c>
    </row>
    <row r="105" spans="1:2" x14ac:dyDescent="0.25">
      <c r="A105" t="s">
        <v>430</v>
      </c>
      <c r="B105">
        <v>87232.626000000004</v>
      </c>
    </row>
    <row r="106" spans="1:2" x14ac:dyDescent="0.25">
      <c r="A106" t="s">
        <v>434</v>
      </c>
      <c r="B106">
        <v>351293.48700000002</v>
      </c>
    </row>
    <row r="107" spans="1:2" x14ac:dyDescent="0.25">
      <c r="A107" t="s">
        <v>436</v>
      </c>
      <c r="B107">
        <v>230021.285</v>
      </c>
    </row>
    <row r="108" spans="1:2" x14ac:dyDescent="0.25">
      <c r="A108" t="s">
        <v>439</v>
      </c>
      <c r="B108">
        <v>2181.6860000000001</v>
      </c>
    </row>
    <row r="109" spans="1:2" x14ac:dyDescent="0.25">
      <c r="A109" t="s">
        <v>443</v>
      </c>
      <c r="B109">
        <v>412421.52100000001</v>
      </c>
    </row>
    <row r="110" spans="1:2" x14ac:dyDescent="0.25">
      <c r="A110" t="s">
        <v>446</v>
      </c>
      <c r="B110">
        <v>133003.17499999999</v>
      </c>
    </row>
    <row r="111" spans="1:2" x14ac:dyDescent="0.25">
      <c r="A111" t="s">
        <v>449</v>
      </c>
      <c r="B111">
        <v>80569.432000000001</v>
      </c>
    </row>
    <row r="112" spans="1:2" x14ac:dyDescent="0.25">
      <c r="A112" t="s">
        <v>453</v>
      </c>
      <c r="B112">
        <v>14190.672</v>
      </c>
    </row>
    <row r="113" spans="1:2" x14ac:dyDescent="0.25">
      <c r="A113" t="s">
        <v>457</v>
      </c>
      <c r="B113">
        <v>290495.92300000001</v>
      </c>
    </row>
    <row r="114" spans="1:2" x14ac:dyDescent="0.25">
      <c r="A114" t="s">
        <v>461</v>
      </c>
      <c r="B114">
        <v>59447.53</v>
      </c>
    </row>
    <row r="115" spans="1:2" x14ac:dyDescent="0.25">
      <c r="A115" t="s">
        <v>464</v>
      </c>
      <c r="B115">
        <v>23649.425999999999</v>
      </c>
    </row>
    <row r="116" spans="1:2" x14ac:dyDescent="0.25">
      <c r="A116" t="s">
        <v>468</v>
      </c>
      <c r="B116">
        <v>49063.434000000001</v>
      </c>
    </row>
    <row r="117" spans="1:2" x14ac:dyDescent="0.25">
      <c r="A117" t="s">
        <v>469</v>
      </c>
      <c r="B117">
        <v>21562.832999999999</v>
      </c>
    </row>
    <row r="118" spans="1:2" x14ac:dyDescent="0.25">
      <c r="A118" t="s">
        <v>473</v>
      </c>
      <c r="B118">
        <v>13438842.492000001</v>
      </c>
    </row>
    <row r="119" spans="1:2" x14ac:dyDescent="0.25">
      <c r="A119" t="s">
        <v>476</v>
      </c>
      <c r="B119">
        <v>2193286.8679999998</v>
      </c>
    </row>
    <row r="120" spans="1:2" x14ac:dyDescent="0.25">
      <c r="A120" t="s">
        <v>479</v>
      </c>
      <c r="B120">
        <v>190050.81700000001</v>
      </c>
    </row>
    <row r="121" spans="1:2" x14ac:dyDescent="0.25">
      <c r="A121" t="s">
        <v>483</v>
      </c>
      <c r="B121">
        <v>3555.3429999999998</v>
      </c>
    </row>
    <row r="122" spans="1:2" x14ac:dyDescent="0.25">
      <c r="A122" t="s">
        <v>486</v>
      </c>
      <c r="B122">
        <v>5871149.8700000001</v>
      </c>
    </row>
    <row r="123" spans="1:2" x14ac:dyDescent="0.25">
      <c r="A123" t="s">
        <v>488</v>
      </c>
      <c r="B123">
        <v>287071.88299999997</v>
      </c>
    </row>
    <row r="124" spans="1:2" x14ac:dyDescent="0.25">
      <c r="A124" t="s">
        <v>490</v>
      </c>
      <c r="B124">
        <v>64576.432000000001</v>
      </c>
    </row>
    <row r="125" spans="1:2" x14ac:dyDescent="0.25">
      <c r="A125" t="s">
        <v>494</v>
      </c>
      <c r="B125">
        <v>64576.432000000001</v>
      </c>
    </row>
    <row r="126" spans="1:2" x14ac:dyDescent="0.25">
      <c r="A126" t="s">
        <v>495</v>
      </c>
      <c r="B126">
        <v>4143064.122</v>
      </c>
    </row>
    <row r="127" spans="1:2" x14ac:dyDescent="0.25">
      <c r="A127" t="s">
        <v>499</v>
      </c>
      <c r="B127">
        <v>934619.55200000003</v>
      </c>
    </row>
    <row r="128" spans="1:2" x14ac:dyDescent="0.25">
      <c r="A128" t="s">
        <v>502</v>
      </c>
      <c r="B128">
        <v>82873.198999999993</v>
      </c>
    </row>
    <row r="129" spans="1:2" x14ac:dyDescent="0.25">
      <c r="A129" t="s">
        <v>506</v>
      </c>
      <c r="B129">
        <v>13311.153</v>
      </c>
    </row>
    <row r="130" spans="1:2" x14ac:dyDescent="0.25">
      <c r="A130" t="s">
        <v>510</v>
      </c>
      <c r="B130">
        <v>386396.94400000002</v>
      </c>
    </row>
    <row r="131" spans="1:2" x14ac:dyDescent="0.25">
      <c r="A131" t="s">
        <v>514</v>
      </c>
      <c r="B131">
        <v>100686.709</v>
      </c>
    </row>
    <row r="132" spans="1:2" x14ac:dyDescent="0.25">
      <c r="A132" t="s">
        <v>518</v>
      </c>
      <c r="B132">
        <v>3947.502</v>
      </c>
    </row>
    <row r="133" spans="1:2" x14ac:dyDescent="0.25">
      <c r="A133" t="s">
        <v>522</v>
      </c>
      <c r="B133">
        <v>63496.781000000003</v>
      </c>
    </row>
    <row r="134" spans="1:2" x14ac:dyDescent="0.25">
      <c r="A134" t="s">
        <v>526</v>
      </c>
      <c r="B134">
        <v>8697.0280000000002</v>
      </c>
    </row>
    <row r="135" spans="1:2" x14ac:dyDescent="0.25">
      <c r="A135" t="s">
        <v>530</v>
      </c>
      <c r="B135">
        <v>211623.03400000001</v>
      </c>
    </row>
    <row r="136" spans="1:2" x14ac:dyDescent="0.25">
      <c r="A136" t="s">
        <v>534</v>
      </c>
      <c r="B136">
        <v>26564.361000000001</v>
      </c>
    </row>
    <row r="137" spans="1:2" x14ac:dyDescent="0.25">
      <c r="A137" t="s">
        <v>537</v>
      </c>
      <c r="B137">
        <v>4678.2259999999997</v>
      </c>
    </row>
    <row r="138" spans="1:2" x14ac:dyDescent="0.25">
      <c r="A138" t="s">
        <v>541</v>
      </c>
      <c r="B138">
        <v>121646.231</v>
      </c>
    </row>
    <row r="139" spans="1:2" x14ac:dyDescent="0.25">
      <c r="A139" t="s">
        <v>545</v>
      </c>
      <c r="B139">
        <v>23485.575000000001</v>
      </c>
    </row>
    <row r="140" spans="1:2" x14ac:dyDescent="0.25">
      <c r="A140" t="s">
        <v>549</v>
      </c>
      <c r="B140">
        <v>115717.936</v>
      </c>
    </row>
    <row r="141" spans="1:2" x14ac:dyDescent="0.25">
      <c r="A141" t="s">
        <v>551</v>
      </c>
      <c r="B141">
        <v>13298.741</v>
      </c>
    </row>
    <row r="142" spans="1:2" x14ac:dyDescent="0.25">
      <c r="A142" t="s">
        <v>555</v>
      </c>
      <c r="B142">
        <v>1378314.9369999999</v>
      </c>
    </row>
    <row r="143" spans="1:2" x14ac:dyDescent="0.25">
      <c r="A143" t="s">
        <v>559</v>
      </c>
      <c r="B143">
        <v>992601.16200000001</v>
      </c>
    </row>
    <row r="144" spans="1:2" x14ac:dyDescent="0.25">
      <c r="A144" t="s">
        <v>563</v>
      </c>
      <c r="B144">
        <v>36386.885000000002</v>
      </c>
    </row>
    <row r="145" spans="1:2" x14ac:dyDescent="0.25">
      <c r="A145" t="s">
        <v>567</v>
      </c>
      <c r="B145">
        <v>54062.298000000003</v>
      </c>
    </row>
    <row r="146" spans="1:2" x14ac:dyDescent="0.25">
      <c r="A146" t="s">
        <v>569</v>
      </c>
      <c r="B146">
        <v>9166.0139999999992</v>
      </c>
    </row>
    <row r="147" spans="1:2" x14ac:dyDescent="0.25">
      <c r="A147" t="s">
        <v>573</v>
      </c>
      <c r="B147">
        <v>267860.70299999998</v>
      </c>
    </row>
    <row r="148" spans="1:2" x14ac:dyDescent="0.25">
      <c r="A148" t="s">
        <v>577</v>
      </c>
      <c r="B148">
        <v>87065.601999999999</v>
      </c>
    </row>
    <row r="149" spans="1:2" x14ac:dyDescent="0.25">
      <c r="A149" t="s">
        <v>580</v>
      </c>
      <c r="B149">
        <v>32501.035</v>
      </c>
    </row>
    <row r="150" spans="1:2" x14ac:dyDescent="0.25">
      <c r="A150" t="s">
        <v>584</v>
      </c>
      <c r="B150">
        <v>293970.34499999997</v>
      </c>
    </row>
    <row r="151" spans="1:2" x14ac:dyDescent="0.25">
      <c r="A151" t="s">
        <v>588</v>
      </c>
      <c r="B151">
        <v>117360.35799999999</v>
      </c>
    </row>
    <row r="152" spans="1:2" x14ac:dyDescent="0.25">
      <c r="A152" t="s">
        <v>592</v>
      </c>
      <c r="B152">
        <v>421515.10100000002</v>
      </c>
    </row>
    <row r="153" spans="1:2" x14ac:dyDescent="0.25">
      <c r="A153" t="s">
        <v>596</v>
      </c>
      <c r="B153">
        <v>59559.06</v>
      </c>
    </row>
    <row r="154" spans="1:2" x14ac:dyDescent="0.25">
      <c r="A154" t="s">
        <v>600</v>
      </c>
      <c r="B154">
        <v>150.542</v>
      </c>
    </row>
    <row r="155" spans="1:2" x14ac:dyDescent="0.25">
      <c r="A155" t="s">
        <v>603</v>
      </c>
      <c r="B155">
        <v>233612.79300000001</v>
      </c>
    </row>
    <row r="156" spans="1:2" x14ac:dyDescent="0.25">
      <c r="A156" t="s">
        <v>607</v>
      </c>
      <c r="B156">
        <v>109615.41</v>
      </c>
    </row>
    <row r="157" spans="1:2" x14ac:dyDescent="0.25">
      <c r="A157" t="s">
        <v>609</v>
      </c>
      <c r="B157">
        <v>24577628.782000002</v>
      </c>
    </row>
    <row r="158" spans="1:2" x14ac:dyDescent="0.25">
      <c r="A158" t="s">
        <v>610</v>
      </c>
      <c r="B158">
        <v>1903724.3060000001</v>
      </c>
    </row>
    <row r="159" spans="1:2" x14ac:dyDescent="0.25">
      <c r="A159" t="s">
        <v>611</v>
      </c>
      <c r="B159">
        <v>885033.14800000004</v>
      </c>
    </row>
    <row r="160" spans="1:2" x14ac:dyDescent="0.25">
      <c r="A160" t="s">
        <v>613</v>
      </c>
      <c r="B160">
        <v>6458985.7819999997</v>
      </c>
    </row>
    <row r="161" spans="1:2" x14ac:dyDescent="0.25">
      <c r="A161" t="s">
        <v>615</v>
      </c>
      <c r="B161">
        <v>1858454.0060000001</v>
      </c>
    </row>
    <row r="162" spans="1:2" x14ac:dyDescent="0.25">
      <c r="A162" t="s">
        <v>618</v>
      </c>
      <c r="B162">
        <v>79817.440000000002</v>
      </c>
    </row>
    <row r="163" spans="1:2" x14ac:dyDescent="0.25">
      <c r="A163" t="s">
        <v>622</v>
      </c>
      <c r="B163">
        <v>735895.99800000002</v>
      </c>
    </row>
    <row r="164" spans="1:2" x14ac:dyDescent="0.25">
      <c r="A164" t="s">
        <v>624</v>
      </c>
      <c r="B164">
        <v>126104.023</v>
      </c>
    </row>
    <row r="165" spans="1:2" x14ac:dyDescent="0.25">
      <c r="A165" t="s">
        <v>627</v>
      </c>
      <c r="B165">
        <v>636462.755</v>
      </c>
    </row>
    <row r="166" spans="1:2" x14ac:dyDescent="0.25">
      <c r="A166" t="s">
        <v>631</v>
      </c>
      <c r="B166">
        <v>24372.174999999999</v>
      </c>
    </row>
    <row r="167" spans="1:2" x14ac:dyDescent="0.25">
      <c r="A167" t="s">
        <v>635</v>
      </c>
      <c r="B167">
        <v>3359806.7850000001</v>
      </c>
    </row>
    <row r="168" spans="1:2" x14ac:dyDescent="0.25">
      <c r="A168" t="s">
        <v>637</v>
      </c>
      <c r="B168">
        <v>854837.76699999999</v>
      </c>
    </row>
    <row r="169" spans="1:2" x14ac:dyDescent="0.25">
      <c r="A169" t="s">
        <v>639</v>
      </c>
      <c r="B169">
        <v>2936951.071</v>
      </c>
    </row>
    <row r="170" spans="1:2" x14ac:dyDescent="0.25">
      <c r="A170" t="s">
        <v>641</v>
      </c>
      <c r="B170">
        <v>870885.61499999999</v>
      </c>
    </row>
    <row r="171" spans="1:2" x14ac:dyDescent="0.25">
      <c r="A171" t="s">
        <v>645</v>
      </c>
      <c r="B171">
        <v>2312695.9479999999</v>
      </c>
    </row>
    <row r="172" spans="1:2" x14ac:dyDescent="0.25">
      <c r="A172" t="s">
        <v>648</v>
      </c>
      <c r="B172">
        <v>234232.41800000001</v>
      </c>
    </row>
    <row r="173" spans="1:2" x14ac:dyDescent="0.25">
      <c r="A173" t="s">
        <v>651</v>
      </c>
      <c r="B173">
        <v>9807363.4729999993</v>
      </c>
    </row>
    <row r="174" spans="1:2" x14ac:dyDescent="0.25">
      <c r="A174" t="s">
        <v>655</v>
      </c>
      <c r="B174">
        <v>7811207.2869999995</v>
      </c>
    </row>
    <row r="175" spans="1:2" x14ac:dyDescent="0.25">
      <c r="A175" t="s">
        <v>659</v>
      </c>
      <c r="B175">
        <v>6357986.932</v>
      </c>
    </row>
    <row r="176" spans="1:2" x14ac:dyDescent="0.25">
      <c r="A176" t="s">
        <v>662</v>
      </c>
      <c r="B176">
        <v>129365.734</v>
      </c>
    </row>
    <row r="177" spans="1:2" x14ac:dyDescent="0.25">
      <c r="A177" t="s">
        <v>666</v>
      </c>
      <c r="B177">
        <v>213940.80600000001</v>
      </c>
    </row>
    <row r="178" spans="1:2" x14ac:dyDescent="0.25">
      <c r="A178" t="s">
        <v>668</v>
      </c>
      <c r="B178">
        <v>15215.343999999999</v>
      </c>
    </row>
    <row r="179" spans="1:2" x14ac:dyDescent="0.25">
      <c r="A179" t="s">
        <v>672</v>
      </c>
      <c r="B179">
        <v>6466913.9869999997</v>
      </c>
    </row>
    <row r="180" spans="1:2" x14ac:dyDescent="0.25">
      <c r="A180" t="s">
        <v>675</v>
      </c>
      <c r="B180">
        <v>3771322.2050000001</v>
      </c>
    </row>
    <row r="181" spans="1:2" x14ac:dyDescent="0.25">
      <c r="A181" t="s">
        <v>678</v>
      </c>
      <c r="B181">
        <v>307429.88500000001</v>
      </c>
    </row>
    <row r="182" spans="1:2" x14ac:dyDescent="0.25">
      <c r="A182" t="s">
        <v>682</v>
      </c>
      <c r="B182">
        <v>2169946.0210000002</v>
      </c>
    </row>
    <row r="183" spans="1:2" x14ac:dyDescent="0.25">
      <c r="A183" t="s">
        <v>686</v>
      </c>
      <c r="B183">
        <v>229242.55600000001</v>
      </c>
    </row>
    <row r="184" spans="1:2" x14ac:dyDescent="0.25">
      <c r="A184" t="s">
        <v>689</v>
      </c>
      <c r="B184">
        <v>62849.014000000003</v>
      </c>
    </row>
    <row r="185" spans="1:2" x14ac:dyDescent="0.25">
      <c r="A185" t="s">
        <v>693</v>
      </c>
      <c r="B185">
        <v>174638.81099999999</v>
      </c>
    </row>
    <row r="186" spans="1:2" x14ac:dyDescent="0.25">
      <c r="A186" t="s">
        <v>696</v>
      </c>
      <c r="B186">
        <v>103630.12300000001</v>
      </c>
    </row>
    <row r="187" spans="1:2" x14ac:dyDescent="0.25">
      <c r="A187" t="s">
        <v>699</v>
      </c>
      <c r="B187">
        <v>387573.348</v>
      </c>
    </row>
    <row r="188" spans="1:2" x14ac:dyDescent="0.25">
      <c r="A188" t="s">
        <v>703</v>
      </c>
      <c r="B188">
        <v>9008.89</v>
      </c>
    </row>
    <row r="189" spans="1:2" x14ac:dyDescent="0.25">
      <c r="A189" t="s">
        <v>707</v>
      </c>
      <c r="B189">
        <v>50080.24</v>
      </c>
    </row>
    <row r="190" spans="1:2" x14ac:dyDescent="0.25">
      <c r="A190" t="s">
        <v>711</v>
      </c>
      <c r="B190">
        <v>133697.698</v>
      </c>
    </row>
    <row r="191" spans="1:2" x14ac:dyDescent="0.25">
      <c r="A191" t="s">
        <v>714</v>
      </c>
      <c r="B191">
        <v>60610.372000000003</v>
      </c>
    </row>
    <row r="192" spans="1:2" x14ac:dyDescent="0.25">
      <c r="A192" t="s">
        <v>716</v>
      </c>
      <c r="B192">
        <v>18991.802</v>
      </c>
    </row>
    <row r="193" spans="1:2" x14ac:dyDescent="0.25">
      <c r="A193" t="s">
        <v>720</v>
      </c>
      <c r="B193">
        <v>424437.22200000001</v>
      </c>
    </row>
    <row r="194" spans="1:2" x14ac:dyDescent="0.25">
      <c r="A194" t="s">
        <v>723</v>
      </c>
      <c r="B194">
        <v>177882.75</v>
      </c>
    </row>
    <row r="195" spans="1:2" x14ac:dyDescent="0.25">
      <c r="A195" t="s">
        <v>727</v>
      </c>
      <c r="B195">
        <v>447771.658</v>
      </c>
    </row>
    <row r="196" spans="1:2" x14ac:dyDescent="0.25">
      <c r="A196" t="s">
        <v>729</v>
      </c>
      <c r="B196">
        <v>192432.48300000001</v>
      </c>
    </row>
    <row r="197" spans="1:2" x14ac:dyDescent="0.25">
      <c r="A197" t="s">
        <v>732</v>
      </c>
      <c r="B197">
        <v>4082350.19</v>
      </c>
    </row>
    <row r="198" spans="1:2" x14ac:dyDescent="0.25">
      <c r="A198" t="s">
        <v>736</v>
      </c>
      <c r="B198">
        <v>2298425.6379999998</v>
      </c>
    </row>
    <row r="199" spans="1:2" x14ac:dyDescent="0.25">
      <c r="A199" t="s">
        <v>740</v>
      </c>
      <c r="B199">
        <v>517119.91800000001</v>
      </c>
    </row>
    <row r="200" spans="1:2" x14ac:dyDescent="0.25">
      <c r="A200" t="s">
        <v>743</v>
      </c>
      <c r="B200">
        <v>527956.33100000001</v>
      </c>
    </row>
    <row r="201" spans="1:2" x14ac:dyDescent="0.25">
      <c r="A201" t="s">
        <v>746</v>
      </c>
      <c r="B201">
        <v>20192.792000000001</v>
      </c>
    </row>
    <row r="202" spans="1:2" x14ac:dyDescent="0.25">
      <c r="A202" t="s">
        <v>750</v>
      </c>
      <c r="B202">
        <v>229399.21799999999</v>
      </c>
    </row>
    <row r="203" spans="1:2" x14ac:dyDescent="0.25">
      <c r="A203" t="s">
        <v>753</v>
      </c>
      <c r="B203">
        <v>64590.152999999998</v>
      </c>
    </row>
    <row r="204" spans="1:2" x14ac:dyDescent="0.25">
      <c r="A204" t="s">
        <v>756</v>
      </c>
      <c r="B204">
        <v>203545.78099999999</v>
      </c>
    </row>
    <row r="205" spans="1:2" x14ac:dyDescent="0.25">
      <c r="A205" t="s">
        <v>759</v>
      </c>
      <c r="B205">
        <v>114876.611</v>
      </c>
    </row>
    <row r="206" spans="1:2" x14ac:dyDescent="0.25">
      <c r="A206" t="s">
        <v>763</v>
      </c>
      <c r="B206">
        <v>4803.7250000000004</v>
      </c>
    </row>
    <row r="207" spans="1:2" x14ac:dyDescent="0.25">
      <c r="A207" t="s">
        <v>766</v>
      </c>
      <c r="B207">
        <v>185288.71299999999</v>
      </c>
    </row>
    <row r="208" spans="1:2" x14ac:dyDescent="0.25">
      <c r="A208" t="s">
        <v>769</v>
      </c>
      <c r="B208">
        <v>1956.723</v>
      </c>
    </row>
    <row r="209" spans="1:2" x14ac:dyDescent="0.25">
      <c r="A209" t="s">
        <v>773</v>
      </c>
      <c r="B209">
        <v>79003.687000000005</v>
      </c>
    </row>
    <row r="210" spans="1:2" x14ac:dyDescent="0.25">
      <c r="A210" t="s">
        <v>777</v>
      </c>
      <c r="B210">
        <v>86756.4</v>
      </c>
    </row>
    <row r="211" spans="1:2" x14ac:dyDescent="0.25">
      <c r="A211" t="s">
        <v>780</v>
      </c>
      <c r="B211">
        <v>12501.402</v>
      </c>
    </row>
    <row r="212" spans="1:2" x14ac:dyDescent="0.25">
      <c r="A212" t="s">
        <v>783</v>
      </c>
      <c r="B212">
        <v>21754.977999999999</v>
      </c>
    </row>
    <row r="213" spans="1:2" x14ac:dyDescent="0.25">
      <c r="A213" t="s">
        <v>785</v>
      </c>
      <c r="B213">
        <v>50415.6</v>
      </c>
    </row>
    <row r="214" spans="1:2" x14ac:dyDescent="0.25">
      <c r="A214" t="s">
        <v>789</v>
      </c>
      <c r="B214">
        <v>1730.04</v>
      </c>
    </row>
    <row r="215" spans="1:2" x14ac:dyDescent="0.25">
      <c r="A215" t="s">
        <v>793</v>
      </c>
      <c r="B215">
        <v>285864.40000000002</v>
      </c>
    </row>
    <row r="216" spans="1:2" x14ac:dyDescent="0.25">
      <c r="A216" t="s">
        <v>796</v>
      </c>
      <c r="B216">
        <v>46338.775999999998</v>
      </c>
    </row>
    <row r="217" spans="1:2" x14ac:dyDescent="0.25">
      <c r="A217" t="s">
        <v>800</v>
      </c>
      <c r="B217">
        <v>68600694.988000005</v>
      </c>
    </row>
    <row r="218" spans="1:2" x14ac:dyDescent="0.25">
      <c r="A218" t="s">
        <v>803</v>
      </c>
      <c r="B218">
        <v>8620846.6400000006</v>
      </c>
    </row>
    <row r="219" spans="1:2" x14ac:dyDescent="0.25">
      <c r="A219" t="s">
        <v>805</v>
      </c>
      <c r="B219">
        <v>585366.53700000001</v>
      </c>
    </row>
    <row r="220" spans="1:2" x14ac:dyDescent="0.25">
      <c r="A220" t="s">
        <v>807</v>
      </c>
      <c r="B220">
        <v>515556.49</v>
      </c>
    </row>
    <row r="221" spans="1:2" x14ac:dyDescent="0.25">
      <c r="A221" t="s">
        <v>809</v>
      </c>
      <c r="B221">
        <v>1595773.0260000001</v>
      </c>
    </row>
    <row r="222" spans="1:2" x14ac:dyDescent="0.25">
      <c r="A222" t="s">
        <v>812</v>
      </c>
      <c r="B222">
        <v>33075422.340999998</v>
      </c>
    </row>
    <row r="223" spans="1:2" x14ac:dyDescent="0.25">
      <c r="A223" t="s">
        <v>815</v>
      </c>
      <c r="B223">
        <v>41.866999999999997</v>
      </c>
    </row>
    <row r="224" spans="1:2" x14ac:dyDescent="0.25">
      <c r="A224" t="s">
        <v>819</v>
      </c>
      <c r="B224">
        <v>2696761.2209999999</v>
      </c>
    </row>
    <row r="225" spans="1:2" x14ac:dyDescent="0.25">
      <c r="A225" t="s">
        <v>821</v>
      </c>
      <c r="B225">
        <v>12274.332</v>
      </c>
    </row>
    <row r="226" spans="1:2" x14ac:dyDescent="0.25">
      <c r="A226" t="s">
        <v>825</v>
      </c>
      <c r="B226">
        <v>159918.908</v>
      </c>
    </row>
    <row r="227" spans="1:2" x14ac:dyDescent="0.25">
      <c r="A227" t="s">
        <v>829</v>
      </c>
      <c r="B227">
        <v>152283.79999999999</v>
      </c>
    </row>
    <row r="228" spans="1:2" x14ac:dyDescent="0.25">
      <c r="A228" t="s">
        <v>831</v>
      </c>
      <c r="B228">
        <v>474978.53399999999</v>
      </c>
    </row>
    <row r="229" spans="1:2" x14ac:dyDescent="0.25">
      <c r="A229" t="s">
        <v>833</v>
      </c>
      <c r="B229">
        <v>4164791.8990000002</v>
      </c>
    </row>
    <row r="230" spans="1:2" x14ac:dyDescent="0.25">
      <c r="A230" t="s">
        <v>837</v>
      </c>
      <c r="B230">
        <v>1893616.5719999999</v>
      </c>
    </row>
    <row r="231" spans="1:2" x14ac:dyDescent="0.25">
      <c r="A231" t="s">
        <v>839</v>
      </c>
      <c r="B231">
        <v>251192.05499999999</v>
      </c>
    </row>
    <row r="232" spans="1:2" x14ac:dyDescent="0.25">
      <c r="A232" t="s">
        <v>841</v>
      </c>
      <c r="B232">
        <v>112715.952</v>
      </c>
    </row>
    <row r="233" spans="1:2" x14ac:dyDescent="0.25">
      <c r="A233" t="s">
        <v>845</v>
      </c>
      <c r="B233" t="s">
        <v>256</v>
      </c>
    </row>
    <row r="234" spans="1:2" x14ac:dyDescent="0.25">
      <c r="A234" t="s">
        <v>847</v>
      </c>
      <c r="B234">
        <v>72802.751000000004</v>
      </c>
    </row>
    <row r="235" spans="1:2" x14ac:dyDescent="0.25">
      <c r="A235" t="s">
        <v>851</v>
      </c>
      <c r="B235">
        <v>3565.6329999999998</v>
      </c>
    </row>
    <row r="236" spans="1:2" x14ac:dyDescent="0.25">
      <c r="A236" t="s">
        <v>855</v>
      </c>
      <c r="B236">
        <v>2538982.7560000001</v>
      </c>
    </row>
    <row r="237" spans="1:2" x14ac:dyDescent="0.25">
      <c r="A237" t="s">
        <v>859</v>
      </c>
      <c r="B237">
        <v>1128445.0719999999</v>
      </c>
    </row>
    <row r="238" spans="1:2" x14ac:dyDescent="0.25">
      <c r="A238" t="s">
        <v>862</v>
      </c>
      <c r="B238">
        <v>191269.92800000001</v>
      </c>
    </row>
    <row r="239" spans="1:2" x14ac:dyDescent="0.25">
      <c r="A239" t="s">
        <v>865</v>
      </c>
      <c r="B239">
        <v>10017923.276000001</v>
      </c>
    </row>
    <row r="240" spans="1:2" x14ac:dyDescent="0.25">
      <c r="A240" t="s">
        <v>866</v>
      </c>
      <c r="B240">
        <v>171510.61900000001</v>
      </c>
    </row>
    <row r="241" spans="1:2" x14ac:dyDescent="0.25">
      <c r="A241" t="s">
        <v>869</v>
      </c>
      <c r="B241">
        <v>2819909.1140000001</v>
      </c>
    </row>
    <row r="242" spans="1:2" x14ac:dyDescent="0.25">
      <c r="A242" t="s">
        <v>870</v>
      </c>
      <c r="B242">
        <v>75.778999999999996</v>
      </c>
    </row>
    <row r="243" spans="1:2" x14ac:dyDescent="0.25">
      <c r="A243" t="s">
        <v>874</v>
      </c>
      <c r="B243">
        <v>5269526.2699999996</v>
      </c>
    </row>
    <row r="244" spans="1:2" x14ac:dyDescent="0.25">
      <c r="A244" t="s">
        <v>875</v>
      </c>
      <c r="B244">
        <v>522256.93400000001</v>
      </c>
    </row>
    <row r="245" spans="1:2" x14ac:dyDescent="0.25">
      <c r="A245" t="s">
        <v>879</v>
      </c>
      <c r="B245">
        <v>13656.444</v>
      </c>
    </row>
    <row r="246" spans="1:2" x14ac:dyDescent="0.25">
      <c r="A246" t="s">
        <v>881</v>
      </c>
      <c r="B246">
        <v>114838.995</v>
      </c>
    </row>
    <row r="247" spans="1:2" x14ac:dyDescent="0.25">
      <c r="A247" t="s">
        <v>884</v>
      </c>
      <c r="B247">
        <v>51540.067000000003</v>
      </c>
    </row>
    <row r="248" spans="1:2" x14ac:dyDescent="0.25">
      <c r="A248" t="s">
        <v>888</v>
      </c>
      <c r="B248">
        <v>114397.008</v>
      </c>
    </row>
    <row r="249" spans="1:2" x14ac:dyDescent="0.25">
      <c r="A249" t="s">
        <v>891</v>
      </c>
      <c r="B249">
        <v>3062160.2930000001</v>
      </c>
    </row>
    <row r="250" spans="1:2" x14ac:dyDescent="0.25">
      <c r="A250" t="s">
        <v>894</v>
      </c>
      <c r="B250">
        <v>294900.12199999997</v>
      </c>
    </row>
    <row r="251" spans="1:2" x14ac:dyDescent="0.25">
      <c r="A251" t="s">
        <v>897</v>
      </c>
      <c r="B251">
        <v>1257081.9990000001</v>
      </c>
    </row>
    <row r="252" spans="1:2" x14ac:dyDescent="0.25">
      <c r="A252" t="s">
        <v>900</v>
      </c>
      <c r="B252">
        <v>357925.04200000002</v>
      </c>
    </row>
    <row r="253" spans="1:2" x14ac:dyDescent="0.25">
      <c r="A253" t="s">
        <v>902</v>
      </c>
      <c r="B253">
        <v>3245.732</v>
      </c>
    </row>
    <row r="254" spans="1:2" x14ac:dyDescent="0.25">
      <c r="A254" t="s">
        <v>904</v>
      </c>
      <c r="B254">
        <v>389439.53100000002</v>
      </c>
    </row>
    <row r="255" spans="1:2" x14ac:dyDescent="0.25">
      <c r="A255" t="s">
        <v>907</v>
      </c>
      <c r="B255">
        <v>228074.29300000001</v>
      </c>
    </row>
    <row r="256" spans="1:2" x14ac:dyDescent="0.25">
      <c r="A256" t="s">
        <v>910</v>
      </c>
      <c r="B256">
        <v>6176900.4979999997</v>
      </c>
    </row>
    <row r="257" spans="1:2" x14ac:dyDescent="0.25">
      <c r="A257" t="s">
        <v>914</v>
      </c>
      <c r="B257">
        <v>28282.075000000001</v>
      </c>
    </row>
    <row r="258" spans="1:2" x14ac:dyDescent="0.25">
      <c r="A258" t="s">
        <v>917</v>
      </c>
      <c r="B258">
        <v>1934842.807</v>
      </c>
    </row>
    <row r="259" spans="1:2" x14ac:dyDescent="0.25">
      <c r="A259" t="s">
        <v>920</v>
      </c>
      <c r="B259">
        <v>21507.581999999999</v>
      </c>
    </row>
    <row r="260" spans="1:2" x14ac:dyDescent="0.25">
      <c r="A260" t="s">
        <v>924</v>
      </c>
      <c r="B260">
        <v>7946.1509999999998</v>
      </c>
    </row>
    <row r="261" spans="1:2" x14ac:dyDescent="0.25">
      <c r="A261" t="s">
        <v>927</v>
      </c>
      <c r="B261">
        <v>40600.336000000003</v>
      </c>
    </row>
    <row r="262" spans="1:2" x14ac:dyDescent="0.25">
      <c r="A262" t="s">
        <v>930</v>
      </c>
      <c r="B262">
        <v>7625530.4349999996</v>
      </c>
    </row>
    <row r="263" spans="1:2" x14ac:dyDescent="0.25">
      <c r="A263" t="s">
        <v>933</v>
      </c>
      <c r="B263">
        <v>5699665.5070000002</v>
      </c>
    </row>
    <row r="264" spans="1:2" x14ac:dyDescent="0.25">
      <c r="A264" t="s">
        <v>936</v>
      </c>
      <c r="B264">
        <v>181462.71400000001</v>
      </c>
    </row>
    <row r="265" spans="1:2" x14ac:dyDescent="0.25">
      <c r="A265" t="s">
        <v>939</v>
      </c>
      <c r="B265">
        <v>4151146.8509999998</v>
      </c>
    </row>
    <row r="266" spans="1:2" x14ac:dyDescent="0.25">
      <c r="A266" t="s">
        <v>942</v>
      </c>
      <c r="B266">
        <v>124146.77</v>
      </c>
    </row>
    <row r="267" spans="1:2" x14ac:dyDescent="0.25">
      <c r="A267" t="s">
        <v>945</v>
      </c>
      <c r="B267">
        <v>58826.809000000001</v>
      </c>
    </row>
    <row r="268" spans="1:2" x14ac:dyDescent="0.25">
      <c r="A268" t="s">
        <v>949</v>
      </c>
      <c r="B268">
        <v>230697.951</v>
      </c>
    </row>
    <row r="269" spans="1:2" x14ac:dyDescent="0.25">
      <c r="A269" t="s">
        <v>951</v>
      </c>
      <c r="B269">
        <v>25717.300999999999</v>
      </c>
    </row>
    <row r="270" spans="1:2" x14ac:dyDescent="0.25">
      <c r="A270" t="s">
        <v>955</v>
      </c>
      <c r="B270">
        <v>118700.296</v>
      </c>
    </row>
    <row r="271" spans="1:2" x14ac:dyDescent="0.25">
      <c r="A271" t="s">
        <v>958</v>
      </c>
      <c r="B271">
        <v>2490.0810000000001</v>
      </c>
    </row>
    <row r="272" spans="1:2" x14ac:dyDescent="0.25">
      <c r="A272" t="s">
        <v>962</v>
      </c>
      <c r="B272">
        <v>853.68399999999997</v>
      </c>
    </row>
    <row r="273" spans="1:2" x14ac:dyDescent="0.25">
      <c r="A273" t="s">
        <v>966</v>
      </c>
      <c r="B273">
        <v>68873.687999999995</v>
      </c>
    </row>
    <row r="274" spans="1:2" x14ac:dyDescent="0.25">
      <c r="A274" t="s">
        <v>968</v>
      </c>
      <c r="B274">
        <v>58.481999999999999</v>
      </c>
    </row>
    <row r="275" spans="1:2" x14ac:dyDescent="0.25">
      <c r="A275" t="s">
        <v>972</v>
      </c>
      <c r="B275">
        <v>544985.79</v>
      </c>
    </row>
    <row r="276" spans="1:2" x14ac:dyDescent="0.25">
      <c r="A276" t="s">
        <v>975</v>
      </c>
      <c r="B276">
        <v>492906.951</v>
      </c>
    </row>
    <row r="277" spans="1:2" x14ac:dyDescent="0.25">
      <c r="A277" t="s">
        <v>978</v>
      </c>
      <c r="B277">
        <v>457751.72399999999</v>
      </c>
    </row>
    <row r="278" spans="1:2" x14ac:dyDescent="0.25">
      <c r="A278" t="s">
        <v>980</v>
      </c>
      <c r="B278">
        <v>221880.41899999999</v>
      </c>
    </row>
    <row r="279" spans="1:2" x14ac:dyDescent="0.25">
      <c r="A279" t="s">
        <v>982</v>
      </c>
      <c r="B279">
        <v>4000.2420000000002</v>
      </c>
    </row>
    <row r="280" spans="1:2" x14ac:dyDescent="0.25">
      <c r="A280" t="s">
        <v>985</v>
      </c>
      <c r="B280">
        <v>1130358.5209999999</v>
      </c>
    </row>
    <row r="281" spans="1:2" x14ac:dyDescent="0.25">
      <c r="A281" t="s">
        <v>988</v>
      </c>
      <c r="B281">
        <v>671652.40800000005</v>
      </c>
    </row>
    <row r="282" spans="1:2" x14ac:dyDescent="0.25">
      <c r="A282" t="s">
        <v>989</v>
      </c>
      <c r="B282">
        <v>36677.196000000004</v>
      </c>
    </row>
    <row r="283" spans="1:2" x14ac:dyDescent="0.25">
      <c r="A283" t="s">
        <v>992</v>
      </c>
      <c r="B283">
        <v>55138.544000000002</v>
      </c>
    </row>
    <row r="284" spans="1:2" x14ac:dyDescent="0.25">
      <c r="A284" t="s">
        <v>994</v>
      </c>
      <c r="B284">
        <v>318660.109</v>
      </c>
    </row>
    <row r="285" spans="1:2" x14ac:dyDescent="0.25">
      <c r="A285" t="s">
        <v>997</v>
      </c>
      <c r="B285">
        <v>129874.951</v>
      </c>
    </row>
    <row r="286" spans="1:2" x14ac:dyDescent="0.25">
      <c r="A286" t="s">
        <v>999</v>
      </c>
      <c r="B286">
        <v>2977.9560000000001</v>
      </c>
    </row>
    <row r="287" spans="1:2" x14ac:dyDescent="0.25">
      <c r="A287" t="s">
        <v>1003</v>
      </c>
      <c r="B287">
        <v>25568.532999999999</v>
      </c>
    </row>
    <row r="288" spans="1:2" x14ac:dyDescent="0.25">
      <c r="A288" t="s">
        <v>1007</v>
      </c>
      <c r="B288">
        <v>3692.509</v>
      </c>
    </row>
    <row r="289" spans="1:2" x14ac:dyDescent="0.25">
      <c r="A289" t="s">
        <v>1010</v>
      </c>
      <c r="B289">
        <v>105958.54300000001</v>
      </c>
    </row>
    <row r="290" spans="1:2" x14ac:dyDescent="0.25">
      <c r="A290" t="s">
        <v>1013</v>
      </c>
      <c r="B290">
        <v>39281.267999999996</v>
      </c>
    </row>
    <row r="291" spans="1:2" x14ac:dyDescent="0.25">
      <c r="A291" t="s">
        <v>1017</v>
      </c>
      <c r="B291">
        <v>34897.586000000003</v>
      </c>
    </row>
    <row r="292" spans="1:2" x14ac:dyDescent="0.25">
      <c r="A292" t="s">
        <v>1021</v>
      </c>
      <c r="B292">
        <v>3464460.5150000001</v>
      </c>
    </row>
    <row r="293" spans="1:2" x14ac:dyDescent="0.25">
      <c r="A293" t="s">
        <v>1024</v>
      </c>
      <c r="B293">
        <v>3225833.5320000001</v>
      </c>
    </row>
    <row r="294" spans="1:2" x14ac:dyDescent="0.25">
      <c r="A294" t="s">
        <v>1027</v>
      </c>
      <c r="B294">
        <v>16502.047999999999</v>
      </c>
    </row>
    <row r="295" spans="1:2" x14ac:dyDescent="0.25">
      <c r="A295" t="s">
        <v>1031</v>
      </c>
      <c r="B295">
        <v>798.904</v>
      </c>
    </row>
    <row r="296" spans="1:2" x14ac:dyDescent="0.25">
      <c r="A296" t="s">
        <v>1035</v>
      </c>
      <c r="B296">
        <v>428969.68400000001</v>
      </c>
    </row>
    <row r="297" spans="1:2" x14ac:dyDescent="0.25">
      <c r="A297" t="s">
        <v>1039</v>
      </c>
      <c r="B297">
        <v>1147406.5889999999</v>
      </c>
    </row>
    <row r="298" spans="1:2" x14ac:dyDescent="0.25">
      <c r="A298" t="s">
        <v>1043</v>
      </c>
      <c r="B298">
        <v>51877.245999999999</v>
      </c>
    </row>
    <row r="299" spans="1:2" x14ac:dyDescent="0.25">
      <c r="A299" t="s">
        <v>1047</v>
      </c>
      <c r="B299">
        <v>5034.0649999999996</v>
      </c>
    </row>
    <row r="300" spans="1:2" x14ac:dyDescent="0.25">
      <c r="A300" t="s">
        <v>1051</v>
      </c>
      <c r="B300">
        <v>77490.024999999994</v>
      </c>
    </row>
    <row r="301" spans="1:2" x14ac:dyDescent="0.25">
      <c r="A301" t="s">
        <v>1054</v>
      </c>
      <c r="B301">
        <v>11017.35</v>
      </c>
    </row>
    <row r="302" spans="1:2" x14ac:dyDescent="0.25">
      <c r="A302" t="s">
        <v>1057</v>
      </c>
      <c r="B302">
        <v>7847.1809999999996</v>
      </c>
    </row>
    <row r="303" spans="1:2" x14ac:dyDescent="0.25">
      <c r="A303" t="s">
        <v>1061</v>
      </c>
      <c r="B303">
        <v>1737.671</v>
      </c>
    </row>
    <row r="304" spans="1:2" x14ac:dyDescent="0.25">
      <c r="A304" t="s">
        <v>1063</v>
      </c>
      <c r="B304">
        <v>20383.111000000001</v>
      </c>
    </row>
    <row r="305" spans="1:2" x14ac:dyDescent="0.25">
      <c r="A305" t="s">
        <v>1066</v>
      </c>
      <c r="B305">
        <v>5171.067</v>
      </c>
    </row>
    <row r="306" spans="1:2" x14ac:dyDescent="0.25">
      <c r="A306" t="s">
        <v>1069</v>
      </c>
      <c r="B306">
        <v>139236.88</v>
      </c>
    </row>
    <row r="307" spans="1:2" x14ac:dyDescent="0.25">
      <c r="A307" t="s">
        <v>1073</v>
      </c>
      <c r="B307">
        <v>35945.707999999999</v>
      </c>
    </row>
    <row r="308" spans="1:2" x14ac:dyDescent="0.25">
      <c r="A308" t="s">
        <v>1075</v>
      </c>
      <c r="B308">
        <v>1036.7629999999999</v>
      </c>
    </row>
    <row r="309" spans="1:2" x14ac:dyDescent="0.25">
      <c r="A309" t="s">
        <v>1079</v>
      </c>
      <c r="B309">
        <v>51507.873</v>
      </c>
    </row>
    <row r="310" spans="1:2" x14ac:dyDescent="0.25">
      <c r="A310" t="s">
        <v>1082</v>
      </c>
      <c r="B310">
        <v>31859.788</v>
      </c>
    </row>
    <row r="311" spans="1:2" x14ac:dyDescent="0.25">
      <c r="A311" t="s">
        <v>1086</v>
      </c>
      <c r="B311">
        <v>4656.1409999999996</v>
      </c>
    </row>
    <row r="312" spans="1:2" x14ac:dyDescent="0.25">
      <c r="A312" t="s">
        <v>1089</v>
      </c>
      <c r="B312">
        <v>170.637</v>
      </c>
    </row>
    <row r="313" spans="1:2" x14ac:dyDescent="0.25">
      <c r="A313" t="s">
        <v>1093</v>
      </c>
      <c r="B313">
        <v>5723.7169999999996</v>
      </c>
    </row>
    <row r="314" spans="1:2" x14ac:dyDescent="0.25">
      <c r="A314" t="s">
        <v>1097</v>
      </c>
      <c r="B314">
        <v>44.106000000000002</v>
      </c>
    </row>
    <row r="315" spans="1:2" x14ac:dyDescent="0.25">
      <c r="A315" t="s">
        <v>1099</v>
      </c>
      <c r="B315">
        <v>172988.18400000001</v>
      </c>
    </row>
    <row r="316" spans="1:2" x14ac:dyDescent="0.25">
      <c r="A316" t="s">
        <v>1100</v>
      </c>
      <c r="B316">
        <v>91963.48</v>
      </c>
    </row>
    <row r="317" spans="1:2" x14ac:dyDescent="0.25">
      <c r="A317" t="s">
        <v>1103</v>
      </c>
      <c r="B317">
        <v>13120.84</v>
      </c>
    </row>
    <row r="318" spans="1:2" x14ac:dyDescent="0.25">
      <c r="A318" t="s">
        <v>1107</v>
      </c>
      <c r="B318">
        <v>5016479.4780000001</v>
      </c>
    </row>
    <row r="319" spans="1:2" x14ac:dyDescent="0.25">
      <c r="A319" t="s">
        <v>1110</v>
      </c>
      <c r="B319">
        <v>656360.55799999996</v>
      </c>
    </row>
    <row r="320" spans="1:2" x14ac:dyDescent="0.25">
      <c r="A320" t="s">
        <v>1114</v>
      </c>
      <c r="B320">
        <v>324944.50900000002</v>
      </c>
    </row>
    <row r="321" spans="1:2" x14ac:dyDescent="0.25">
      <c r="A321" t="s">
        <v>1116</v>
      </c>
      <c r="B321">
        <v>55428.695</v>
      </c>
    </row>
    <row r="322" spans="1:2" x14ac:dyDescent="0.25">
      <c r="A322" t="s">
        <v>1120</v>
      </c>
      <c r="B322">
        <v>181216.26500000001</v>
      </c>
    </row>
    <row r="323" spans="1:2" x14ac:dyDescent="0.25">
      <c r="A323" t="s">
        <v>1122</v>
      </c>
      <c r="B323">
        <v>1848648.375</v>
      </c>
    </row>
    <row r="324" spans="1:2" x14ac:dyDescent="0.25">
      <c r="A324" t="s">
        <v>1126</v>
      </c>
      <c r="B324">
        <v>87598.369000000006</v>
      </c>
    </row>
    <row r="325" spans="1:2" x14ac:dyDescent="0.25">
      <c r="A325" t="s">
        <v>1130</v>
      </c>
      <c r="B325">
        <v>82919.573000000004</v>
      </c>
    </row>
  </sheetData>
  <autoFilter ref="A1:B325" xr:uid="{35DFB0A5-D5CE-5042-AE62-DE8395B18407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3D19-6456-4B4F-AFFB-90B70FDA2352}">
  <dimension ref="A1:E35"/>
  <sheetViews>
    <sheetView tabSelected="1" workbookViewId="0">
      <selection activeCell="D1" sqref="D1"/>
    </sheetView>
  </sheetViews>
  <sheetFormatPr defaultColWidth="10.90625" defaultRowHeight="14" x14ac:dyDescent="0.25"/>
  <cols>
    <col min="1" max="1" width="18.1796875" style="24" customWidth="1"/>
    <col min="2" max="2" width="18.81640625" style="22" customWidth="1"/>
    <col min="3" max="3" width="13" bestFit="1" customWidth="1"/>
    <col min="4" max="4" width="22" style="18" customWidth="1"/>
    <col min="5" max="5" width="10.81640625" style="24"/>
  </cols>
  <sheetData>
    <row r="1" spans="1:5" x14ac:dyDescent="0.25">
      <c r="A1" s="24" t="s">
        <v>1142</v>
      </c>
      <c r="B1" s="23" t="s">
        <v>1139</v>
      </c>
      <c r="C1" s="21" t="s">
        <v>1140</v>
      </c>
      <c r="D1" s="18" t="s">
        <v>1143</v>
      </c>
      <c r="E1" s="24" t="s">
        <v>1141</v>
      </c>
    </row>
    <row r="2" spans="1:5" x14ac:dyDescent="0.25">
      <c r="A2" s="24" t="s">
        <v>800</v>
      </c>
      <c r="B2" s="22">
        <v>68600694.988000005</v>
      </c>
      <c r="C2">
        <f t="shared" ref="C2:C35" si="0">B2*1000</f>
        <v>68600694988.000008</v>
      </c>
      <c r="D2" s="18">
        <f t="shared" ref="D2:D35" si="1">C2/1000000000</f>
        <v>68.600694988000001</v>
      </c>
      <c r="E2" s="24">
        <v>1</v>
      </c>
    </row>
    <row r="3" spans="1:5" x14ac:dyDescent="0.25">
      <c r="A3" s="24" t="s">
        <v>322</v>
      </c>
      <c r="B3" s="22">
        <v>47208434.229999997</v>
      </c>
      <c r="C3">
        <f t="shared" si="0"/>
        <v>47208434230</v>
      </c>
      <c r="D3" s="18">
        <f t="shared" si="1"/>
        <v>47.208434230000002</v>
      </c>
      <c r="E3" s="24">
        <v>1</v>
      </c>
    </row>
    <row r="4" spans="1:5" x14ac:dyDescent="0.25">
      <c r="A4" s="24" t="s">
        <v>275</v>
      </c>
      <c r="B4" s="22">
        <v>45393578.497000001</v>
      </c>
      <c r="C4">
        <f t="shared" si="0"/>
        <v>45393578497</v>
      </c>
      <c r="D4" s="18">
        <f t="shared" si="1"/>
        <v>45.393578497</v>
      </c>
      <c r="E4" s="24">
        <v>1</v>
      </c>
    </row>
    <row r="5" spans="1:5" x14ac:dyDescent="0.25">
      <c r="A5" s="24" t="s">
        <v>609</v>
      </c>
      <c r="B5" s="22">
        <v>24577628.782000002</v>
      </c>
      <c r="C5">
        <f t="shared" si="0"/>
        <v>24577628782</v>
      </c>
      <c r="D5" s="18">
        <f t="shared" si="1"/>
        <v>24.577628782000001</v>
      </c>
      <c r="E5" s="24">
        <v>2</v>
      </c>
    </row>
    <row r="6" spans="1:5" x14ac:dyDescent="0.25">
      <c r="A6" s="24" t="s">
        <v>258</v>
      </c>
      <c r="B6" s="22">
        <v>21897422.658</v>
      </c>
      <c r="C6">
        <f t="shared" si="0"/>
        <v>21897422658</v>
      </c>
      <c r="D6" s="18">
        <f t="shared" si="1"/>
        <v>21.897422658</v>
      </c>
      <c r="E6" s="24">
        <v>2</v>
      </c>
    </row>
    <row r="7" spans="1:5" x14ac:dyDescent="0.25">
      <c r="A7" s="24" t="s">
        <v>473</v>
      </c>
      <c r="B7" s="22">
        <v>13438842.492000001</v>
      </c>
      <c r="C7">
        <f t="shared" si="0"/>
        <v>13438842492</v>
      </c>
      <c r="D7" s="18">
        <f t="shared" si="1"/>
        <v>13.438842491999999</v>
      </c>
      <c r="E7" s="24">
        <v>2</v>
      </c>
    </row>
    <row r="8" spans="1:5" x14ac:dyDescent="0.25">
      <c r="A8" s="24" t="s">
        <v>651</v>
      </c>
      <c r="B8" s="22">
        <v>9807363.4729999993</v>
      </c>
      <c r="C8">
        <f t="shared" si="0"/>
        <v>9807363473</v>
      </c>
      <c r="D8" s="18">
        <f t="shared" si="1"/>
        <v>9.8073634730000006</v>
      </c>
      <c r="E8" s="24">
        <v>3</v>
      </c>
    </row>
    <row r="9" spans="1:5" x14ac:dyDescent="0.25">
      <c r="A9" s="24" t="s">
        <v>930</v>
      </c>
      <c r="B9" s="22">
        <v>7625530.4349999996</v>
      </c>
      <c r="C9">
        <f t="shared" si="0"/>
        <v>7625530435</v>
      </c>
      <c r="D9" s="18">
        <f t="shared" si="1"/>
        <v>7.6255304349999999</v>
      </c>
      <c r="E9" s="24">
        <v>3</v>
      </c>
    </row>
    <row r="10" spans="1:5" x14ac:dyDescent="0.25">
      <c r="A10" s="24" t="s">
        <v>379</v>
      </c>
      <c r="B10" s="22">
        <v>7452571.1739999996</v>
      </c>
      <c r="C10">
        <f t="shared" si="0"/>
        <v>7452571174</v>
      </c>
      <c r="D10" s="18">
        <f t="shared" si="1"/>
        <v>7.452571174</v>
      </c>
      <c r="E10" s="24">
        <v>3</v>
      </c>
    </row>
    <row r="11" spans="1:5" x14ac:dyDescent="0.25">
      <c r="A11" s="24" t="s">
        <v>15</v>
      </c>
      <c r="B11" s="22">
        <v>7103648.7620000001</v>
      </c>
      <c r="C11">
        <f t="shared" si="0"/>
        <v>7103648762</v>
      </c>
      <c r="D11" s="18">
        <f t="shared" si="1"/>
        <v>7.1036487619999997</v>
      </c>
      <c r="E11" s="24">
        <v>3</v>
      </c>
    </row>
    <row r="12" spans="1:5" x14ac:dyDescent="0.25">
      <c r="A12" s="24" t="s">
        <v>672</v>
      </c>
      <c r="B12" s="22">
        <v>6466913.9869999997</v>
      </c>
      <c r="C12">
        <f t="shared" si="0"/>
        <v>6466913987</v>
      </c>
      <c r="D12" s="18">
        <f t="shared" si="1"/>
        <v>6.4669139869999999</v>
      </c>
      <c r="E12" s="24">
        <v>3</v>
      </c>
    </row>
    <row r="13" spans="1:5" x14ac:dyDescent="0.25">
      <c r="A13" s="24" t="s">
        <v>910</v>
      </c>
      <c r="B13" s="22">
        <v>6176900.4979999997</v>
      </c>
      <c r="C13">
        <f t="shared" si="0"/>
        <v>6176900498</v>
      </c>
      <c r="D13" s="18">
        <f t="shared" si="1"/>
        <v>6.1769004980000002</v>
      </c>
      <c r="E13" s="24">
        <v>3</v>
      </c>
    </row>
    <row r="14" spans="1:5" x14ac:dyDescent="0.25">
      <c r="A14" s="24" t="s">
        <v>874</v>
      </c>
      <c r="B14" s="22">
        <v>5269526.2699999996</v>
      </c>
      <c r="C14">
        <f t="shared" si="0"/>
        <v>5269526270</v>
      </c>
      <c r="D14" s="18">
        <f t="shared" si="1"/>
        <v>5.2695262700000001</v>
      </c>
      <c r="E14" s="24">
        <v>3</v>
      </c>
    </row>
    <row r="15" spans="1:5" x14ac:dyDescent="0.25">
      <c r="A15" s="24" t="s">
        <v>1107</v>
      </c>
      <c r="B15" s="22">
        <v>5016479.4780000001</v>
      </c>
      <c r="C15">
        <f t="shared" si="0"/>
        <v>5016479478</v>
      </c>
      <c r="D15" s="18">
        <f t="shared" si="1"/>
        <v>5.0164794779999999</v>
      </c>
      <c r="E15" s="24">
        <v>3</v>
      </c>
    </row>
    <row r="16" spans="1:5" x14ac:dyDescent="0.25">
      <c r="A16" s="24" t="s">
        <v>149</v>
      </c>
      <c r="B16" s="22">
        <v>4723915.8169999998</v>
      </c>
      <c r="C16">
        <f t="shared" si="0"/>
        <v>4723915817</v>
      </c>
      <c r="D16" s="18">
        <f t="shared" si="1"/>
        <v>4.723915817</v>
      </c>
      <c r="E16" s="24">
        <v>4</v>
      </c>
    </row>
    <row r="17" spans="1:5" x14ac:dyDescent="0.25">
      <c r="A17" s="24" t="s">
        <v>27</v>
      </c>
      <c r="B17" s="22">
        <v>4540162.8289999999</v>
      </c>
      <c r="C17">
        <f t="shared" si="0"/>
        <v>4540162829</v>
      </c>
      <c r="D17" s="18">
        <f t="shared" si="1"/>
        <v>4.5401628289999998</v>
      </c>
      <c r="E17" s="24">
        <v>4</v>
      </c>
    </row>
    <row r="18" spans="1:5" x14ac:dyDescent="0.25">
      <c r="A18" s="24" t="s">
        <v>41</v>
      </c>
      <c r="B18" s="22">
        <v>4468567.4179999996</v>
      </c>
      <c r="C18">
        <f t="shared" si="0"/>
        <v>4468567418</v>
      </c>
      <c r="D18" s="18">
        <f t="shared" si="1"/>
        <v>4.4685674180000001</v>
      </c>
      <c r="E18" s="24">
        <v>4</v>
      </c>
    </row>
    <row r="19" spans="1:5" x14ac:dyDescent="0.25">
      <c r="A19" s="24" t="s">
        <v>495</v>
      </c>
      <c r="B19" s="22">
        <v>4143064.122</v>
      </c>
      <c r="C19">
        <f t="shared" si="0"/>
        <v>4143064122</v>
      </c>
      <c r="D19" s="18">
        <f t="shared" si="1"/>
        <v>4.1430641220000002</v>
      </c>
      <c r="E19" s="24">
        <v>4</v>
      </c>
    </row>
    <row r="20" spans="1:5" x14ac:dyDescent="0.25">
      <c r="A20" s="24" t="s">
        <v>732</v>
      </c>
      <c r="B20" s="22">
        <v>4082350.19</v>
      </c>
      <c r="C20">
        <f t="shared" si="0"/>
        <v>4082350190</v>
      </c>
      <c r="D20" s="18">
        <f t="shared" si="1"/>
        <v>4.0823501899999997</v>
      </c>
      <c r="E20" s="24">
        <v>4</v>
      </c>
    </row>
    <row r="21" spans="1:5" x14ac:dyDescent="0.25">
      <c r="A21" s="24" t="s">
        <v>1021</v>
      </c>
      <c r="B21" s="22">
        <v>3464460.5150000001</v>
      </c>
      <c r="C21">
        <f t="shared" si="0"/>
        <v>3464460515</v>
      </c>
      <c r="D21" s="18">
        <f t="shared" si="1"/>
        <v>3.4644605149999999</v>
      </c>
      <c r="E21" s="24">
        <v>4</v>
      </c>
    </row>
    <row r="22" spans="1:5" x14ac:dyDescent="0.25">
      <c r="A22" s="24" t="s">
        <v>89</v>
      </c>
      <c r="B22" s="22">
        <v>1344534.3840000001</v>
      </c>
      <c r="C22">
        <f t="shared" si="0"/>
        <v>1344534384</v>
      </c>
      <c r="D22" s="18">
        <f t="shared" si="1"/>
        <v>1.3445343839999999</v>
      </c>
      <c r="E22" s="24">
        <v>5</v>
      </c>
    </row>
    <row r="23" spans="1:5" x14ac:dyDescent="0.25">
      <c r="A23" s="24" t="s">
        <v>897</v>
      </c>
      <c r="B23" s="22">
        <v>1257081.9990000001</v>
      </c>
      <c r="C23">
        <f t="shared" si="0"/>
        <v>1257081999</v>
      </c>
      <c r="D23" s="18">
        <f t="shared" si="1"/>
        <v>1.2570819989999999</v>
      </c>
      <c r="E23" s="24">
        <v>5</v>
      </c>
    </row>
    <row r="24" spans="1:5" x14ac:dyDescent="0.25">
      <c r="A24" s="24" t="s">
        <v>985</v>
      </c>
      <c r="B24" s="22">
        <v>1130358.5209999999</v>
      </c>
      <c r="C24">
        <f t="shared" si="0"/>
        <v>1130358521</v>
      </c>
      <c r="D24" s="18">
        <f t="shared" si="1"/>
        <v>1.130358521</v>
      </c>
      <c r="E24" s="24">
        <v>5</v>
      </c>
    </row>
    <row r="25" spans="1:5" x14ac:dyDescent="0.25">
      <c r="A25" s="24" t="s">
        <v>222</v>
      </c>
      <c r="B25" s="22">
        <v>1032030.475</v>
      </c>
      <c r="C25">
        <f t="shared" si="0"/>
        <v>1032030475</v>
      </c>
      <c r="D25" s="18">
        <f t="shared" si="1"/>
        <v>1.032030475</v>
      </c>
      <c r="E25" s="24">
        <v>5</v>
      </c>
    </row>
    <row r="26" spans="1:5" x14ac:dyDescent="0.25">
      <c r="A26" s="24" t="s">
        <v>127</v>
      </c>
      <c r="B26" s="22">
        <v>1008460.451</v>
      </c>
      <c r="C26">
        <f t="shared" si="0"/>
        <v>1008460451</v>
      </c>
      <c r="D26" s="18">
        <f t="shared" si="1"/>
        <v>1.0084604509999999</v>
      </c>
      <c r="E26" s="24">
        <v>5</v>
      </c>
    </row>
    <row r="27" spans="1:5" x14ac:dyDescent="0.25">
      <c r="A27" s="24" t="s">
        <v>194</v>
      </c>
      <c r="B27" s="22">
        <v>900457.41899999999</v>
      </c>
      <c r="C27">
        <f t="shared" si="0"/>
        <v>900457419</v>
      </c>
      <c r="D27" s="18">
        <f t="shared" si="1"/>
        <v>0.90045741899999998</v>
      </c>
      <c r="E27" s="24">
        <v>5</v>
      </c>
    </row>
    <row r="28" spans="1:5" x14ac:dyDescent="0.25">
      <c r="A28" s="24" t="s">
        <v>978</v>
      </c>
      <c r="B28" s="22">
        <v>457751.72399999999</v>
      </c>
      <c r="C28">
        <f t="shared" si="0"/>
        <v>457751724</v>
      </c>
      <c r="D28" s="18">
        <f t="shared" si="1"/>
        <v>0.45775172400000003</v>
      </c>
      <c r="E28" s="24">
        <v>5</v>
      </c>
    </row>
    <row r="29" spans="1:5" x14ac:dyDescent="0.25">
      <c r="A29" s="24" t="s">
        <v>1099</v>
      </c>
      <c r="B29" s="22">
        <v>172988.18400000001</v>
      </c>
      <c r="C29">
        <f t="shared" si="0"/>
        <v>172988184</v>
      </c>
      <c r="D29" s="18">
        <f t="shared" si="1"/>
        <v>0.17298818399999999</v>
      </c>
      <c r="E29" s="24">
        <v>5</v>
      </c>
    </row>
    <row r="30" spans="1:5" x14ac:dyDescent="0.25">
      <c r="A30" s="24" t="s">
        <v>1069</v>
      </c>
      <c r="B30" s="22">
        <v>139236.88</v>
      </c>
      <c r="C30">
        <f t="shared" si="0"/>
        <v>139236880</v>
      </c>
      <c r="D30" s="18">
        <f t="shared" si="1"/>
        <v>0.13923688000000001</v>
      </c>
      <c r="E30" s="24">
        <v>5</v>
      </c>
    </row>
    <row r="31" spans="1:5" x14ac:dyDescent="0.25">
      <c r="A31" s="24" t="s">
        <v>1010</v>
      </c>
      <c r="B31" s="22">
        <v>105958.54300000001</v>
      </c>
      <c r="C31">
        <f t="shared" si="0"/>
        <v>105958543</v>
      </c>
      <c r="D31" s="18">
        <f t="shared" si="1"/>
        <v>0.105958543</v>
      </c>
      <c r="E31" s="24">
        <v>5</v>
      </c>
    </row>
    <row r="32" spans="1:5" x14ac:dyDescent="0.25">
      <c r="A32" s="24" t="s">
        <v>1079</v>
      </c>
      <c r="B32" s="22">
        <v>51507.873</v>
      </c>
      <c r="C32">
        <f t="shared" si="0"/>
        <v>51507873</v>
      </c>
      <c r="D32" s="18">
        <f t="shared" si="1"/>
        <v>5.1507873000000003E-2</v>
      </c>
      <c r="E32" s="24">
        <v>5</v>
      </c>
    </row>
    <row r="33" spans="1:5" x14ac:dyDescent="0.25">
      <c r="A33" s="24" t="s">
        <v>1135</v>
      </c>
      <c r="B33" s="22">
        <v>0</v>
      </c>
      <c r="C33">
        <f t="shared" si="0"/>
        <v>0</v>
      </c>
      <c r="D33" s="18">
        <f t="shared" si="1"/>
        <v>0</v>
      </c>
      <c r="E33" s="24">
        <v>5</v>
      </c>
    </row>
    <row r="34" spans="1:5" x14ac:dyDescent="0.25">
      <c r="A34" s="24" t="s">
        <v>1136</v>
      </c>
      <c r="B34" s="22">
        <v>0</v>
      </c>
      <c r="C34">
        <f t="shared" si="0"/>
        <v>0</v>
      </c>
      <c r="D34" s="18">
        <f t="shared" si="1"/>
        <v>0</v>
      </c>
      <c r="E34" s="24">
        <v>5</v>
      </c>
    </row>
    <row r="35" spans="1:5" x14ac:dyDescent="0.25">
      <c r="A35" s="24" t="s">
        <v>1137</v>
      </c>
      <c r="B35" s="22">
        <v>0</v>
      </c>
      <c r="C35">
        <f t="shared" si="0"/>
        <v>0</v>
      </c>
      <c r="D35" s="18">
        <f t="shared" si="1"/>
        <v>0</v>
      </c>
      <c r="E35" s="24">
        <v>5</v>
      </c>
    </row>
  </sheetData>
  <autoFilter ref="A1:D35" xr:uid="{F7473D19-6456-4B4F-AFFB-90B70FDA2352}">
    <sortState xmlns:xlrd2="http://schemas.microsoft.com/office/spreadsheetml/2017/richdata2" ref="A2:D35">
      <sortCondition descending="1" ref="D1:D35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进出口商品收发货人所在地总值表</vt:lpstr>
      <vt:lpstr>Sheet1</vt:lpstr>
      <vt:lpstr>终版数据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郑永鹏[数据治理处]</dc:creator>
  <cp:lastModifiedBy>ds</cp:lastModifiedBy>
  <dcterms:created xsi:type="dcterms:W3CDTF">2006-09-13T11:21:51Z</dcterms:created>
  <dcterms:modified xsi:type="dcterms:W3CDTF">2024-12-17T03:10:07Z</dcterms:modified>
</cp:coreProperties>
</file>