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50"/>
  </bookViews>
  <sheets>
    <sheet name="Sheet1" sheetId="1" r:id="rId1"/>
    <sheet name="Sheet2" sheetId="2" r:id="rId2"/>
    <sheet name="Sheet3" sheetId="3" r:id="rId3"/>
  </sheets>
  <definedNames>
    <definedName name="_xlnm.Print_Area" localSheetId="0">Sheet1!$A$1:$H$588</definedName>
    <definedName name="_xlnm.Print_Titles" localSheetId="0">Sheet1!$18:$18</definedName>
  </definedNames>
  <calcPr calcId="144525"/>
</workbook>
</file>

<file path=xl/sharedStrings.xml><?xml version="1.0" encoding="utf-8"?>
<sst xmlns="http://schemas.openxmlformats.org/spreadsheetml/2006/main" count="2474" uniqueCount="1767">
  <si>
    <t>Ngân Hàng TMCP Công Thương Việt Nam</t>
  </si>
  <si>
    <r>
      <t xml:space="preserve">Chi nhánh </t>
    </r>
    <r>
      <rPr>
        <b/>
        <sz val="8"/>
        <rFont val="Arial"/>
        <charset val="134"/>
      </rPr>
      <t>Branch</t>
    </r>
    <r>
      <rPr>
        <b/>
        <sz val="10"/>
        <rFont val="Arial"/>
        <charset val="134"/>
      </rPr>
      <t>: 77503 - CN KHU CONG NGHIEP BINH DUONG</t>
    </r>
  </si>
  <si>
    <t>SAO KÊ CHI TIẾT GIAO DỊCH 
TRANSACTIONS STATEMENT</t>
  </si>
  <si>
    <t>Từ ngày 01/10/2023 Đến ngày 26/01/2024</t>
  </si>
  <si>
    <t>From date 01/10/2023 to date 26/01/2024</t>
  </si>
  <si>
    <t>Kính gửi quý khách hàng Dear Customer: LE THI PHUONG</t>
  </si>
  <si>
    <t>Số ID khách hàng ID.No: 186286209</t>
  </si>
  <si>
    <r>
      <rPr>
        <sz val="11"/>
        <rFont val="Arial"/>
        <charset val="134"/>
      </rPr>
      <t xml:space="preserve">Địa chỉ </t>
    </r>
    <r>
      <rPr>
        <i/>
        <sz val="11"/>
        <rFont val="Arial"/>
        <charset val="134"/>
      </rPr>
      <t>Address</t>
    </r>
    <r>
      <rPr>
        <sz val="11"/>
        <rFont val="Arial"/>
        <charset val="134"/>
      </rPr>
      <t>: HUNG TAY HUYEN NGHI LOC TINH NGHE AN VIET NAM</t>
    </r>
  </si>
  <si>
    <t>Vietinbank xin trân trọng thông báo Sao kê giao dịch Tài khoản số: 104871589789 của quý khách hàng như sau:</t>
  </si>
  <si>
    <t>We would like to inform your transaction statement as follow:</t>
  </si>
  <si>
    <r>
      <rPr>
        <sz val="10"/>
        <rFont val="Arial"/>
        <charset val="134"/>
      </rPr>
      <t xml:space="preserve">Loại tiền tệ Currency </t>
    </r>
    <r>
      <rPr>
        <b/>
        <sz val="10"/>
        <rFont val="Arial"/>
        <charset val="134"/>
      </rPr>
      <t>VND</t>
    </r>
  </si>
  <si>
    <r>
      <rPr>
        <b/>
        <sz val="10"/>
        <rFont val="Arial"/>
        <charset val="134"/>
      </rPr>
      <t>STT</t>
    </r>
    <r>
      <rPr>
        <sz val="10"/>
        <rFont val="Arial"/>
        <charset val="134"/>
      </rPr>
      <t xml:space="preserve"> 
</t>
    </r>
    <r>
      <rPr>
        <b/>
        <sz val="8"/>
        <rFont val="Arial"/>
        <charset val="134"/>
      </rPr>
      <t>No</t>
    </r>
  </si>
  <si>
    <r>
      <t>Ngày giao dịch</t>
    </r>
    <r>
      <rPr>
        <sz val="10"/>
        <rFont val="Arial"/>
        <charset val="134"/>
      </rPr>
      <t xml:space="preserve">
</t>
    </r>
    <r>
      <rPr>
        <b/>
        <sz val="8"/>
        <rFont val="Arial"/>
        <charset val="134"/>
      </rPr>
      <t>Date Time</t>
    </r>
  </si>
  <si>
    <r>
      <rPr>
        <b/>
        <sz val="10"/>
        <rFont val="Arial"/>
        <charset val="134"/>
      </rPr>
      <t xml:space="preserve">Mô tả giao dịch </t>
    </r>
    <r>
      <rPr>
        <sz val="10"/>
        <rFont val="Arial"/>
        <charset val="134"/>
      </rPr>
      <t xml:space="preserve">
</t>
    </r>
    <r>
      <rPr>
        <b/>
        <sz val="8"/>
        <rFont val="Arial"/>
        <charset val="134"/>
      </rPr>
      <t>Transaction Comment</t>
    </r>
  </si>
  <si>
    <r>
      <rPr>
        <b/>
        <sz val="10"/>
        <rFont val="Arial"/>
        <charset val="134"/>
      </rPr>
      <t xml:space="preserve">Nợ </t>
    </r>
    <r>
      <rPr>
        <sz val="10"/>
        <rFont val="Arial"/>
        <charset val="134"/>
      </rPr>
      <t xml:space="preserve">
</t>
    </r>
    <r>
      <rPr>
        <b/>
        <sz val="8"/>
        <rFont val="Arial"/>
        <charset val="134"/>
      </rPr>
      <t>Debit</t>
    </r>
  </si>
  <si>
    <r>
      <rPr>
        <b/>
        <sz val="10"/>
        <rFont val="Arial"/>
        <charset val="134"/>
      </rPr>
      <t xml:space="preserve">Có </t>
    </r>
    <r>
      <rPr>
        <sz val="10"/>
        <rFont val="Arial"/>
        <charset val="134"/>
      </rPr>
      <t xml:space="preserve">
</t>
    </r>
    <r>
      <rPr>
        <b/>
        <sz val="8"/>
        <rFont val="Arial"/>
        <charset val="134"/>
      </rPr>
      <t>Credit</t>
    </r>
  </si>
  <si>
    <r>
      <rPr>
        <b/>
        <sz val="10"/>
        <rFont val="Arial"/>
        <charset val="134"/>
      </rPr>
      <t>Số dư cuối</t>
    </r>
    <r>
      <rPr>
        <sz val="10"/>
        <rFont val="Arial"/>
        <charset val="134"/>
      </rPr>
      <t xml:space="preserve"> 
</t>
    </r>
    <r>
      <rPr>
        <b/>
        <sz val="8"/>
        <rFont val="Arial"/>
        <charset val="134"/>
      </rPr>
      <t>Balance</t>
    </r>
  </si>
  <si>
    <r>
      <rPr>
        <b/>
        <sz val="10"/>
        <rFont val="Arial"/>
        <charset val="134"/>
      </rPr>
      <t xml:space="preserve">Tên đối ứng </t>
    </r>
    <r>
      <rPr>
        <sz val="10"/>
        <rFont val="Arial"/>
        <charset val="134"/>
      </rPr>
      <t xml:space="preserve">
</t>
    </r>
    <r>
      <rPr>
        <b/>
        <sz val="8"/>
        <rFont val="Arial"/>
        <charset val="134"/>
      </rPr>
      <t>Offset Name</t>
    </r>
  </si>
  <si>
    <r>
      <rPr>
        <b/>
        <sz val="10"/>
        <rFont val="Arial"/>
        <charset val="134"/>
      </rPr>
      <t xml:space="preserve">Số giao dịch </t>
    </r>
    <r>
      <rPr>
        <sz val="10"/>
        <rFont val="Arial"/>
        <charset val="134"/>
      </rPr>
      <t xml:space="preserve">
</t>
    </r>
    <r>
      <rPr>
        <b/>
        <sz val="8"/>
        <rFont val="Arial"/>
        <charset val="134"/>
      </rPr>
      <t>Reference No</t>
    </r>
  </si>
  <si>
    <r>
      <rPr>
        <b/>
        <sz val="10"/>
        <rFont val="Arial"/>
        <charset val="134"/>
      </rPr>
      <t>Số dư đầu kỳ</t>
    </r>
    <r>
      <rPr>
        <i/>
        <sz val="8"/>
        <rFont val="Arial"/>
        <charset val="134"/>
      </rPr>
      <t>Beginning Balance</t>
    </r>
  </si>
  <si>
    <t>01/10/2023 12:01:44</t>
  </si>
  <si>
    <t>CT nhanh 247 di: QR - LE THI PHUONG chuyen tien</t>
  </si>
  <si>
    <t>PHAM VAN BACH -  A/C:67330305419093</t>
  </si>
  <si>
    <t>01/10/2023 13:47:07</t>
  </si>
  <si>
    <t>520R85U8775R58MR/LE THI PHUONG chuyen tien</t>
  </si>
  <si>
    <t>NGUYEN KHAC TAI -  A/C:19267599884617</t>
  </si>
  <si>
    <t>01/10/2023 18:41:27</t>
  </si>
  <si>
    <t>Thanh toan - Ma khach hang 7052328547 - Ma hoa don 4221279690 - So GD:556L9599GGRMKQUX</t>
  </si>
  <si>
    <t>THU HO,CHI HO VNTOPUP VNPAY - A/C:83672609244177</t>
  </si>
  <si>
    <t>02/10/2023 11:20:45</t>
  </si>
  <si>
    <t>461I99Y9443I96UU/LE THI PHUONG chuyen tien</t>
  </si>
  <si>
    <t>PHAM VAN CONG -  A/C:41148204311425</t>
  </si>
  <si>
    <t>03/10/2023 11:22:50</t>
  </si>
  <si>
    <t>LE THI PHUONG chuyen tien (DAO VAN HAI 569786)</t>
  </si>
  <si>
    <t>DAO VAN HAI - A/C:63382187716733</t>
  </si>
  <si>
    <t>03/10/2023 12:55:32</t>
  </si>
  <si>
    <t>Chuyen tien di qua NAPAS Noi dung: NGUYEN HUU DON chuyen tien</t>
  </si>
  <si>
    <t xml:space="preserve"> NGUYEN HUU DON - A/C:64838325230030</t>
  </si>
  <si>
    <t>03/10/2023 15:29:26</t>
  </si>
  <si>
    <t>CT nhanh 247 den: QR - HOANG TIEN LINH chuyen tien</t>
  </si>
  <si>
    <t>MBBANK IBFT - A/C:0345985058</t>
  </si>
  <si>
    <t>04/10/2023 19:41:09</t>
  </si>
  <si>
    <t>928D19A6715I61TD/LE THI PHUONG chuyen tien</t>
  </si>
  <si>
    <t>VO VINH QUANG -  A/C:20744967437878</t>
  </si>
  <si>
    <t>05/10/2023 09:55:45</t>
  </si>
  <si>
    <t>Chuyen tien den tu NAPAS Noi dung: NGUYEN DINH TRUONG chuyen khoan</t>
  </si>
  <si>
    <t xml:space="preserve"> NGUYEN DINH TRUONG - A/C:61347453288010</t>
  </si>
  <si>
    <t>05/10/2023 19:43:13</t>
  </si>
  <si>
    <t>NGUYEN ANH QUAN -  A/C:74962417506137</t>
  </si>
  <si>
    <t>06/10/2023 12:25:02</t>
  </si>
  <si>
    <t>LE THI PHUONG chuyen tien (DINH XUAN TRUONG 467124)</t>
  </si>
  <si>
    <t>DINH XUAN TRUONG - A/C:44930124721685</t>
  </si>
  <si>
    <t>06/10/2023 14:21:44</t>
  </si>
  <si>
    <t>Thanh toan - Ma khach hang 3579070848 - Ma hoa don 8644605956 - So GD:594B4611VXPXSBTE</t>
  </si>
  <si>
    <t>THU HO,CHI HO VNTOPUP VNPAY - A/C:71465360793974</t>
  </si>
  <si>
    <t>06/10/2023 14:55:39</t>
  </si>
  <si>
    <t>CT nhanh 247 den: QR - LUU DUC TIEN chuyen tien</t>
  </si>
  <si>
    <t>06/10/2023 16:47:31</t>
  </si>
  <si>
    <t>Chuyen tien den tu NAPAS Noi dung: LE MINH TUAN chuyen khoan</t>
  </si>
  <si>
    <t xml:space="preserve"> LE MINH TUAN - A/C:53735988806493</t>
  </si>
  <si>
    <t>06/10/2023 19:15:50</t>
  </si>
  <si>
    <t>LE THI PHUONG chuyen tien</t>
  </si>
  <si>
    <t>DAO VIET BAO -  A/C:75826321001918</t>
  </si>
  <si>
    <t>06/10/2023 19:26:59</t>
  </si>
  <si>
    <t>Chuyen tien den tu NAPAS Noi dung: TRAN THANH TRA chuyen khoan</t>
  </si>
  <si>
    <t xml:space="preserve"> TRAN THANH TRA - A/C:85636080979928</t>
  </si>
  <si>
    <t>06/10/2023 19:45:49</t>
  </si>
  <si>
    <t>Chuyen tien den tu NAPAS Noi dung: TO VAN CONG chuyen khoan</t>
  </si>
  <si>
    <t xml:space="preserve"> TO VAN CONG - A/C:72084872038126</t>
  </si>
  <si>
    <t>07/10/2023 10:43:42</t>
  </si>
  <si>
    <t>DAO ANH QUI chuyen tien</t>
  </si>
  <si>
    <t>AO ANH QUI - A/C:97767087891545</t>
  </si>
  <si>
    <t>07/10/2023 11:30:11</t>
  </si>
  <si>
    <t>CT nhanh 247 den: QR - Thanh toan QR</t>
  </si>
  <si>
    <t>07/10/2023 15:46:38</t>
  </si>
  <si>
    <t>LE THI PHUONG chuyen tien (NGUYEN QUOC TRUNG 608871)</t>
  </si>
  <si>
    <t>NGUYEN QUOC TRUNG - A/C:54094923078467</t>
  </si>
  <si>
    <t>08/10/2023 09:33:18</t>
  </si>
  <si>
    <t>Thanh toan - Ma khach hang 4171823769 - Ma hoa don 3302450083 - So GD:862H3025HQBHKUHP</t>
  </si>
  <si>
    <t>THU HO,CHI HO VNTOPUP VNPAY - A/C:42996775313911</t>
  </si>
  <si>
    <t>08/10/2023 09:50:14</t>
  </si>
  <si>
    <t>HO HAU DUNG -  A/C:71288868240383</t>
  </si>
  <si>
    <t>08/10/2023 16:05:16</t>
  </si>
  <si>
    <t>08/10/2023 20:29:48</t>
  </si>
  <si>
    <t>Thanh toan - Ma khach hang 1251597755 - Ma hoa don 2647922328 - So GD:127T8508ESSPLMXO</t>
  </si>
  <si>
    <t>THU HO,CHI HO VNTOPUP VNPAY - A/C:62255494371897</t>
  </si>
  <si>
    <t>09/10/2023 06:23:45</t>
  </si>
  <si>
    <t>CT nhanh 247 den: QR - DINH QUANG HUY chuyen tien</t>
  </si>
  <si>
    <t>09/10/2023 06:30:19</t>
  </si>
  <si>
    <t>Chuyen tien den tu NAPAS Noi dung: LE DINH TAN chuyen khoan</t>
  </si>
  <si>
    <t xml:space="preserve"> LE DINH TAN - A/C:42868410553211</t>
  </si>
  <si>
    <t>09/10/2023 09:45:02</t>
  </si>
  <si>
    <t>Chuyen tien den tu NAPAS Noi dung: PHAM THANH TRUNG chuyen khoan</t>
  </si>
  <si>
    <t xml:space="preserve"> PHAM THANH TRUNG - A/C:54886682516559</t>
  </si>
  <si>
    <t>09/10/2023 19:21:01</t>
  </si>
  <si>
    <t>10/10/2023 06:37:24</t>
  </si>
  <si>
    <t>BUI THI THAO -  A/C:15332544215881</t>
  </si>
  <si>
    <t>10/10/2023 11:48:29</t>
  </si>
  <si>
    <t>Thanh toan luong T9.2023 - CTTNHHXKMTPHUXUAN - Ma hoa don 8302167803 - So GD:170O1180BCRRLBML</t>
  </si>
  <si>
    <t>THU HO,CHI HO VNTOPUP VNPAY - A/C:50335339111379</t>
  </si>
  <si>
    <t>10/10/2023 14:10:30</t>
  </si>
  <si>
    <t>Thanh toan - Ma khach hang 6813707317 - Ma hoa don 4529589067 - So GD:823T8002PJYOBIFU</t>
  </si>
  <si>
    <t>THU HO,CHI HO VNTOPUP VNPAY - A/C:64594766550530</t>
  </si>
  <si>
    <t>10/10/2023 18:55:35</t>
  </si>
  <si>
    <t>DINH VAN KIEN chuyen tien</t>
  </si>
  <si>
    <t>INH VAN KIEN - A/C:18811396918457</t>
  </si>
  <si>
    <t>11/10/2023 06:28:34</t>
  </si>
  <si>
    <t>CT nhanh 247 den: QR - NGUYEN VINH QUANG chuyen tien</t>
  </si>
  <si>
    <t>11/10/2023 08:22:53</t>
  </si>
  <si>
    <t>11/10/2023 08:37:59</t>
  </si>
  <si>
    <t>VUONG THI THANH -  A/C:28242559809557</t>
  </si>
  <si>
    <t>11/10/2023 09:46:19</t>
  </si>
  <si>
    <t>NGUYEN NHAT NAM -  A/C:73442985894536</t>
  </si>
  <si>
    <t>11/10/2023 13:58:49</t>
  </si>
  <si>
    <t>LE THI PHUONG chuyen tien (NGUYEN NGOC TUAN 314676)</t>
  </si>
  <si>
    <t>NGUYEN NGOC TUAN - A/C:93563948910948</t>
  </si>
  <si>
    <t>11/10/2023 19:10:00</t>
  </si>
  <si>
    <t>NGUYEN VAN THANH chuyen tien</t>
  </si>
  <si>
    <t>GUYEN VAN THANH - A/C:80227867870095</t>
  </si>
  <si>
    <t>12/10/2023 06:31:33</t>
  </si>
  <si>
    <t>12/10/2023 07:58:56</t>
  </si>
  <si>
    <t>Thanh toan - Ma khach hang 6253515962 - Ma hoa don 2379885381 - So GD:347O1318XNESMMLK</t>
  </si>
  <si>
    <t>THU HO,CHI HO VNTOPUP VNPAY - A/C:30987989793424</t>
  </si>
  <si>
    <t>12/10/2023 11:57:01</t>
  </si>
  <si>
    <t>13/10/2023 08:23:46</t>
  </si>
  <si>
    <t>Thanh toan - Ma khach hang 6336534625 - Ma hoa don 1279945971 - So GD:947I3858MELLNMMS</t>
  </si>
  <si>
    <t>THU HO,CHI HO VNTOPUP VNPAY - A/C:99187642004594</t>
  </si>
  <si>
    <t>13/10/2023 09:00:17</t>
  </si>
  <si>
    <t>Thanh toan - Ma khach hang 8130531132 - Ma hoa don 6221107302 - So GD:335J1829LBJXXHUP</t>
  </si>
  <si>
    <t>THU HO,CHI HO VNTOPUP VNPAY - A/C:95063671828858</t>
  </si>
  <si>
    <t>13/10/2023 09:10:20</t>
  </si>
  <si>
    <t>Chuyen tien den tu NAPAS Noi dung: PHAM VAN CONG chuyen khoan</t>
  </si>
  <si>
    <t xml:space="preserve"> PHAM VAN CONG - A/C:10899413826591</t>
  </si>
  <si>
    <t>13/10/2023 09:20:14</t>
  </si>
  <si>
    <t>13/10/2023 20:22:34</t>
  </si>
  <si>
    <t>CT nhanh 247 den: QR - VU THI KIM NHUNG chuyen tien</t>
  </si>
  <si>
    <t>14/10/2023 10:43:14</t>
  </si>
  <si>
    <t>Thanh toan - Ma khach hang 3227808992 - Ma hoa don 3045883805 - So GD:447E3381FOVQYSBC</t>
  </si>
  <si>
    <t>THU HO,CHI HO VNTOPUP VNPAY - A/C:26493562301413</t>
  </si>
  <si>
    <t>14/10/2023 18:11:04</t>
  </si>
  <si>
    <t>Chuyen tien den tu NAPAS Noi dung: NGUYEN KHANH LINH chuyen khoan</t>
  </si>
  <si>
    <t xml:space="preserve"> NGUYEN KHANH LINH - A/C:51758998909855</t>
  </si>
  <si>
    <t>14/10/2023 19:24:39</t>
  </si>
  <si>
    <t>CT nhanh 247 den: QR - PHAN DAM CAO KHANH chuyen tien</t>
  </si>
  <si>
    <t>15/10/2023 15:22:03</t>
  </si>
  <si>
    <t>607J12P6847D43EI/LE THI PHUONG chuyen tien</t>
  </si>
  <si>
    <t>DINH CONG HAU -  A/C:49022560075280</t>
  </si>
  <si>
    <t>15/10/2023 19:03:59</t>
  </si>
  <si>
    <t>TRAN VAN TUONG chuyen tien</t>
  </si>
  <si>
    <t>RAN VAN TUONG - A/C:82716969587304</t>
  </si>
  <si>
    <t>16/10/2023 06:44:48</t>
  </si>
  <si>
    <t>16/10/2023 11:44:39</t>
  </si>
  <si>
    <t>Thanh toan - Ma khach hang 9540801352 - Ma hoa don 6721084209 - So GD:701N1697BJKKTYDT</t>
  </si>
  <si>
    <t>THU HO,CHI HO VNTOPUP VNPAY - A/C:13662518695073</t>
  </si>
  <si>
    <t>16/10/2023 12:37:34</t>
  </si>
  <si>
    <t>Thanh toan - Ma khach hang 8596005285 - Ma hoa don 6864858797 - So GD:554I3985LLXPPTHE</t>
  </si>
  <si>
    <t>THU HO,CHI HO VNTOPUP VNPAY - A/C:86262638399110</t>
  </si>
  <si>
    <t>16/10/2023 13:03:14</t>
  </si>
  <si>
    <t>Chuyen tien di qua NAPAS Noi dung: VU VAN DUC chuyen tien</t>
  </si>
  <si>
    <t xml:space="preserve"> VU VAN DUC - A/C:86361362105685</t>
  </si>
  <si>
    <t>16/10/2023 14:55:29</t>
  </si>
  <si>
    <t>Thanh toan - Ma khach hang 2072708013 - Ma hoa don 3757153208 - So GD:937H2885IVRRZSUR</t>
  </si>
  <si>
    <t>THU HO,CHI HO VNTOPUP VNPAY - A/C:93686072109623</t>
  </si>
  <si>
    <t>16/10/2023 15:36:29</t>
  </si>
  <si>
    <t>602H42K9311B28MQ/LE THI PHUONG chuyen tien</t>
  </si>
  <si>
    <t>BUI THI HUYEN -  A/C:70660609935338</t>
  </si>
  <si>
    <t>16/10/2023 19:28:42</t>
  </si>
  <si>
    <t>NGUYEN THE ANH -  A/C:36464029464945</t>
  </si>
  <si>
    <t>16/10/2023 20:00:45</t>
  </si>
  <si>
    <t>DAO HUU DUY chuyen tien</t>
  </si>
  <si>
    <t>AO HUU DUY - A/C:94538447778036</t>
  </si>
  <si>
    <t>16/10/2023 20:42:11</t>
  </si>
  <si>
    <t>LE THI PHUONG chuyen tien (THAI THI THANH  545723)</t>
  </si>
  <si>
    <t>THAI THI THANH  - A/C:45419408375561</t>
  </si>
  <si>
    <t>17/10/2023 06:07:24</t>
  </si>
  <si>
    <t>PHAM NGOC HAI chuyen tien</t>
  </si>
  <si>
    <t>HAM NGOC HAI - A/C:88669333884245</t>
  </si>
  <si>
    <t>17/10/2023 06:19:59</t>
  </si>
  <si>
    <t>Chuyen tien den tu NAPAS Noi dung: LUU XUAN BAC chuyen khoan</t>
  </si>
  <si>
    <t xml:space="preserve"> LUU XUAN BAC - A/C:77930573688637</t>
  </si>
  <si>
    <t>17/10/2023 07:12:52</t>
  </si>
  <si>
    <t>HOANG VAN TRUNG chuyen tien</t>
  </si>
  <si>
    <t>OANG VAN TRUNG - A/C:52606017018118</t>
  </si>
  <si>
    <t>17/10/2023 10:07:07</t>
  </si>
  <si>
    <t>17/10/2023 11:56:51</t>
  </si>
  <si>
    <t>Thanh toan - Ma khach hang 2045901469 - Ma hoa don 2133486173 - So GD:940G7255OVUWMJGZ</t>
  </si>
  <si>
    <t>THU HO,CHI HO VNTOPUP VNPAY - A/C:95993986551063</t>
  </si>
  <si>
    <t>17/10/2023 15:26:45</t>
  </si>
  <si>
    <t>17/10/2023 17:03:10</t>
  </si>
  <si>
    <t>NGUYEN KHAC NGOC chuyen tien</t>
  </si>
  <si>
    <t>GUYEN KHAC NGOC - A/C:29888118669253</t>
  </si>
  <si>
    <t>17/10/2023 17:58:55</t>
  </si>
  <si>
    <t>LE THI PHUONG chuyen tien (HUA TAN BAC 631103)</t>
  </si>
  <si>
    <t>HUA TAN BAC - A/C:37022204130085</t>
  </si>
  <si>
    <t>17/10/2023 20:29:47</t>
  </si>
  <si>
    <t>NGUYEN QUANG SANG -  A/C:73732686662885</t>
  </si>
  <si>
    <t>18/10/2023 06:34:42</t>
  </si>
  <si>
    <t>CT nhanh 247 den: QR - NGUYEN KIM HUE chuyen tien</t>
  </si>
  <si>
    <t>18/10/2023 13:25:00</t>
  </si>
  <si>
    <t>776K87Z7478Q37SE/LE THI PHUONG chuyen tien</t>
  </si>
  <si>
    <t>NGUYEN QUOC HUNG -  A/C:60462888469768</t>
  </si>
  <si>
    <t>18/10/2023 14:12:08</t>
  </si>
  <si>
    <t>TRAN TRI VY chuyen tien</t>
  </si>
  <si>
    <t>RAN TRI VY - A/C:60848668066783</t>
  </si>
  <si>
    <t>18/10/2023 15:25:06</t>
  </si>
  <si>
    <t>Chuyen tien den tu NAPAS Noi dung: PHAM VAN BACH chuyen khoan</t>
  </si>
  <si>
    <t xml:space="preserve"> PHAM VAN BACH - A/C:68634815598131</t>
  </si>
  <si>
    <t>18/10/2023 17:15:33</t>
  </si>
  <si>
    <t>Chuyen tien den tu NAPAS Noi dung: HOANG THI THUY chuyen khoan</t>
  </si>
  <si>
    <t xml:space="preserve"> HOANG THI THUY - A/C:86800519819275</t>
  </si>
  <si>
    <t>18/10/2023 19:02:08</t>
  </si>
  <si>
    <t>Thanh toan - Ma khach hang 1866576098 - Ma hoa don 5943957857 - So GD:560F1674MBONZFLU</t>
  </si>
  <si>
    <t>THU HO,CHI HO VNTOPUP VNPAY - A/C:83748614272945</t>
  </si>
  <si>
    <t>18/10/2023 19:25:47</t>
  </si>
  <si>
    <t>Thanh toan - Ma khach hang 9133971220 - Ma hoa don 5713767955 - So GD:656S3630SQQMAQXI</t>
  </si>
  <si>
    <t>THU HO,CHI HO VNTOPUP VNPAY - A/C:46395153201263</t>
  </si>
  <si>
    <t>19/10/2023 09:01:36</t>
  </si>
  <si>
    <t>Chuyen tien den tu NAPAS Noi dung: NGUYEN DINH TAI chuyen khoan</t>
  </si>
  <si>
    <t xml:space="preserve"> NGUYEN DINH TAI - A/C:88930039488737</t>
  </si>
  <si>
    <t>19/10/2023 16:13:44</t>
  </si>
  <si>
    <t>Thanh toan - Ma khach hang 3064235196 - Ma hoa don 9503700155 - So GD:141S6287LYIQBMWZ</t>
  </si>
  <si>
    <t>THU HO,CHI HO VNTOPUP VNPAY - A/C:81019903990584</t>
  </si>
  <si>
    <t>19/10/2023 18:35:37</t>
  </si>
  <si>
    <t>VU HOANG NGUYEN -  A/C:25966075243184</t>
  </si>
  <si>
    <t>20/10/2023 08:33:37</t>
  </si>
  <si>
    <t>20/10/2023 11:47:08</t>
  </si>
  <si>
    <t>VO HOANG YEN -  A/C:71031016745470</t>
  </si>
  <si>
    <t>20/10/2023 12:08:46</t>
  </si>
  <si>
    <t>Thanh toan - Ma khach hang 9890747503 - Ma hoa don 2985387530 - So GD:568G1803CYJCVKME</t>
  </si>
  <si>
    <t>THU HO,CHI HO VNTOPUP VNPAY - A/C:85835638005444</t>
  </si>
  <si>
    <t>20/10/2023 14:48:13</t>
  </si>
  <si>
    <t>Thanh toan - Ma khach hang 9150352923 - Ma hoa don 8226695682 - So GD:576C1867QLEKWXZG</t>
  </si>
  <si>
    <t>THU HO,CHI HO VNTOPUP VNPAY - A/C:55585152892463</t>
  </si>
  <si>
    <t>20/10/2023 16:02:05</t>
  </si>
  <si>
    <t>Thanh toan - Ma khach hang 2250081268 - Ma hoa don 1225504552 - So GD:661E6586XTZIWIVP</t>
  </si>
  <si>
    <t>THU HO,CHI HO VNTOPUP VNPAY - A/C:49528099425633</t>
  </si>
  <si>
    <t>20/10/2023 17:04:24</t>
  </si>
  <si>
    <t>VU VAN KHANH chuyen tien</t>
  </si>
  <si>
    <t>U VAN KHANH - A/C:96046255301624</t>
  </si>
  <si>
    <t>20/10/2023 18:23:13</t>
  </si>
  <si>
    <t>LE QUANG SINH chuyen tien</t>
  </si>
  <si>
    <t>E QUANG SINH - A/C:89947057741932</t>
  </si>
  <si>
    <t>20/10/2023 19:42:31</t>
  </si>
  <si>
    <t>Chuyen tien den tu NAPAS Noi dung: NGUYEN TRONG THANH chuyen khoan</t>
  </si>
  <si>
    <t xml:space="preserve"> NGUYEN TRONG THANH - A/C:76811019477132</t>
  </si>
  <si>
    <t>20/10/2023 20:07:34</t>
  </si>
  <si>
    <t>PHAM TRONG HIEU chuyen tien</t>
  </si>
  <si>
    <t>HAM TRONG HIEU - A/C:61363481298599</t>
  </si>
  <si>
    <t>21/10/2023 09:39:45</t>
  </si>
  <si>
    <t>VU DINH DOAN chuyen tien</t>
  </si>
  <si>
    <t>U DINH DOAN - A/C:13906893891231</t>
  </si>
  <si>
    <t>21/10/2023 10:09:44</t>
  </si>
  <si>
    <t>CT nhanh 247 den: QR - TRAN THO HOANG chuyen tien</t>
  </si>
  <si>
    <t>21/10/2023 10:38:56</t>
  </si>
  <si>
    <t>21/10/2023 13:00:39</t>
  </si>
  <si>
    <t>Chuyen tien di qua NAPAS Noi dung: TRAN ANH DUNG chuyen tien</t>
  </si>
  <si>
    <t xml:space="preserve"> TRAN ANH DUNG - A/C:64122625034544</t>
  </si>
  <si>
    <t>21/10/2023 14:21:26</t>
  </si>
  <si>
    <t>TRAN TIEN DAT -  A/C:15588644050002</t>
  </si>
  <si>
    <t>22/10/2023 08:46:39</t>
  </si>
  <si>
    <t>DINH QUANG DUC -  A/C:99750338579909</t>
  </si>
  <si>
    <t>22/10/2023 12:03:43</t>
  </si>
  <si>
    <t>CT nhanh 247 den: QR - TRAN DINH THONG chuyen tien</t>
  </si>
  <si>
    <t>22/10/2023 12:59:41</t>
  </si>
  <si>
    <t>22/10/2023 14:45:04</t>
  </si>
  <si>
    <t>22/10/2023 17:34:03</t>
  </si>
  <si>
    <t>CT nhanh 247 den: QR - PHAM VAN TU chuyen tien</t>
  </si>
  <si>
    <t>22/10/2023 19:18:43</t>
  </si>
  <si>
    <t>Thanh toan - Ma khach hang 3819674931 - Ma hoa don 1180152738 - So GD:859P2350ZWAJNBCU</t>
  </si>
  <si>
    <t>THU HO,CHI HO VNTOPUP VNPAY - A/C:29605309023728</t>
  </si>
  <si>
    <t>22/10/2023 20:19:15</t>
  </si>
  <si>
    <t>Thanh toan - Ma khach hang 7226913253 - Ma hoa don 7736313092 - So GD:929N4782IKKZLNTR</t>
  </si>
  <si>
    <t>THU HO,CHI HO VNTOPUP VNPAY - A/C:22257767397071</t>
  </si>
  <si>
    <t>23/10/2023 09:08:59</t>
  </si>
  <si>
    <t>23/10/2023 09:25:36</t>
  </si>
  <si>
    <t>23/10/2023 09:25:40</t>
  </si>
  <si>
    <t>175F94K3156C31OF/LE THI PHUONG chuyen tien</t>
  </si>
  <si>
    <t>DINH QUOC TUAN -  A/C:66828571687710</t>
  </si>
  <si>
    <t>23/10/2023 11:36:53</t>
  </si>
  <si>
    <t>Thanh toan - Ma khach hang 8634697847 - Ma hoa don 8257693488 - So GD:925U8377UMNHJRTS</t>
  </si>
  <si>
    <t>THU HO,CHI HO VNTOPUP VNPAY - A/C:90876827869523</t>
  </si>
  <si>
    <t>23/10/2023 13:39:19</t>
  </si>
  <si>
    <t>23/10/2023 14:13:33</t>
  </si>
  <si>
    <t>Chuyen tien den tu NAPAS Noi dung: NGUYEN TIEN DAI chuyen khoan</t>
  </si>
  <si>
    <t xml:space="preserve"> NGUYEN TIEN DAI - A/C:69038207654535</t>
  </si>
  <si>
    <t>23/10/2023 20:28:24</t>
  </si>
  <si>
    <t>24/10/2023 07:34:10</t>
  </si>
  <si>
    <t>DIEP QUANG TUAN chuyen tien</t>
  </si>
  <si>
    <t>IEP QUANG TUAN - A/C:14758441115044</t>
  </si>
  <si>
    <t>24/10/2023 19:19:51</t>
  </si>
  <si>
    <t>526O83D1716T38HM/LE THI PHUONG chuyen tien</t>
  </si>
  <si>
    <t>NGUYEN VAN KIEN -  A/C:73289253308046</t>
  </si>
  <si>
    <t>24/10/2023 19:41:24</t>
  </si>
  <si>
    <t>DAO VIET BAO -  A/C:13321456031167</t>
  </si>
  <si>
    <t>25/10/2023 06:52:01</t>
  </si>
  <si>
    <t>Thu phi quan ly TK</t>
  </si>
  <si>
    <t>25/10/2023 11:30:08</t>
  </si>
  <si>
    <t>Thu VAT</t>
  </si>
  <si>
    <t>25/10/2023 16:50:16</t>
  </si>
  <si>
    <t>CT nhanh 247 den: QR - NGUYEN NHAT NAM chuyen tien</t>
  </si>
  <si>
    <t>26/10/2023 15:58:50</t>
  </si>
  <si>
    <t>LE THI PHUONG chuyen tien (NGUYEN THI HUYEN 324808)</t>
  </si>
  <si>
    <t>NGUYEN THI HUYEN - A/C:86587062146692</t>
  </si>
  <si>
    <t>26/10/2023 16:52:46</t>
  </si>
  <si>
    <t>Thanh toan - Ma khach hang 5830677858 - Ma hoa don 1504060313 - So GD:533P1727EDMQYVCR</t>
  </si>
  <si>
    <t>THU HO,CHI HO VNTOPUP VNPAY - A/C:30390526338385</t>
  </si>
  <si>
    <t>27/10/2023 06:35:19</t>
  </si>
  <si>
    <t>Thanh toan - Ma khach hang 6462579777 - Ma hoa don 3844579125 - So GD:376M9019FVKJDNGN</t>
  </si>
  <si>
    <t>THU HO,CHI HO VNTOPUP VNPAY - A/C:11428507598067</t>
  </si>
  <si>
    <t>27/10/2023 10:22:00</t>
  </si>
  <si>
    <t>Thanh toan - Ma khach hang 9750871574 - Ma hoa don 8661673787 - So GD:657U1465ZDHALMZH</t>
  </si>
  <si>
    <t>THU HO,CHI HO VNTOPUP VNPAY - A/C:61178541922770</t>
  </si>
  <si>
    <t>27/10/2023 11:24:23</t>
  </si>
  <si>
    <t>NGUYEN THANH QUYNH chuyen tien</t>
  </si>
  <si>
    <t>GUYEN THANH QUYNH - A/C:76528549410914</t>
  </si>
  <si>
    <t>27/10/2023 12:02:25</t>
  </si>
  <si>
    <t>Chuyen tien den tu NAPAS Noi dung: TRAN TRI VY chuyen khoan</t>
  </si>
  <si>
    <t xml:space="preserve"> TRAN TRI VY - A/C:75912828276272</t>
  </si>
  <si>
    <t>27/10/2023 14:28:54</t>
  </si>
  <si>
    <t>NGUYEN THE NAM chuyen tien</t>
  </si>
  <si>
    <t>GUYEN THE NAM - A/C:82316487591247</t>
  </si>
  <si>
    <t>27/10/2023 18:33:27</t>
  </si>
  <si>
    <t>Chuyen tien den tu NAPAS Noi dung: LO AN BINH chuyen khoan</t>
  </si>
  <si>
    <t xml:space="preserve"> LO AN BINH - A/C:86984408825758</t>
  </si>
  <si>
    <t>27/10/2023 20:52:43</t>
  </si>
  <si>
    <t>28/10/2023 06:17:45</t>
  </si>
  <si>
    <t>LE THI PHUONG chuyen tien (PHAM NGOC TRUNG 467755)</t>
  </si>
  <si>
    <t>PHAM NGOC TRUNG - A/C:62763486768179</t>
  </si>
  <si>
    <t>28/10/2023 13:36:22</t>
  </si>
  <si>
    <t>DANG VAN HUNG chuyen tien</t>
  </si>
  <si>
    <t>ANG VAN HUNG - A/C:66450027970469</t>
  </si>
  <si>
    <t>28/10/2023 19:26:12</t>
  </si>
  <si>
    <t>NGUYEN NHAT NAM -  A/C:92071884440030</t>
  </si>
  <si>
    <t>29/10/2023 06:43:28</t>
  </si>
  <si>
    <t>Thanh toan - Ma khach hang 5390747098 - Ma hoa don 7730504221 - So GD:392U8172WECXWARQ</t>
  </si>
  <si>
    <t>THU HO,CHI HO VNTOPUP VNPAY - A/C:84947487229321</t>
  </si>
  <si>
    <t>29/10/2023 08:39:51</t>
  </si>
  <si>
    <t>374H25C5041S72PT/LE THI PHUONG chuyen tien</t>
  </si>
  <si>
    <t>PHAM THANH TRUNG -  A/C:50027348428170</t>
  </si>
  <si>
    <t>29/10/2023 18:52:33</t>
  </si>
  <si>
    <t>VU DANG TRINH chuyen tien</t>
  </si>
  <si>
    <t>U DANG TRINH - A/C:94420284208234</t>
  </si>
  <si>
    <t>29/10/2023 19:14:33</t>
  </si>
  <si>
    <t>30/10/2023 06:25:39</t>
  </si>
  <si>
    <t>HOANG TIEN LINH -  A/C:75518554001771</t>
  </si>
  <si>
    <t>30/10/2023 13:09:17</t>
  </si>
  <si>
    <t>916Y75Z7683F59HI/LE THI PHUONG chuyen tien</t>
  </si>
  <si>
    <t>TRAN THO HOANG -  A/C:94494428285737</t>
  </si>
  <si>
    <t>30/10/2023 19:12:26</t>
  </si>
  <si>
    <t>DAO DUC HUNG -  A/C:71607023248811</t>
  </si>
  <si>
    <t>31/10/2023 07:39:17</t>
  </si>
  <si>
    <t>Tra lai tai khoan DDA</t>
  </si>
  <si>
    <t>31/10/2023 09:22:02</t>
  </si>
  <si>
    <t>31/10/2023 09:40:54</t>
  </si>
  <si>
    <t>LE THI PHUONG chuyen tien (NGUYEN QUANG TRUNG 296881)</t>
  </si>
  <si>
    <t>NGUYEN QUANG TRUNG - A/C:77793171356890</t>
  </si>
  <si>
    <t>31/10/2023 14:36:00</t>
  </si>
  <si>
    <t>THAI THI MAI LIEN chuyen tien</t>
  </si>
  <si>
    <t>HAI THI MAI LIEN - A/C:57457563365506</t>
  </si>
  <si>
    <t>31/10/2023 16:17:34</t>
  </si>
  <si>
    <t>DAO HUU DUY -  A/C:67556004973634</t>
  </si>
  <si>
    <t>31/10/2023 16:26:12</t>
  </si>
  <si>
    <t>NGUYEN THI LOAN -  A/C:20250405442723</t>
  </si>
  <si>
    <t>01/11/2023 06:43:52</t>
  </si>
  <si>
    <t>Thanh toan - Ma khach hang 7678914231 - Ma hoa don 3120964323 - So GD:944Q6103QCTQIKHL</t>
  </si>
  <si>
    <t>THU HO,CHI HO VNTOPUP VNPAY - A/C:67223012118571</t>
  </si>
  <si>
    <t>01/11/2023 12:30:35</t>
  </si>
  <si>
    <t>687X30Q6322B30FY/LE THI PHUONG chuyen tien</t>
  </si>
  <si>
    <t>NGUYEN KHANH VY -  A/C:22421017937752</t>
  </si>
  <si>
    <t>01/11/2023 18:42:24</t>
  </si>
  <si>
    <t>703F91V7728D44QI/LE THI PHUONG chuyen tien</t>
  </si>
  <si>
    <t>NGUYEN THANH HAO -  A/C:64867354639102</t>
  </si>
  <si>
    <t>01/11/2023 20:27:10</t>
  </si>
  <si>
    <t>Thanh toan - Ma khach hang 7455656699 - Ma hoa don 2201717845 - So GD:719V6584GKACJKNW</t>
  </si>
  <si>
    <t>THU HO,CHI HO VNTOPUP VNPAY - A/C:49393081799359</t>
  </si>
  <si>
    <t>02/11/2023 11:08:36</t>
  </si>
  <si>
    <t>Thanh toan - Ma khach hang 8814279502 - Ma hoa don 6769965826 - So GD:967A7255POUHCKBG</t>
  </si>
  <si>
    <t>THU HO,CHI HO VNTOPUP VNPAY - A/C:11004071472651</t>
  </si>
  <si>
    <t>02/11/2023 11:39:27</t>
  </si>
  <si>
    <t>Chuyen tien den tu NAPAS Noi dung: PHAM VAN HUY chuyen khoan</t>
  </si>
  <si>
    <t xml:space="preserve"> PHAM VAN HUY - A/C:87023927081605</t>
  </si>
  <si>
    <t>02/11/2023 16:56:19</t>
  </si>
  <si>
    <t>CAO VAN DUY -  A/C:85963259363723</t>
  </si>
  <si>
    <t>02/11/2023 19:08:54</t>
  </si>
  <si>
    <t>Chuyen tien den tu NAPAS Noi dung: LY THI NHU HUYEN chuyen khoan</t>
  </si>
  <si>
    <t xml:space="preserve"> LY THI NHU HUYEN - A/C:95338943413469</t>
  </si>
  <si>
    <t>02/11/2023 19:09:57</t>
  </si>
  <si>
    <t>02/11/2023 20:53:25</t>
  </si>
  <si>
    <t>Chuyen tien di qua NAPAS Noi dung: LE QUANG TRUONG chuyen tien</t>
  </si>
  <si>
    <t xml:space="preserve"> LE QUANG TRUONG - A/C:14393493298113</t>
  </si>
  <si>
    <t>03/11/2023 06:08:18</t>
  </si>
  <si>
    <t>Chuyen tien den tu NAPAS Noi dung: LUONG HUU NGOC chuyen khoan</t>
  </si>
  <si>
    <t xml:space="preserve"> LUONG HUU NGOC - A/C:38781194406549</t>
  </si>
  <si>
    <t>03/11/2023 08:29:49</t>
  </si>
  <si>
    <t>TRAN BA TUNG LAM chuyen tien</t>
  </si>
  <si>
    <t>RAN BA TUNG LAM - A/C:15074227253977</t>
  </si>
  <si>
    <t>03/11/2023 10:55:09</t>
  </si>
  <si>
    <t>NGUYEN KHANH VY -  A/C:19876756045410</t>
  </si>
  <si>
    <t>03/11/2023 13:15:05</t>
  </si>
  <si>
    <t>PHAN TIEN DAT -  A/C:50029733669864</t>
  </si>
  <si>
    <t>03/11/2023 17:42:22</t>
  </si>
  <si>
    <t>Thanh toan - Ma khach hang 3039967900 - Ma hoa don 8929497070 - So GD:614T5146LZLRNWFX</t>
  </si>
  <si>
    <t>THU HO,CHI HO VNTOPUP VNPAY - A/C:57771033136053</t>
  </si>
  <si>
    <t>03/11/2023 20:38:17</t>
  </si>
  <si>
    <t>Thanh toan - Ma khach hang 2133289380 - Ma hoa don 4489894179 - So GD:193K2695XALXXRBP</t>
  </si>
  <si>
    <t>THU HO,CHI HO VNTOPUP VNPAY - A/C:94455059514177</t>
  </si>
  <si>
    <t>04/11/2023 08:14:11</t>
  </si>
  <si>
    <t>NGUYEN HUU DON chuyen tien</t>
  </si>
  <si>
    <t>GUYEN HUU DON - A/C:23224867485659</t>
  </si>
  <si>
    <t>04/11/2023 14:25:26</t>
  </si>
  <si>
    <t>Thanh toan - Ma khach hang 7818523546 - Ma hoa don 5228682054 - So GD:179Q5806ZXKUVKJF</t>
  </si>
  <si>
    <t>THU HO,CHI HO VNTOPUP VNPAY - A/C:95844493013843</t>
  </si>
  <si>
    <t>04/11/2023 16:51:51</t>
  </si>
  <si>
    <t>04/11/2023 20:08:01</t>
  </si>
  <si>
    <t>NGUYEN THI MY HIEN -  A/C:40758225395828</t>
  </si>
  <si>
    <t>05/11/2023 08:29:38</t>
  </si>
  <si>
    <t>LO BUN SIN -  A/C:40930663295649</t>
  </si>
  <si>
    <t>05/11/2023 12:19:31</t>
  </si>
  <si>
    <t>CT nhanh 247 den: QR - VU DUY HIEU chuyen tien</t>
  </si>
  <si>
    <t>05/11/2023 16:43:48</t>
  </si>
  <si>
    <t>621R96U9043R10DE/LE THI PHUONG chuyen tien</t>
  </si>
  <si>
    <t>NINH QUANG HA -  A/C:73105014310333</t>
  </si>
  <si>
    <t>06/11/2023 06:50:14</t>
  </si>
  <si>
    <t>NGUYEN THAO LINH chuyen tien</t>
  </si>
  <si>
    <t>GUYEN THAO LINH - A/C:84821031882388</t>
  </si>
  <si>
    <t>06/11/2023 08:33:14</t>
  </si>
  <si>
    <t>Chuyen tien den tu NAPAS Noi dung: PHUNG VAN LUONG chuyen khoan</t>
  </si>
  <si>
    <t xml:space="preserve"> PHUNG VAN LUONG - A/C:49565682317629</t>
  </si>
  <si>
    <t>06/11/2023 09:27:03</t>
  </si>
  <si>
    <t>Thanh toan - Ma khach hang 4598819878 - Ma hoa don 5597045319 - So GD:989U1661TQUCIMGS</t>
  </si>
  <si>
    <t>THU HO,CHI HO VNTOPUP VNPAY - A/C:44924656715258</t>
  </si>
  <si>
    <t>06/11/2023 14:00:57</t>
  </si>
  <si>
    <t>Chuyen tien den tu NAPAS Noi dung: NGUYEN DINH ANH chuyen khoan</t>
  </si>
  <si>
    <t xml:space="preserve"> NGUYEN DINH ANH - A/C:13284704991220</t>
  </si>
  <si>
    <t>06/11/2023 14:16:14</t>
  </si>
  <si>
    <t>06/11/2023 17:56:50</t>
  </si>
  <si>
    <t>Thanh toan - Ma khach hang 6741483264 - Ma hoa don 6065447275 - So GD:430J3871VSYCCMWM</t>
  </si>
  <si>
    <t>THU HO,CHI HO VNTOPUP VNPAY - A/C:44663364597827</t>
  </si>
  <si>
    <t>06/11/2023 20:57:08</t>
  </si>
  <si>
    <t>Thanh toan - Ma khach hang 6368160213 - Ma hoa don 7358551557 - So GD:521G5369GWCHAZEP</t>
  </si>
  <si>
    <t>THU HO,CHI HO VNTOPUP VNPAY - A/C:68712113629265</t>
  </si>
  <si>
    <t>07/11/2023 07:07:32</t>
  </si>
  <si>
    <t>LE VAN TRONG -  A/C:27964362521839</t>
  </si>
  <si>
    <t>07/11/2023 09:27:13</t>
  </si>
  <si>
    <t>07/11/2023 09:58:19</t>
  </si>
  <si>
    <t>LE THI PHUONG chuyen tien (BUI VAN DUC 333415)</t>
  </si>
  <si>
    <t>BUI VAN DUC - A/C:21655771946572</t>
  </si>
  <si>
    <t>07/11/2023 16:19:51</t>
  </si>
  <si>
    <t>NGUYEN QUANG KHAI chuyen tien</t>
  </si>
  <si>
    <t>GUYEN QUANG KHAI - A/C:40397942832352</t>
  </si>
  <si>
    <t>08/11/2023 17:43:33</t>
  </si>
  <si>
    <t>Chuyen tien di qua NAPAS Noi dung: LUU XUAN BAC chuyen tien</t>
  </si>
  <si>
    <t xml:space="preserve"> LUU XUAN BAC - A/C:95146576902001</t>
  </si>
  <si>
    <t>08/11/2023 19:37:49</t>
  </si>
  <si>
    <t>NGUYEN VAN THUAN -  A/C:47610635252533</t>
  </si>
  <si>
    <t>08/11/2023 20:13:25</t>
  </si>
  <si>
    <t>CT nhanh 247 den: QR - TRINH TUAN SANG chuyen tien</t>
  </si>
  <si>
    <t>08/11/2023 20:13:58</t>
  </si>
  <si>
    <t>CT nhanh 247 den: QR - HA VAN TINH chuyen tien</t>
  </si>
  <si>
    <t>09/11/2023 06:59:21</t>
  </si>
  <si>
    <t>NGUYEN TUAN DAT chuyen tien</t>
  </si>
  <si>
    <t>GUYEN TUAN DAT - A/C:36869608042254</t>
  </si>
  <si>
    <t>09/11/2023 10:43:10</t>
  </si>
  <si>
    <t>Chuyen tien den tu NAPAS Noi dung: BUI TUAN NGOC chuyen khoan</t>
  </si>
  <si>
    <t xml:space="preserve"> BUI TUAN NGOC - A/C:95302032025010</t>
  </si>
  <si>
    <t>09/11/2023 17:42:29</t>
  </si>
  <si>
    <t>Chuyen tien di qua NAPAS Noi dung: NGUYEN VAN THANH chuyen tien</t>
  </si>
  <si>
    <t xml:space="preserve"> NGUYEN VAN THANH - A/C:18033885160943</t>
  </si>
  <si>
    <t>10/11/2023 06:57:50</t>
  </si>
  <si>
    <t>Chuyen tien den tu NAPAS Noi dung: NGUYEN VAN SY chuyen khoan</t>
  </si>
  <si>
    <t xml:space="preserve"> NGUYEN VAN SY - A/C:29732304542555</t>
  </si>
  <si>
    <t>10/11/2023 09:24:47</t>
  </si>
  <si>
    <t>LAI HAI DUONG chuyen tien</t>
  </si>
  <si>
    <t>AI HAI DUONG - A/C:48596141915531</t>
  </si>
  <si>
    <t>10/11/2023 10:45:20</t>
  </si>
  <si>
    <t>Thanh toan luong T10.2023- CTTNHHXKMTPHUXUAN - Ma hoa don 5118178841 - So GD:754J8143RAZMXVNT</t>
  </si>
  <si>
    <t>THU HO,CHI HO VNTOPUP VNPAY - A/C:65029947418589</t>
  </si>
  <si>
    <t>10/11/2023 13:00:13</t>
  </si>
  <si>
    <t>10/11/2023 13:07:36</t>
  </si>
  <si>
    <t>CT nhanh 247 den: QR - DO QUANG MINH chuyen tien</t>
  </si>
  <si>
    <t>10/11/2023 18:37:13</t>
  </si>
  <si>
    <t>Chuyen tien den tu NAPAS Noi dung: LO VAN HOANG chuyen khoan</t>
  </si>
  <si>
    <t xml:space="preserve"> LO VAN HOANG - A/C:27045709660176</t>
  </si>
  <si>
    <t>10/11/2023 18:50:30</t>
  </si>
  <si>
    <t>Chuyen tien di qua NAPAS Noi dung: LUU THANH KIEN chuyen tien</t>
  </si>
  <si>
    <t xml:space="preserve"> LUU THANH KIEN - A/C:59414981917128</t>
  </si>
  <si>
    <t>10/11/2023 20:03:06</t>
  </si>
  <si>
    <t>Thanh toan - Ma khach hang 5428774523 - Ma hoa don 5545857699 - So GD:337S7520YERWOZPV</t>
  </si>
  <si>
    <t>THU HO,CHI HO VNTOPUP VNPAY - A/C:73058714399539</t>
  </si>
  <si>
    <t>11/11/2023 06:11:10</t>
  </si>
  <si>
    <t>11/11/2023 06:22:09</t>
  </si>
  <si>
    <t>676N55Z5165S74RG/LE THI PHUONG chuyen tien</t>
  </si>
  <si>
    <t>TRAN TRI VY -  A/C:89167487297543</t>
  </si>
  <si>
    <t>11/11/2023 09:32:43</t>
  </si>
  <si>
    <t>LUU THI HOAI THU -  A/C:90115759714026</t>
  </si>
  <si>
    <t>11/11/2023 09:49:40</t>
  </si>
  <si>
    <t>Thanh toan - Ma khach hang 2303730714 - Ma hoa don 5107249533 - So GD:587M1338UADKQLJX</t>
  </si>
  <si>
    <t>THU HO,CHI HO VNTOPUP VNPAY - A/C:14917740326236</t>
  </si>
  <si>
    <t>11/11/2023 10:02:46</t>
  </si>
  <si>
    <t>LE VAN TUONG -  A/C:40351691204497</t>
  </si>
  <si>
    <t>11/11/2023 11:44:32</t>
  </si>
  <si>
    <t>HOANG VAN QUAN -  A/C:38431710550689</t>
  </si>
  <si>
    <t>11/11/2023 20:41:48</t>
  </si>
  <si>
    <t>Chuyen tien den tu NAPAS Noi dung: NGUYEN VIET HOANG chuyen khoan</t>
  </si>
  <si>
    <t xml:space="preserve"> NGUYEN VIET HOANG - A/C:61964220473610</t>
  </si>
  <si>
    <t>12/11/2023 06:21:16</t>
  </si>
  <si>
    <t>12/11/2023 07:45:39</t>
  </si>
  <si>
    <t>12/11/2023 09:07:47</t>
  </si>
  <si>
    <t>Thanh toan - Ma khach hang 8328908118 - Ma hoa don 5314506406 - So GD:920C7429DBJKEWZH</t>
  </si>
  <si>
    <t>THU HO,CHI HO VNTOPUP VNPAY - A/C:53476857526396</t>
  </si>
  <si>
    <t>12/11/2023 09:47:33</t>
  </si>
  <si>
    <t>Thanh toan - Ma khach hang 4843862634 - Ma hoa don 6243797509 - So GD:391D8284IEQGIOEZ</t>
  </si>
  <si>
    <t>THU HO,CHI HO VNTOPUP VNPAY - A/C:65849945660271</t>
  </si>
  <si>
    <t>12/11/2023 11:36:17</t>
  </si>
  <si>
    <t>CT nhanh 247 den: QR - PHAM THI THOA chuyen tien</t>
  </si>
  <si>
    <t>12/11/2023 15:37:27</t>
  </si>
  <si>
    <t>PHAM KIM LINH -  A/C:82288178292902</t>
  </si>
  <si>
    <t>12/11/2023 16:08:28</t>
  </si>
  <si>
    <t>12/11/2023 16:23:30</t>
  </si>
  <si>
    <t xml:space="preserve"> LO VAN HOANG - A/C:94097283841453</t>
  </si>
  <si>
    <t>12/11/2023 16:40:22</t>
  </si>
  <si>
    <t>VUONG THI THANH chuyen tien</t>
  </si>
  <si>
    <t>UONG THI THANH - A/C:53556946160908</t>
  </si>
  <si>
    <t>12/11/2023 17:58:07</t>
  </si>
  <si>
    <t>BUI MINH THUAN chuyen tien</t>
  </si>
  <si>
    <t>UI MINH THUAN - A/C:32008050126893</t>
  </si>
  <si>
    <t>12/11/2023 20:18:21</t>
  </si>
  <si>
    <t>13/11/2023 06:11:06</t>
  </si>
  <si>
    <t>112L31P6294E14TN/LE THI PHUONG chuyen tien</t>
  </si>
  <si>
    <t>LUONG THE PHONG -  A/C:32861136099140</t>
  </si>
  <si>
    <t>13/11/2023 07:42:58</t>
  </si>
  <si>
    <t>CT nhanh 247 den: QR - NGUYEN DUC CHUNG chuyen tien</t>
  </si>
  <si>
    <t>13/11/2023 07:47:20</t>
  </si>
  <si>
    <t>Chuyen tien di qua NAPAS Noi dung: NGUYEN QUOC TRUNG chuyen tien</t>
  </si>
  <si>
    <t xml:space="preserve"> NGUYEN QUOC TRUNG - A/C:67855985491771</t>
  </si>
  <si>
    <t>13/11/2023 09:54:09</t>
  </si>
  <si>
    <t>NGUYEN HAI ANH -  A/C:56894750235220</t>
  </si>
  <si>
    <t>13/11/2023 11:32:17</t>
  </si>
  <si>
    <t>13/11/2023 16:05:44</t>
  </si>
  <si>
    <t>13/11/2023 16:36:19</t>
  </si>
  <si>
    <t>Thanh toan - Ma khach hang 6868340282 - Ma hoa don 6840938063 - So GD:933O8527SHUMJIDL</t>
  </si>
  <si>
    <t>THU HO,CHI HO VNTOPUP VNPAY - A/C:87520006285316</t>
  </si>
  <si>
    <t>13/11/2023 18:47:00</t>
  </si>
  <si>
    <t>Chuyen tien di qua NAPAS Noi dung: VU XUAN TRUONG chuyen tien</t>
  </si>
  <si>
    <t xml:space="preserve"> VU XUAN TRUONG - A/C:97690182054416</t>
  </si>
  <si>
    <t>14/11/2023 07:24:38</t>
  </si>
  <si>
    <t>CT nhanh 247 den: QR - LY THI NHU HUYEN chuyen tien</t>
  </si>
  <si>
    <t>14/11/2023 10:53:43</t>
  </si>
  <si>
    <t>14/11/2023 14:10:35</t>
  </si>
  <si>
    <t>TRUONG VAN AN -  A/C:93024478360457</t>
  </si>
  <si>
    <t>15/11/2023 20:05:25</t>
  </si>
  <si>
    <t>Chuyen tien di qua NAPAS Noi dung: LUONG DANG DONG chuyen tien</t>
  </si>
  <si>
    <t xml:space="preserve"> LUONG DANG DONG - A/C:67794322583722</t>
  </si>
  <si>
    <t>16/11/2023 06:59:31</t>
  </si>
  <si>
    <t>Chuyen tien di qua NAPAS Noi dung: NGUYEN DUC CHUNG chuyen tien</t>
  </si>
  <si>
    <t xml:space="preserve"> NGUYEN DUC CHUNG - A/C:71006729249193</t>
  </si>
  <si>
    <t>16/11/2023 09:08:11</t>
  </si>
  <si>
    <t>689E59R6874Q71EQ/LE THI PHUONG chuyen tien</t>
  </si>
  <si>
    <t>BACH HONG PHU -  A/C:80880362878381</t>
  </si>
  <si>
    <t>16/11/2023 20:43:09</t>
  </si>
  <si>
    <t>Thanh toan - Ma khach hang 7526144156 - Ma hoa don 6048849312 - So GD:118E2044MIGIEXBT</t>
  </si>
  <si>
    <t>THU HO,CHI HO VNTOPUP VNPAY - A/C:10895163082205</t>
  </si>
  <si>
    <t>16/11/2023 20:47:36</t>
  </si>
  <si>
    <t>Chuyen tien di qua NAPAS Noi dung: NGUYEN HONG QUAN chuyen tien</t>
  </si>
  <si>
    <t xml:space="preserve"> NGUYEN HONG QUAN - A/C:94620006499340</t>
  </si>
  <si>
    <t>17/11/2023 13:56:49</t>
  </si>
  <si>
    <t>CT nhanh 247 den: QR - PHAM TIEN NHAN chuyen tien</t>
  </si>
  <si>
    <t>17/11/2023 15:26:59</t>
  </si>
  <si>
    <t>PHUNG MINH LUONG chuyen tien</t>
  </si>
  <si>
    <t>HUNG MINH LUONG - A/C:50392687007057</t>
  </si>
  <si>
    <t>17/11/2023 16:23:42</t>
  </si>
  <si>
    <t>Thanh toan - Ma khach hang 5929490151 - Ma hoa don 2337706415 - So GD:194W1906HZVKRAAW</t>
  </si>
  <si>
    <t>THU HO,CHI HO VNTOPUP VNPAY - A/C:63514698230852</t>
  </si>
  <si>
    <t>17/11/2023 17:04:31</t>
  </si>
  <si>
    <t>17/11/2023 20:31:42</t>
  </si>
  <si>
    <t>NGUYEN TRONG SINH chuyen tien</t>
  </si>
  <si>
    <t>GUYEN TRONG SINH - A/C:18529147896288</t>
  </si>
  <si>
    <t>18/11/2023 07:50:08</t>
  </si>
  <si>
    <t>NINH QUANG HA chuyen tien</t>
  </si>
  <si>
    <t>INH QUANG HA - A/C:95437537771476</t>
  </si>
  <si>
    <t>18/11/2023 07:50:42</t>
  </si>
  <si>
    <t>927S75N1637Z43IB/LE THI PHUONG chuyen tien</t>
  </si>
  <si>
    <t>VU XUAN TRUONG -  A/C:89845612666973</t>
  </si>
  <si>
    <t>18/11/2023 08:00:25</t>
  </si>
  <si>
    <t>Chuyen tien di qua NAPAS Noi dung: PHAM THI THOA chuyen tien</t>
  </si>
  <si>
    <t xml:space="preserve"> PHAM THI THOA - A/C:32175038293818</t>
  </si>
  <si>
    <t>18/11/2023 09:26:36</t>
  </si>
  <si>
    <t>Chuyen tien den tu NAPAS Noi dung: MAI HUYEN NHI chuyen khoan</t>
  </si>
  <si>
    <t xml:space="preserve"> MAI HUYEN NHI - A/C:35862872569308</t>
  </si>
  <si>
    <t>18/11/2023 11:17:00</t>
  </si>
  <si>
    <t>CAO THANH LUONG chuyen tien</t>
  </si>
  <si>
    <t>AO THANH LUONG - A/C:53859032042711</t>
  </si>
  <si>
    <t>18/11/2023 13:11:20</t>
  </si>
  <si>
    <t>Chuyen tien den tu NAPAS Noi dung: LE MINH DUONG chuyen khoan</t>
  </si>
  <si>
    <t xml:space="preserve"> LE MINH DUONG - A/C:36547621966639</t>
  </si>
  <si>
    <t>18/11/2023 13:51:10</t>
  </si>
  <si>
    <t>LE THI PHUONG chuyen tien (PHAM TRONG MINH 202525)</t>
  </si>
  <si>
    <t>PHAM TRONG MINH - A/C:60996901856757</t>
  </si>
  <si>
    <t>18/11/2023 14:22:47</t>
  </si>
  <si>
    <t>LE VAN TUONG -  A/C:13537593699866</t>
  </si>
  <si>
    <t>18/11/2023 15:12:48</t>
  </si>
  <si>
    <t>Chuyen tien den tu NAPAS Noi dung: DUONG VIET HOANG chuyen khoan</t>
  </si>
  <si>
    <t xml:space="preserve"> DUONG VIET HOANG - A/C:71348131621489</t>
  </si>
  <si>
    <t>18/11/2023 15:19:38</t>
  </si>
  <si>
    <t>VU HUY ANH chuyen tien</t>
  </si>
  <si>
    <t>U HUY ANH - A/C:14061489156007</t>
  </si>
  <si>
    <t>18/11/2023 17:04:31</t>
  </si>
  <si>
    <t>LE THI PHUONG chuyen tien (NGUYEN QUANG LINH 527838)</t>
  </si>
  <si>
    <t>NGUYEN QUANG LINH - A/C:30117141386866</t>
  </si>
  <si>
    <t>18/11/2023 19:59:46</t>
  </si>
  <si>
    <t>Thanh toan - Ma khach hang 4630640664 - Ma hoa don 2136635139 - So GD:726Y5069LLEYJRMF</t>
  </si>
  <si>
    <t>THU HO,CHI HO VNTOPUP VNPAY - A/C:40520276176236</t>
  </si>
  <si>
    <t>19/11/2023 11:14:14</t>
  </si>
  <si>
    <t>19/11/2023 13:17:05</t>
  </si>
  <si>
    <t>19/11/2023 15:04:54</t>
  </si>
  <si>
    <t>NGUYEN HONG NHI chuyen tien</t>
  </si>
  <si>
    <t>GUYEN HONG NHI - A/C:69256587782251</t>
  </si>
  <si>
    <t>19/11/2023 16:34:44</t>
  </si>
  <si>
    <t>19/11/2023 18:25:18</t>
  </si>
  <si>
    <t>Thanh toan - Ma khach hang 9946477614 - Ma hoa don 2284985387 - So GD:745M2074GMWTYSDJ</t>
  </si>
  <si>
    <t>THU HO,CHI HO VNTOPUP VNPAY - A/C:12646924531517</t>
  </si>
  <si>
    <t>19/11/2023 20:07:45</t>
  </si>
  <si>
    <t>Chuyen tien den tu NAPAS Noi dung: NGUYEN VAN THANG chuyen khoan</t>
  </si>
  <si>
    <t xml:space="preserve"> NGUYEN VAN THANG - A/C:56599344527308</t>
  </si>
  <si>
    <t>20/11/2023 07:24:15</t>
  </si>
  <si>
    <t>LE THI PHUONG chuyen tien (NGUYEN TRUNG DUC 542150)</t>
  </si>
  <si>
    <t>NGUYEN TRUNG DUC - A/C:95205869025971</t>
  </si>
  <si>
    <t>20/11/2023 13:46:00</t>
  </si>
  <si>
    <t>Thanh toan - Ma khach hang 3895711490 - Ma hoa don 1922183944 - So GD:285K7528VEADVHIF</t>
  </si>
  <si>
    <t>THU HO,CHI HO VNTOPUP VNPAY - A/C:92789424980456</t>
  </si>
  <si>
    <t>20/11/2023 14:45:49</t>
  </si>
  <si>
    <t>NGUYEN NGOC TIEN -  A/C:86406642788989</t>
  </si>
  <si>
    <t>20/11/2023 16:52:34</t>
  </si>
  <si>
    <t>Thanh toan - Ma khach hang 5213263599 - Ma hoa don 7576370511 - So GD:238X4069YQMEUHCW</t>
  </si>
  <si>
    <t>THU HO,CHI HO VNTOPUP VNPAY - A/C:48271020912565</t>
  </si>
  <si>
    <t>21/11/2023 06:35:20</t>
  </si>
  <si>
    <t>498F94V5367Q30WQ/LE THI PHUONG chuyen tien</t>
  </si>
  <si>
    <t>LAI MINH PHUONG -  A/C:49446145775792</t>
  </si>
  <si>
    <t>21/11/2023 13:09:53</t>
  </si>
  <si>
    <t>THANG QUANG LOI -  A/C:85661595510664</t>
  </si>
  <si>
    <t>21/11/2023 16:53:49</t>
  </si>
  <si>
    <t>Thanh toan - Ma khach hang 1206928349 - Ma hoa don 9943861111 - So GD:183S2179FQCTGHEF</t>
  </si>
  <si>
    <t>THU HO,CHI HO VNTOPUP VNPAY - A/C:54608873307318</t>
  </si>
  <si>
    <t>21/11/2023 20:49:28</t>
  </si>
  <si>
    <t>22/11/2023 07:37:12</t>
  </si>
  <si>
    <t>NGUYEN THAI HUNG chuyen tien</t>
  </si>
  <si>
    <t>GUYEN THAI HUNG - A/C:29460038518033</t>
  </si>
  <si>
    <t>22/11/2023 07:45:32</t>
  </si>
  <si>
    <t>22/11/2023 08:05:14</t>
  </si>
  <si>
    <t>LE THI PHUONG chuyen tien (DANG VAN HUNG 902235)</t>
  </si>
  <si>
    <t>DANG VAN HUNG - A/C:56230131020746</t>
  </si>
  <si>
    <t>22/11/2023 17:30:54</t>
  </si>
  <si>
    <t>Chuyen tien den tu NAPAS Noi dung: NGUYEN HOANG THUONG chuyen khoan</t>
  </si>
  <si>
    <t xml:space="preserve"> NGUYEN HOANG THUONG - A/C:11253806691828</t>
  </si>
  <si>
    <t>22/11/2023 17:37:50</t>
  </si>
  <si>
    <t>552H23N1927T58CR/LE THI PHUONG chuyen tien</t>
  </si>
  <si>
    <t>NGUYEN GIANG HUNG -  A/C:49987954297375</t>
  </si>
  <si>
    <t>22/11/2023 17:51:24</t>
  </si>
  <si>
    <t>Thanh toan - Ma khach hang 6941697556 - Ma hoa don 5290479377 - So GD:726R7858TZYKZNYM</t>
  </si>
  <si>
    <t>THU HO,CHI HO VNTOPUP VNPAY - A/C:60791847422874</t>
  </si>
  <si>
    <t>23/11/2023 06:20:42</t>
  </si>
  <si>
    <t>CT nhanh 247 den: QR - NGUYEN QUOC HUNG chuyen tien</t>
  </si>
  <si>
    <t>23/11/2023 07:26:45</t>
  </si>
  <si>
    <t>CT nhanh 247 den: QR - TRAN VAN SANG chuyen tien</t>
  </si>
  <si>
    <t>23/11/2023 17:48:07</t>
  </si>
  <si>
    <t>23/11/2023 18:40:09</t>
  </si>
  <si>
    <t>Thanh toan - Ma khach hang 8035794524 - Ma hoa don 6519350991 - So GD:448X5006RAJJMCYU</t>
  </si>
  <si>
    <t>THU HO,CHI HO VNTOPUP VNPAY - A/C:65670673976654</t>
  </si>
  <si>
    <t>23/11/2023 19:40:42</t>
  </si>
  <si>
    <t>CT nhanh 247 den: QR - LAI MINH PHUONG chuyen tien</t>
  </si>
  <si>
    <t>23/11/2023 19:42:20</t>
  </si>
  <si>
    <t>CT nhanh 247 den: QR - TRAN BA TUNG LAM chuyen tien</t>
  </si>
  <si>
    <t>24/11/2023 10:34:51</t>
  </si>
  <si>
    <t>PHAM VIET ANH -  A/C:53621816683632</t>
  </si>
  <si>
    <t>24/11/2023 13:33:39</t>
  </si>
  <si>
    <t>Chuyen tien den tu NAPAS Noi dung: NGUYEN VAN CUONG chuyen khoan</t>
  </si>
  <si>
    <t xml:space="preserve"> NGUYEN VAN CUONG - A/C:67919584816224</t>
  </si>
  <si>
    <t>24/11/2023 13:51:25</t>
  </si>
  <si>
    <t>CAN LONG NHAT chuyen tien</t>
  </si>
  <si>
    <t>AN LONG NHAT - A/C:64995716748778</t>
  </si>
  <si>
    <t>24/11/2023 18:54:50</t>
  </si>
  <si>
    <t>DO VAN NHAT -  A/C:91277262647466</t>
  </si>
  <si>
    <t>24/11/2023 20:01:00</t>
  </si>
  <si>
    <t>233Z56O7864D25UE/LE THI PHUONG chuyen tien</t>
  </si>
  <si>
    <t>NGUYEN HONG HOA -  A/C:36489355913958</t>
  </si>
  <si>
    <t>24/11/2023 20:54:08</t>
  </si>
  <si>
    <t>TRINH CONG HUY chuyen tien</t>
  </si>
  <si>
    <t>RINH CONG HUY - A/C:23988056639297</t>
  </si>
  <si>
    <t>25/11/2023 08:03:39</t>
  </si>
  <si>
    <t>Thanh toan - Ma khach hang 7942586292 - Ma hoa don 7703499553 - So GD:186J3520AFTGKEJZ</t>
  </si>
  <si>
    <t>THU HO,CHI HO VNTOPUP VNPAY - A/C:29797924736931</t>
  </si>
  <si>
    <t>25/11/2023 08:59:57</t>
  </si>
  <si>
    <t>Thanh toan - Ma khach hang 5208848722 - Ma hoa don 9510820096 - So GD:372L9857IWQDSWOG</t>
  </si>
  <si>
    <t>THU HO,CHI HO VNTOPUP VNPAY - A/C:68135389665142</t>
  </si>
  <si>
    <t>25/11/2023 09:30:35</t>
  </si>
  <si>
    <t>25/11/2023 10:43:09</t>
  </si>
  <si>
    <t>25/11/2023 10:51:19</t>
  </si>
  <si>
    <t>Chuyen tien den tu NAPAS Noi dung: NGUYEN NGOC TIEN chuyen khoan</t>
  </si>
  <si>
    <t xml:space="preserve"> NGUYEN NGOC TIEN - A/C:72906972320965</t>
  </si>
  <si>
    <t>25/11/2023 13:10:31</t>
  </si>
  <si>
    <t>Thanh toan - Ma khach hang 3552382217 - Ma hoa don 4060317575 - So GD:436V1378ATFMEGVZ</t>
  </si>
  <si>
    <t>THU HO,CHI HO VNTOPUP VNPAY - A/C:49146516944327</t>
  </si>
  <si>
    <t>25/11/2023 17:18:57</t>
  </si>
  <si>
    <t>Thanh toan - Ma khach hang 7967015194 - Ma hoa don 4736321105 - So GD:828D3796TOAQDIAY</t>
  </si>
  <si>
    <t>THU HO,CHI HO VNTOPUP VNPAY - A/C:46261111714531</t>
  </si>
  <si>
    <t>25/11/2023 20:47:30</t>
  </si>
  <si>
    <t>866G69K3170O41QD/LE THI PHUONG chuyen tien</t>
  </si>
  <si>
    <t>TRUONG VAN AN -  A/C:46644528063019</t>
  </si>
  <si>
    <t>26/11/2023 06:10:43</t>
  </si>
  <si>
    <t>Chuyen tien di qua NAPAS Noi dung: TRAN ANH MINH chuyen tien</t>
  </si>
  <si>
    <t xml:space="preserve"> TRAN ANH MINH - A/C:12749816749955</t>
  </si>
  <si>
    <t>26/11/2023 08:53:40</t>
  </si>
  <si>
    <t>505C24U2800J64TB/LE THI PHUONG chuyen tien</t>
  </si>
  <si>
    <t>NGUYEN THANH QUYNH -  A/C:19939472033401</t>
  </si>
  <si>
    <t>26/11/2023 10:23:19</t>
  </si>
  <si>
    <t>CT nhanh 247 den: QR - CAO VAN DUY chuyen tien</t>
  </si>
  <si>
    <t>26/11/2023 13:48:23</t>
  </si>
  <si>
    <t>Thanh toan - Ma khach hang 5450558534 - Ma hoa don 8497389450 - So GD:710K4819CZJOIIBS</t>
  </si>
  <si>
    <t>THU HO,CHI HO VNTOPUP VNPAY - A/C:11211434225029</t>
  </si>
  <si>
    <t>26/11/2023 19:47:41</t>
  </si>
  <si>
    <t>TRAN VAN THINH -  A/C:88912479993983</t>
  </si>
  <si>
    <t>26/11/2023 20:18:43</t>
  </si>
  <si>
    <t>VUONG THI THANH -  A/C:35999033690324</t>
  </si>
  <si>
    <t>26/11/2023 20:25:46</t>
  </si>
  <si>
    <t>U HUY ANH - A/C:28299756305172</t>
  </si>
  <si>
    <t>27/11/2023 08:14:06</t>
  </si>
  <si>
    <t>Chuyen tien den tu NAPAS Noi dung: DO VAN NHAT chuyen khoan</t>
  </si>
  <si>
    <t xml:space="preserve"> DO VAN NHAT - A/C:19767059142854</t>
  </si>
  <si>
    <t>27/11/2023 09:23:37</t>
  </si>
  <si>
    <t>NGUYEN NAM NINH chuyen tien</t>
  </si>
  <si>
    <t>GUYEN NAM NINH - A/C:20279556484247</t>
  </si>
  <si>
    <t>27/11/2023 10:14:44</t>
  </si>
  <si>
    <t>Thanh toan - Ma khach hang 3190196531 - Ma hoa don 2786884898 - So GD:744I1187EHFWODDN</t>
  </si>
  <si>
    <t>THU HO,CHI HO VNTOPUP VNPAY - A/C:46392730931193</t>
  </si>
  <si>
    <t>27/11/2023 10:44:17</t>
  </si>
  <si>
    <t>Chuyen tien di qua NAPAS Noi dung: NGUYEN KIM DUAN chuyen tien</t>
  </si>
  <si>
    <t xml:space="preserve"> NGUYEN KIM DUAN - A/C:41221023105053</t>
  </si>
  <si>
    <t>27/11/2023 11:41:54</t>
  </si>
  <si>
    <t>CT nhanh 247 den: QR - NGUYEN THIEN QUANG chuyen tien</t>
  </si>
  <si>
    <t>27/11/2023 12:15:36</t>
  </si>
  <si>
    <t>HOANG THI THUY -  A/C:14058525838662</t>
  </si>
  <si>
    <t>27/11/2023 18:28:45</t>
  </si>
  <si>
    <t xml:space="preserve"> HOANG THI THUY - A/C:26948999191800</t>
  </si>
  <si>
    <t>28/11/2023 06:28:57</t>
  </si>
  <si>
    <t>NGUYEN HONG HOA -  A/C:55451005805414</t>
  </si>
  <si>
    <t>28/11/2023 08:12:50</t>
  </si>
  <si>
    <t>CT nhanh 247 den: QR - NGUYEN TIEN THANH chuyen tien</t>
  </si>
  <si>
    <t>28/11/2023 11:12:48</t>
  </si>
  <si>
    <t>Chuyen tien den tu NAPAS Noi dung: NGUYEN HONG NHI chuyen khoan</t>
  </si>
  <si>
    <t xml:space="preserve"> NGUYEN HONG NHI - A/C:15107061414204</t>
  </si>
  <si>
    <t>28/11/2023 12:16:09</t>
  </si>
  <si>
    <t>CT nhanh 247 den: QR - DO NGOC HIEU chuyen tien</t>
  </si>
  <si>
    <t>28/11/2023 15:53:02</t>
  </si>
  <si>
    <t>Chuyen tien den tu NAPAS Noi dung: DAO HUU DUY chuyen khoan</t>
  </si>
  <si>
    <t xml:space="preserve"> DAO HUU DUY - A/C:70066235811621</t>
  </si>
  <si>
    <t>29/11/2023 07:49:32</t>
  </si>
  <si>
    <t xml:space="preserve"> TRAN TRI VY - A/C:24040533413171</t>
  </si>
  <si>
    <t>29/11/2023 08:49:25</t>
  </si>
  <si>
    <t>Thanh toan - Ma khach hang 7024687960 - Ma hoa don 9331623179 - So GD:149A6454CDIAOPFQ</t>
  </si>
  <si>
    <t>THU HO,CHI HO VNTOPUP VNPAY - A/C:95986898057225</t>
  </si>
  <si>
    <t>29/11/2023 09:56:51</t>
  </si>
  <si>
    <t>Thanh toan - Ma khach hang 4625092706 - Ma hoa don 2860930877 - So GD:479Z7302YJHEFJQB</t>
  </si>
  <si>
    <t>THU HO,CHI HO VNTOPUP VNPAY - A/C:22732504442017</t>
  </si>
  <si>
    <t>29/11/2023 17:04:26</t>
  </si>
  <si>
    <t>922F64N3757E70GP/LE THI PHUONG chuyen tien</t>
  </si>
  <si>
    <t>LE MINH TUAN -  A/C:42933797737470</t>
  </si>
  <si>
    <t>30/11/2023 08:31:10</t>
  </si>
  <si>
    <t>Thanh toan - Ma khach hang 8070103217 - Ma hoa don 8691158389 - So GD:171G5630ZVUIVSYD</t>
  </si>
  <si>
    <t>THU HO,CHI HO VNTOPUP VNPAY - A/C:51593924083905</t>
  </si>
  <si>
    <t>30/11/2023 16:17:41</t>
  </si>
  <si>
    <t>01/12/2023 07:11:09</t>
  </si>
  <si>
    <t>01/12/2023 08:36:58</t>
  </si>
  <si>
    <t>Chuyen tien den tu NAPAS Noi dung: TRAN DINH QUAN chuyen khoan</t>
  </si>
  <si>
    <t xml:space="preserve"> TRAN DINH QUAN - A/C:88300808262890</t>
  </si>
  <si>
    <t>01/12/2023 12:10:05</t>
  </si>
  <si>
    <t>CT nhanh 247 den: QR - PHAN THI YEN chuyen tien</t>
  </si>
  <si>
    <t>02/12/2023 14:27:42</t>
  </si>
  <si>
    <t>CT nhanh 247 den: QR - COC THANH NAM chuyen tien</t>
  </si>
  <si>
    <t>02/12/2023 14:30:47</t>
  </si>
  <si>
    <t>Chuyen tien den tu NAPAS Noi dung: LE THI THANH BINH chuyen khoan</t>
  </si>
  <si>
    <t xml:space="preserve"> LE THI THANH BINH - A/C:31180858931983</t>
  </si>
  <si>
    <t>02/12/2023 14:56:12</t>
  </si>
  <si>
    <t>CT nhanh 247 den: QR - TO VAN CONG chuyen tien</t>
  </si>
  <si>
    <t>02/12/2023 20:21:51</t>
  </si>
  <si>
    <t>433K36P3572I76KU/LE THI PHUONG chuyen tien</t>
  </si>
  <si>
    <t>DO VAN VINH -  A/C:71694717690072</t>
  </si>
  <si>
    <t>03/12/2023 08:44:50</t>
  </si>
  <si>
    <t>Chuyen tien di qua NAPAS Noi dung: NGUYEN TIEN LONG chuyen tien</t>
  </si>
  <si>
    <t xml:space="preserve"> NGUYEN TIEN LONG - A/C:66629239734059</t>
  </si>
  <si>
    <t>03/12/2023 10:33:27</t>
  </si>
  <si>
    <t>Thanh toan - Ma khach hang 9053727133 - Ma hoa don 5931888990 - So GD:578P5995CRFWLRIM</t>
  </si>
  <si>
    <t>THU HO,CHI HO VNTOPUP VNPAY - A/C:38704636559963</t>
  </si>
  <si>
    <t>03/12/2023 14:45:22</t>
  </si>
  <si>
    <t>CT nhanh 247 den: QR - TRAN THI NGOC ANH chuyen tien</t>
  </si>
  <si>
    <t>03/12/2023 15:54:56</t>
  </si>
  <si>
    <t>NGUYEN VAN CUONG chuyen tien</t>
  </si>
  <si>
    <t>GUYEN VAN CUONG - A/C:41924569992660</t>
  </si>
  <si>
    <t>03/12/2023 19:58:01</t>
  </si>
  <si>
    <t>04/12/2023 07:13:28</t>
  </si>
  <si>
    <t>CT nhanh 247 den: QR - VU VAN BAC chuyen tien</t>
  </si>
  <si>
    <t>04/12/2023 07:20:28</t>
  </si>
  <si>
    <t>NGUYEN GIANG HUNG chuyen tien</t>
  </si>
  <si>
    <t>GUYEN GIANG HUNG - A/C:34030585892454</t>
  </si>
  <si>
    <t>05/12/2023 10:14:35</t>
  </si>
  <si>
    <t>CT nhanh 247 den: QR - NGUYEN TRONG SINH chuyen tien</t>
  </si>
  <si>
    <t>05/12/2023 11:39:50</t>
  </si>
  <si>
    <t>Chuyen tien den tu NAPAS Noi dung: HOANG VAN TRUNG chuyen khoan</t>
  </si>
  <si>
    <t xml:space="preserve"> HOANG VAN TRUNG - A/C:82019186934059</t>
  </si>
  <si>
    <t>05/12/2023 20:25:59</t>
  </si>
  <si>
    <t>Chuyen tien den tu NAPAS Noi dung: NGUYEN VAN LUAN chuyen khoan</t>
  </si>
  <si>
    <t xml:space="preserve"> NGUYEN VAN LUAN - A/C:57760648876644</t>
  </si>
  <si>
    <t>05/12/2023 20:39:41</t>
  </si>
  <si>
    <t>Chuyen tien den tu NAPAS Noi dung: LE QUANG DUC chuyen khoan</t>
  </si>
  <si>
    <t xml:space="preserve"> LE QUANG DUC - A/C:15746295896790</t>
  </si>
  <si>
    <t>06/12/2023 06:45:32</t>
  </si>
  <si>
    <t>PHAM THANH KHAI -  A/C:61875068597516</t>
  </si>
  <si>
    <t>06/12/2023 13:08:27</t>
  </si>
  <si>
    <t>BUI DOAN LONG chuyen tien</t>
  </si>
  <si>
    <t>UI DOAN LONG - A/C:16762327411876</t>
  </si>
  <si>
    <t>06/12/2023 14:52:58</t>
  </si>
  <si>
    <t>Thanh toan - Ma khach hang 1933950398 - Ma hoa don 5887194473 - So GD:919T2471XEZCEZNC</t>
  </si>
  <si>
    <t>THU HO,CHI HO VNTOPUP VNPAY - A/C:30212847447935</t>
  </si>
  <si>
    <t>06/12/2023 17:03:26</t>
  </si>
  <si>
    <t>07/12/2023 09:39:19</t>
  </si>
  <si>
    <t>DINH QUOC TUAN chuyen tien</t>
  </si>
  <si>
    <t>INH QUOC TUAN - A/C:33561424201312</t>
  </si>
  <si>
    <t>07/12/2023 12:38:59</t>
  </si>
  <si>
    <t>LE THI PHUONG chuyen tien (NGUYEN VAN DAI 569750)</t>
  </si>
  <si>
    <t>NGUYEN VAN DAI - A/C:16672426316941</t>
  </si>
  <si>
    <t>07/12/2023 17:28:33</t>
  </si>
  <si>
    <t>Chuyen tien di qua NAPAS Noi dung: TRAN VAN PHUNG chuyen tien</t>
  </si>
  <si>
    <t xml:space="preserve"> TRAN VAN PHUNG - A/C:91611257072007</t>
  </si>
  <si>
    <t>07/12/2023 19:09:52</t>
  </si>
  <si>
    <t>LE THI PHUONG chuyen tien (NGO VAN QUANG 416250)</t>
  </si>
  <si>
    <t>NGO VAN QUANG - A/C:91166084477600</t>
  </si>
  <si>
    <t>08/12/2023 07:02:12</t>
  </si>
  <si>
    <t>CT nhanh 247 den: QR - NGUYEN DUY VUONG chuyen tien</t>
  </si>
  <si>
    <t>08/12/2023 10:08:48</t>
  </si>
  <si>
    <t>Thanh toan - Ma khach hang 3182352058 - Ma hoa don 6256392491 - So GD:730U4540YRGXGCIR</t>
  </si>
  <si>
    <t>THU HO,CHI HO VNTOPUP VNPAY - A/C:19179945277659</t>
  </si>
  <si>
    <t>08/12/2023 14:50:43</t>
  </si>
  <si>
    <t>MA TRUNG KIEN -  A/C:45568079876014</t>
  </si>
  <si>
    <t>09/12/2023 06:47:44</t>
  </si>
  <si>
    <t>Thanh toan - Ma khach hang 8656135454 - Ma hoa don 6170775345 - So GD:473O9070PQTWGFUT</t>
  </si>
  <si>
    <t>THU HO,CHI HO VNTOPUP VNPAY - A/C:86680634150247</t>
  </si>
  <si>
    <t>09/12/2023 07:45:45</t>
  </si>
  <si>
    <t>Thanh toan - Ma khach hang 9869916625 - Ma hoa don 1423820746 - So GD:225P4831IQMDMTWN</t>
  </si>
  <si>
    <t>THU HO,CHI HO VNTOPUP VNPAY - A/C:93071822333438</t>
  </si>
  <si>
    <t>09/12/2023 15:45:21</t>
  </si>
  <si>
    <t>Thanh toan - Ma khach hang 4428018464 - Ma hoa don 1807935427 - So GD:544B6962HWAAZLVL</t>
  </si>
  <si>
    <t>THU HO,CHI HO VNTOPUP VNPAY - A/C:37268898235758</t>
  </si>
  <si>
    <t>09/12/2023 20:48:43</t>
  </si>
  <si>
    <t>LE THI PHUONG chuyen tien (DOAN THI MAI LINH 863277)</t>
  </si>
  <si>
    <t>DOAN THI MAI LINH - A/C:59858565513919</t>
  </si>
  <si>
    <t>10/12/2023 13:40:56</t>
  </si>
  <si>
    <t>NINH TUAN THANH -  A/C:57418540193599</t>
  </si>
  <si>
    <t>10/12/2023 14:47:40</t>
  </si>
  <si>
    <t>10/12/2023 16:43:59</t>
  </si>
  <si>
    <t>Chuyen tien den tu NAPAS Noi dung: PHAN THI YEN chuyen khoan</t>
  </si>
  <si>
    <t xml:space="preserve"> PHAN THI YEN - A/C:23604237646204</t>
  </si>
  <si>
    <t>10/12/2023 17:56:53</t>
  </si>
  <si>
    <t>VU ANH THANG chuyen tien</t>
  </si>
  <si>
    <t>U ANH THANG - A/C:21395463760913</t>
  </si>
  <si>
    <t>10/12/2023 19:26:46</t>
  </si>
  <si>
    <t>CT nhanh 247 den: QR - NGUYEN KIM DUAN chuyen tien</t>
  </si>
  <si>
    <t>11/12/2023 07:59:00</t>
  </si>
  <si>
    <t>Thanh toan luong T11.2023- CTTNHHXKMTPHUXUAN  - Ma hoa don 5005650071 - So GD:766Y5530FROZDZZA</t>
  </si>
  <si>
    <t>THU HO,CHI HO VNTOPUP VNPAY - A/C:44210452399624</t>
  </si>
  <si>
    <t>11/12/2023 08:11:41</t>
  </si>
  <si>
    <t>NGUYEN HOANG THUONG chuyen tien</t>
  </si>
  <si>
    <t>NGUYEN HOANG THUONG - A/C:56213550883512</t>
  </si>
  <si>
    <t>11/12/2023 12:15:47</t>
  </si>
  <si>
    <t xml:space="preserve"> HOANG VAN TRUNG - A/C:12356245551487</t>
  </si>
  <si>
    <t>11/12/2023 17:01:37</t>
  </si>
  <si>
    <t>12/12/2023 06:09:02</t>
  </si>
  <si>
    <t>Thanh toan - Ma khach hang 2926243612 - Ma hoa don 1994665335 - So GD:687I2975LSLREXXN</t>
  </si>
  <si>
    <t>THU HO,CHI HO VNTOPUP VNPAY - A/C:33943811304120</t>
  </si>
  <si>
    <t>12/12/2023 08:08:09</t>
  </si>
  <si>
    <t>Thanh toan - Ma khach hang 7446829505 - Ma hoa don 4450048091 - So GD:598E2525RFXFFYAJ</t>
  </si>
  <si>
    <t>THU HO,CHI HO VNTOPUP VNPAY - A/C:99801076082243</t>
  </si>
  <si>
    <t>12/12/2023 08:13:27</t>
  </si>
  <si>
    <t>CT nhanh 247 den: QR - PHUNG MINH LUONG chuyen tien</t>
  </si>
  <si>
    <t>12/12/2023 08:25:48</t>
  </si>
  <si>
    <t>CT nhanh 247 den: QR - LE MANH THUONG chuyen tien</t>
  </si>
  <si>
    <t>12/12/2023 10:09:49</t>
  </si>
  <si>
    <t>233A50I6114X72DO/LE THI PHUONG chuyen tien</t>
  </si>
  <si>
    <t>TRAN VAN THINH -  A/C:40617571654336</t>
  </si>
  <si>
    <t>12/12/2023 10:22:44</t>
  </si>
  <si>
    <t>12/12/2023 12:31:18</t>
  </si>
  <si>
    <t>LE THI PHUONG chuyen tien (VU DINH HIEP 656942)</t>
  </si>
  <si>
    <t>VU DINH HIEP - A/C:34519126199950</t>
  </si>
  <si>
    <t>12/12/2023 17:05:34</t>
  </si>
  <si>
    <t>Chuyen tien di qua NAPAS Noi dung: NGUYEN ANH TUAN chuyen tien</t>
  </si>
  <si>
    <t xml:space="preserve"> NGUYEN ANH TUAN - A/C:90171084166956</t>
  </si>
  <si>
    <t>13/12/2023 06:57:54</t>
  </si>
  <si>
    <t>13/12/2023 12:17:10</t>
  </si>
  <si>
    <t>13/12/2023 18:11:11</t>
  </si>
  <si>
    <t>13/12/2023 19:55:39</t>
  </si>
  <si>
    <t>105L91V2344P73ZS/LE THI PHUONG chuyen tien</t>
  </si>
  <si>
    <t>LE VU TUAN KIET -  A/C:89959597076006</t>
  </si>
  <si>
    <t>14/12/2023 06:11:55</t>
  </si>
  <si>
    <t>HOANG MINH TAM -  A/C:24494396854048</t>
  </si>
  <si>
    <t>14/12/2023 11:25:30</t>
  </si>
  <si>
    <t>CT nhanh 247 den: QR - NGUYEN DINH TU ANH chuyen tien</t>
  </si>
  <si>
    <t>14/12/2023 12:16:44</t>
  </si>
  <si>
    <t>HAM NGOC HAI - A/C:83206606644375</t>
  </si>
  <si>
    <t>14/12/2023 18:55:52</t>
  </si>
  <si>
    <t>OANG VAN TRUNG - A/C:36750209045905</t>
  </si>
  <si>
    <t>14/12/2023 19:48:20</t>
  </si>
  <si>
    <t>Chuyen tien den tu NAPAS Noi dung: PHAM NGOC HAI chuyen khoan</t>
  </si>
  <si>
    <t xml:space="preserve"> PHAM NGOC HAI - A/C:16559183895988</t>
  </si>
  <si>
    <t>14/12/2023 20:58:34</t>
  </si>
  <si>
    <t>15/12/2023 06:10:29</t>
  </si>
  <si>
    <t>Thanh toan - Ma khach hang 2977371319 - Ma hoa don 2065424911 - So GD:582S9552TXECRWAV</t>
  </si>
  <si>
    <t>THU HO,CHI HO VNTOPUP VNPAY - A/C:62414610489320</t>
  </si>
  <si>
    <t>15/12/2023 07:29:41</t>
  </si>
  <si>
    <t>CT nhanh 247 den: QR - TRAN DUC ANH chuyen tien</t>
  </si>
  <si>
    <t>15/12/2023 09:34:32</t>
  </si>
  <si>
    <t>15/12/2023 10:43:36</t>
  </si>
  <si>
    <t>281A22L1500Z44LB/LE THI PHUONG chuyen tien</t>
  </si>
  <si>
    <t>NGUYEN THANH TUNG -  A/C:87065805493551</t>
  </si>
  <si>
    <t>15/12/2023 13:22:54</t>
  </si>
  <si>
    <t>Chuyen tien den tu NAPAS Noi dung: CAO VAN DUY chuyen khoan</t>
  </si>
  <si>
    <t xml:space="preserve"> CAO VAN DUY - A/C:86654750912130</t>
  </si>
  <si>
    <t>15/12/2023 19:47:10</t>
  </si>
  <si>
    <t>PHAM MINH HIEU chuyen tien</t>
  </si>
  <si>
    <t>HAM MINH HIEU - A/C:19728559808918</t>
  </si>
  <si>
    <t>16/12/2023 09:48:42</t>
  </si>
  <si>
    <t>NGUYEN VAN QUYEN -  A/C:88754335807501</t>
  </si>
  <si>
    <t>16/12/2023 17:58:09</t>
  </si>
  <si>
    <t>CT nhanh 247 den: QR - TRIEU QUANG SANG chuyen tien</t>
  </si>
  <si>
    <t>16/12/2023 20:49:31</t>
  </si>
  <si>
    <t>309W69L1866Z11TF/LE THI PHUONG chuyen tien</t>
  </si>
  <si>
    <t>NGUYEN ANH TUAN -  A/C:38313278735046</t>
  </si>
  <si>
    <t>17/12/2023 12:46:20</t>
  </si>
  <si>
    <t>Thanh toan - Ma khach hang 1029741365 - Ma hoa don 5013113436 - So GD:402Q5418ADCBUMDY</t>
  </si>
  <si>
    <t>THU HO,CHI HO VNTOPUP VNPAY - A/C:96669661975372</t>
  </si>
  <si>
    <t>17/12/2023 17:38:34</t>
  </si>
  <si>
    <t>Thanh toan - Ma khach hang 6463562969 - Ma hoa don 1088106714 - So GD:962R6530JMKOSXQH</t>
  </si>
  <si>
    <t>THU HO,CHI HO VNTOPUP VNPAY - A/C:23144693306660</t>
  </si>
  <si>
    <t>17/12/2023 19:44:41</t>
  </si>
  <si>
    <t>Thanh toan - Ma khach hang 6845905935 - Ma hoa don 6776415513 - So GD:191N6431XVYKKWAH</t>
  </si>
  <si>
    <t>THU HO,CHI HO VNTOPUP VNPAY - A/C:70027201549154</t>
  </si>
  <si>
    <t>18/12/2023 09:16:55</t>
  </si>
  <si>
    <t>SU NGOC MANH -  A/C:22912489153333</t>
  </si>
  <si>
    <t>18/12/2023 11:04:36</t>
  </si>
  <si>
    <t>18/12/2023 13:58:24</t>
  </si>
  <si>
    <t>Chuyen tien di qua NAPAS Noi dung: TRAN LE HOANG DUY chuyen tien</t>
  </si>
  <si>
    <t xml:space="preserve"> TRAN LE HOANG DUY - A/C:99637071447190</t>
  </si>
  <si>
    <t>18/12/2023 13:59:16</t>
  </si>
  <si>
    <t>LE THI PHUONG chuyen tien (LE VAN TUONG 808037)</t>
  </si>
  <si>
    <t>LE VAN TUONG - A/C:14019854364448</t>
  </si>
  <si>
    <t>18/12/2023 19:31:20</t>
  </si>
  <si>
    <t>LE THI PHUONG chuyen tien (NGUYEN KHANH VY 478262)</t>
  </si>
  <si>
    <t>NGUYEN KHANH VY - A/C:66179717482986</t>
  </si>
  <si>
    <t>19/12/2023 07:41:05</t>
  </si>
  <si>
    <t>Chuyen tien den tu NAPAS Noi dung: NGUYEN ANH VINH chuyen khoan</t>
  </si>
  <si>
    <t xml:space="preserve"> NGUYEN ANH VINH - A/C:33222646455659</t>
  </si>
  <si>
    <t>19/12/2023 09:38:37</t>
  </si>
  <si>
    <t>Chuyen tien den tu NAPAS Noi dung: LE VIET HIEU chuyen khoan</t>
  </si>
  <si>
    <t xml:space="preserve"> LE VIET HIEU - A/C:16174264862383</t>
  </si>
  <si>
    <t>19/12/2023 20:10:48</t>
  </si>
  <si>
    <t>NGUYEN TRUNG KIEN -  A/C:40001453670843</t>
  </si>
  <si>
    <t>20/12/2023 06:29:10</t>
  </si>
  <si>
    <t>TRAN DUC ANH chuyen tien</t>
  </si>
  <si>
    <t>RAN DUC ANH - A/C:60791274572870</t>
  </si>
  <si>
    <t>20/12/2023 06:37:23</t>
  </si>
  <si>
    <t>TRAN VAN TU -  A/C:26752043745657</t>
  </si>
  <si>
    <t>20/12/2023 07:11:39</t>
  </si>
  <si>
    <t>NGUYEN TRUNG DUC -  A/C:54286035255260</t>
  </si>
  <si>
    <t>20/12/2023 07:30:19</t>
  </si>
  <si>
    <t>DINH THE AN -  A/C:57538382176005</t>
  </si>
  <si>
    <t>20/12/2023 14:23:11</t>
  </si>
  <si>
    <t>21/12/2023 13:00:36</t>
  </si>
  <si>
    <t>LE THI PHUONG chuyen tien (PHAN THI YEN 715804)</t>
  </si>
  <si>
    <t>PHAN THI YEN - A/C:91726405975781</t>
  </si>
  <si>
    <t>21/12/2023 14:28:26</t>
  </si>
  <si>
    <t>NGUYEN MANH QUAN chuyen tien</t>
  </si>
  <si>
    <t>GUYEN MANH QUAN - A/C:38279283292389</t>
  </si>
  <si>
    <t>21/12/2023 17:13:44</t>
  </si>
  <si>
    <t>22/12/2023 08:15:20</t>
  </si>
  <si>
    <t>789F51N3593V13KT/LE THI PHUONG chuyen tien</t>
  </si>
  <si>
    <t>QUAN THE THANH -  A/C:32426340875551</t>
  </si>
  <si>
    <t>22/12/2023 10:18:07</t>
  </si>
  <si>
    <t>Chuyen tien di qua NAPAS Noi dung: NGUYEN HAI ANH chuyen tien</t>
  </si>
  <si>
    <t xml:space="preserve"> NGUYEN HAI ANH - A/C:38210014680887</t>
  </si>
  <si>
    <t>22/12/2023 10:20:01</t>
  </si>
  <si>
    <t>22/12/2023 11:21:26</t>
  </si>
  <si>
    <t xml:space="preserve"> NGUYEN DINH ANH - A/C:96978818876572</t>
  </si>
  <si>
    <t>22/12/2023 12:37:12</t>
  </si>
  <si>
    <t>22/12/2023 16:44:30</t>
  </si>
  <si>
    <t>GUYEN THANH QUYNH - A/C:86615662715196</t>
  </si>
  <si>
    <t>22/12/2023 18:52:53</t>
  </si>
  <si>
    <t>Thanh toan - Ma khach hang 9053859226 - Ma hoa don 6204299351 - So GD:709J9013AACONRYT</t>
  </si>
  <si>
    <t>THU HO,CHI HO VNTOPUP VNPAY - A/C:59948113901605</t>
  </si>
  <si>
    <t>23/12/2023 11:36:45</t>
  </si>
  <si>
    <t>Thanh toan - Ma khach hang 6384449242 - Ma hoa don 7918732205 - So GD:256I5754KFCXCFHA</t>
  </si>
  <si>
    <t>THU HO,CHI HO VNTOPUP VNPAY - A/C:22901345551321</t>
  </si>
  <si>
    <t>23/12/2023 15:00:06</t>
  </si>
  <si>
    <t>Thanh toan - Ma khach hang 4087616165 - Ma hoa don 8372373550 - So GD:973K5811QHVQMEMO</t>
  </si>
  <si>
    <t>THU HO,CHI HO VNTOPUP VNPAY - A/C:11552483454811</t>
  </si>
  <si>
    <t>23/12/2023 15:46:07</t>
  </si>
  <si>
    <t>TRAN DINH THONG -  A/C:83351717628854</t>
  </si>
  <si>
    <t>23/12/2023 17:54:05</t>
  </si>
  <si>
    <t>Chuyen tien di qua NAPAS Noi dung: DAO HUU DUY chuyen tien</t>
  </si>
  <si>
    <t xml:space="preserve"> DAO HUU DUY - A/C:88874925447812</t>
  </si>
  <si>
    <t>24/12/2023 08:10:15</t>
  </si>
  <si>
    <t>24/12/2023 12:16:20</t>
  </si>
  <si>
    <t>TRAN VAN THINH -  A/C:52762916312877</t>
  </si>
  <si>
    <t>24/12/2023 15:06:54</t>
  </si>
  <si>
    <t>25/12/2023 11:55:01</t>
  </si>
  <si>
    <t>25/12/2023 12:16:10</t>
  </si>
  <si>
    <t>25/12/2023 18:51:23</t>
  </si>
  <si>
    <t>Thanh toan - Ma khach hang 1554231439 - Ma hoa don 2407809695 - So GD:667B2106AEWCRQYH</t>
  </si>
  <si>
    <t>THU HO,CHI HO VNTOPUP VNPAY - A/C:22090449783283</t>
  </si>
  <si>
    <t>26/12/2023 15:26:29</t>
  </si>
  <si>
    <t>HOANG CONG DUNG chuyen tien</t>
  </si>
  <si>
    <t>OANG CONG DUNG - A/C:74012689237387</t>
  </si>
  <si>
    <t>26/12/2023 17:27:29</t>
  </si>
  <si>
    <t>NGUYEN THE ANH -  A/C:41053092856082</t>
  </si>
  <si>
    <t>27/12/2023 07:59:16</t>
  </si>
  <si>
    <t>Thanh toan - Ma khach hang 8357045822 - Ma hoa don 3601967849 - So GD:328V7141OXMKNDLI</t>
  </si>
  <si>
    <t>THU HO,CHI HO VNTOPUP VNPAY - A/C:46587761415850</t>
  </si>
  <si>
    <t>27/12/2023 08:30:56</t>
  </si>
  <si>
    <t>Thanh toan - Ma khach hang 1161707233 - Ma hoa don 3497542529 - So GD:616K7868FSWYJUDJ</t>
  </si>
  <si>
    <t>THU HO,CHI HO VNTOPUP VNPAY - A/C:62278077385689</t>
  </si>
  <si>
    <t>27/12/2023 08:54:54</t>
  </si>
  <si>
    <t>LE VAN TUONG -  A/C:16564563122221</t>
  </si>
  <si>
    <t>27/12/2023 12:22:06</t>
  </si>
  <si>
    <t>Chuyen tien di qua NAPAS Noi dung: NGUYEN XUAN NGOC chuyen tien</t>
  </si>
  <si>
    <t xml:space="preserve"> NGUYEN XUAN NGOC - A/C:91461690896540</t>
  </si>
  <si>
    <t>27/12/2023 13:48:32</t>
  </si>
  <si>
    <t>259T87I6481W38BV/LE THI PHUONG chuyen tien</t>
  </si>
  <si>
    <t>DO TRANG GIANG -  A/C:81546481075458</t>
  </si>
  <si>
    <t>28/12/2023 06:51:55</t>
  </si>
  <si>
    <t>TRAN DINH THONG -  A/C:60821627903619</t>
  </si>
  <si>
    <t>28/12/2023 13:01:41</t>
  </si>
  <si>
    <t>DANG VIET ANH chuyen tien</t>
  </si>
  <si>
    <t>ANG VIET ANH - A/C:52349589331535</t>
  </si>
  <si>
    <t>29/12/2023 07:31:11</t>
  </si>
  <si>
    <t>779J48E8351U39JO/LE THI PHUONG chuyen tien</t>
  </si>
  <si>
    <t>DO TIEN DAT -  A/C:23713684286340</t>
  </si>
  <si>
    <t>29/12/2023 07:43:56</t>
  </si>
  <si>
    <t>Thanh toan - Ma khach hang 9296799165 - Ma hoa don 1429038117 - So GD:214R5714VLTMZILD</t>
  </si>
  <si>
    <t>THU HO,CHI HO VNTOPUP VNPAY - A/C:68072624691128</t>
  </si>
  <si>
    <t>29/12/2023 15:28:33</t>
  </si>
  <si>
    <t>OANG VAN TRUNG - A/C:88551491972083</t>
  </si>
  <si>
    <t>29/12/2023 15:37:47</t>
  </si>
  <si>
    <t>243A65V7207S42QD/LE THI PHUONG chuyen tien</t>
  </si>
  <si>
    <t>PHAM NGUYEN -  A/C:20055647181542</t>
  </si>
  <si>
    <t>30/12/2023 06:35:14</t>
  </si>
  <si>
    <t>MA CONG NAM -  A/C:62845102835331</t>
  </si>
  <si>
    <t>30/12/2023 07:33:36</t>
  </si>
  <si>
    <t>DAO VIET BAO chuyen tien</t>
  </si>
  <si>
    <t>AO VIET BAO - A/C:15689208132584</t>
  </si>
  <si>
    <t>30/12/2023 08:30:13</t>
  </si>
  <si>
    <t>NGO HOAI NAM -  A/C:47892300111265</t>
  </si>
  <si>
    <t>30/12/2023 10:11:36</t>
  </si>
  <si>
    <t>686J52A1705K72VR/LE THI PHUONG chuyen tien</t>
  </si>
  <si>
    <t>DINH XUAN TRUONG -  A/C:52533766522710</t>
  </si>
  <si>
    <t>30/12/2023 11:13:00</t>
  </si>
  <si>
    <t>Thanh toan - Ma khach hang 9184761539 - Ma hoa don 7907129210 - So GD:448Z4457PYSKMHWI</t>
  </si>
  <si>
    <t>THU HO,CHI HO VNTOPUP VNPAY - A/C:38893848529380</t>
  </si>
  <si>
    <t>30/12/2023 11:42:45</t>
  </si>
  <si>
    <t>LE THI PHUONG chuyen tien (NGUYEN DUC THANG 606550)</t>
  </si>
  <si>
    <t>NGUYEN DUC THANG - A/C:81666695342778</t>
  </si>
  <si>
    <t>30/12/2023 13:29:11</t>
  </si>
  <si>
    <t>815K36Z5556H50VT/LE THI PHUONG chuyen tien</t>
  </si>
  <si>
    <t>DANG NGOC TRUNG -  A/C:47071075450630</t>
  </si>
  <si>
    <t>30/12/2023 13:48:35</t>
  </si>
  <si>
    <t>GUYEN THAI HUNG - A/C:32519312350526</t>
  </si>
  <si>
    <t>30/12/2023 20:17:58</t>
  </si>
  <si>
    <t>31/12/2023 06:45:43</t>
  </si>
  <si>
    <t>31/12/2023 14:37:20</t>
  </si>
  <si>
    <t>HOANG XUAN TRONG -  A/C:19010085440074</t>
  </si>
  <si>
    <t>31/12/2023 16:24:14</t>
  </si>
  <si>
    <t>355A13O3819N55ZS/LE THI PHUONG chuyen tien</t>
  </si>
  <si>
    <t>VAN VAN THUC -  A/C:92304157619802</t>
  </si>
  <si>
    <t>31/12/2023 17:10:35</t>
  </si>
  <si>
    <t>Thanh toan - Ma khach hang 7604264902 - Ma hoa don 1683489155 - So GD:805H3480PNINXROU</t>
  </si>
  <si>
    <t>THU HO,CHI HO VNTOPUP VNPAY - A/C:96943766440592</t>
  </si>
  <si>
    <t>31/12/2023 20:09:48</t>
  </si>
  <si>
    <t>Thanh toan - Ma khach hang 1062294326 - Ma hoa don 4573952264 - So GD:385R7293GGNPCWPK</t>
  </si>
  <si>
    <t>THU HO,CHI HO VNTOPUP VNPAY - A/C:60023305333928</t>
  </si>
  <si>
    <t>01/01/2024 07:24:50</t>
  </si>
  <si>
    <t>Thanh toan - Ma khach hang 2259126827 - Ma hoa don 3293793176 - So GD:284Y1995JGARKWHG</t>
  </si>
  <si>
    <t>THU HO,CHI HO VNTOPUP VNPAY - A/C:27802150228757</t>
  </si>
  <si>
    <t>01/01/2024 14:04:54</t>
  </si>
  <si>
    <t>Thanh toan - Ma khach hang 4084649338 - Ma hoa don 6700491890 - So GD:640G9830PMNIDBGN</t>
  </si>
  <si>
    <t>THU HO,CHI HO VNTOPUP VNPAY - A/C:42538720430053</t>
  </si>
  <si>
    <t>01/01/2024 15:40:15</t>
  </si>
  <si>
    <t>Chuyen tien di qua NAPAS Noi dung: LE QUANG DUC chuyen tien</t>
  </si>
  <si>
    <t xml:space="preserve"> LE QUANG DUC - A/C:82069611522818</t>
  </si>
  <si>
    <t>01/01/2024 20:15:50</t>
  </si>
  <si>
    <t>Thanh toan - Ma khach hang 8630749812 - Ma hoa don 6357414715 - So GD:812W8115VEJUZBYX</t>
  </si>
  <si>
    <t>THU HO,CHI HO VNTOPUP VNPAY - A/C:32252266509779</t>
  </si>
  <si>
    <t>02/01/2024 09:42:43</t>
  </si>
  <si>
    <t>480R59M5856J91KM/LE THI PHUONG chuyen tien</t>
  </si>
  <si>
    <t>LE VAN TRONG -  A/C:88211776146670</t>
  </si>
  <si>
    <t>02/01/2024 15:58:17</t>
  </si>
  <si>
    <t>Chuyen tien di qua NAPAS Noi dung: NGUYEN XUAN DUC chuyen tien</t>
  </si>
  <si>
    <t xml:space="preserve"> NGUYEN XUAN DUC - A/C:81289294647012</t>
  </si>
  <si>
    <t>02/01/2024 16:09:26</t>
  </si>
  <si>
    <t>03/01/2024 10:29:24</t>
  </si>
  <si>
    <t>03/01/2024 17:35:34</t>
  </si>
  <si>
    <t>Chuyen tien di qua NAPAS Noi dung: VAN VAN THUC chuyen tien</t>
  </si>
  <si>
    <t xml:space="preserve"> VAN VAN THUC - A/C:80925564580866</t>
  </si>
  <si>
    <t>03/01/2024 18:15:47</t>
  </si>
  <si>
    <t>LO AN BINH chuyen tien</t>
  </si>
  <si>
    <t>O AN BINH - A/C:16326138641224</t>
  </si>
  <si>
    <t>03/01/2024 19:17:44</t>
  </si>
  <si>
    <t>04/01/2024 06:02:46</t>
  </si>
  <si>
    <t>NGUYEN VAN THUAN chuyen tien</t>
  </si>
  <si>
    <t>GUYEN VAN THUAN - A/C:65958122958724</t>
  </si>
  <si>
    <t>04/01/2024 07:39:19</t>
  </si>
  <si>
    <t>210I52O9290C81ET/LE THI PHUONG chuyen tien</t>
  </si>
  <si>
    <t>HUA TAN BAC -  A/C:84445473771689</t>
  </si>
  <si>
    <t>04/01/2024 07:45:53</t>
  </si>
  <si>
    <t>CT nhanh 247 den: QR - DAO DUC HUNG chuyen tien</t>
  </si>
  <si>
    <t>04/01/2024 16:05:07</t>
  </si>
  <si>
    <t>HOANG DUC TRUONG chuyen tien</t>
  </si>
  <si>
    <t>OANG DUC TRUONG - A/C:74757415954546</t>
  </si>
  <si>
    <t>04/01/2024 17:32:42</t>
  </si>
  <si>
    <t>CT nhanh 247 den: QR - LE NGOC QUY chuyen tien</t>
  </si>
  <si>
    <t>04/01/2024 18:18:06</t>
  </si>
  <si>
    <t>LE THI PHUONG chuyen tien (LE VAN TUONG 395052)</t>
  </si>
  <si>
    <t>LE VAN TUONG - A/C:57182229579274</t>
  </si>
  <si>
    <t>05/01/2024 17:56:58</t>
  </si>
  <si>
    <t>Thanh toan - Ma khach hang 6716820827 - Ma hoa don 3491685040 - So GD:471V5993LONJRGPX</t>
  </si>
  <si>
    <t>THU HO,CHI HO VNTOPUP VNPAY - A/C:45109620851635</t>
  </si>
  <si>
    <t>05/01/2024 20:12:04</t>
  </si>
  <si>
    <t>06/01/2024 08:04:58</t>
  </si>
  <si>
    <t>Thanh toan - Ma khach hang 6863146926 - Ma hoa don 4910116363 - So GD:272F5789DGTQYMYU</t>
  </si>
  <si>
    <t>THU HO,CHI HO VNTOPUP VNPAY - A/C:54233246889948</t>
  </si>
  <si>
    <t>06/01/2024 09:25:04</t>
  </si>
  <si>
    <t>CT nhanh 247 den: QR - NGUYEN THI MY HIEN chuyen tien</t>
  </si>
  <si>
    <t>07/01/2024 06:24:58</t>
  </si>
  <si>
    <t>Chuyen tien den tu NAPAS Noi dung: VU ANH THANG chuyen khoan</t>
  </si>
  <si>
    <t xml:space="preserve"> VU ANH THANG - A/C:72155308906256</t>
  </si>
  <si>
    <t>07/01/2024 09:21:23</t>
  </si>
  <si>
    <t>LE THI PHUONG chuyen tien (DUONG THI THAI HA 428764)</t>
  </si>
  <si>
    <t>DUONG THI THAI HA - A/C:84751192679967</t>
  </si>
  <si>
    <t>07/01/2024 11:46:41</t>
  </si>
  <si>
    <t>07/01/2024 17:08:47</t>
  </si>
  <si>
    <t>PHAM VAN THIEN chuyen tien</t>
  </si>
  <si>
    <t>HAM VAN THIEN - A/C:62541235954595</t>
  </si>
  <si>
    <t>07/01/2024 19:45:19</t>
  </si>
  <si>
    <t>Chuyen tien den tu NAPAS Noi dung: TRAN THO HOANG chuyen khoan</t>
  </si>
  <si>
    <t xml:space="preserve"> TRAN THO HOANG - A/C:49671507480561</t>
  </si>
  <si>
    <t>08/01/2024 12:54:45</t>
  </si>
  <si>
    <t>Chuyen tien den tu NAPAS Noi dung: VU DUY HIEU chuyen khoan</t>
  </si>
  <si>
    <t xml:space="preserve"> VU DUY HIEU - A/C:57137608441209</t>
  </si>
  <si>
    <t>08/01/2024 18:38:59</t>
  </si>
  <si>
    <t>08/01/2024 19:18:37</t>
  </si>
  <si>
    <t>09/01/2024 07:28:00</t>
  </si>
  <si>
    <t>CT nhanh 247 den: QR - NGUYEN TRUNG DUC chuyen tien</t>
  </si>
  <si>
    <t>09/01/2024 07:28:06</t>
  </si>
  <si>
    <t>NGUYEN ANH QUAN -  A/C:60953084806725</t>
  </si>
  <si>
    <t>09/01/2024 12:57:53</t>
  </si>
  <si>
    <t>PHAM VU DUY THAI chuyen tien</t>
  </si>
  <si>
    <t>HAM VU DUY THAI - A/C:90497113121699</t>
  </si>
  <si>
    <t>09/01/2024 13:13:42</t>
  </si>
  <si>
    <t>Chuyen tien den tu NAPAS Noi dung: NGUYEN ANH QUAN chuyen khoan</t>
  </si>
  <si>
    <t xml:space="preserve"> NGUYEN ANH QUAN - A/C:37243617441917</t>
  </si>
  <si>
    <t>09/01/2024 14:58:57</t>
  </si>
  <si>
    <t>Chuyen tien den tu NAPAS Noi dung: HOANG MINH TAM chuyen khoan</t>
  </si>
  <si>
    <t xml:space="preserve"> HOANG MINH TAM - A/C:48798778179886</t>
  </si>
  <si>
    <t>09/01/2024 17:44:03</t>
  </si>
  <si>
    <t>10/01/2024 07:53:40</t>
  </si>
  <si>
    <t>Thanh toan - Ma khach hang 9182569931 - Ma hoa don 4733585809 - So GD:470N8563YVNTIQIS</t>
  </si>
  <si>
    <t>THU HO,CHI HO VNTOPUP VNPAY - A/C:88727262240137</t>
  </si>
  <si>
    <t>10/01/2024 08:29:47</t>
  </si>
  <si>
    <t>Chuyen tien den tu NAPAS Noi dung: NGUYEN VU HOANG chuyen khoan</t>
  </si>
  <si>
    <t xml:space="preserve"> NGUYEN VU HOANG - A/C:80896602034203</t>
  </si>
  <si>
    <t>10/01/2024 16:07:13</t>
  </si>
  <si>
    <t>Thanh toan - Ma khach hang 4291665091 - Ma hoa don 4642096760 - So GD:493O7554EDEUTEUO</t>
  </si>
  <si>
    <t>THU HO,CHI HO VNTOPUP VNPAY - A/C:71287992697552</t>
  </si>
  <si>
    <t>10/01/2024 16:21:30</t>
  </si>
  <si>
    <t>TRAN THI HAO -  A/C:42175657316592</t>
  </si>
  <si>
    <t>10/01/2024 16:46:11</t>
  </si>
  <si>
    <t>10/01/2024 16:56:52</t>
  </si>
  <si>
    <t>Thanh toan luong T12.2023- CTTNHHXKMTPHUXUAN  - Ma hoa don 8456690153 - So GD:365A1173EWNQSWWJ</t>
  </si>
  <si>
    <t>THU HO,CHI HO VNTOPUP VNPAY - A/C:12506531491038</t>
  </si>
  <si>
    <t>10/01/2024 19:14:28</t>
  </si>
  <si>
    <t>CT nhanh 247 den: QR - DO TIEN DAT chuyen tien</t>
  </si>
  <si>
    <t>10/01/2024 19:50:53</t>
  </si>
  <si>
    <t>10/01/2024 19:53:37</t>
  </si>
  <si>
    <t>Chuyen tien di qua NAPAS Noi dung: NGUYEN THI MY HIEN chuyen tien</t>
  </si>
  <si>
    <t xml:space="preserve"> NGUYEN THI MY HIEN - A/C:23797858687624</t>
  </si>
  <si>
    <t>10/01/2024 20:18:23</t>
  </si>
  <si>
    <t>Thanh toan - Ma khach hang 6616245876 - Ma hoa don 5976861345 - So GD:479A5974ZVKYWEHS</t>
  </si>
  <si>
    <t>THU HO,CHI HO VNTOPUP VNPAY - A/C:49194268124284</t>
  </si>
  <si>
    <t>11/01/2024 06:31:36</t>
  </si>
  <si>
    <t>Chuyen tien di qua NAPAS Noi dung: VU VAN HUNG chuyen tien</t>
  </si>
  <si>
    <t xml:space="preserve"> VU VAN HUNG - A/C:11687996763940</t>
  </si>
  <si>
    <t>11/01/2024 09:59:32</t>
  </si>
  <si>
    <t>LE DUC VIET chuyen tien</t>
  </si>
  <si>
    <t>E DUC VIET - A/C:34966522943277</t>
  </si>
  <si>
    <t>11/01/2024 10:01:12</t>
  </si>
  <si>
    <t>CT nhanh 247 den: QR - DUONG THI THAI HA chuyen tien</t>
  </si>
  <si>
    <t>11/01/2024 11:37:42</t>
  </si>
  <si>
    <t>PHAM ANH TUAN chuyen tien</t>
  </si>
  <si>
    <t>HAM ANH TUAN - A/C:12525479896635</t>
  </si>
  <si>
    <t>11/01/2024 11:44:29</t>
  </si>
  <si>
    <t xml:space="preserve"> CAO VAN DUY - A/C:29550129913456</t>
  </si>
  <si>
    <t>11/01/2024 14:39:59</t>
  </si>
  <si>
    <t>LE QUANG TRUONG chuyen tien</t>
  </si>
  <si>
    <t>E QUANG TRUONG - A/C:59998183853179</t>
  </si>
  <si>
    <t>11/01/2024 17:18:11</t>
  </si>
  <si>
    <t>Thanh toan - Ma khach hang 6821076876 - Ma hoa don 4908577620 - So GD:367R2695QBJVXQCX</t>
  </si>
  <si>
    <t>THU HO,CHI HO VNTOPUP VNPAY - A/C:57812771466235</t>
  </si>
  <si>
    <t>12/01/2024 06:47:33</t>
  </si>
  <si>
    <t>HAM VAN THIEN - A/C:36805609586110</t>
  </si>
  <si>
    <t>12/01/2024 16:26:31</t>
  </si>
  <si>
    <t>12/01/2024 17:29:03</t>
  </si>
  <si>
    <t>12/01/2024 18:19:59</t>
  </si>
  <si>
    <t>12/01/2024 18:27:01</t>
  </si>
  <si>
    <t>CT nhanh 247 den: QR - NGUYEN HAI ANH chuyen tien</t>
  </si>
  <si>
    <t>12/01/2024 20:35:10</t>
  </si>
  <si>
    <t>Thanh toan - Ma khach hang 8924626671 - Ma hoa don 6955755849 - So GD:428M5180ZDVTJIWA</t>
  </si>
  <si>
    <t>THU HO,CHI HO VNTOPUP VNPAY - A/C:34621114189778</t>
  </si>
  <si>
    <t>13/01/2024 10:36:56</t>
  </si>
  <si>
    <t>DO QUANG MINH chuyen tien</t>
  </si>
  <si>
    <t>O QUANG MINH - A/C:57330138901166</t>
  </si>
  <si>
    <t>13/01/2024 19:44:14</t>
  </si>
  <si>
    <t>CT nhanh 247 den: QR - NGUYEN QUANG KHAI chuyen tien</t>
  </si>
  <si>
    <t>14/01/2024 06:35:13</t>
  </si>
  <si>
    <t>14/01/2024 08:32:23</t>
  </si>
  <si>
    <t>Thanh toan - Ma khach hang 2058632643 - Ma hoa don 2682096355 - So GD:899Y5727RMTKCFIE</t>
  </si>
  <si>
    <t>THU HO,CHI HO VNTOPUP VNPAY - A/C:51417975469001</t>
  </si>
  <si>
    <t>14/01/2024 08:55:23</t>
  </si>
  <si>
    <t>Thanh toan - Ma khach hang 4384711804 - Ma hoa don 9409631448 - So GD:249H4162ZKFCNPBB</t>
  </si>
  <si>
    <t>THU HO,CHI HO VNTOPUP VNPAY - A/C:22101160877742</t>
  </si>
  <si>
    <t>14/01/2024 10:43:40</t>
  </si>
  <si>
    <t>PHAN TIEN DAT chuyen tien</t>
  </si>
  <si>
    <t>HAN TIEN DAT - A/C:12900397981491</t>
  </si>
  <si>
    <t>14/01/2024 12:44:49</t>
  </si>
  <si>
    <t>LE THI PHUONG chuyen tien (TRUONG VAN AN 872634)</t>
  </si>
  <si>
    <t>TRUONG VAN AN - A/C:56024042030747</t>
  </si>
  <si>
    <t>14/01/2024 15:47:35</t>
  </si>
  <si>
    <t>PHAM MINH HIEU -  A/C:91292977607615</t>
  </si>
  <si>
    <t>14/01/2024 16:24:35</t>
  </si>
  <si>
    <t>Chuyen tien den tu NAPAS Noi dung: LUONG MINH TU chuyen khoan</t>
  </si>
  <si>
    <t xml:space="preserve"> LUONG MINH TU - A/C:35765784885110</t>
  </si>
  <si>
    <t>15/01/2024 06:44:50</t>
  </si>
  <si>
    <t>THAI THANH VAN -  A/C:51851315618391</t>
  </si>
  <si>
    <t>15/01/2024 07:11:13</t>
  </si>
  <si>
    <t>Thanh toan - Ma khach hang 4387443912 - Ma hoa don 1631061505 - So GD:989P4196VNOZFKOQ</t>
  </si>
  <si>
    <t>THU HO,CHI HO VNTOPUP VNPAY - A/C:34585134686548</t>
  </si>
  <si>
    <t>16/01/2024 06:46:45</t>
  </si>
  <si>
    <t>HA TRONG THANG -  A/C:83372107858508</t>
  </si>
  <si>
    <t>16/01/2024 07:56:56</t>
  </si>
  <si>
    <t>16/01/2024 12:42:52</t>
  </si>
  <si>
    <t>16/01/2024 13:46:38</t>
  </si>
  <si>
    <t>PHAM VIET ANH chuyen tien</t>
  </si>
  <si>
    <t>HAM VIET ANH - A/C:65979295695603</t>
  </si>
  <si>
    <t>16/01/2024 16:26:10</t>
  </si>
  <si>
    <t>Chuyen tien den tu NAPAS Noi dung: BUI HUYEN TRANG chuyen khoan</t>
  </si>
  <si>
    <t xml:space="preserve"> BUI HUYEN TRANG - A/C:30142824951257</t>
  </si>
  <si>
    <t>16/01/2024 17:56:50</t>
  </si>
  <si>
    <t>Chuyen tien di qua NAPAS Noi dung: NGUYEN GIA KIEN chuyen tien</t>
  </si>
  <si>
    <t xml:space="preserve"> NGUYEN GIA KIEN - A/C:85759589586619</t>
  </si>
  <si>
    <t>16/01/2024 19:00:41</t>
  </si>
  <si>
    <t>16/01/2024 20:44:48</t>
  </si>
  <si>
    <t>NGUYEN VAN THANH -  A/C:15192150441302</t>
  </si>
  <si>
    <t>17/01/2024 16:48:09</t>
  </si>
  <si>
    <t>Thanh toan - Ma khach hang 9480387100 - Ma hoa don 9674213395 - So GD:638G6985BTRTQQTY</t>
  </si>
  <si>
    <t>THU HO,CHI HO VNTOPUP VNPAY - A/C:15653101379793</t>
  </si>
  <si>
    <t>18/01/2024 12:43:29</t>
  </si>
  <si>
    <t>CT nhanh 247 den: QR - TRAN XUAN HOA chuyen tien</t>
  </si>
  <si>
    <t>18/01/2024 20:23:50</t>
  </si>
  <si>
    <t>Thanh toan - Ma khach hang 1652895428 - Ma hoa don 2778427143 - So GD:796E8315SDFUUYPN</t>
  </si>
  <si>
    <t>THU HO,CHI HO VNTOPUP VNPAY - A/C:31852159733988</t>
  </si>
  <si>
    <t>18/01/2024 20:54:03</t>
  </si>
  <si>
    <t>NGUYEN BA QUAN chuyen tien</t>
  </si>
  <si>
    <t>GUYEN BA QUAN - A/C:76060011864337</t>
  </si>
  <si>
    <t>19/01/2024 11:51:36</t>
  </si>
  <si>
    <t>Thanh toan - Ma khach hang 9348478796 - Ma hoa don 6673040320 - So GD:487A1466CLQHRMKA</t>
  </si>
  <si>
    <t>THU HO,CHI HO VNTOPUP VNPAY - A/C:49211690810737</t>
  </si>
  <si>
    <t>19/01/2024 13:46:05</t>
  </si>
  <si>
    <t>19/01/2024 13:59:04</t>
  </si>
  <si>
    <t>NGUYEN TIEN DUONG -  A/C:37300866810748</t>
  </si>
  <si>
    <t>19/01/2024 16:48:41</t>
  </si>
  <si>
    <t>PHAM VAN CONG chuyen tien</t>
  </si>
  <si>
    <t>HAM VAN CONG - A/C:81010426194333</t>
  </si>
  <si>
    <t>19/01/2024 17:02:15</t>
  </si>
  <si>
    <t>Thanh toan - Ma khach hang 5430099665 - Ma hoa don 3259823838 - So GD:236R6579MJWWKGWN</t>
  </si>
  <si>
    <t>THU HO,CHI HO VNTOPUP VNPAY - A/C:34619015147700</t>
  </si>
  <si>
    <t>20/01/2024 07:52:46</t>
  </si>
  <si>
    <t>Thanh toan - Ma khach hang 3976872593 - Ma hoa don 4501440220 - So GD:284T8378OJYQGSWK</t>
  </si>
  <si>
    <t>THU HO,CHI HO VNTOPUP VNPAY - A/C:68584422306800</t>
  </si>
  <si>
    <t>20/01/2024 15:11:44</t>
  </si>
  <si>
    <t>Thanh toan - Ma khach hang 4949294812 - Ma hoa don 2827445817 - So GD:568W2692GRHGQPJD</t>
  </si>
  <si>
    <t>THU HO,CHI HO VNTOPUP VNPAY - A/C:53507067664213</t>
  </si>
  <si>
    <t>20/01/2024 16:53:55</t>
  </si>
  <si>
    <t>LE THI PHUONG chuyen tien (NHAN DUC TOAN 925524)</t>
  </si>
  <si>
    <t>NHAN DUC TOAN - A/C:89061911120721</t>
  </si>
  <si>
    <t>20/01/2024 18:57:18</t>
  </si>
  <si>
    <t>Chuyen tien den tu NAPAS Noi dung: DOAN BA DAT chuyen khoan</t>
  </si>
  <si>
    <t xml:space="preserve"> DOAN BA DAT - A/C:35831796366393</t>
  </si>
  <si>
    <t>20/01/2024 19:02:50</t>
  </si>
  <si>
    <t>TRAN THI LINH -  A/C:19023417691126</t>
  </si>
  <si>
    <t>20/01/2024 20:55:50</t>
  </si>
  <si>
    <t>NGUYEN QUANG SANG chuyen tien</t>
  </si>
  <si>
    <t>GUYEN QUANG SANG - A/C:96972764376021</t>
  </si>
  <si>
    <t>21/01/2024 07:50:09</t>
  </si>
  <si>
    <t>21/01/2024 12:38:18</t>
  </si>
  <si>
    <t>21/01/2024 17:46:32</t>
  </si>
  <si>
    <t>Chuyen tien den tu NAPAS Noi dung: VU NGOC HOANG chuyen khoan</t>
  </si>
  <si>
    <t xml:space="preserve"> VU NGOC HOANG - A/C:32012023248642</t>
  </si>
  <si>
    <t>21/01/2024 18:32:43</t>
  </si>
  <si>
    <t>22/01/2024 06:21:13</t>
  </si>
  <si>
    <t>Chuyen tien den tu NAPAS Noi dung: DOAN THI MAI LINH chuyen khoan</t>
  </si>
  <si>
    <t xml:space="preserve"> DOAN THI MAI LINH - A/C:30774771785119</t>
  </si>
  <si>
    <t>22/01/2024 08:51:29</t>
  </si>
  <si>
    <t>Thanh toan - Ma khach hang 9010203831 - Ma hoa don 1172744219 - So GD:733C9033UKDNUXLY</t>
  </si>
  <si>
    <t>THU HO,CHI HO VNTOPUP VNPAY - A/C:87104397277477</t>
  </si>
  <si>
    <t>22/01/2024 11:11:10</t>
  </si>
  <si>
    <t>Chuyen tien den tu NAPAS Noi dung: THANG QUANG LOI chuyen khoan</t>
  </si>
  <si>
    <t xml:space="preserve"> THANG QUANG LOI - A/C:69476380048078</t>
  </si>
  <si>
    <t>22/01/2024 14:23:05</t>
  </si>
  <si>
    <t>564B63M2825X52BW/LE THI PHUONG chuyen tien</t>
  </si>
  <si>
    <t>NGUYEN KIM HUE -  A/C:12556374077020</t>
  </si>
  <si>
    <t>22/01/2024 16:07:18</t>
  </si>
  <si>
    <t>23/01/2024 06:23:05</t>
  </si>
  <si>
    <t>VU DINH HIEP -  A/C:28906741952389</t>
  </si>
  <si>
    <t>23/01/2024 08:20:09</t>
  </si>
  <si>
    <t>CT nhanh 247 den: QR - HA TRONG THANG chuyen tien</t>
  </si>
  <si>
    <t>23/01/2024 13:49:53</t>
  </si>
  <si>
    <t>LE THI PHUONG chuyen tien (PHAM ANH TUAN 348374)</t>
  </si>
  <si>
    <t>PHAM ANH TUAN - A/C:29434865167895</t>
  </si>
  <si>
    <t>24/01/2024 13:31:13</t>
  </si>
  <si>
    <t>983X91A5761N66KT/LE THI PHUONG chuyen tien</t>
  </si>
  <si>
    <t>NGUYEN THUY LINH -  A/C:92655755920474</t>
  </si>
  <si>
    <t>25/01/2024 09:10:00</t>
  </si>
  <si>
    <t>25/01/2024 13:24:10</t>
  </si>
  <si>
    <t>25/01/2024 14:02:11</t>
  </si>
  <si>
    <t>Thanh toan - Ma khach hang 9555401577 - Ma hoa don 9869478523 - So GD:122V6318EKZBVAGO</t>
  </si>
  <si>
    <t>THU HO,CHI HO VNTOPUP VNPAY - A/C:58206417346164</t>
  </si>
  <si>
    <t>25/01/2024 19:45:41</t>
  </si>
  <si>
    <t>PHAN VAN HUU chuyen tien</t>
  </si>
  <si>
    <t>HAN VAN HUU - A/C:46461902519917</t>
  </si>
  <si>
    <t>25/01/2024 19:48:12</t>
  </si>
  <si>
    <t>26/01/2024 09:46:45</t>
  </si>
  <si>
    <t>26/01/2024 11:13:41</t>
  </si>
  <si>
    <t>155A68A8614C42NY/LE THI PHUONG chuyen tien</t>
  </si>
  <si>
    <t>DAO VAN HAI -  A/C:11074852468463</t>
  </si>
  <si>
    <t>26/01/2024 16:07:47</t>
  </si>
  <si>
    <t>Chuyen tien den tu NAPAS Noi dung: PHAM ANH TUAN chuyen khoan</t>
  </si>
  <si>
    <t xml:space="preserve"> PHAM ANH TUAN - A/C:77752796365439</t>
  </si>
  <si>
    <r>
      <rPr>
        <b/>
        <sz val="10"/>
        <rFont val="Arial"/>
        <charset val="134"/>
      </rPr>
      <t>Số dư cuối kỳ</t>
    </r>
    <r>
      <rPr>
        <sz val="10"/>
        <rFont val="Arial"/>
        <charset val="134"/>
      </rPr>
      <t xml:space="preserve"> </t>
    </r>
    <r>
      <rPr>
        <i/>
        <sz val="8"/>
        <rFont val="Arial"/>
        <charset val="134"/>
      </rPr>
      <t>Ending balance</t>
    </r>
  </si>
  <si>
    <r>
      <rPr>
        <b/>
        <sz val="10"/>
        <rFont val="Arial"/>
        <charset val="134"/>
      </rPr>
      <t>Doanh số phát sinh kỳ báo cáo</t>
    </r>
    <r>
      <rPr>
        <sz val="10"/>
        <rFont val="Arial"/>
        <charset val="134"/>
      </rPr>
      <t xml:space="preserve"> </t>
    </r>
    <r>
      <rPr>
        <i/>
        <sz val="8"/>
        <rFont val="Arial"/>
        <charset val="134"/>
      </rPr>
      <t>Total of reported period</t>
    </r>
  </si>
  <si>
    <r>
      <rPr>
        <b/>
        <sz val="10"/>
        <rFont val="Arial"/>
        <charset val="134"/>
      </rPr>
      <t>Doanh số phát sinh năm</t>
    </r>
    <r>
      <rPr>
        <sz val="10"/>
        <rFont val="Arial"/>
        <charset val="134"/>
      </rPr>
      <t xml:space="preserve"> </t>
    </r>
    <r>
      <rPr>
        <i/>
        <sz val="8"/>
        <rFont val="Arial"/>
        <charset val="134"/>
      </rPr>
      <t>Year to date</t>
    </r>
  </si>
  <si>
    <r>
      <rPr>
        <sz val="10"/>
        <rFont val="Arial"/>
        <charset val="0"/>
      </rPr>
      <t>Người lập bảng</t>
    </r>
    <r>
      <rPr>
        <sz val="9"/>
        <rFont val="Arial"/>
        <charset val="0"/>
      </rPr>
      <t xml:space="preserve"> </t>
    </r>
    <r>
      <rPr>
        <sz val="8"/>
        <rFont val="Arial"/>
        <charset val="0"/>
      </rPr>
      <t>Maker</t>
    </r>
  </si>
  <si>
    <r>
      <t xml:space="preserve">Kiểm soát </t>
    </r>
    <r>
      <rPr>
        <sz val="8"/>
        <rFont val="Arial"/>
        <charset val="134"/>
      </rPr>
      <t>Checker</t>
    </r>
  </si>
  <si>
    <t>Nguyễn Thị Thanh Hoa</t>
  </si>
  <si>
    <t>Quý khách hàng (KH) vui lòng kiểm tra, đối chiếu số dư tài khoản trên sao kê chi tiết giao dịch của KH với Vietinbank. Nếu có sai lệch KH liên hệ với Vietinbank trong vòng 24 giờ kể từ khi nhận sao kê tài khoản để xác minh, đối chiếu. Nếu quá thời gian trên mà không nhận được phản hồi của quý KH thì số dư trên được coi là chính xác.</t>
  </si>
  <si>
    <t>BUI HUYEN TRANG</t>
  </si>
  <si>
    <t>VND-TGTT-</t>
  </si>
  <si>
    <t>VIETNAM</t>
  </si>
  <si>
    <t>IBVCB :</t>
  </si>
  <si>
    <t>MB</t>
  </si>
  <si>
    <t>TRAN VAN TU</t>
  </si>
  <si>
    <t>ONEPAY</t>
  </si>
  <si>
    <t>MBVCB :</t>
  </si>
  <si>
    <t>TCB</t>
  </si>
  <si>
    <t>NGUYEN DUC MANH</t>
  </si>
  <si>
    <t>TKThe :</t>
  </si>
  <si>
    <t>Agribank</t>
  </si>
  <si>
    <t>NGUYEN QUOC HUNG</t>
  </si>
  <si>
    <t>MB-TKThe :</t>
  </si>
  <si>
    <t>Vietcombank</t>
  </si>
  <si>
    <t>VU DINH HIEP</t>
  </si>
  <si>
    <t>VCB</t>
  </si>
  <si>
    <t>NGUYEN XUAN NGOC</t>
  </si>
  <si>
    <t>VPBank</t>
  </si>
  <si>
    <t>PHAN VAN HUU</t>
  </si>
  <si>
    <t>Sacombank</t>
  </si>
  <si>
    <t>CAO THANH LUONG</t>
  </si>
  <si>
    <t>IBVCB</t>
  </si>
  <si>
    <t>LY THI NHU HUYEN</t>
  </si>
  <si>
    <t>MBVCB</t>
  </si>
  <si>
    <t>NGUYEN DUY HUU</t>
  </si>
  <si>
    <t>NGUYEN NGOC TIEN</t>
  </si>
  <si>
    <t>NGUYEN VAN THANG</t>
  </si>
  <si>
    <t>NGUYEN DUC DIEN</t>
  </si>
  <si>
    <t>BUI DOAN LONG</t>
  </si>
  <si>
    <t>PHAM VIET ANH</t>
  </si>
  <si>
    <t>DINH VAN KIEN</t>
  </si>
  <si>
    <t>HOANG DUC TRUONG</t>
  </si>
  <si>
    <t>NGUYEN THI MY HIEN</t>
  </si>
  <si>
    <t>NGUYEN VIET HUONG</t>
  </si>
  <si>
    <t>DO MINH HIEU</t>
  </si>
  <si>
    <t>DINH QUANG HUY</t>
  </si>
  <si>
    <t>NGUYEN DUC HAI</t>
  </si>
  <si>
    <t>LE VU TUAN KIET</t>
  </si>
  <si>
    <t>NGUYEN THANH TUNG</t>
  </si>
  <si>
    <t>NGUYEN ANH TUAN</t>
  </si>
  <si>
    <t>NINH VAN HIEP</t>
  </si>
  <si>
    <t>DO THI SAO</t>
  </si>
  <si>
    <t>MAI THANH TUAN</t>
  </si>
  <si>
    <t>NGUYEN GIANG HUNG</t>
  </si>
  <si>
    <t>NGUYEN KIM DUAN</t>
  </si>
  <si>
    <t>NGUYEN VIET HOANG</t>
  </si>
  <si>
    <t>PHAN VIET TINH</t>
  </si>
  <si>
    <t>TRAN XUAN HOA</t>
  </si>
  <si>
    <t>NGUYEN THANH THOA</t>
  </si>
  <si>
    <t>DO VAN VINH</t>
  </si>
  <si>
    <t>PHAM NGOC HAI</t>
  </si>
  <si>
    <t>PHAM NGUYEN</t>
  </si>
  <si>
    <t>HOANG VAN QUAN</t>
  </si>
  <si>
    <t>LE DINH DAI DUC</t>
  </si>
  <si>
    <t>PHAM KIM LINH</t>
  </si>
  <si>
    <t>NGUYEN TRONG THANH</t>
  </si>
  <si>
    <t>MAI VAN THANG</t>
  </si>
  <si>
    <t>NGUYEN THANH PHUOC</t>
  </si>
  <si>
    <t>PHUNG VAN LUONG</t>
  </si>
  <si>
    <t>LE THI THANH BINH</t>
  </si>
  <si>
    <t>BUI MINH THUAN</t>
  </si>
  <si>
    <t>NGUYEN QUANG SANG</t>
  </si>
  <si>
    <t>VU THI CAM LY</t>
  </si>
  <si>
    <t>DIEU THU HIEN</t>
  </si>
  <si>
    <t>NGUYEN TUAN HUNG</t>
  </si>
  <si>
    <t>DUONG HUNG ANH</t>
  </si>
  <si>
    <t>TRAN LE HOANG DUY</t>
  </si>
  <si>
    <t>TRINH TUAN SANG</t>
  </si>
  <si>
    <t>DAO DUC HUNG</t>
  </si>
  <si>
    <t>VU THI KIM NHUNG</t>
  </si>
  <si>
    <t>NGUYEN TUAN THANH</t>
  </si>
  <si>
    <t>NGUYEN TIEN DUONG</t>
  </si>
  <si>
    <t>NGUYEN GIA KIEN</t>
  </si>
  <si>
    <t>NGUYEN TRONG LINH</t>
  </si>
  <si>
    <t>PHAM QUANG THUAN</t>
  </si>
  <si>
    <t>LAM THI THANH</t>
  </si>
  <si>
    <t>NGUYEN VAN THANH</t>
  </si>
  <si>
    <t>TRUONG DUC BAO</t>
  </si>
  <si>
    <t>TRAN MINH QUAN</t>
  </si>
  <si>
    <t>DINH VAN HIEP</t>
  </si>
  <si>
    <t>PHAM VAN HUY</t>
  </si>
  <si>
    <t>PHAN DAM CAO KHANH</t>
  </si>
  <si>
    <t>TRAN VAN HIEU</t>
  </si>
  <si>
    <t>BUI MINH DUC</t>
  </si>
  <si>
    <t>NGUYEN BA QUAN</t>
  </si>
  <si>
    <t>NGUYEN THANH HUYEN</t>
  </si>
  <si>
    <t>NGUYEN TUAN TUNG</t>
  </si>
  <si>
    <t>HOANG MINH LONG</t>
  </si>
  <si>
    <t>HOANG THI THUY</t>
  </si>
  <si>
    <t>LE DUC VIET</t>
  </si>
  <si>
    <t>LE DAI PHUC</t>
  </si>
  <si>
    <t>TRAN THI NGOC ANH</t>
  </si>
  <si>
    <t>VU NGOC HOANG</t>
  </si>
  <si>
    <t>NGUYEN DUC HOA</t>
  </si>
  <si>
    <t>VU ANH THANG</t>
  </si>
  <si>
    <t>NGUYEN ANH VINH</t>
  </si>
  <si>
    <t>HOANG MINH TAM</t>
  </si>
  <si>
    <t>NGUYEN THANH BINH</t>
  </si>
  <si>
    <t>NGUYEN HONG QUAN</t>
  </si>
  <si>
    <t>PHAM ANH TUAN</t>
  </si>
  <si>
    <t>HOANG CONG DUNG</t>
  </si>
  <si>
    <t>HOANG DUC VINH</t>
  </si>
  <si>
    <t>LE HAI LONG</t>
  </si>
  <si>
    <t>CA VAN NGUYEN</t>
  </si>
  <si>
    <t>CA VAN TIEN</t>
  </si>
  <si>
    <t>PHAN NGOC NAM</t>
  </si>
  <si>
    <t>NGUYEN VAN THUAN</t>
  </si>
  <si>
    <t>NGUYEN DUC TAI</t>
  </si>
  <si>
    <t>LA QUOC DAT</t>
  </si>
  <si>
    <t>HA MANH THANH</t>
  </si>
  <si>
    <t>TRAN DINH QUAN</t>
  </si>
  <si>
    <t>DO VAN NHAT</t>
  </si>
  <si>
    <t>QUAN THE THANH</t>
  </si>
  <si>
    <t>LO AN BINH</t>
  </si>
  <si>
    <t>NGUYEN XUAN DUC</t>
  </si>
  <si>
    <t>NGUYEN MANH TUNG</t>
  </si>
  <si>
    <t>VU VAN KHANH</t>
  </si>
  <si>
    <t>LE QUANG TRUONG</t>
  </si>
  <si>
    <t>HOANG ANH THONG</t>
  </si>
  <si>
    <t>LAI VAN HUNG</t>
  </si>
  <si>
    <t>VU DUY HIEU</t>
  </si>
  <si>
    <t>HO DINH GIANG</t>
  </si>
  <si>
    <t>DUONG THI THAI HA</t>
  </si>
  <si>
    <t>NGUYEN VAN MINH</t>
  </si>
  <si>
    <t>THANG QUANG LOI</t>
  </si>
  <si>
    <t>DANG TUAN ANH</t>
  </si>
  <si>
    <t>PHAN TIEN DAT</t>
  </si>
  <si>
    <t>VU HUY ANH</t>
  </si>
  <si>
    <t>PHAM VU DUY THAI</t>
  </si>
  <si>
    <t>DAU CONG DUY</t>
  </si>
  <si>
    <t>NGUYEN QUOC TRUNG</t>
  </si>
  <si>
    <t>NGUYEN TIEN DAI</t>
  </si>
  <si>
    <t>NGO VAN QUANG</t>
  </si>
  <si>
    <t>BUI THI HUYEN</t>
  </si>
  <si>
    <t>NGUYEN THAI HUNG</t>
  </si>
  <si>
    <t>VU THI NGOC MAI</t>
  </si>
  <si>
    <t>NGUYEN NGOC LAN</t>
  </si>
  <si>
    <t>NGUYEN BA CUONG</t>
  </si>
  <si>
    <t>LUONG DANG DONG</t>
  </si>
  <si>
    <t>NGUYEN DINH ANH</t>
  </si>
  <si>
    <t>NGUYEN DUY VUONG</t>
  </si>
  <si>
    <t>DOAN THI MAI LINH</t>
  </si>
  <si>
    <t>NGUYEN MANH TIEN</t>
  </si>
  <si>
    <t>TRAN BA TUNG LAM</t>
  </si>
  <si>
    <t>DINH QUANG DUC</t>
  </si>
  <si>
    <t>TRINH HAI DANG</t>
  </si>
  <si>
    <t>PHAM TRONG MINH</t>
  </si>
  <si>
    <t>TRUONG VAN AN</t>
  </si>
  <si>
    <t>NGUYEN TUAN TU</t>
  </si>
  <si>
    <t>LE DINH TAN</t>
  </si>
  <si>
    <t>NINH QUANG HA</t>
  </si>
  <si>
    <t>NGUYEN VAN HAO</t>
  </si>
  <si>
    <t>BUI MINH HUNG</t>
  </si>
  <si>
    <t>DAO HUU DUY</t>
  </si>
  <si>
    <t>NGUYEN TIEN HUY</t>
  </si>
  <si>
    <t>NHAN DUC TOAN</t>
  </si>
  <si>
    <t>PHAM VAN THIEN</t>
  </si>
  <si>
    <t>DINH CONG THE TAI</t>
  </si>
  <si>
    <t>NGUYEN TRUNG HIEU</t>
  </si>
  <si>
    <t>DAO VAN HAI</t>
  </si>
  <si>
    <t>NGUYEN DUC HOANG</t>
  </si>
  <si>
    <t>PHAM VAN BACH</t>
  </si>
  <si>
    <t>NGUYEN THI LOAN</t>
  </si>
  <si>
    <t>HA VAN TINH</t>
  </si>
  <si>
    <t>LUU XUAN BAC</t>
  </si>
  <si>
    <t>NGUYEN DINH TIEN</t>
  </si>
  <si>
    <t>NGUYEN VAN KHANH</t>
  </si>
  <si>
    <t>LUU THI HOAI THU</t>
  </si>
  <si>
    <t>HA THI CHAU</t>
  </si>
  <si>
    <t>NGUYEN THI HUYEN</t>
  </si>
  <si>
    <t>TRAN THANH TRA</t>
  </si>
  <si>
    <t>THAI THANH VAN</t>
  </si>
  <si>
    <t>NGUYEN KHANH VY</t>
  </si>
  <si>
    <t>TRAN THI HAO</t>
  </si>
  <si>
    <t>NGUYEN THI HAI</t>
  </si>
  <si>
    <t>TRAN THI LINH</t>
  </si>
  <si>
    <t>THAI THI MAI LIEN</t>
  </si>
  <si>
    <t>NGUYEN THAO LINH</t>
  </si>
  <si>
    <t>BUI THI THAO</t>
  </si>
  <si>
    <t>NGUYEN KHANH LINH</t>
  </si>
  <si>
    <t>VUONG THI QUY</t>
  </si>
  <si>
    <t>VUONG THI THANH</t>
  </si>
  <si>
    <t xml:space="preserve">THAI THI THANH </t>
  </si>
  <si>
    <r>
      <rPr>
        <sz val="12"/>
        <rFont val="Times New Roman"/>
        <charset val="134"/>
      </rPr>
      <t>NGUYEN DUC THANG</t>
    </r>
  </si>
  <si>
    <r>
      <rPr>
        <sz val="12"/>
        <rFont val="Times New Roman"/>
        <charset val="134"/>
      </rPr>
      <t>LE MINH DUONG</t>
    </r>
  </si>
  <si>
    <r>
      <rPr>
        <sz val="12"/>
        <rFont val="Times New Roman"/>
        <charset val="134"/>
      </rPr>
      <t>HA TRONG THANG</t>
    </r>
  </si>
  <si>
    <r>
      <rPr>
        <sz val="12"/>
        <rFont val="Times New Roman"/>
        <charset val="134"/>
      </rPr>
      <t>DANG NGOC TRUNG</t>
    </r>
  </si>
  <si>
    <r>
      <rPr>
        <sz val="12"/>
        <rFont val="Times New Roman"/>
        <charset val="134"/>
      </rPr>
      <t>DANG VIET ANH</t>
    </r>
  </si>
  <si>
    <r>
      <rPr>
        <sz val="12"/>
        <rFont val="Times New Roman"/>
        <charset val="134"/>
      </rPr>
      <t>TRAN VAN TUONG</t>
    </r>
  </si>
  <si>
    <r>
      <rPr>
        <sz val="12"/>
        <rFont val="Times New Roman"/>
        <charset val="134"/>
      </rPr>
      <t>NGUYEN VAN QUYEN</t>
    </r>
  </si>
  <si>
    <r>
      <rPr>
        <sz val="12"/>
        <rFont val="Times New Roman"/>
        <charset val="134"/>
      </rPr>
      <t>TA NGOC CUONG</t>
    </r>
  </si>
  <si>
    <r>
      <rPr>
        <sz val="12"/>
        <rFont val="Times New Roman"/>
        <charset val="134"/>
      </rPr>
      <t>SU NGOC MANH</t>
    </r>
  </si>
  <si>
    <r>
      <rPr>
        <sz val="12"/>
        <rFont val="Times New Roman"/>
        <charset val="134"/>
      </rPr>
      <t>DINH THI NHU QUYNH</t>
    </r>
  </si>
  <si>
    <r>
      <rPr>
        <sz val="12"/>
        <rFont val="Times New Roman"/>
        <charset val="134"/>
      </rPr>
      <t>TRAN ANH MINH</t>
    </r>
  </si>
  <si>
    <r>
      <rPr>
        <sz val="12"/>
        <rFont val="Times New Roman"/>
        <charset val="134"/>
      </rPr>
      <t>PHAN THI YEN</t>
    </r>
  </si>
  <si>
    <r>
      <rPr>
        <sz val="12"/>
        <rFont val="Times New Roman"/>
        <charset val="134"/>
      </rPr>
      <t>NGUYEN DINH TRUONG</t>
    </r>
  </si>
  <si>
    <r>
      <rPr>
        <sz val="12"/>
        <rFont val="Times New Roman"/>
        <charset val="134"/>
      </rPr>
      <t>NGUYEN KHAC TAI</t>
    </r>
  </si>
  <si>
    <t>DANG NGOC HAI</t>
  </si>
  <si>
    <r>
      <rPr>
        <sz val="12"/>
        <rFont val="Times New Roman"/>
        <charset val="134"/>
      </rPr>
      <t>LUU THANH KIEN</t>
    </r>
  </si>
  <si>
    <r>
      <rPr>
        <sz val="12"/>
        <rFont val="Times New Roman"/>
        <charset val="134"/>
      </rPr>
      <t>NGUYEN VAN DUC</t>
    </r>
  </si>
  <si>
    <r>
      <rPr>
        <sz val="12"/>
        <rFont val="Times New Roman"/>
        <charset val="134"/>
      </rPr>
      <t>TRAN TIEN DAT</t>
    </r>
  </si>
  <si>
    <r>
      <rPr>
        <sz val="12"/>
        <rFont val="Times New Roman"/>
        <charset val="134"/>
      </rPr>
      <t>NGUYEN TAN</t>
    </r>
  </si>
  <si>
    <r>
      <rPr>
        <sz val="12"/>
        <rFont val="Times New Roman"/>
        <charset val="134"/>
      </rPr>
      <t>NGUYEN DINH TU ANH</t>
    </r>
  </si>
  <si>
    <r>
      <rPr>
        <sz val="12"/>
        <rFont val="Times New Roman"/>
        <charset val="134"/>
      </rPr>
      <t>DINH CONG HAU</t>
    </r>
  </si>
  <si>
    <r>
      <rPr>
        <sz val="12"/>
        <rFont val="Times New Roman"/>
        <charset val="134"/>
      </rPr>
      <t>DO QUANG MINH</t>
    </r>
  </si>
  <si>
    <r>
      <rPr>
        <sz val="12"/>
        <rFont val="Times New Roman"/>
        <charset val="134"/>
      </rPr>
      <t>TRAN TRI VY</t>
    </r>
  </si>
  <si>
    <r>
      <rPr>
        <sz val="12"/>
        <rFont val="Times New Roman"/>
        <charset val="134"/>
      </rPr>
      <t>NGUYEN QUANG VINH</t>
    </r>
  </si>
  <si>
    <r>
      <rPr>
        <sz val="12"/>
        <rFont val="Times New Roman"/>
        <charset val="134"/>
      </rPr>
      <t>VO VINH QUANG</t>
    </r>
  </si>
  <si>
    <r>
      <rPr>
        <sz val="12"/>
        <rFont val="Times New Roman"/>
        <charset val="134"/>
      </rPr>
      <t>NGUYEN TIEN THINH</t>
    </r>
  </si>
  <si>
    <r>
      <rPr>
        <sz val="12"/>
        <rFont val="Times New Roman"/>
        <charset val="134"/>
      </rPr>
      <t>NGUYEN NGOC TUAN</t>
    </r>
  </si>
  <si>
    <r>
      <rPr>
        <sz val="12"/>
        <rFont val="Times New Roman"/>
        <charset val="134"/>
      </rPr>
      <t>TRAN NGOC VIET</t>
    </r>
  </si>
  <si>
    <r>
      <rPr>
        <sz val="12"/>
        <rFont val="Times New Roman"/>
        <charset val="134"/>
      </rPr>
      <t>PHUNG MINH LUONG</t>
    </r>
  </si>
  <si>
    <r>
      <rPr>
        <sz val="12"/>
        <rFont val="Times New Roman"/>
        <charset val="134"/>
      </rPr>
      <t>DINH TRUNG KIEN</t>
    </r>
  </si>
  <si>
    <r>
      <rPr>
        <sz val="12"/>
        <rFont val="Times New Roman"/>
        <charset val="134"/>
      </rPr>
      <t>NGUYEN QUANG TRUNG</t>
    </r>
  </si>
  <si>
    <r>
      <rPr>
        <sz val="12"/>
        <rFont val="Times New Roman"/>
        <charset val="134"/>
      </rPr>
      <t>LUU XUAN THANH</t>
    </r>
  </si>
  <si>
    <r>
      <rPr>
        <sz val="12"/>
        <rFont val="Times New Roman"/>
        <charset val="134"/>
      </rPr>
      <t>TRIEU QUANG SANG</t>
    </r>
  </si>
  <si>
    <r>
      <rPr>
        <sz val="12"/>
        <rFont val="Times New Roman"/>
        <charset val="134"/>
      </rPr>
      <t>MA VAN QUANG</t>
    </r>
  </si>
  <si>
    <r>
      <rPr>
        <sz val="12"/>
        <rFont val="Times New Roman"/>
        <charset val="134"/>
      </rPr>
      <t>COC THANH NAM</t>
    </r>
  </si>
  <si>
    <r>
      <rPr>
        <sz val="12"/>
        <rFont val="Times New Roman"/>
        <charset val="134"/>
      </rPr>
      <t>LE VAN TAM</t>
    </r>
  </si>
  <si>
    <r>
      <rPr>
        <sz val="12"/>
        <rFont val="Times New Roman"/>
        <charset val="134"/>
      </rPr>
      <t>TRAN CONG HUAN</t>
    </r>
  </si>
  <si>
    <r>
      <rPr>
        <sz val="12"/>
        <rFont val="Times New Roman"/>
        <charset val="134"/>
      </rPr>
      <t>DO TIEN DAT</t>
    </r>
  </si>
  <si>
    <r>
      <rPr>
        <sz val="12"/>
        <rFont val="Times New Roman"/>
        <charset val="134"/>
      </rPr>
      <t>DINH XUAN TRUONG</t>
    </r>
  </si>
  <si>
    <r>
      <rPr>
        <sz val="12"/>
        <rFont val="Times New Roman"/>
        <charset val="134"/>
      </rPr>
      <t>TRINH CONG HUY</t>
    </r>
  </si>
  <si>
    <t>PHAM HUU HOANG</t>
  </si>
  <si>
    <r>
      <rPr>
        <sz val="12"/>
        <rFont val="Times New Roman"/>
        <charset val="134"/>
      </rPr>
      <t>DINH THE AN</t>
    </r>
  </si>
  <si>
    <t>NGUYEN NAM NINH</t>
  </si>
  <si>
    <r>
      <rPr>
        <sz val="12"/>
        <rFont val="Times New Roman"/>
        <charset val="134"/>
      </rPr>
      <t>VU VAN BAC</t>
    </r>
  </si>
  <si>
    <r>
      <rPr>
        <sz val="12"/>
        <rFont val="Times New Roman"/>
        <charset val="134"/>
      </rPr>
      <t>LE NGOC QUY</t>
    </r>
  </si>
  <si>
    <r>
      <rPr>
        <sz val="12"/>
        <rFont val="Times New Roman"/>
        <charset val="134"/>
      </rPr>
      <t>LE TUAN DAT</t>
    </r>
  </si>
  <si>
    <r>
      <rPr>
        <sz val="12"/>
        <rFont val="Times New Roman"/>
        <charset val="134"/>
      </rPr>
      <t>NGUYEN QUANG LINH</t>
    </r>
  </si>
  <si>
    <r>
      <rPr>
        <sz val="12"/>
        <rFont val="Times New Roman"/>
        <charset val="134"/>
      </rPr>
      <t>LAI MINH PHUONG</t>
    </r>
  </si>
  <si>
    <r>
      <rPr>
        <sz val="12"/>
        <rFont val="Times New Roman"/>
        <charset val="134"/>
      </rPr>
      <t>NGUYEN BA MANH</t>
    </r>
  </si>
  <si>
    <r>
      <rPr>
        <sz val="12"/>
        <rFont val="Times New Roman"/>
        <charset val="134"/>
      </rPr>
      <t>TRAN ANH DUNG</t>
    </r>
  </si>
  <si>
    <r>
      <rPr>
        <sz val="12"/>
        <rFont val="Times New Roman"/>
        <charset val="134"/>
      </rPr>
      <t>TRAN THO HOANG</t>
    </r>
  </si>
  <si>
    <r>
      <rPr>
        <sz val="12"/>
        <rFont val="Times New Roman"/>
        <charset val="134"/>
      </rPr>
      <t>BUI MINH DUC</t>
    </r>
  </si>
  <si>
    <r>
      <rPr>
        <sz val="12"/>
        <rFont val="Times New Roman"/>
        <charset val="134"/>
      </rPr>
      <t>NGUYEN MINH QUAN</t>
    </r>
  </si>
  <si>
    <r>
      <rPr>
        <sz val="12"/>
        <rFont val="Times New Roman"/>
        <charset val="134"/>
      </rPr>
      <t>MA CONG NAM</t>
    </r>
  </si>
  <si>
    <r>
      <rPr>
        <sz val="12"/>
        <rFont val="Times New Roman"/>
        <charset val="134"/>
      </rPr>
      <t>BUI VIET HA</t>
    </r>
  </si>
  <si>
    <r>
      <rPr>
        <sz val="12"/>
        <rFont val="Times New Roman"/>
        <charset val="134"/>
      </rPr>
      <t>NGUYEN THANH LONG</t>
    </r>
  </si>
  <si>
    <r>
      <rPr>
        <sz val="12"/>
        <rFont val="Times New Roman"/>
        <charset val="134"/>
      </rPr>
      <t>NGUYEN DUC CHUNG</t>
    </r>
  </si>
  <si>
    <r>
      <rPr>
        <sz val="12"/>
        <rFont val="Times New Roman"/>
        <charset val="134"/>
      </rPr>
      <t>NGUYEN PHU HUNG</t>
    </r>
  </si>
  <si>
    <r>
      <rPr>
        <sz val="12"/>
        <rFont val="Times New Roman"/>
        <charset val="134"/>
      </rPr>
      <t>NGUYEN HOAI NAM</t>
    </r>
  </si>
  <si>
    <r>
      <rPr>
        <sz val="12"/>
        <rFont val="Times New Roman"/>
        <charset val="134"/>
      </rPr>
      <t>NGUYEN TRONG SINH</t>
    </r>
  </si>
  <si>
    <r>
      <rPr>
        <sz val="12"/>
        <rFont val="Times New Roman"/>
        <charset val="134"/>
      </rPr>
      <t>HOANG QUOC VIET</t>
    </r>
  </si>
  <si>
    <r>
      <rPr>
        <sz val="12"/>
        <rFont val="Times New Roman"/>
        <charset val="134"/>
      </rPr>
      <t>TRAN DUC HOAT</t>
    </r>
  </si>
  <si>
    <r>
      <rPr>
        <sz val="12"/>
        <rFont val="Times New Roman"/>
        <charset val="134"/>
      </rPr>
      <t>LE VAN TRONG</t>
    </r>
  </si>
  <si>
    <r>
      <rPr>
        <sz val="12"/>
        <rFont val="Times New Roman"/>
        <charset val="134"/>
      </rPr>
      <t>LE MINH TUAN</t>
    </r>
  </si>
  <si>
    <r>
      <rPr>
        <sz val="12"/>
        <rFont val="Times New Roman"/>
        <charset val="134"/>
      </rPr>
      <t>LUONG THE PHONG</t>
    </r>
  </si>
  <si>
    <r>
      <rPr>
        <sz val="12"/>
        <rFont val="Times New Roman"/>
        <charset val="134"/>
      </rPr>
      <t>LE MANH THUONG</t>
    </r>
  </si>
  <si>
    <r>
      <rPr>
        <sz val="12"/>
        <rFont val="Times New Roman"/>
        <charset val="134"/>
      </rPr>
      <t>BUI TUAN NGOC</t>
    </r>
  </si>
  <si>
    <r>
      <rPr>
        <sz val="12"/>
        <rFont val="Times New Roman"/>
        <charset val="134"/>
      </rPr>
      <t>PHAM THI THOA</t>
    </r>
  </si>
  <si>
    <r>
      <rPr>
        <sz val="12"/>
        <rFont val="Times New Roman"/>
        <charset val="134"/>
      </rPr>
      <t>LE VIET HIEU</t>
    </r>
  </si>
  <si>
    <r>
      <rPr>
        <sz val="12"/>
        <rFont val="Times New Roman"/>
        <charset val="134"/>
      </rPr>
      <t>NGUYEN THE NAM</t>
    </r>
  </si>
  <si>
    <r>
      <rPr>
        <sz val="12"/>
        <rFont val="Times New Roman"/>
        <charset val="134"/>
      </rPr>
      <t>DINH KHAC NAM</t>
    </r>
  </si>
  <si>
    <r>
      <rPr>
        <sz val="12"/>
        <rFont val="Times New Roman"/>
        <charset val="134"/>
      </rPr>
      <t>NGUYEN TIEN THANH</t>
    </r>
  </si>
  <si>
    <r>
      <rPr>
        <sz val="12"/>
        <rFont val="Times New Roman"/>
        <charset val="134"/>
      </rPr>
      <t>VU VAN DUC</t>
    </r>
  </si>
  <si>
    <r>
      <rPr>
        <sz val="12"/>
        <rFont val="Times New Roman"/>
        <charset val="134"/>
      </rPr>
      <t>LE VAN TUAN</t>
    </r>
  </si>
  <si>
    <r>
      <rPr>
        <sz val="12"/>
        <rFont val="Times New Roman"/>
        <charset val="134"/>
      </rPr>
      <t>LE QUANG DUC</t>
    </r>
  </si>
  <si>
    <t>NGUYEN QUANG KHAI</t>
  </si>
  <si>
    <t>PHAM VAN TU</t>
  </si>
  <si>
    <t>LE VAN TUONG</t>
  </si>
  <si>
    <t>PHAM NGOC TRUNG</t>
  </si>
  <si>
    <t>NGUYEN ANH QUAN</t>
  </si>
  <si>
    <t>PHAM QUANG DAT</t>
  </si>
  <si>
    <t>NGUYEN VAN CUONG</t>
  </si>
  <si>
    <t>DUONG VIET HOANG</t>
  </si>
  <si>
    <t>LE MINH MANH</t>
  </si>
  <si>
    <t>NGUYEN HOANG TRUONG</t>
  </si>
  <si>
    <t>TRAN VAN PHUNG</t>
  </si>
  <si>
    <t>DANG XUAN THANH</t>
  </si>
  <si>
    <t>NGUYEN QUYNH NHI</t>
  </si>
  <si>
    <t>NGUYEN KHAC NGOC</t>
  </si>
  <si>
    <t>NGUYEN VAN SY</t>
  </si>
  <si>
    <t>BUI VAN DUC</t>
  </si>
  <si>
    <t>TRAN VAN SANG</t>
  </si>
  <si>
    <t>PHAM THUY LINH</t>
  </si>
  <si>
    <t>TRAN DUC TIEN</t>
  </si>
  <si>
    <t>NGUYEN SY TINH</t>
  </si>
  <si>
    <t>NGUYEN DINH TAI</t>
  </si>
  <si>
    <t>LO BUN SIN</t>
  </si>
  <si>
    <t>CHIU LAM THANH</t>
  </si>
  <si>
    <t>HOANG TIEN LINH</t>
  </si>
  <si>
    <t>PHAM VAN QUANG</t>
  </si>
  <si>
    <t>PHAM THANH KHAI</t>
  </si>
  <si>
    <t>VU DINH DOAN</t>
  </si>
  <si>
    <t>NGUYEN DINH HAI</t>
  </si>
  <si>
    <t>DAO VIET BAO</t>
  </si>
  <si>
    <t>HO HAU DUNG</t>
  </si>
  <si>
    <t>MA TRUNG KIEN</t>
  </si>
  <si>
    <t>HOANG QUOC TUAN</t>
  </si>
  <si>
    <t>TRAN DUC ANH</t>
  </si>
  <si>
    <t>DUONG THI NGA</t>
  </si>
  <si>
    <t>LE VAN CUONG</t>
  </si>
  <si>
    <t>VU NGOC KHUONG</t>
  </si>
  <si>
    <t>LUONG HUU NGOC</t>
  </si>
  <si>
    <t>VAN VAN THUC</t>
  </si>
  <si>
    <t>NGUYEN TRUNG KIEN</t>
  </si>
  <si>
    <t>TAN A CHAN</t>
  </si>
  <si>
    <t>DIEP QUANG TUAN</t>
  </si>
  <si>
    <t>LUONG MINH THUAN</t>
  </si>
  <si>
    <t>TRAN TIEN HUNG</t>
  </si>
  <si>
    <t>MAI HUYEN NHI</t>
  </si>
  <si>
    <t>LE NGOC ANH</t>
  </si>
  <si>
    <t>NGUYEN HONG NHI</t>
  </si>
  <si>
    <t>PHAM MINH HIEU</t>
  </si>
  <si>
    <t>DO NGOC HIEU</t>
  </si>
  <si>
    <t>HOANG XUAN TRONG</t>
  </si>
  <si>
    <t>LUONG MINH TU</t>
  </si>
  <si>
    <t>PHAM VAN CONG</t>
  </si>
  <si>
    <t>PHAM VIET HUNG</t>
  </si>
  <si>
    <t>TRAN VAN THINH</t>
  </si>
  <si>
    <t>PHAM TIEN NHAN</t>
  </si>
  <si>
    <t>NGUYEN THIEN QUANG</t>
  </si>
  <si>
    <t>VU HOANG NGUYEN</t>
  </si>
  <si>
    <t>NGUYEN TRUNG DUC</t>
  </si>
  <si>
    <t>LO VAN HOANG</t>
  </si>
  <si>
    <t>DANG THI LOAN</t>
  </si>
  <si>
    <t>VU DANG TRINH</t>
  </si>
  <si>
    <t>NGUYEN VAN HUU</t>
  </si>
  <si>
    <t>VU QUANG HUY</t>
  </si>
  <si>
    <t>DINH KHAC HOAT</t>
  </si>
  <si>
    <t>LY VAN THANG</t>
  </si>
  <si>
    <t>NGUYEN VINH QUANG</t>
  </si>
  <si>
    <t>LO PHUONG THAO</t>
  </si>
  <si>
    <t>NGUYEN QUOC HUY</t>
  </si>
  <si>
    <t>HA ANH TUAN</t>
  </si>
  <si>
    <t>NGUYEN HONG HOA</t>
  </si>
  <si>
    <t>TRAN QUANG HUY</t>
  </si>
  <si>
    <t>PHAM VAN TUNG</t>
  </si>
  <si>
    <t>TRAN VAN TAM</t>
  </si>
  <si>
    <t>DOAN THI TRINH</t>
  </si>
  <si>
    <t>NGUYEN TIEN LONG</t>
  </si>
  <si>
    <t>PHAN QUOC CHUNG</t>
  </si>
  <si>
    <t>NONG HUU KHANG</t>
  </si>
  <si>
    <t>NGUYEN HOANG ANH</t>
  </si>
  <si>
    <t>NGUYEN MINH TAM</t>
  </si>
  <si>
    <t>NONG KHANH DUY</t>
  </si>
  <si>
    <t>TRINH VAN THANH</t>
  </si>
  <si>
    <t>NGUYEN VU HOANG</t>
  </si>
  <si>
    <t>NGUYEN NHAT MINH</t>
  </si>
  <si>
    <t>NGUYEN THI THUONG</t>
  </si>
  <si>
    <t>LAI HAI DUONG</t>
  </si>
  <si>
    <t>NGUYEN KIM HUE</t>
  </si>
  <si>
    <t>NGUYEN HAI ANH</t>
  </si>
  <si>
    <t>NGUYEN THANH HAO</t>
  </si>
  <si>
    <t>CAN LONG NHAT</t>
  </si>
  <si>
    <t>TRAN THAI HOANG</t>
  </si>
  <si>
    <t>PHUNG VAN MINH</t>
  </si>
  <si>
    <t>DUONG VAN HIEU</t>
  </si>
  <si>
    <t>CAO VAN DUY</t>
  </si>
  <si>
    <t>NGO HOAI NAM</t>
  </si>
  <si>
    <t>VU HOAI LINH</t>
  </si>
  <si>
    <t>VU VAN HUNG</t>
  </si>
  <si>
    <t>NGUYEN VAN KIEN</t>
  </si>
  <si>
    <t>NGUYEN HUU DON</t>
  </si>
  <si>
    <t>PHAM TRUNG HIEU</t>
  </si>
  <si>
    <t>NGUYEN THUY LINH</t>
  </si>
  <si>
    <t>NGUYEN MANH QUAN</t>
  </si>
  <si>
    <t>NGUYEN VAN DAI</t>
  </si>
  <si>
    <t>PHAM TUAN ANH</t>
  </si>
  <si>
    <t>QUANG VAN TRUONG</t>
  </si>
  <si>
    <t>NGUYEN HOANG THUONG</t>
  </si>
  <si>
    <t>DUONG QUANG VINH</t>
  </si>
  <si>
    <t>NGUYEN VAN PHONG</t>
  </si>
  <si>
    <t>DANG VAN HUNG</t>
  </si>
  <si>
    <t>LE TRUNG DAT</t>
  </si>
  <si>
    <t>VO VAN TOAN</t>
  </si>
  <si>
    <t>VU XUAN TRUONG</t>
  </si>
  <si>
    <t>TRINH NGOC VU</t>
  </si>
  <si>
    <t>NGUYEN HOANG QUAN</t>
  </si>
  <si>
    <t>TA NHU THANH</t>
  </si>
  <si>
    <t>TRUONG TIEN DAT</t>
  </si>
  <si>
    <t>PHAM THANH TRUNG</t>
  </si>
  <si>
    <t>NGUYEN VAN LUAN</t>
  </si>
  <si>
    <t>DINH TRUNG KIEN</t>
  </si>
  <si>
    <t>DANG THAI SON</t>
  </si>
  <si>
    <t>NGUYEN TUAN DUNG</t>
  </si>
  <si>
    <t>NGUYEN THANH QUYNH</t>
  </si>
  <si>
    <t>LE VIET BAC</t>
  </si>
  <si>
    <t>HUA TAN BAC</t>
  </si>
  <si>
    <t>LY TRUNG KIEN</t>
  </si>
  <si>
    <t>PHAM TRONG HIEU</t>
  </si>
  <si>
    <t>DINH QUOC TUAN</t>
  </si>
  <si>
    <t>TO VAN CONG</t>
  </si>
  <si>
    <t>PHI TIEN THANH</t>
  </si>
  <si>
    <t>HOANG VAN TRUNG</t>
  </si>
  <si>
    <t>NINH TUAN THANH</t>
  </si>
  <si>
    <t>LE QUANG SINH</t>
  </si>
  <si>
    <t>DOAN BA DAT</t>
  </si>
  <si>
    <t>NGUYEN THE ANH</t>
  </si>
  <si>
    <t>TRAN DINH THONG</t>
  </si>
  <si>
    <t>VU THI NHAN</t>
  </si>
  <si>
    <t>HOANG KHANH DUY</t>
  </si>
  <si>
    <t>NGUYEN NHAT NAM</t>
  </si>
  <si>
    <t>NGUYEN TUAN DAT</t>
  </si>
  <si>
    <t>BACH HONG PHU</t>
  </si>
  <si>
    <t>CAN THU HUYEN</t>
  </si>
  <si>
    <t>DO VAN QUOC</t>
  </si>
  <si>
    <t>NGUYEN DINH NGO</t>
  </si>
  <si>
    <t>NGUYEN THI HIEU</t>
  </si>
  <si>
    <t>DO TRANG GIANG</t>
  </si>
  <si>
    <t>NGUYEN XUAN DUNG</t>
  </si>
  <si>
    <t>VU QUOC HUNG</t>
  </si>
  <si>
    <t>DAO ANH QUI</t>
  </si>
  <si>
    <t>LUU DUC TIEN</t>
  </si>
  <si>
    <t>NGUYEN QUOC TAN</t>
  </si>
  <si>
    <t>DAO THU PHUONG</t>
  </si>
  <si>
    <t>VO HOANG YEN</t>
  </si>
  <si>
    <t>name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</si>
</sst>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6">
    <font>
      <sz val="11"/>
      <color theme="1"/>
      <name val="Calibri"/>
      <charset val="134"/>
      <scheme val="minor"/>
    </font>
    <font>
      <sz val="12"/>
      <name val="Times New Roman"/>
      <charset val="134"/>
    </font>
    <font>
      <sz val="11"/>
      <color theme="1"/>
      <name val="Times New Roman"/>
      <charset val="134"/>
    </font>
    <font>
      <sz val="12"/>
      <color theme="1"/>
      <name val="Times New Roman"/>
      <charset val="134"/>
    </font>
    <font>
      <sz val="10"/>
      <name val="Arial"/>
      <charset val="134"/>
    </font>
    <font>
      <b/>
      <sz val="10"/>
      <name val="Arial"/>
      <charset val="134"/>
    </font>
    <font>
      <b/>
      <sz val="14"/>
      <name val="Arial"/>
      <charset val="134"/>
    </font>
    <font>
      <sz val="12"/>
      <name val="Arial"/>
      <charset val="134"/>
    </font>
    <font>
      <b/>
      <sz val="11"/>
      <name val="Arial"/>
      <charset val="134"/>
    </font>
    <font>
      <sz val="11"/>
      <name val="Arial"/>
      <charset val="134"/>
    </font>
    <font>
      <i/>
      <sz val="11"/>
      <name val="Arial"/>
      <charset val="134"/>
    </font>
    <font>
      <sz val="10"/>
      <name val="Arial"/>
      <charset val="0"/>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8"/>
      <name val="Arial"/>
      <charset val="134"/>
    </font>
    <font>
      <i/>
      <sz val="8"/>
      <name val="Arial"/>
      <charset val="134"/>
    </font>
    <font>
      <sz val="9"/>
      <name val="Arial"/>
      <charset val="0"/>
    </font>
    <font>
      <sz val="8"/>
      <name val="Arial"/>
      <charset val="0"/>
    </font>
    <font>
      <sz val="8"/>
      <name val="Arial"/>
      <charset val="134"/>
    </font>
  </fonts>
  <fills count="35">
    <fill>
      <patternFill patternType="none"/>
    </fill>
    <fill>
      <patternFill patternType="gray125"/>
    </fill>
    <fill>
      <patternFill patternType="solid">
        <fgColor theme="3" tint="0.799981688894314"/>
        <bgColor indexed="64"/>
      </patternFill>
    </fill>
    <fill>
      <patternFill patternType="solid">
        <fgColor theme="3"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4" borderId="4"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5" applyNumberFormat="0" applyFill="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19" fillId="0" borderId="0" applyNumberFormat="0" applyFill="0" applyBorder="0" applyAlignment="0" applyProtection="0">
      <alignment vertical="center"/>
    </xf>
    <xf numFmtId="0" fontId="20" fillId="5" borderId="7" applyNumberFormat="0" applyAlignment="0" applyProtection="0">
      <alignment vertical="center"/>
    </xf>
    <xf numFmtId="0" fontId="21" fillId="6" borderId="8" applyNumberFormat="0" applyAlignment="0" applyProtection="0">
      <alignment vertical="center"/>
    </xf>
    <xf numFmtId="0" fontId="22" fillId="6" borderId="7" applyNumberFormat="0" applyAlignment="0" applyProtection="0">
      <alignment vertical="center"/>
    </xf>
    <xf numFmtId="0" fontId="23" fillId="7" borderId="9" applyNumberFormat="0" applyAlignment="0" applyProtection="0">
      <alignment vertical="center"/>
    </xf>
    <xf numFmtId="0" fontId="24" fillId="0" borderId="10" applyNumberFormat="0" applyFill="0" applyAlignment="0" applyProtection="0">
      <alignment vertical="center"/>
    </xf>
    <xf numFmtId="0" fontId="25" fillId="0" borderId="11"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30">
    <xf numFmtId="0" fontId="0" fillId="0" borderId="0" xfId="0"/>
    <xf numFmtId="0" fontId="0" fillId="0" borderId="0" xfId="0" applyFont="1" applyAlignment="1">
      <alignment vertical="center"/>
    </xf>
    <xf numFmtId="0" fontId="1" fillId="0" borderId="1" xfId="0" applyFont="1" applyBorder="1"/>
    <xf numFmtId="0" fontId="1" fillId="0" borderId="2" xfId="0" applyFont="1" applyBorder="1"/>
    <xf numFmtId="0" fontId="0" fillId="0" borderId="0" xfId="0" applyFont="1"/>
    <xf numFmtId="0" fontId="2" fillId="0" borderId="0" xfId="0" applyFont="1" applyAlignment="1">
      <alignment vertical="center"/>
    </xf>
    <xf numFmtId="0" fontId="3" fillId="0" borderId="0" xfId="0" applyFont="1"/>
    <xf numFmtId="0" fontId="4" fillId="0" borderId="0" xfId="0" applyFont="1" applyAlignment="1">
      <alignment horizontal="left" vertical="center"/>
    </xf>
    <xf numFmtId="0" fontId="4" fillId="0" borderId="0" xfId="0" applyFont="1" applyAlignment="1">
      <alignment vertical="center"/>
    </xf>
    <xf numFmtId="0" fontId="4" fillId="0" borderId="0" xfId="0" applyFont="1" applyAlignment="1">
      <alignment horizontal="center" vertical="center"/>
    </xf>
    <xf numFmtId="0" fontId="5" fillId="0" borderId="0" xfId="0" applyFont="1" applyAlignment="1">
      <alignment vertical="center"/>
    </xf>
    <xf numFmtId="0" fontId="6" fillId="0" borderId="0" xfId="0" applyFont="1" applyAlignment="1">
      <alignment horizontal="center" vertical="center" wrapText="1"/>
    </xf>
    <xf numFmtId="0" fontId="7" fillId="0" borderId="0" xfId="0" applyFont="1" applyAlignment="1">
      <alignment horizontal="center"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4" fillId="0" borderId="0" xfId="0" applyFont="1" applyAlignment="1">
      <alignment vertical="center" wrapText="1"/>
    </xf>
    <xf numFmtId="0" fontId="5" fillId="2" borderId="3" xfId="0" applyFont="1" applyFill="1" applyBorder="1" applyAlignment="1">
      <alignment horizontal="center" vertical="top" wrapText="1"/>
    </xf>
    <xf numFmtId="0" fontId="5" fillId="3" borderId="3" xfId="0" applyFont="1" applyFill="1" applyBorder="1" applyAlignment="1">
      <alignment horizontal="center" vertical="top" wrapText="1"/>
    </xf>
    <xf numFmtId="4" fontId="5" fillId="0" borderId="0" xfId="0" applyNumberFormat="1" applyFont="1" applyAlignment="1">
      <alignment vertical="center"/>
    </xf>
    <xf numFmtId="0" fontId="4" fillId="0" borderId="0" xfId="0" applyFont="1" applyAlignment="1">
      <alignment horizontal="left" vertical="top" indent="2"/>
    </xf>
    <xf numFmtId="49" fontId="4" fillId="0" borderId="0" xfId="0" applyNumberFormat="1" applyFont="1" applyAlignment="1">
      <alignment horizontal="left" vertical="top" wrapText="1"/>
    </xf>
    <xf numFmtId="0" fontId="4" fillId="0" borderId="0" xfId="0" applyFont="1" applyAlignment="1">
      <alignment horizontal="left" vertical="top" wrapText="1"/>
    </xf>
    <xf numFmtId="4" fontId="4" fillId="0" borderId="0" xfId="0" applyNumberFormat="1" applyFont="1" applyAlignment="1">
      <alignment horizontal="right" vertical="top" wrapText="1"/>
    </xf>
    <xf numFmtId="4" fontId="4" fillId="0" borderId="0" xfId="0" applyNumberFormat="1" applyFont="1" applyAlignment="1">
      <alignment horizontal="right" vertical="top"/>
    </xf>
    <xf numFmtId="0" fontId="4" fillId="0" borderId="0" xfId="0" applyFont="1" applyAlignment="1">
      <alignment vertical="top" wrapText="1"/>
    </xf>
    <xf numFmtId="4" fontId="4" fillId="0" borderId="0" xfId="0" applyNumberFormat="1" applyFont="1" applyAlignment="1">
      <alignment horizontal="right" vertical="center"/>
    </xf>
    <xf numFmtId="0" fontId="11" fillId="0" borderId="0" xfId="0" applyFont="1" applyFill="1" applyAlignment="1">
      <alignment horizontal="center" vertical="center"/>
    </xf>
    <xf numFmtId="0" fontId="5" fillId="0" borderId="0" xfId="0" applyFont="1" applyAlignment="1">
      <alignment horizontal="center" vertical="center"/>
    </xf>
    <xf numFmtId="0" fontId="4" fillId="0" borderId="0" xfId="0" applyFont="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1180465</xdr:colOff>
      <xdr:row>1</xdr:row>
      <xdr:rowOff>57150</xdr:rowOff>
    </xdr:from>
    <xdr:to>
      <xdr:col>7</xdr:col>
      <xdr:colOff>202565</xdr:colOff>
      <xdr:row>4</xdr:row>
      <xdr:rowOff>52705</xdr:rowOff>
    </xdr:to>
    <xdr:pic>
      <xdr:nvPicPr>
        <xdr:cNvPr id="2" name="Picture 1" descr="logo-vietinbank-insacmau"/>
        <xdr:cNvPicPr>
          <a:picLocks noChangeAspect="1"/>
        </xdr:cNvPicPr>
      </xdr:nvPicPr>
      <xdr:blipFill>
        <a:blip r:embed="rId1"/>
        <a:stretch>
          <a:fillRect/>
        </a:stretch>
      </xdr:blipFill>
      <xdr:spPr>
        <a:xfrm>
          <a:off x="6485890" y="247650"/>
          <a:ext cx="1708150" cy="5734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81"/>
  <sheetViews>
    <sheetView tabSelected="1" view="pageBreakPreview" zoomScaleNormal="100" workbookViewId="0">
      <selection activeCell="E4" sqref="E4"/>
    </sheetView>
  </sheetViews>
  <sheetFormatPr defaultColWidth="9.14285714285714" defaultRowHeight="12.75" customHeight="1" outlineLevelCol="7"/>
  <cols>
    <col min="1" max="1" width="8.14285714285714" style="8" customWidth="1"/>
    <col min="2" max="2" width="11.2857142857143" style="8" customWidth="1"/>
    <col min="3" max="3" width="27" style="8" customWidth="1"/>
    <col min="4" max="5" width="16.5714285714286" style="8" customWidth="1"/>
    <col min="6" max="6" width="21.2857142857143" style="8" customWidth="1"/>
    <col min="7" max="7" width="19" style="8" customWidth="1"/>
    <col min="8" max="8" width="12.5714285714286" style="8" customWidth="1"/>
    <col min="9" max="16384" width="9.14285714285714" style="8" customWidth="1"/>
  </cols>
  <sheetData>
    <row r="1" ht="15" customHeight="1"/>
    <row r="2" ht="20" customHeight="1" spans="7:8">
      <c r="G2" s="9"/>
      <c r="H2" s="9"/>
    </row>
    <row r="3" spans="1:8">
      <c r="A3" s="10" t="s">
        <v>0</v>
      </c>
      <c r="B3" s="10"/>
      <c r="C3" s="10"/>
      <c r="D3" s="10"/>
      <c r="E3" s="10"/>
      <c r="F3" s="10"/>
      <c r="G3" s="9"/>
      <c r="H3" s="9"/>
    </row>
    <row r="4" spans="1:8">
      <c r="A4" s="10" t="s">
        <v>1</v>
      </c>
      <c r="B4" s="10"/>
      <c r="C4" s="10"/>
      <c r="D4" s="10"/>
      <c r="E4" s="10"/>
      <c r="F4" s="10"/>
      <c r="G4" s="9"/>
      <c r="H4" s="9"/>
    </row>
    <row r="6" ht="42" customHeight="1" spans="1:8">
      <c r="A6" s="11" t="s">
        <v>2</v>
      </c>
      <c r="B6" s="11"/>
      <c r="C6" s="11"/>
      <c r="D6" s="11"/>
      <c r="E6" s="11"/>
      <c r="F6" s="11"/>
      <c r="G6" s="11"/>
      <c r="H6" s="11"/>
    </row>
    <row r="7" ht="18" customHeight="1" spans="1:8">
      <c r="A7" s="12" t="s">
        <v>3</v>
      </c>
      <c r="B7" s="12"/>
      <c r="C7" s="12"/>
      <c r="D7" s="12"/>
      <c r="E7" s="12"/>
      <c r="F7" s="12"/>
      <c r="G7" s="12"/>
      <c r="H7" s="12"/>
    </row>
    <row r="8" spans="1:8">
      <c r="A8" s="9" t="s">
        <v>4</v>
      </c>
      <c r="B8" s="9"/>
      <c r="C8" s="9"/>
      <c r="D8" s="9"/>
      <c r="E8" s="9"/>
      <c r="F8" s="9"/>
      <c r="G8" s="9"/>
      <c r="H8" s="9"/>
    </row>
    <row r="10" ht="15" customHeight="1" spans="1:8">
      <c r="A10" s="13" t="s">
        <v>5</v>
      </c>
      <c r="B10" s="13"/>
      <c r="C10" s="13"/>
      <c r="D10" s="13"/>
      <c r="E10" s="13"/>
      <c r="F10" s="13"/>
      <c r="G10" s="13"/>
      <c r="H10" s="13"/>
    </row>
    <row r="11" ht="14.25" customHeight="1" spans="1:8">
      <c r="A11" s="14" t="s">
        <v>6</v>
      </c>
      <c r="B11" s="14"/>
      <c r="C11" s="14"/>
      <c r="D11" s="14"/>
      <c r="E11" s="14"/>
      <c r="F11" s="14"/>
      <c r="G11" s="14"/>
      <c r="H11" s="14"/>
    </row>
    <row r="12" ht="14.25" customHeight="1" spans="1:8">
      <c r="A12" s="14" t="s">
        <v>7</v>
      </c>
      <c r="B12" s="14"/>
      <c r="C12" s="14"/>
      <c r="D12" s="14"/>
      <c r="E12" s="14"/>
      <c r="F12" s="14"/>
      <c r="G12" s="14"/>
      <c r="H12" s="14"/>
    </row>
    <row r="13" ht="14.25" customHeight="1" spans="1:8">
      <c r="A13" s="14" t="s">
        <v>8</v>
      </c>
      <c r="B13" s="14"/>
      <c r="C13" s="14"/>
      <c r="D13" s="14"/>
      <c r="E13" s="14"/>
      <c r="F13" s="14"/>
      <c r="G13" s="14"/>
      <c r="H13" s="14"/>
    </row>
    <row r="14" ht="14.25" customHeight="1" spans="1:8">
      <c r="A14" s="15" t="s">
        <v>9</v>
      </c>
      <c r="B14" s="15"/>
      <c r="C14" s="15"/>
      <c r="D14" s="15"/>
      <c r="E14" s="15"/>
      <c r="F14" s="15"/>
      <c r="G14" s="15"/>
      <c r="H14" s="15"/>
    </row>
    <row r="16" spans="1:7">
      <c r="A16" s="8" t="s">
        <v>10</v>
      </c>
      <c r="G16" s="16"/>
    </row>
    <row r="18" ht="39" customHeight="1" spans="1:8">
      <c r="A18" s="17" t="s">
        <v>11</v>
      </c>
      <c r="B18" s="17" t="s">
        <v>12</v>
      </c>
      <c r="C18" s="17" t="s">
        <v>13</v>
      </c>
      <c r="D18" s="17" t="s">
        <v>14</v>
      </c>
      <c r="E18" s="17" t="s">
        <v>15</v>
      </c>
      <c r="F18" s="17" t="s">
        <v>16</v>
      </c>
      <c r="G18" s="18" t="s">
        <v>17</v>
      </c>
      <c r="H18" s="18" t="s">
        <v>18</v>
      </c>
    </row>
    <row r="19" ht="17" customHeight="1" spans="1:6">
      <c r="A19" s="10" t="s">
        <v>19</v>
      </c>
      <c r="D19" s="9"/>
      <c r="F19" s="19">
        <f ca="1">RANDBETWEEN(40000000,60000000)</f>
        <v>40494362</v>
      </c>
    </row>
    <row r="20" s="7" customFormat="1" ht="32" customHeight="1" spans="1:8">
      <c r="A20" s="20">
        <v>1</v>
      </c>
      <c r="B20" s="21" t="s">
        <v>20</v>
      </c>
      <c r="C20" s="22" t="s">
        <v>21</v>
      </c>
      <c r="D20" s="23">
        <v>6038002</v>
      </c>
      <c r="E20" s="24"/>
      <c r="F20" s="24">
        <f ca="1">F19-D20+E20</f>
        <v>34456360</v>
      </c>
      <c r="G20" s="22" t="s">
        <v>22</v>
      </c>
      <c r="H20" s="22" t="str">
        <f ca="1">RANDBETWEEN(10000000,99999999)&amp;CHAR(RANDBETWEEN(65,90))&amp;RANDBETWEEN(1,9)&amp;CHAR(RANDBETWEEN(65,90))&amp;RANDBETWEEN(1,9)&amp;CHAR(RANDBETWEEN(65,90))&amp;RANDBETWEEN(1,9)&amp;RANDBETWEEN(1,9)&amp;CHAR(RANDBETWEEN(65,90))</f>
        <v>90367407S7E2C33M</v>
      </c>
    </row>
    <row r="21" s="7" customFormat="1" ht="32" customHeight="1" spans="1:8">
      <c r="A21" s="20">
        <v>2</v>
      </c>
      <c r="B21" s="21" t="s">
        <v>23</v>
      </c>
      <c r="C21" s="22" t="s">
        <v>24</v>
      </c>
      <c r="D21" s="23">
        <v>959037</v>
      </c>
      <c r="E21" s="24"/>
      <c r="F21" s="24">
        <f ca="1">F20-D21+E21</f>
        <v>33497323</v>
      </c>
      <c r="G21" s="22" t="s">
        <v>25</v>
      </c>
      <c r="H21" s="22" t="str">
        <f ca="1" t="shared" ref="H21:H30" si="0">RANDBETWEEN(10000000,99999999)&amp;CHAR(RANDBETWEEN(65,90))&amp;RANDBETWEEN(1,9)&amp;CHAR(RANDBETWEEN(65,90))&amp;RANDBETWEEN(1,9)&amp;CHAR(RANDBETWEEN(65,90))&amp;RANDBETWEEN(1,9)&amp;RANDBETWEEN(1,9)&amp;CHAR(RANDBETWEEN(65,90))</f>
        <v>96033213N2C9V29P</v>
      </c>
    </row>
    <row r="22" s="7" customFormat="1" ht="55" customHeight="1" spans="1:8">
      <c r="A22" s="20">
        <v>3</v>
      </c>
      <c r="B22" s="21" t="s">
        <v>26</v>
      </c>
      <c r="C22" s="22" t="s">
        <v>27</v>
      </c>
      <c r="D22" s="24"/>
      <c r="E22" s="24">
        <v>4938063</v>
      </c>
      <c r="F22" s="24">
        <f ca="1" t="shared" ref="F22:F53" si="1">F21-D22+E22</f>
        <v>38435386</v>
      </c>
      <c r="G22" s="22" t="s">
        <v>28</v>
      </c>
      <c r="H22" s="22" t="str">
        <f ca="1" t="shared" si="0"/>
        <v>75703992W9C8G52O</v>
      </c>
    </row>
    <row r="23" s="7" customFormat="1" ht="30" customHeight="1" spans="1:8">
      <c r="A23" s="20">
        <v>4</v>
      </c>
      <c r="B23" s="21" t="s">
        <v>29</v>
      </c>
      <c r="C23" s="22" t="s">
        <v>30</v>
      </c>
      <c r="D23" s="24">
        <v>4871698</v>
      </c>
      <c r="E23" s="24"/>
      <c r="F23" s="24">
        <f ca="1" t="shared" si="1"/>
        <v>33563688</v>
      </c>
      <c r="G23" s="22" t="s">
        <v>31</v>
      </c>
      <c r="H23" s="22" t="str">
        <f ca="1" t="shared" si="0"/>
        <v>84492987P6H8R85U</v>
      </c>
    </row>
    <row r="24" s="7" customFormat="1" ht="30" customHeight="1" spans="1:8">
      <c r="A24" s="20">
        <v>5</v>
      </c>
      <c r="B24" s="21" t="s">
        <v>32</v>
      </c>
      <c r="C24" s="22" t="s">
        <v>33</v>
      </c>
      <c r="D24" s="23">
        <v>7900590</v>
      </c>
      <c r="E24" s="24"/>
      <c r="F24" s="24">
        <f ca="1" t="shared" si="1"/>
        <v>25663098</v>
      </c>
      <c r="G24" s="22" t="s">
        <v>34</v>
      </c>
      <c r="H24" s="22" t="str">
        <f ca="1" t="shared" si="0"/>
        <v>92157359G9O8G87E</v>
      </c>
    </row>
    <row r="25" s="7" customFormat="1" ht="41" customHeight="1" spans="1:8">
      <c r="A25" s="20">
        <v>6</v>
      </c>
      <c r="B25" s="21" t="s">
        <v>35</v>
      </c>
      <c r="C25" s="22" t="s">
        <v>36</v>
      </c>
      <c r="D25" s="24">
        <v>754633</v>
      </c>
      <c r="E25" s="24"/>
      <c r="F25" s="24">
        <f ca="1" t="shared" si="1"/>
        <v>24908465</v>
      </c>
      <c r="G25" s="22" t="s">
        <v>37</v>
      </c>
      <c r="H25" s="22" t="str">
        <f ca="1" t="shared" si="0"/>
        <v>50301423V8D6F42N</v>
      </c>
    </row>
    <row r="26" s="7" customFormat="1" ht="30" customHeight="1" spans="1:8">
      <c r="A26" s="20">
        <v>7</v>
      </c>
      <c r="B26" s="21" t="s">
        <v>38</v>
      </c>
      <c r="C26" s="22" t="s">
        <v>39</v>
      </c>
      <c r="D26" s="24"/>
      <c r="E26" s="24">
        <v>1867395</v>
      </c>
      <c r="F26" s="24">
        <f ca="1" t="shared" si="1"/>
        <v>26775860</v>
      </c>
      <c r="G26" s="22" t="s">
        <v>40</v>
      </c>
      <c r="H26" s="22" t="str">
        <f ca="1" t="shared" si="0"/>
        <v>77792595X8X7S22K</v>
      </c>
    </row>
    <row r="27" s="7" customFormat="1" ht="32" customHeight="1" spans="1:8">
      <c r="A27" s="20">
        <v>8</v>
      </c>
      <c r="B27" s="21" t="s">
        <v>41</v>
      </c>
      <c r="C27" s="22" t="s">
        <v>42</v>
      </c>
      <c r="D27" s="23">
        <v>615867</v>
      </c>
      <c r="E27" s="24"/>
      <c r="F27" s="24">
        <f ca="1" t="shared" si="1"/>
        <v>26159993</v>
      </c>
      <c r="G27" s="22" t="s">
        <v>43</v>
      </c>
      <c r="H27" s="22" t="str">
        <f ca="1" t="shared" si="0"/>
        <v>34869864W7K6K95R</v>
      </c>
    </row>
    <row r="28" s="7" customFormat="1" ht="42" customHeight="1" spans="1:8">
      <c r="A28" s="20">
        <v>9</v>
      </c>
      <c r="B28" s="21" t="s">
        <v>44</v>
      </c>
      <c r="C28" s="22" t="s">
        <v>45</v>
      </c>
      <c r="D28" s="24"/>
      <c r="E28" s="24">
        <v>1381661</v>
      </c>
      <c r="F28" s="24">
        <f ca="1" t="shared" si="1"/>
        <v>27541654</v>
      </c>
      <c r="G28" s="22" t="s">
        <v>46</v>
      </c>
      <c r="H28" s="22" t="str">
        <f ca="1" t="shared" si="0"/>
        <v>10259373O4S1E84N</v>
      </c>
    </row>
    <row r="29" s="7" customFormat="1" ht="38.25" spans="1:8">
      <c r="A29" s="20">
        <v>10</v>
      </c>
      <c r="B29" s="21" t="s">
        <v>47</v>
      </c>
      <c r="C29" s="22" t="s">
        <v>21</v>
      </c>
      <c r="D29" s="23">
        <v>4965959</v>
      </c>
      <c r="E29" s="24"/>
      <c r="F29" s="24">
        <f ca="1" t="shared" si="1"/>
        <v>22575695</v>
      </c>
      <c r="G29" s="22" t="s">
        <v>48</v>
      </c>
      <c r="H29" s="22" t="str">
        <f ca="1" t="shared" si="0"/>
        <v>18980291R2X3I88G</v>
      </c>
    </row>
    <row r="30" s="7" customFormat="1" ht="38.25" spans="1:8">
      <c r="A30" s="20">
        <v>11</v>
      </c>
      <c r="B30" s="21" t="s">
        <v>49</v>
      </c>
      <c r="C30" s="22" t="s">
        <v>50</v>
      </c>
      <c r="D30" s="24">
        <v>834723</v>
      </c>
      <c r="E30" s="24"/>
      <c r="F30" s="24">
        <f ca="1" t="shared" si="1"/>
        <v>21740972</v>
      </c>
      <c r="G30" s="22" t="s">
        <v>51</v>
      </c>
      <c r="H30" s="22" t="str">
        <f ca="1" t="shared" si="0"/>
        <v>48628599S6P9L31B</v>
      </c>
    </row>
    <row r="31" s="7" customFormat="1" ht="54" customHeight="1" spans="1:8">
      <c r="A31" s="20">
        <v>12</v>
      </c>
      <c r="B31" s="21" t="s">
        <v>52</v>
      </c>
      <c r="C31" s="22" t="s">
        <v>53</v>
      </c>
      <c r="D31" s="24">
        <v>8874202</v>
      </c>
      <c r="E31" s="24"/>
      <c r="F31" s="24">
        <f ca="1" t="shared" si="1"/>
        <v>12866770</v>
      </c>
      <c r="G31" s="22" t="s">
        <v>54</v>
      </c>
      <c r="H31" s="22" t="str">
        <f ca="1" t="shared" ref="H31:H40" si="2">RANDBETWEEN(10000000,99999999)&amp;CHAR(RANDBETWEEN(65,90))&amp;RANDBETWEEN(1,9)&amp;CHAR(RANDBETWEEN(65,90))&amp;RANDBETWEEN(1,9)&amp;CHAR(RANDBETWEEN(65,90))&amp;RANDBETWEEN(1,9)&amp;RANDBETWEEN(1,9)&amp;CHAR(RANDBETWEEN(65,90))</f>
        <v>37376658I3E4M23P</v>
      </c>
    </row>
    <row r="32" s="7" customFormat="1" ht="30" customHeight="1" spans="1:8">
      <c r="A32" s="20">
        <v>13</v>
      </c>
      <c r="B32" s="21" t="s">
        <v>55</v>
      </c>
      <c r="C32" s="22" t="s">
        <v>56</v>
      </c>
      <c r="D32" s="24"/>
      <c r="E32" s="24">
        <v>3252518</v>
      </c>
      <c r="F32" s="24">
        <f ca="1" t="shared" si="1"/>
        <v>16119288</v>
      </c>
      <c r="G32" s="22" t="s">
        <v>40</v>
      </c>
      <c r="H32" s="22" t="str">
        <f ca="1" t="shared" si="2"/>
        <v>92975984H2K2Y45O</v>
      </c>
    </row>
    <row r="33" s="7" customFormat="1" ht="42" customHeight="1" spans="1:8">
      <c r="A33" s="20">
        <v>14</v>
      </c>
      <c r="B33" s="21" t="s">
        <v>57</v>
      </c>
      <c r="C33" s="22" t="s">
        <v>58</v>
      </c>
      <c r="D33" s="24"/>
      <c r="E33" s="24">
        <v>9230505</v>
      </c>
      <c r="F33" s="24">
        <f ca="1" t="shared" si="1"/>
        <v>25349793</v>
      </c>
      <c r="G33" s="22" t="s">
        <v>59</v>
      </c>
      <c r="H33" s="22" t="str">
        <f ca="1" t="shared" si="2"/>
        <v>17697919Q8X8S92G</v>
      </c>
    </row>
    <row r="34" s="7" customFormat="1" ht="29" customHeight="1" spans="1:8">
      <c r="A34" s="20">
        <v>15</v>
      </c>
      <c r="B34" s="21" t="s">
        <v>60</v>
      </c>
      <c r="C34" s="22" t="s">
        <v>61</v>
      </c>
      <c r="D34" s="24">
        <v>5953892</v>
      </c>
      <c r="E34" s="24"/>
      <c r="F34" s="24">
        <f ca="1" t="shared" si="1"/>
        <v>19395901</v>
      </c>
      <c r="G34" s="22" t="s">
        <v>62</v>
      </c>
      <c r="H34" s="22" t="str">
        <f ca="1" t="shared" si="2"/>
        <v>20213793D8M2X77R</v>
      </c>
    </row>
    <row r="35" s="7" customFormat="1" ht="42" customHeight="1" spans="1:8">
      <c r="A35" s="20">
        <v>16</v>
      </c>
      <c r="B35" s="21" t="s">
        <v>63</v>
      </c>
      <c r="C35" s="22" t="s">
        <v>64</v>
      </c>
      <c r="D35" s="24"/>
      <c r="E35" s="24">
        <v>791787</v>
      </c>
      <c r="F35" s="24">
        <f ca="1" t="shared" si="1"/>
        <v>20187688</v>
      </c>
      <c r="G35" s="22" t="s">
        <v>65</v>
      </c>
      <c r="H35" s="22" t="str">
        <f ca="1" t="shared" si="2"/>
        <v>70112602T3M5J62L</v>
      </c>
    </row>
    <row r="36" s="7" customFormat="1" ht="42" customHeight="1" spans="1:8">
      <c r="A36" s="20">
        <v>17</v>
      </c>
      <c r="B36" s="21" t="s">
        <v>66</v>
      </c>
      <c r="C36" s="22" t="s">
        <v>67</v>
      </c>
      <c r="D36" s="24"/>
      <c r="E36" s="24">
        <v>331088</v>
      </c>
      <c r="F36" s="24">
        <f ca="1" t="shared" si="1"/>
        <v>20518776</v>
      </c>
      <c r="G36" s="22" t="s">
        <v>68</v>
      </c>
      <c r="H36" s="22" t="str">
        <f ca="1" t="shared" si="2"/>
        <v>71318020Z7D9E22D</v>
      </c>
    </row>
    <row r="37" s="7" customFormat="1" ht="30" customHeight="1" spans="1:8">
      <c r="A37" s="20">
        <v>18</v>
      </c>
      <c r="B37" s="21" t="s">
        <v>69</v>
      </c>
      <c r="C37" s="22" t="s">
        <v>70</v>
      </c>
      <c r="D37" s="24"/>
      <c r="E37" s="24">
        <v>2617063</v>
      </c>
      <c r="F37" s="24">
        <f ca="1" t="shared" si="1"/>
        <v>23135839</v>
      </c>
      <c r="G37" s="22" t="s">
        <v>71</v>
      </c>
      <c r="H37" s="22" t="str">
        <f ca="1" t="shared" si="2"/>
        <v>82751433G7B7A97J</v>
      </c>
    </row>
    <row r="38" s="7" customFormat="1" ht="29" customHeight="1" spans="1:8">
      <c r="A38" s="20">
        <v>19</v>
      </c>
      <c r="B38" s="21" t="s">
        <v>72</v>
      </c>
      <c r="C38" s="22" t="s">
        <v>73</v>
      </c>
      <c r="D38" s="24"/>
      <c r="E38" s="24">
        <v>8398559</v>
      </c>
      <c r="F38" s="24">
        <f ca="1" t="shared" si="1"/>
        <v>31534398</v>
      </c>
      <c r="G38" s="22" t="s">
        <v>40</v>
      </c>
      <c r="H38" s="22" t="str">
        <f ca="1" t="shared" si="2"/>
        <v>91028658T3H3Y95W</v>
      </c>
    </row>
    <row r="39" s="7" customFormat="1" ht="42" customHeight="1" spans="1:8">
      <c r="A39" s="20">
        <v>20</v>
      </c>
      <c r="B39" s="21" t="s">
        <v>74</v>
      </c>
      <c r="C39" s="22" t="s">
        <v>75</v>
      </c>
      <c r="D39" s="24">
        <v>2964766</v>
      </c>
      <c r="E39" s="24"/>
      <c r="F39" s="24">
        <f ca="1" t="shared" si="1"/>
        <v>28569632</v>
      </c>
      <c r="G39" s="22" t="s">
        <v>76</v>
      </c>
      <c r="H39" s="22" t="str">
        <f ca="1" t="shared" si="2"/>
        <v>83290016L6N1I32Q</v>
      </c>
    </row>
    <row r="40" s="7" customFormat="1" ht="56" customHeight="1" spans="1:8">
      <c r="A40" s="20">
        <v>21</v>
      </c>
      <c r="B40" s="21" t="s">
        <v>77</v>
      </c>
      <c r="C40" s="22" t="s">
        <v>78</v>
      </c>
      <c r="D40" s="24"/>
      <c r="E40" s="24">
        <v>449080</v>
      </c>
      <c r="F40" s="24">
        <f ca="1" t="shared" si="1"/>
        <v>29018712</v>
      </c>
      <c r="G40" s="22" t="s">
        <v>79</v>
      </c>
      <c r="H40" s="22" t="str">
        <f ca="1" t="shared" si="2"/>
        <v>77862020J7N8A86S</v>
      </c>
    </row>
    <row r="41" s="7" customFormat="1" ht="32" customHeight="1" spans="1:8">
      <c r="A41" s="20">
        <v>22</v>
      </c>
      <c r="B41" s="21" t="s">
        <v>80</v>
      </c>
      <c r="C41" s="22" t="s">
        <v>61</v>
      </c>
      <c r="D41" s="24">
        <v>6725814</v>
      </c>
      <c r="E41" s="24"/>
      <c r="F41" s="24">
        <f ca="1" t="shared" si="1"/>
        <v>22292898</v>
      </c>
      <c r="G41" s="22" t="s">
        <v>81</v>
      </c>
      <c r="H41" s="22" t="str">
        <f ca="1" t="shared" ref="H41:H50" si="3">RANDBETWEEN(10000000,99999999)&amp;CHAR(RANDBETWEEN(65,90))&amp;RANDBETWEEN(1,9)&amp;CHAR(RANDBETWEEN(65,90))&amp;RANDBETWEEN(1,9)&amp;CHAR(RANDBETWEEN(65,90))&amp;RANDBETWEEN(1,9)&amp;RANDBETWEEN(1,9)&amp;CHAR(RANDBETWEEN(65,90))</f>
        <v>44226588R8H7B85A</v>
      </c>
    </row>
    <row r="42" s="7" customFormat="1" ht="30" customHeight="1" spans="1:8">
      <c r="A42" s="20">
        <v>23</v>
      </c>
      <c r="B42" s="21" t="s">
        <v>82</v>
      </c>
      <c r="C42" s="22" t="s">
        <v>73</v>
      </c>
      <c r="D42" s="24"/>
      <c r="E42" s="24">
        <v>2937748</v>
      </c>
      <c r="F42" s="24">
        <f ca="1" t="shared" si="1"/>
        <v>25230646</v>
      </c>
      <c r="G42" s="22" t="s">
        <v>40</v>
      </c>
      <c r="H42" s="22" t="str">
        <f ca="1" t="shared" si="3"/>
        <v>14337212E9W9R43J</v>
      </c>
    </row>
    <row r="43" s="7" customFormat="1" ht="57" customHeight="1" spans="1:8">
      <c r="A43" s="20">
        <v>24</v>
      </c>
      <c r="B43" s="21" t="s">
        <v>83</v>
      </c>
      <c r="C43" s="22" t="s">
        <v>84</v>
      </c>
      <c r="D43" s="24">
        <v>9237916</v>
      </c>
      <c r="E43" s="24"/>
      <c r="F43" s="24">
        <f ca="1" t="shared" si="1"/>
        <v>15992730</v>
      </c>
      <c r="G43" s="22" t="s">
        <v>85</v>
      </c>
      <c r="H43" s="22" t="str">
        <f ca="1" t="shared" si="3"/>
        <v>77369865J6P1D27D</v>
      </c>
    </row>
    <row r="44" s="7" customFormat="1" ht="32" customHeight="1" spans="1:8">
      <c r="A44" s="20">
        <v>25</v>
      </c>
      <c r="B44" s="21" t="s">
        <v>86</v>
      </c>
      <c r="C44" s="22" t="s">
        <v>87</v>
      </c>
      <c r="D44" s="24"/>
      <c r="E44" s="24">
        <v>608341</v>
      </c>
      <c r="F44" s="24">
        <f ca="1" t="shared" si="1"/>
        <v>16601071</v>
      </c>
      <c r="G44" s="22" t="s">
        <v>40</v>
      </c>
      <c r="H44" s="22" t="str">
        <f ca="1" t="shared" si="3"/>
        <v>64958965S9Q8V83X</v>
      </c>
    </row>
    <row r="45" s="7" customFormat="1" ht="41" customHeight="1" spans="1:8">
      <c r="A45" s="20">
        <v>26</v>
      </c>
      <c r="B45" s="21" t="s">
        <v>88</v>
      </c>
      <c r="C45" s="22" t="s">
        <v>89</v>
      </c>
      <c r="D45" s="24"/>
      <c r="E45" s="24">
        <v>514290</v>
      </c>
      <c r="F45" s="24">
        <f ca="1" t="shared" si="1"/>
        <v>17115361</v>
      </c>
      <c r="G45" s="22" t="s">
        <v>90</v>
      </c>
      <c r="H45" s="22" t="str">
        <f ca="1" t="shared" si="3"/>
        <v>32200003D2Y5T19Y</v>
      </c>
    </row>
    <row r="46" s="7" customFormat="1" ht="42" customHeight="1" spans="1:8">
      <c r="A46" s="20">
        <v>27</v>
      </c>
      <c r="B46" s="21" t="s">
        <v>91</v>
      </c>
      <c r="C46" s="22" t="s">
        <v>92</v>
      </c>
      <c r="D46" s="24"/>
      <c r="E46" s="24">
        <v>9195691</v>
      </c>
      <c r="F46" s="24">
        <f ca="1" t="shared" si="1"/>
        <v>26311052</v>
      </c>
      <c r="G46" s="22" t="s">
        <v>93</v>
      </c>
      <c r="H46" s="22" t="str">
        <f ca="1" t="shared" si="3"/>
        <v>76130254S8G7J88L</v>
      </c>
    </row>
    <row r="47" s="7" customFormat="1" ht="30" customHeight="1" spans="1:8">
      <c r="A47" s="20">
        <v>28</v>
      </c>
      <c r="B47" s="21" t="s">
        <v>94</v>
      </c>
      <c r="C47" s="22" t="s">
        <v>73</v>
      </c>
      <c r="D47" s="24"/>
      <c r="E47" s="24">
        <v>7791295</v>
      </c>
      <c r="F47" s="24">
        <f ca="1" t="shared" si="1"/>
        <v>34102347</v>
      </c>
      <c r="G47" s="22" t="s">
        <v>40</v>
      </c>
      <c r="H47" s="22" t="str">
        <f ca="1" t="shared" si="3"/>
        <v>97029115J5O9H45P</v>
      </c>
    </row>
    <row r="48" s="7" customFormat="1" ht="30" customHeight="1" spans="1:8">
      <c r="A48" s="20">
        <v>29</v>
      </c>
      <c r="B48" s="21" t="s">
        <v>95</v>
      </c>
      <c r="C48" s="22" t="s">
        <v>21</v>
      </c>
      <c r="D48" s="24">
        <v>6528289</v>
      </c>
      <c r="E48" s="24"/>
      <c r="F48" s="24">
        <f ca="1" t="shared" si="1"/>
        <v>27574058</v>
      </c>
      <c r="G48" s="22" t="s">
        <v>96</v>
      </c>
      <c r="H48" s="22" t="str">
        <f ca="1" t="shared" si="3"/>
        <v>58197138P1A1O97G</v>
      </c>
    </row>
    <row r="49" s="7" customFormat="1" ht="53" customHeight="1" spans="1:8">
      <c r="A49" s="20">
        <v>30</v>
      </c>
      <c r="B49" s="21" t="s">
        <v>97</v>
      </c>
      <c r="C49" s="22" t="s">
        <v>98</v>
      </c>
      <c r="D49" s="24"/>
      <c r="E49" s="24">
        <v>33250120</v>
      </c>
      <c r="F49" s="24">
        <f ca="1" t="shared" si="1"/>
        <v>60824178</v>
      </c>
      <c r="G49" s="22" t="s">
        <v>99</v>
      </c>
      <c r="H49" s="22" t="str">
        <f ca="1" t="shared" si="3"/>
        <v>63170726L9H9Y19K</v>
      </c>
    </row>
    <row r="50" s="7" customFormat="1" ht="55" customHeight="1" spans="1:8">
      <c r="A50" s="20">
        <v>31</v>
      </c>
      <c r="B50" s="21" t="s">
        <v>100</v>
      </c>
      <c r="C50" s="22" t="s">
        <v>101</v>
      </c>
      <c r="D50" s="24"/>
      <c r="E50" s="24">
        <v>210914</v>
      </c>
      <c r="F50" s="24">
        <f ca="1" t="shared" si="1"/>
        <v>61035092</v>
      </c>
      <c r="G50" s="22" t="s">
        <v>102</v>
      </c>
      <c r="H50" s="22" t="str">
        <f ca="1" t="shared" si="3"/>
        <v>96536169S7R3K27W</v>
      </c>
    </row>
    <row r="51" s="7" customFormat="1" ht="30" customHeight="1" spans="1:8">
      <c r="A51" s="20">
        <v>32</v>
      </c>
      <c r="B51" s="21" t="s">
        <v>103</v>
      </c>
      <c r="C51" s="22" t="s">
        <v>104</v>
      </c>
      <c r="D51" s="24"/>
      <c r="E51" s="24">
        <v>786343</v>
      </c>
      <c r="F51" s="24">
        <f ca="1" t="shared" si="1"/>
        <v>61821435</v>
      </c>
      <c r="G51" s="22" t="s">
        <v>105</v>
      </c>
      <c r="H51" s="22" t="str">
        <f ca="1" t="shared" ref="H51:H60" si="4">RANDBETWEEN(10000000,99999999)&amp;CHAR(RANDBETWEEN(65,90))&amp;RANDBETWEEN(1,9)&amp;CHAR(RANDBETWEEN(65,90))&amp;RANDBETWEEN(1,9)&amp;CHAR(RANDBETWEEN(65,90))&amp;RANDBETWEEN(1,9)&amp;RANDBETWEEN(1,9)&amp;CHAR(RANDBETWEEN(65,90))</f>
        <v>28954744O9N2O14I</v>
      </c>
    </row>
    <row r="52" s="7" customFormat="1" ht="43" customHeight="1" spans="1:8">
      <c r="A52" s="20">
        <v>33</v>
      </c>
      <c r="B52" s="21" t="s">
        <v>106</v>
      </c>
      <c r="C52" s="22" t="s">
        <v>107</v>
      </c>
      <c r="D52" s="24"/>
      <c r="E52" s="24">
        <v>351650</v>
      </c>
      <c r="F52" s="24">
        <f ca="1" t="shared" si="1"/>
        <v>62173085</v>
      </c>
      <c r="G52" s="22" t="s">
        <v>40</v>
      </c>
      <c r="H52" s="22" t="str">
        <f ca="1" t="shared" si="4"/>
        <v>30211521L4R6V48I</v>
      </c>
    </row>
    <row r="53" s="7" customFormat="1" ht="31" customHeight="1" spans="1:8">
      <c r="A53" s="20">
        <v>34</v>
      </c>
      <c r="B53" s="21" t="s">
        <v>108</v>
      </c>
      <c r="C53" s="22" t="s">
        <v>73</v>
      </c>
      <c r="D53" s="24"/>
      <c r="E53" s="24">
        <v>267622</v>
      </c>
      <c r="F53" s="24">
        <f ca="1" t="shared" si="1"/>
        <v>62440707</v>
      </c>
      <c r="G53" s="22" t="s">
        <v>40</v>
      </c>
      <c r="H53" s="22" t="str">
        <f ca="1" t="shared" si="4"/>
        <v>90879659I1O2H57C</v>
      </c>
    </row>
    <row r="54" s="7" customFormat="1" ht="29" customHeight="1" spans="1:8">
      <c r="A54" s="20">
        <v>35</v>
      </c>
      <c r="B54" s="21" t="s">
        <v>109</v>
      </c>
      <c r="C54" s="22" t="s">
        <v>21</v>
      </c>
      <c r="D54" s="24">
        <v>1121018</v>
      </c>
      <c r="E54" s="24"/>
      <c r="F54" s="24">
        <f ca="1" t="shared" ref="F54:F85" si="5">F53-D54+E54</f>
        <v>61319689</v>
      </c>
      <c r="G54" s="22" t="s">
        <v>110</v>
      </c>
      <c r="H54" s="22" t="str">
        <f ca="1" t="shared" si="4"/>
        <v>31608599J5I9G23W</v>
      </c>
    </row>
    <row r="55" s="7" customFormat="1" ht="42" customHeight="1" spans="1:8">
      <c r="A55" s="20">
        <v>36</v>
      </c>
      <c r="B55" s="21" t="s">
        <v>111</v>
      </c>
      <c r="C55" s="22" t="s">
        <v>21</v>
      </c>
      <c r="D55" s="24">
        <v>5397866</v>
      </c>
      <c r="E55" s="24"/>
      <c r="F55" s="24">
        <f ca="1" t="shared" si="5"/>
        <v>55921823</v>
      </c>
      <c r="G55" s="22" t="s">
        <v>112</v>
      </c>
      <c r="H55" s="22" t="str">
        <f ca="1" t="shared" si="4"/>
        <v>94786126M8M7D97Y</v>
      </c>
    </row>
    <row r="56" s="7" customFormat="1" ht="43" customHeight="1" spans="1:8">
      <c r="A56" s="20">
        <v>37</v>
      </c>
      <c r="B56" s="21" t="s">
        <v>113</v>
      </c>
      <c r="C56" s="22" t="s">
        <v>114</v>
      </c>
      <c r="D56" s="24">
        <v>2885666</v>
      </c>
      <c r="E56" s="24"/>
      <c r="F56" s="24">
        <f ca="1" t="shared" si="5"/>
        <v>53036157</v>
      </c>
      <c r="G56" s="22" t="s">
        <v>115</v>
      </c>
      <c r="H56" s="22" t="str">
        <f ca="1" t="shared" si="4"/>
        <v>25076898S6A2W71R</v>
      </c>
    </row>
    <row r="57" s="7" customFormat="1" ht="42" customHeight="1" spans="1:8">
      <c r="A57" s="20">
        <v>38</v>
      </c>
      <c r="B57" s="21" t="s">
        <v>116</v>
      </c>
      <c r="C57" s="22" t="s">
        <v>117</v>
      </c>
      <c r="D57" s="24"/>
      <c r="E57" s="24">
        <v>554377</v>
      </c>
      <c r="F57" s="24">
        <f ca="1" t="shared" si="5"/>
        <v>53590534</v>
      </c>
      <c r="G57" s="22" t="s">
        <v>118</v>
      </c>
      <c r="H57" s="22" t="str">
        <f ca="1" t="shared" si="4"/>
        <v>56722067O8I5Z63W</v>
      </c>
    </row>
    <row r="58" s="7" customFormat="1" ht="31" customHeight="1" spans="1:8">
      <c r="A58" s="20">
        <v>39</v>
      </c>
      <c r="B58" s="21" t="s">
        <v>119</v>
      </c>
      <c r="C58" s="22" t="s">
        <v>73</v>
      </c>
      <c r="D58" s="24"/>
      <c r="E58" s="24">
        <v>5785597</v>
      </c>
      <c r="F58" s="24">
        <f ca="1" t="shared" si="5"/>
        <v>59376131</v>
      </c>
      <c r="G58" s="22" t="s">
        <v>40</v>
      </c>
      <c r="H58" s="22" t="str">
        <f ca="1" t="shared" si="4"/>
        <v>58064000X4Z9C31D</v>
      </c>
    </row>
    <row r="59" s="7" customFormat="1" ht="54" customHeight="1" spans="1:8">
      <c r="A59" s="20">
        <v>40</v>
      </c>
      <c r="B59" s="21" t="s">
        <v>120</v>
      </c>
      <c r="C59" s="22" t="s">
        <v>121</v>
      </c>
      <c r="D59" s="24">
        <v>5892655</v>
      </c>
      <c r="E59" s="24"/>
      <c r="F59" s="24">
        <f ca="1" t="shared" si="5"/>
        <v>53483476</v>
      </c>
      <c r="G59" s="22" t="s">
        <v>122</v>
      </c>
      <c r="H59" s="22" t="str">
        <f ca="1" t="shared" si="4"/>
        <v>79451124B4J7I38Y</v>
      </c>
    </row>
    <row r="60" s="7" customFormat="1" ht="29" customHeight="1" spans="1:8">
      <c r="A60" s="20">
        <v>41</v>
      </c>
      <c r="B60" s="21" t="s">
        <v>123</v>
      </c>
      <c r="C60" s="22" t="s">
        <v>73</v>
      </c>
      <c r="D60" s="24"/>
      <c r="E60" s="24">
        <v>980633</v>
      </c>
      <c r="F60" s="24">
        <f ca="1" t="shared" si="5"/>
        <v>54464109</v>
      </c>
      <c r="G60" s="22" t="s">
        <v>40</v>
      </c>
      <c r="H60" s="22" t="str">
        <f ca="1" t="shared" si="4"/>
        <v>17734468T8W9U51L</v>
      </c>
    </row>
    <row r="61" s="7" customFormat="1" ht="54" customHeight="1" spans="1:8">
      <c r="A61" s="20">
        <v>42</v>
      </c>
      <c r="B61" s="21" t="s">
        <v>124</v>
      </c>
      <c r="C61" s="22" t="s">
        <v>125</v>
      </c>
      <c r="D61" s="24"/>
      <c r="E61" s="24">
        <v>240964</v>
      </c>
      <c r="F61" s="24">
        <f ca="1" t="shared" si="5"/>
        <v>54705073</v>
      </c>
      <c r="G61" s="22" t="s">
        <v>126</v>
      </c>
      <c r="H61" s="22" t="str">
        <f ca="1" t="shared" ref="H61:H70" si="6">RANDBETWEEN(10000000,99999999)&amp;CHAR(RANDBETWEEN(65,90))&amp;RANDBETWEEN(1,9)&amp;CHAR(RANDBETWEEN(65,90))&amp;RANDBETWEEN(1,9)&amp;CHAR(RANDBETWEEN(65,90))&amp;RANDBETWEEN(1,9)&amp;RANDBETWEEN(1,9)&amp;CHAR(RANDBETWEEN(65,90))</f>
        <v>41899707O8V7B33E</v>
      </c>
    </row>
    <row r="62" s="7" customFormat="1" ht="56" customHeight="1" spans="1:8">
      <c r="A62" s="20">
        <v>43</v>
      </c>
      <c r="B62" s="21" t="s">
        <v>127</v>
      </c>
      <c r="C62" s="22" t="s">
        <v>128</v>
      </c>
      <c r="D62" s="24"/>
      <c r="E62" s="24">
        <v>2329587</v>
      </c>
      <c r="F62" s="24">
        <f ca="1" t="shared" si="5"/>
        <v>57034660</v>
      </c>
      <c r="G62" s="22" t="s">
        <v>129</v>
      </c>
      <c r="H62" s="22" t="str">
        <f ca="1" t="shared" si="6"/>
        <v>55925554R9C7V91W</v>
      </c>
    </row>
    <row r="63" s="7" customFormat="1" ht="41" customHeight="1" spans="1:8">
      <c r="A63" s="20">
        <v>44</v>
      </c>
      <c r="B63" s="21" t="s">
        <v>130</v>
      </c>
      <c r="C63" s="22" t="s">
        <v>131</v>
      </c>
      <c r="D63" s="24"/>
      <c r="E63" s="24">
        <v>2394736</v>
      </c>
      <c r="F63" s="24">
        <f ca="1" t="shared" si="5"/>
        <v>59429396</v>
      </c>
      <c r="G63" s="22" t="s">
        <v>132</v>
      </c>
      <c r="H63" s="22" t="str">
        <f ca="1" t="shared" si="6"/>
        <v>40465958U1E5K45I</v>
      </c>
    </row>
    <row r="64" s="7" customFormat="1" ht="28" customHeight="1" spans="1:8">
      <c r="A64" s="20">
        <v>45</v>
      </c>
      <c r="B64" s="21" t="s">
        <v>133</v>
      </c>
      <c r="C64" s="22" t="s">
        <v>73</v>
      </c>
      <c r="D64" s="24"/>
      <c r="E64" s="24">
        <v>2182326</v>
      </c>
      <c r="F64" s="24">
        <f ca="1" t="shared" si="5"/>
        <v>61611722</v>
      </c>
      <c r="G64" s="22" t="s">
        <v>40</v>
      </c>
      <c r="H64" s="22" t="str">
        <f ca="1" t="shared" si="6"/>
        <v>20269517X2Y3W23C</v>
      </c>
    </row>
    <row r="65" s="7" customFormat="1" ht="28" customHeight="1" spans="1:8">
      <c r="A65" s="20">
        <v>46</v>
      </c>
      <c r="B65" s="21" t="s">
        <v>134</v>
      </c>
      <c r="C65" s="22" t="s">
        <v>135</v>
      </c>
      <c r="D65" s="24"/>
      <c r="E65" s="24">
        <v>529637</v>
      </c>
      <c r="F65" s="24">
        <f ca="1" t="shared" si="5"/>
        <v>62141359</v>
      </c>
      <c r="G65" s="22" t="s">
        <v>40</v>
      </c>
      <c r="H65" s="22" t="str">
        <f ca="1" t="shared" si="6"/>
        <v>17151465X1N8D93A</v>
      </c>
    </row>
    <row r="66" s="7" customFormat="1" ht="57" customHeight="1" spans="1:8">
      <c r="A66" s="20">
        <v>47</v>
      </c>
      <c r="B66" s="21" t="s">
        <v>136</v>
      </c>
      <c r="C66" s="22" t="s">
        <v>137</v>
      </c>
      <c r="D66" s="24"/>
      <c r="E66" s="24">
        <v>756642</v>
      </c>
      <c r="F66" s="24">
        <f ca="1" t="shared" si="5"/>
        <v>62898001</v>
      </c>
      <c r="G66" s="22" t="s">
        <v>138</v>
      </c>
      <c r="H66" s="22" t="str">
        <f ca="1" t="shared" si="6"/>
        <v>62558728V3O9G94D</v>
      </c>
    </row>
    <row r="67" s="7" customFormat="1" ht="42" customHeight="1" spans="1:8">
      <c r="A67" s="20">
        <v>48</v>
      </c>
      <c r="B67" s="21" t="s">
        <v>139</v>
      </c>
      <c r="C67" s="22" t="s">
        <v>140</v>
      </c>
      <c r="D67" s="24"/>
      <c r="E67" s="24">
        <v>843082</v>
      </c>
      <c r="F67" s="24">
        <f ca="1" t="shared" si="5"/>
        <v>63741083</v>
      </c>
      <c r="G67" s="22" t="s">
        <v>141</v>
      </c>
      <c r="H67" s="22" t="str">
        <f ca="1" t="shared" si="6"/>
        <v>78297291J3K4L69T</v>
      </c>
    </row>
    <row r="68" s="7" customFormat="1" ht="30" customHeight="1" spans="1:8">
      <c r="A68" s="20">
        <v>49</v>
      </c>
      <c r="B68" s="21" t="s">
        <v>142</v>
      </c>
      <c r="C68" s="22" t="s">
        <v>143</v>
      </c>
      <c r="D68" s="24"/>
      <c r="E68" s="24">
        <v>895034</v>
      </c>
      <c r="F68" s="24">
        <f ca="1" t="shared" si="5"/>
        <v>64636117</v>
      </c>
      <c r="G68" s="22" t="s">
        <v>40</v>
      </c>
      <c r="H68" s="22" t="str">
        <f ca="1" t="shared" si="6"/>
        <v>73307211O6Q4K87L</v>
      </c>
    </row>
    <row r="69" s="7" customFormat="1" ht="30" customHeight="1" spans="1:8">
      <c r="A69" s="20">
        <v>50</v>
      </c>
      <c r="B69" s="21" t="s">
        <v>144</v>
      </c>
      <c r="C69" s="22" t="s">
        <v>145</v>
      </c>
      <c r="D69" s="24">
        <v>9625449</v>
      </c>
      <c r="E69" s="24"/>
      <c r="F69" s="24">
        <f ca="1" t="shared" si="5"/>
        <v>55010668</v>
      </c>
      <c r="G69" s="22" t="s">
        <v>146</v>
      </c>
      <c r="H69" s="22" t="str">
        <f ca="1" t="shared" si="6"/>
        <v>78660588N1P6N73I</v>
      </c>
    </row>
    <row r="70" s="7" customFormat="1" ht="27" customHeight="1" spans="1:8">
      <c r="A70" s="20">
        <v>51</v>
      </c>
      <c r="B70" s="21" t="s">
        <v>147</v>
      </c>
      <c r="C70" s="22" t="s">
        <v>148</v>
      </c>
      <c r="D70" s="24"/>
      <c r="E70" s="24">
        <v>374767</v>
      </c>
      <c r="F70" s="24">
        <f ca="1" t="shared" si="5"/>
        <v>55385435</v>
      </c>
      <c r="G70" s="22" t="s">
        <v>149</v>
      </c>
      <c r="H70" s="22" t="str">
        <f ca="1" t="shared" si="6"/>
        <v>53328776N3E1W85O</v>
      </c>
    </row>
    <row r="71" s="7" customFormat="1" ht="30" customHeight="1" spans="1:8">
      <c r="A71" s="20">
        <v>52</v>
      </c>
      <c r="B71" s="21" t="s">
        <v>150</v>
      </c>
      <c r="C71" s="22" t="s">
        <v>73</v>
      </c>
      <c r="D71" s="24"/>
      <c r="E71" s="24">
        <v>877643</v>
      </c>
      <c r="F71" s="24">
        <f ca="1" t="shared" si="5"/>
        <v>56263078</v>
      </c>
      <c r="G71" s="22" t="s">
        <v>40</v>
      </c>
      <c r="H71" s="22" t="str">
        <f ca="1" t="shared" ref="H71:H80" si="7">RANDBETWEEN(10000000,99999999)&amp;CHAR(RANDBETWEEN(65,90))&amp;RANDBETWEEN(1,9)&amp;CHAR(RANDBETWEEN(65,90))&amp;RANDBETWEEN(1,9)&amp;CHAR(RANDBETWEEN(65,90))&amp;RANDBETWEEN(1,9)&amp;RANDBETWEEN(1,9)&amp;CHAR(RANDBETWEEN(65,90))</f>
        <v>57350058G7K2X42N</v>
      </c>
    </row>
    <row r="72" s="7" customFormat="1" ht="55" customHeight="1" spans="1:8">
      <c r="A72" s="20">
        <v>53</v>
      </c>
      <c r="B72" s="21" t="s">
        <v>151</v>
      </c>
      <c r="C72" s="22" t="s">
        <v>152</v>
      </c>
      <c r="D72" s="24"/>
      <c r="E72" s="24">
        <v>3148386</v>
      </c>
      <c r="F72" s="24">
        <f ca="1" t="shared" si="5"/>
        <v>59411464</v>
      </c>
      <c r="G72" s="22" t="s">
        <v>153</v>
      </c>
      <c r="H72" s="22" t="str">
        <f ca="1" t="shared" si="7"/>
        <v>13641426B7H7R28B</v>
      </c>
    </row>
    <row r="73" s="7" customFormat="1" ht="54" customHeight="1" spans="1:8">
      <c r="A73" s="20">
        <v>54</v>
      </c>
      <c r="B73" s="21" t="s">
        <v>154</v>
      </c>
      <c r="C73" s="22" t="s">
        <v>155</v>
      </c>
      <c r="D73" s="24">
        <v>7493283</v>
      </c>
      <c r="E73" s="24"/>
      <c r="F73" s="24">
        <f ca="1" t="shared" si="5"/>
        <v>51918181</v>
      </c>
      <c r="G73" s="22" t="s">
        <v>156</v>
      </c>
      <c r="H73" s="22" t="str">
        <f ca="1" t="shared" si="7"/>
        <v>46628526I3B6W52F</v>
      </c>
    </row>
    <row r="74" s="7" customFormat="1" ht="41" customHeight="1" spans="1:8">
      <c r="A74" s="20">
        <v>55</v>
      </c>
      <c r="B74" s="21" t="s">
        <v>157</v>
      </c>
      <c r="C74" s="22" t="s">
        <v>158</v>
      </c>
      <c r="D74" s="24">
        <v>3337812</v>
      </c>
      <c r="E74" s="24"/>
      <c r="F74" s="24">
        <f ca="1" t="shared" si="5"/>
        <v>48580369</v>
      </c>
      <c r="G74" s="22" t="s">
        <v>159</v>
      </c>
      <c r="H74" s="22" t="str">
        <f ca="1" t="shared" si="7"/>
        <v>22541830P8X3H43U</v>
      </c>
    </row>
    <row r="75" s="7" customFormat="1" ht="57" customHeight="1" spans="1:8">
      <c r="A75" s="20">
        <v>56</v>
      </c>
      <c r="B75" s="21" t="s">
        <v>160</v>
      </c>
      <c r="C75" s="22" t="s">
        <v>161</v>
      </c>
      <c r="D75" s="24"/>
      <c r="E75" s="24">
        <v>228339</v>
      </c>
      <c r="F75" s="24">
        <f ca="1" t="shared" si="5"/>
        <v>48808708</v>
      </c>
      <c r="G75" s="22" t="s">
        <v>162</v>
      </c>
      <c r="H75" s="22" t="str">
        <f ca="1" t="shared" si="7"/>
        <v>68378512R6O4H75Z</v>
      </c>
    </row>
    <row r="76" s="7" customFormat="1" ht="29" customHeight="1" spans="1:8">
      <c r="A76" s="20">
        <v>57</v>
      </c>
      <c r="B76" s="21" t="s">
        <v>163</v>
      </c>
      <c r="C76" s="22" t="s">
        <v>164</v>
      </c>
      <c r="D76" s="24">
        <v>4357123</v>
      </c>
      <c r="E76" s="24"/>
      <c r="F76" s="24">
        <f ca="1" t="shared" si="5"/>
        <v>44451585</v>
      </c>
      <c r="G76" s="22" t="s">
        <v>165</v>
      </c>
      <c r="H76" s="22" t="str">
        <f ca="1" t="shared" si="7"/>
        <v>14600289N4I3J71Q</v>
      </c>
    </row>
    <row r="77" s="7" customFormat="1" ht="33" customHeight="1" spans="1:8">
      <c r="A77" s="20">
        <v>58</v>
      </c>
      <c r="B77" s="21" t="s">
        <v>166</v>
      </c>
      <c r="C77" s="22" t="s">
        <v>61</v>
      </c>
      <c r="D77" s="24">
        <v>7255724</v>
      </c>
      <c r="E77" s="24"/>
      <c r="F77" s="24">
        <f ca="1" t="shared" si="5"/>
        <v>37195861</v>
      </c>
      <c r="G77" s="22" t="s">
        <v>167</v>
      </c>
      <c r="H77" s="22" t="str">
        <f ca="1" t="shared" si="7"/>
        <v>56457173Q2Y1S36X</v>
      </c>
    </row>
    <row r="78" s="7" customFormat="1" ht="29" customHeight="1" spans="1:8">
      <c r="A78" s="20">
        <v>59</v>
      </c>
      <c r="B78" s="21" t="s">
        <v>168</v>
      </c>
      <c r="C78" s="22" t="s">
        <v>169</v>
      </c>
      <c r="D78" s="24"/>
      <c r="E78" s="24">
        <v>688417</v>
      </c>
      <c r="F78" s="24">
        <f ca="1" t="shared" si="5"/>
        <v>37884278</v>
      </c>
      <c r="G78" s="22" t="s">
        <v>170</v>
      </c>
      <c r="H78" s="22" t="str">
        <f ca="1" t="shared" si="7"/>
        <v>90101408Q5N2A51G</v>
      </c>
    </row>
    <row r="79" s="7" customFormat="1" ht="30" customHeight="1" spans="1:8">
      <c r="A79" s="20">
        <v>60</v>
      </c>
      <c r="B79" s="21" t="s">
        <v>171</v>
      </c>
      <c r="C79" s="22" t="s">
        <v>172</v>
      </c>
      <c r="D79" s="24">
        <v>9448488</v>
      </c>
      <c r="E79" s="24"/>
      <c r="F79" s="24">
        <f ca="1" t="shared" si="5"/>
        <v>28435790</v>
      </c>
      <c r="G79" s="22" t="s">
        <v>173</v>
      </c>
      <c r="H79" s="22" t="str">
        <f ca="1" t="shared" si="7"/>
        <v>84315855C2P4Z66L</v>
      </c>
    </row>
    <row r="80" s="7" customFormat="1" ht="30" customHeight="1" spans="1:8">
      <c r="A80" s="20">
        <v>61</v>
      </c>
      <c r="B80" s="21" t="s">
        <v>174</v>
      </c>
      <c r="C80" s="22" t="s">
        <v>175</v>
      </c>
      <c r="D80" s="24"/>
      <c r="E80" s="24">
        <v>5866163</v>
      </c>
      <c r="F80" s="24">
        <f ca="1" t="shared" si="5"/>
        <v>34301953</v>
      </c>
      <c r="G80" s="22" t="s">
        <v>176</v>
      </c>
      <c r="H80" s="22" t="str">
        <f ca="1" t="shared" si="7"/>
        <v>78609869X4C8V87M</v>
      </c>
    </row>
    <row r="81" s="7" customFormat="1" ht="43" customHeight="1" spans="1:8">
      <c r="A81" s="20">
        <v>62</v>
      </c>
      <c r="B81" s="21" t="s">
        <v>177</v>
      </c>
      <c r="C81" s="22" t="s">
        <v>178</v>
      </c>
      <c r="D81" s="24"/>
      <c r="E81" s="24">
        <v>899356</v>
      </c>
      <c r="F81" s="24">
        <f ca="1" t="shared" si="5"/>
        <v>35201309</v>
      </c>
      <c r="G81" s="22" t="s">
        <v>179</v>
      </c>
      <c r="H81" s="22" t="str">
        <f ca="1" t="shared" ref="H81:H90" si="8">RANDBETWEEN(10000000,99999999)&amp;CHAR(RANDBETWEEN(65,90))&amp;RANDBETWEEN(1,9)&amp;CHAR(RANDBETWEEN(65,90))&amp;RANDBETWEEN(1,9)&amp;CHAR(RANDBETWEEN(65,90))&amp;RANDBETWEEN(1,9)&amp;RANDBETWEEN(1,9)&amp;CHAR(RANDBETWEEN(65,90))</f>
        <v>32057772J9U9T88O</v>
      </c>
    </row>
    <row r="82" s="7" customFormat="1" ht="30" customHeight="1" spans="1:8">
      <c r="A82" s="20">
        <v>63</v>
      </c>
      <c r="B82" s="21" t="s">
        <v>180</v>
      </c>
      <c r="C82" s="22" t="s">
        <v>181</v>
      </c>
      <c r="D82" s="24"/>
      <c r="E82" s="24">
        <v>297985</v>
      </c>
      <c r="F82" s="24">
        <f ca="1" t="shared" si="5"/>
        <v>35499294</v>
      </c>
      <c r="G82" s="22" t="s">
        <v>182</v>
      </c>
      <c r="H82" s="22" t="str">
        <f ca="1" t="shared" si="8"/>
        <v>55995241F5L6B64W</v>
      </c>
    </row>
    <row r="83" s="7" customFormat="1" ht="29" customHeight="1" spans="1:8">
      <c r="A83" s="20">
        <v>64</v>
      </c>
      <c r="B83" s="21" t="s">
        <v>183</v>
      </c>
      <c r="C83" s="22" t="s">
        <v>73</v>
      </c>
      <c r="D83" s="24"/>
      <c r="E83" s="24">
        <v>1004549</v>
      </c>
      <c r="F83" s="24">
        <f ca="1" t="shared" si="5"/>
        <v>36503843</v>
      </c>
      <c r="G83" s="22" t="s">
        <v>40</v>
      </c>
      <c r="H83" s="22" t="str">
        <f ca="1" t="shared" si="8"/>
        <v>13565042L9N6V17P</v>
      </c>
    </row>
    <row r="84" s="7" customFormat="1" ht="54" customHeight="1" spans="1:8">
      <c r="A84" s="20">
        <v>65</v>
      </c>
      <c r="B84" s="21" t="s">
        <v>184</v>
      </c>
      <c r="C84" s="22" t="s">
        <v>185</v>
      </c>
      <c r="D84" s="24"/>
      <c r="E84" s="24">
        <v>646458</v>
      </c>
      <c r="F84" s="24">
        <f ca="1" t="shared" si="5"/>
        <v>37150301</v>
      </c>
      <c r="G84" s="22" t="s">
        <v>186</v>
      </c>
      <c r="H84" s="22" t="str">
        <f ca="1" t="shared" si="8"/>
        <v>25189418V7T3N79Q</v>
      </c>
    </row>
    <row r="85" s="7" customFormat="1" ht="29" customHeight="1" spans="1:8">
      <c r="A85" s="20">
        <v>66</v>
      </c>
      <c r="B85" s="21" t="s">
        <v>187</v>
      </c>
      <c r="C85" s="22" t="s">
        <v>73</v>
      </c>
      <c r="D85" s="24"/>
      <c r="E85" s="24">
        <v>2598755</v>
      </c>
      <c r="F85" s="24">
        <f ca="1" t="shared" si="5"/>
        <v>39749056</v>
      </c>
      <c r="G85" s="22" t="s">
        <v>40</v>
      </c>
      <c r="H85" s="22" t="str">
        <f ca="1" t="shared" si="8"/>
        <v>24557831D3D7X11J</v>
      </c>
    </row>
    <row r="86" s="7" customFormat="1" ht="42" customHeight="1" spans="1:8">
      <c r="A86" s="20">
        <v>67</v>
      </c>
      <c r="B86" s="21" t="s">
        <v>188</v>
      </c>
      <c r="C86" s="22" t="s">
        <v>189</v>
      </c>
      <c r="D86" s="24"/>
      <c r="E86" s="24">
        <v>838742</v>
      </c>
      <c r="F86" s="24">
        <f ca="1" t="shared" ref="F86:F117" si="9">F85-D86+E86</f>
        <v>40587798</v>
      </c>
      <c r="G86" s="22" t="s">
        <v>190</v>
      </c>
      <c r="H86" s="22" t="str">
        <f ca="1" t="shared" si="8"/>
        <v>85659114Q3E5O43V</v>
      </c>
    </row>
    <row r="87" s="7" customFormat="1" ht="25.5" spans="1:8">
      <c r="A87" s="20">
        <v>68</v>
      </c>
      <c r="B87" s="21" t="s">
        <v>191</v>
      </c>
      <c r="C87" s="22" t="s">
        <v>192</v>
      </c>
      <c r="D87" s="24">
        <v>6815732</v>
      </c>
      <c r="E87" s="24"/>
      <c r="F87" s="24">
        <f ca="1" t="shared" si="9"/>
        <v>33772066</v>
      </c>
      <c r="G87" s="22" t="s">
        <v>193</v>
      </c>
      <c r="H87" s="22" t="str">
        <f ca="1" t="shared" si="8"/>
        <v>69792198Q6V9V93R</v>
      </c>
    </row>
    <row r="88" s="7" customFormat="1" ht="38.25" spans="1:8">
      <c r="A88" s="20">
        <v>69</v>
      </c>
      <c r="B88" s="21" t="s">
        <v>194</v>
      </c>
      <c r="C88" s="22" t="s">
        <v>21</v>
      </c>
      <c r="D88" s="24">
        <v>6950172</v>
      </c>
      <c r="E88" s="24"/>
      <c r="F88" s="24">
        <f ca="1" t="shared" si="9"/>
        <v>26821894</v>
      </c>
      <c r="G88" s="22" t="s">
        <v>195</v>
      </c>
      <c r="H88" s="22" t="str">
        <f ca="1" t="shared" si="8"/>
        <v>31346169O9G2S57X</v>
      </c>
    </row>
    <row r="89" s="7" customFormat="1" ht="25.5" spans="1:8">
      <c r="A89" s="20">
        <v>70</v>
      </c>
      <c r="B89" s="21" t="s">
        <v>196</v>
      </c>
      <c r="C89" s="22" t="s">
        <v>197</v>
      </c>
      <c r="D89" s="24"/>
      <c r="E89" s="24">
        <v>785333</v>
      </c>
      <c r="F89" s="24">
        <f ca="1" t="shared" si="9"/>
        <v>27607227</v>
      </c>
      <c r="G89" s="22" t="s">
        <v>40</v>
      </c>
      <c r="H89" s="22" t="str">
        <f ca="1" t="shared" si="8"/>
        <v>76912250R2F5R51U</v>
      </c>
    </row>
    <row r="90" s="7" customFormat="1" ht="38.25" spans="1:8">
      <c r="A90" s="20">
        <v>71</v>
      </c>
      <c r="B90" s="21" t="s">
        <v>198</v>
      </c>
      <c r="C90" s="22" t="s">
        <v>199</v>
      </c>
      <c r="D90" s="24">
        <v>2262154</v>
      </c>
      <c r="E90" s="24"/>
      <c r="F90" s="24">
        <f ca="1" t="shared" si="9"/>
        <v>25345073</v>
      </c>
      <c r="G90" s="22" t="s">
        <v>200</v>
      </c>
      <c r="H90" s="22" t="str">
        <f ca="1" t="shared" si="8"/>
        <v>87276739E3C4V51M</v>
      </c>
    </row>
    <row r="91" s="7" customFormat="1" ht="25.5" spans="1:8">
      <c r="A91" s="20">
        <v>72</v>
      </c>
      <c r="B91" s="21" t="s">
        <v>201</v>
      </c>
      <c r="C91" s="22" t="s">
        <v>202</v>
      </c>
      <c r="D91" s="24"/>
      <c r="E91" s="24">
        <v>6385207</v>
      </c>
      <c r="F91" s="24">
        <f ca="1" t="shared" si="9"/>
        <v>31730280</v>
      </c>
      <c r="G91" s="22" t="s">
        <v>203</v>
      </c>
      <c r="H91" s="22" t="str">
        <f ca="1" t="shared" ref="H91:H100" si="10">RANDBETWEEN(10000000,99999999)&amp;CHAR(RANDBETWEEN(65,90))&amp;RANDBETWEEN(1,9)&amp;CHAR(RANDBETWEEN(65,90))&amp;RANDBETWEEN(1,9)&amp;CHAR(RANDBETWEEN(65,90))&amp;RANDBETWEEN(1,9)&amp;RANDBETWEEN(1,9)&amp;CHAR(RANDBETWEEN(65,90))</f>
        <v>75440057L1W2B41T</v>
      </c>
    </row>
    <row r="92" s="7" customFormat="1" ht="38.25" spans="1:8">
      <c r="A92" s="20">
        <v>73</v>
      </c>
      <c r="B92" s="21" t="s">
        <v>204</v>
      </c>
      <c r="C92" s="22" t="s">
        <v>205</v>
      </c>
      <c r="D92" s="24"/>
      <c r="E92" s="24">
        <v>1872644</v>
      </c>
      <c r="F92" s="24">
        <f ca="1" t="shared" si="9"/>
        <v>33602924</v>
      </c>
      <c r="G92" s="22" t="s">
        <v>206</v>
      </c>
      <c r="H92" s="22" t="str">
        <f ca="1" t="shared" si="10"/>
        <v>19219323I1R8X18W</v>
      </c>
    </row>
    <row r="93" s="7" customFormat="1" ht="38.25" spans="1:8">
      <c r="A93" s="20">
        <v>74</v>
      </c>
      <c r="B93" s="21" t="s">
        <v>207</v>
      </c>
      <c r="C93" s="22" t="s">
        <v>208</v>
      </c>
      <c r="D93" s="24"/>
      <c r="E93" s="24">
        <v>535524</v>
      </c>
      <c r="F93" s="24">
        <f ca="1" t="shared" si="9"/>
        <v>34138448</v>
      </c>
      <c r="G93" s="22" t="s">
        <v>209</v>
      </c>
      <c r="H93" s="22" t="str">
        <f ca="1" t="shared" si="10"/>
        <v>92751104O8O4S47D</v>
      </c>
    </row>
    <row r="94" s="7" customFormat="1" ht="51" spans="1:8">
      <c r="A94" s="20">
        <v>75</v>
      </c>
      <c r="B94" s="21" t="s">
        <v>210</v>
      </c>
      <c r="C94" s="22" t="s">
        <v>211</v>
      </c>
      <c r="D94" s="24"/>
      <c r="E94" s="24">
        <v>4612368</v>
      </c>
      <c r="F94" s="24">
        <f ca="1" t="shared" si="9"/>
        <v>38750816</v>
      </c>
      <c r="G94" s="22" t="s">
        <v>212</v>
      </c>
      <c r="H94" s="22" t="str">
        <f ca="1" t="shared" si="10"/>
        <v>67952404G8N4W43O</v>
      </c>
    </row>
    <row r="95" s="7" customFormat="1" ht="51" spans="1:8">
      <c r="A95" s="20">
        <v>76</v>
      </c>
      <c r="B95" s="21" t="s">
        <v>213</v>
      </c>
      <c r="C95" s="22" t="s">
        <v>214</v>
      </c>
      <c r="D95" s="24"/>
      <c r="E95" s="24">
        <v>309105</v>
      </c>
      <c r="F95" s="24">
        <f ca="1" t="shared" si="9"/>
        <v>39059921</v>
      </c>
      <c r="G95" s="22" t="s">
        <v>215</v>
      </c>
      <c r="H95" s="22" t="str">
        <f ca="1" t="shared" si="10"/>
        <v>51296601A6T5Y71A</v>
      </c>
    </row>
    <row r="96" s="7" customFormat="1" ht="38.25" spans="1:8">
      <c r="A96" s="20">
        <v>77</v>
      </c>
      <c r="B96" s="21" t="s">
        <v>216</v>
      </c>
      <c r="C96" s="22" t="s">
        <v>217</v>
      </c>
      <c r="D96" s="24"/>
      <c r="E96" s="24">
        <v>981638</v>
      </c>
      <c r="F96" s="24">
        <f ca="1" t="shared" si="9"/>
        <v>40041559</v>
      </c>
      <c r="G96" s="22" t="s">
        <v>218</v>
      </c>
      <c r="H96" s="22" t="str">
        <f ca="1" t="shared" si="10"/>
        <v>19081093K7G3X17S</v>
      </c>
    </row>
    <row r="97" s="7" customFormat="1" ht="51" spans="1:8">
      <c r="A97" s="20">
        <v>78</v>
      </c>
      <c r="B97" s="21" t="s">
        <v>219</v>
      </c>
      <c r="C97" s="22" t="s">
        <v>220</v>
      </c>
      <c r="D97" s="24">
        <v>8536096</v>
      </c>
      <c r="E97" s="24"/>
      <c r="F97" s="24">
        <f ca="1" t="shared" si="9"/>
        <v>31505463</v>
      </c>
      <c r="G97" s="22" t="s">
        <v>221</v>
      </c>
      <c r="H97" s="22" t="str">
        <f ca="1" t="shared" si="10"/>
        <v>94336398W3P6W92K</v>
      </c>
    </row>
    <row r="98" s="7" customFormat="1" ht="38.25" spans="1:8">
      <c r="A98" s="20">
        <v>79</v>
      </c>
      <c r="B98" s="21" t="s">
        <v>222</v>
      </c>
      <c r="C98" s="22" t="s">
        <v>61</v>
      </c>
      <c r="D98" s="24">
        <v>7095215</v>
      </c>
      <c r="E98" s="24"/>
      <c r="F98" s="24">
        <f ca="1" t="shared" si="9"/>
        <v>24410248</v>
      </c>
      <c r="G98" s="22" t="s">
        <v>223</v>
      </c>
      <c r="H98" s="22" t="str">
        <f ca="1" t="shared" si="10"/>
        <v>75504348Z4B9A11G</v>
      </c>
    </row>
    <row r="99" s="7" customFormat="1" ht="25.5" spans="1:8">
      <c r="A99" s="20">
        <v>80</v>
      </c>
      <c r="B99" s="21" t="s">
        <v>224</v>
      </c>
      <c r="C99" s="22" t="s">
        <v>73</v>
      </c>
      <c r="D99" s="24"/>
      <c r="E99" s="24">
        <v>3670390</v>
      </c>
      <c r="F99" s="24">
        <f ca="1" t="shared" si="9"/>
        <v>28080638</v>
      </c>
      <c r="G99" s="22" t="s">
        <v>40</v>
      </c>
      <c r="H99" s="22" t="str">
        <f ca="1" t="shared" si="10"/>
        <v>37345062Q2Q9F35L</v>
      </c>
    </row>
    <row r="100" s="7" customFormat="1" ht="25.5" spans="1:8">
      <c r="A100" s="20">
        <v>81</v>
      </c>
      <c r="B100" s="21" t="s">
        <v>225</v>
      </c>
      <c r="C100" s="22" t="s">
        <v>61</v>
      </c>
      <c r="D100" s="24">
        <v>1581279</v>
      </c>
      <c r="E100" s="24"/>
      <c r="F100" s="24">
        <f ca="1" t="shared" si="9"/>
        <v>26499359</v>
      </c>
      <c r="G100" s="22" t="s">
        <v>226</v>
      </c>
      <c r="H100" s="22" t="str">
        <f ca="1" t="shared" si="10"/>
        <v>92718859S6X9P33M</v>
      </c>
    </row>
    <row r="101" s="7" customFormat="1" ht="51" spans="1:8">
      <c r="A101" s="20">
        <v>82</v>
      </c>
      <c r="B101" s="21" t="s">
        <v>227</v>
      </c>
      <c r="C101" s="22" t="s">
        <v>228</v>
      </c>
      <c r="D101" s="24"/>
      <c r="E101" s="24">
        <v>204002</v>
      </c>
      <c r="F101" s="24">
        <f ca="1" t="shared" si="9"/>
        <v>26703361</v>
      </c>
      <c r="G101" s="22" t="s">
        <v>229</v>
      </c>
      <c r="H101" s="22" t="str">
        <f ca="1" t="shared" ref="H101:H110" si="11">RANDBETWEEN(10000000,99999999)&amp;CHAR(RANDBETWEEN(65,90))&amp;RANDBETWEEN(1,9)&amp;CHAR(RANDBETWEEN(65,90))&amp;RANDBETWEEN(1,9)&amp;CHAR(RANDBETWEEN(65,90))&amp;RANDBETWEEN(1,9)&amp;RANDBETWEEN(1,9)&amp;CHAR(RANDBETWEEN(65,90))</f>
        <v>75292254K9Z1L78C</v>
      </c>
    </row>
    <row r="102" s="7" customFormat="1" ht="51" spans="1:8">
      <c r="A102" s="20">
        <v>83</v>
      </c>
      <c r="B102" s="21" t="s">
        <v>230</v>
      </c>
      <c r="C102" s="22" t="s">
        <v>231</v>
      </c>
      <c r="D102" s="24">
        <v>7513797</v>
      </c>
      <c r="E102" s="24"/>
      <c r="F102" s="24">
        <f ca="1" t="shared" si="9"/>
        <v>19189564</v>
      </c>
      <c r="G102" s="22" t="s">
        <v>232</v>
      </c>
      <c r="H102" s="22" t="str">
        <f ca="1" t="shared" si="11"/>
        <v>47659631U3X4J43H</v>
      </c>
    </row>
    <row r="103" s="7" customFormat="1" ht="51" spans="1:8">
      <c r="A103" s="20">
        <v>84</v>
      </c>
      <c r="B103" s="21" t="s">
        <v>233</v>
      </c>
      <c r="C103" s="22" t="s">
        <v>234</v>
      </c>
      <c r="D103" s="24"/>
      <c r="E103" s="24">
        <v>3503489</v>
      </c>
      <c r="F103" s="24">
        <f ca="1" t="shared" si="9"/>
        <v>22693053</v>
      </c>
      <c r="G103" s="22" t="s">
        <v>235</v>
      </c>
      <c r="H103" s="22" t="str">
        <f ca="1" t="shared" si="11"/>
        <v>77517264S7D1J51H</v>
      </c>
    </row>
    <row r="104" s="7" customFormat="1" ht="25.5" spans="1:8">
      <c r="A104" s="20">
        <v>85</v>
      </c>
      <c r="B104" s="21" t="s">
        <v>236</v>
      </c>
      <c r="C104" s="22" t="s">
        <v>237</v>
      </c>
      <c r="D104" s="24"/>
      <c r="E104" s="24">
        <v>1518203</v>
      </c>
      <c r="F104" s="24">
        <f ca="1" t="shared" si="9"/>
        <v>24211256</v>
      </c>
      <c r="G104" s="22" t="s">
        <v>238</v>
      </c>
      <c r="H104" s="22" t="str">
        <f ca="1" t="shared" si="11"/>
        <v>14271810F7C5L17M</v>
      </c>
    </row>
    <row r="105" s="7" customFormat="1" ht="25.5" spans="1:8">
      <c r="A105" s="20">
        <v>86</v>
      </c>
      <c r="B105" s="21" t="s">
        <v>239</v>
      </c>
      <c r="C105" s="22" t="s">
        <v>240</v>
      </c>
      <c r="D105" s="24"/>
      <c r="E105" s="24">
        <v>1487350</v>
      </c>
      <c r="F105" s="24">
        <f ca="1" t="shared" si="9"/>
        <v>25698606</v>
      </c>
      <c r="G105" s="22" t="s">
        <v>241</v>
      </c>
      <c r="H105" s="22" t="str">
        <f ca="1" t="shared" si="11"/>
        <v>72406933X5G3J67B</v>
      </c>
    </row>
    <row r="106" s="7" customFormat="1" ht="38.25" spans="1:8">
      <c r="A106" s="20">
        <v>87</v>
      </c>
      <c r="B106" s="21" t="s">
        <v>242</v>
      </c>
      <c r="C106" s="22" t="s">
        <v>243</v>
      </c>
      <c r="D106" s="24"/>
      <c r="E106" s="24">
        <v>7035017</v>
      </c>
      <c r="F106" s="24">
        <f ca="1" t="shared" si="9"/>
        <v>32733623</v>
      </c>
      <c r="G106" s="22" t="s">
        <v>244</v>
      </c>
      <c r="H106" s="22" t="str">
        <f ca="1" t="shared" si="11"/>
        <v>46901069F7V2Z75I</v>
      </c>
    </row>
    <row r="107" s="7" customFormat="1" ht="25.5" spans="1:8">
      <c r="A107" s="20">
        <v>88</v>
      </c>
      <c r="B107" s="21" t="s">
        <v>245</v>
      </c>
      <c r="C107" s="22" t="s">
        <v>246</v>
      </c>
      <c r="D107" s="24"/>
      <c r="E107" s="24">
        <v>571938</v>
      </c>
      <c r="F107" s="24">
        <f ca="1" t="shared" si="9"/>
        <v>33305561</v>
      </c>
      <c r="G107" s="22" t="s">
        <v>247</v>
      </c>
      <c r="H107" s="22" t="str">
        <f ca="1" t="shared" si="11"/>
        <v>74402244M8Z9D54T</v>
      </c>
    </row>
    <row r="108" s="7" customFormat="1" ht="25.5" spans="1:8">
      <c r="A108" s="20">
        <v>89</v>
      </c>
      <c r="B108" s="21" t="s">
        <v>248</v>
      </c>
      <c r="C108" s="22" t="s">
        <v>249</v>
      </c>
      <c r="D108" s="24"/>
      <c r="E108" s="24">
        <v>858545</v>
      </c>
      <c r="F108" s="24">
        <f ca="1" t="shared" si="9"/>
        <v>34164106</v>
      </c>
      <c r="G108" s="22" t="s">
        <v>250</v>
      </c>
      <c r="H108" s="22" t="str">
        <f ca="1" t="shared" si="11"/>
        <v>63019693B3S9R71E</v>
      </c>
    </row>
    <row r="109" s="7" customFormat="1" ht="25.5" spans="1:8">
      <c r="A109" s="20">
        <v>90</v>
      </c>
      <c r="B109" s="21" t="s">
        <v>251</v>
      </c>
      <c r="C109" s="22" t="s">
        <v>252</v>
      </c>
      <c r="D109" s="24"/>
      <c r="E109" s="24">
        <v>541122</v>
      </c>
      <c r="F109" s="24">
        <f ca="1" t="shared" si="9"/>
        <v>34705228</v>
      </c>
      <c r="G109" s="22" t="s">
        <v>40</v>
      </c>
      <c r="H109" s="22" t="str">
        <f ca="1" t="shared" si="11"/>
        <v>31095970X5C9P17Q</v>
      </c>
    </row>
    <row r="110" s="7" customFormat="1" ht="25.5" spans="1:8">
      <c r="A110" s="20">
        <v>91</v>
      </c>
      <c r="B110" s="21" t="s">
        <v>253</v>
      </c>
      <c r="C110" s="22" t="s">
        <v>73</v>
      </c>
      <c r="D110" s="24"/>
      <c r="E110" s="24">
        <v>610036</v>
      </c>
      <c r="F110" s="24">
        <f ca="1" t="shared" si="9"/>
        <v>35315264</v>
      </c>
      <c r="G110" s="22" t="s">
        <v>40</v>
      </c>
      <c r="H110" s="22" t="str">
        <f ca="1" t="shared" si="11"/>
        <v>75100918T9J6H54E</v>
      </c>
    </row>
    <row r="111" s="7" customFormat="1" ht="38.25" spans="1:8">
      <c r="A111" s="20">
        <v>92</v>
      </c>
      <c r="B111" s="21" t="s">
        <v>254</v>
      </c>
      <c r="C111" s="22" t="s">
        <v>255</v>
      </c>
      <c r="D111" s="24">
        <v>4294591</v>
      </c>
      <c r="E111" s="24"/>
      <c r="F111" s="24">
        <f ca="1" t="shared" si="9"/>
        <v>31020673</v>
      </c>
      <c r="G111" s="22" t="s">
        <v>256</v>
      </c>
      <c r="H111" s="22" t="str">
        <f ca="1" t="shared" ref="H111:H120" si="12">RANDBETWEEN(10000000,99999999)&amp;CHAR(RANDBETWEEN(65,90))&amp;RANDBETWEEN(1,9)&amp;CHAR(RANDBETWEEN(65,90))&amp;RANDBETWEEN(1,9)&amp;CHAR(RANDBETWEEN(65,90))&amp;RANDBETWEEN(1,9)&amp;RANDBETWEEN(1,9)&amp;CHAR(RANDBETWEEN(65,90))</f>
        <v>14364897O1O3K56H</v>
      </c>
    </row>
    <row r="112" s="7" customFormat="1" ht="25.5" spans="1:8">
      <c r="A112" s="20">
        <v>93</v>
      </c>
      <c r="B112" s="21" t="s">
        <v>257</v>
      </c>
      <c r="C112" s="22" t="s">
        <v>21</v>
      </c>
      <c r="D112" s="24">
        <v>5854781</v>
      </c>
      <c r="E112" s="24"/>
      <c r="F112" s="24">
        <f ca="1" t="shared" si="9"/>
        <v>25165892</v>
      </c>
      <c r="G112" s="22" t="s">
        <v>258</v>
      </c>
      <c r="H112" s="22" t="str">
        <f ca="1" t="shared" si="12"/>
        <v>47039524O1V2F74E</v>
      </c>
    </row>
    <row r="113" s="7" customFormat="1" ht="25.5" spans="1:8">
      <c r="A113" s="20">
        <v>94</v>
      </c>
      <c r="B113" s="21" t="s">
        <v>259</v>
      </c>
      <c r="C113" s="22" t="s">
        <v>21</v>
      </c>
      <c r="D113" s="24">
        <v>3968199</v>
      </c>
      <c r="E113" s="24"/>
      <c r="F113" s="24">
        <f ca="1" t="shared" si="9"/>
        <v>21197693</v>
      </c>
      <c r="G113" s="22" t="s">
        <v>260</v>
      </c>
      <c r="H113" s="22" t="str">
        <f ca="1" t="shared" si="12"/>
        <v>33850809A6R7P31L</v>
      </c>
    </row>
    <row r="114" s="7" customFormat="1" ht="25.5" spans="1:8">
      <c r="A114" s="20">
        <v>95</v>
      </c>
      <c r="B114" s="21" t="s">
        <v>261</v>
      </c>
      <c r="C114" s="22" t="s">
        <v>262</v>
      </c>
      <c r="D114" s="24"/>
      <c r="E114" s="24">
        <v>2793010</v>
      </c>
      <c r="F114" s="24">
        <f ca="1" t="shared" si="9"/>
        <v>23990703</v>
      </c>
      <c r="G114" s="22" t="s">
        <v>40</v>
      </c>
      <c r="H114" s="22" t="str">
        <f ca="1" t="shared" si="12"/>
        <v>96248003U2N5O14P</v>
      </c>
    </row>
    <row r="115" s="7" customFormat="1" ht="25.5" spans="1:8">
      <c r="A115" s="20">
        <v>96</v>
      </c>
      <c r="B115" s="21" t="s">
        <v>263</v>
      </c>
      <c r="C115" s="22" t="s">
        <v>73</v>
      </c>
      <c r="D115" s="24"/>
      <c r="E115" s="24">
        <v>4613303</v>
      </c>
      <c r="F115" s="24">
        <f ca="1" t="shared" si="9"/>
        <v>28604006</v>
      </c>
      <c r="G115" s="22" t="s">
        <v>40</v>
      </c>
      <c r="H115" s="22" t="str">
        <f ca="1" t="shared" si="12"/>
        <v>51348529X8N8V92F</v>
      </c>
    </row>
    <row r="116" s="7" customFormat="1" ht="25.5" spans="1:8">
      <c r="A116" s="20">
        <v>97</v>
      </c>
      <c r="B116" s="21" t="s">
        <v>264</v>
      </c>
      <c r="C116" s="22" t="s">
        <v>73</v>
      </c>
      <c r="D116" s="24"/>
      <c r="E116" s="24">
        <v>1206837</v>
      </c>
      <c r="F116" s="24">
        <f ca="1" t="shared" si="9"/>
        <v>29810843</v>
      </c>
      <c r="G116" s="22" t="s">
        <v>40</v>
      </c>
      <c r="H116" s="22" t="str">
        <f ca="1" t="shared" si="12"/>
        <v>67925008D4Q1N87O</v>
      </c>
    </row>
    <row r="117" s="7" customFormat="1" ht="25.5" spans="1:8">
      <c r="A117" s="20">
        <v>98</v>
      </c>
      <c r="B117" s="21" t="s">
        <v>265</v>
      </c>
      <c r="C117" s="22" t="s">
        <v>266</v>
      </c>
      <c r="D117" s="24"/>
      <c r="E117" s="24">
        <v>3397763</v>
      </c>
      <c r="F117" s="24">
        <f ca="1" t="shared" si="9"/>
        <v>33208606</v>
      </c>
      <c r="G117" s="22" t="s">
        <v>40</v>
      </c>
      <c r="H117" s="22" t="str">
        <f ca="1" t="shared" si="12"/>
        <v>14340951N5P4B77Z</v>
      </c>
    </row>
    <row r="118" s="7" customFormat="1" ht="51" spans="1:8">
      <c r="A118" s="20">
        <v>99</v>
      </c>
      <c r="B118" s="21" t="s">
        <v>267</v>
      </c>
      <c r="C118" s="22" t="s">
        <v>268</v>
      </c>
      <c r="D118" s="24"/>
      <c r="E118" s="24">
        <v>659353</v>
      </c>
      <c r="F118" s="24">
        <f ca="1" t="shared" ref="F118:F149" si="13">F117-D118+E118</f>
        <v>33867959</v>
      </c>
      <c r="G118" s="22" t="s">
        <v>269</v>
      </c>
      <c r="H118" s="22" t="str">
        <f ca="1" t="shared" si="12"/>
        <v>96574859W6T6X87X</v>
      </c>
    </row>
    <row r="119" s="7" customFormat="1" ht="51" spans="1:8">
      <c r="A119" s="20">
        <v>100</v>
      </c>
      <c r="B119" s="21" t="s">
        <v>270</v>
      </c>
      <c r="C119" s="22" t="s">
        <v>271</v>
      </c>
      <c r="D119" s="24"/>
      <c r="E119" s="24">
        <v>5631740</v>
      </c>
      <c r="F119" s="24">
        <f ca="1" t="shared" si="13"/>
        <v>39499699</v>
      </c>
      <c r="G119" s="22" t="s">
        <v>272</v>
      </c>
      <c r="H119" s="22" t="str">
        <f ca="1" t="shared" si="12"/>
        <v>72739051J1E4F65N</v>
      </c>
    </row>
    <row r="120" s="7" customFormat="1" ht="25.5" spans="1:8">
      <c r="A120" s="20">
        <v>101</v>
      </c>
      <c r="B120" s="21" t="s">
        <v>273</v>
      </c>
      <c r="C120" s="22" t="s">
        <v>73</v>
      </c>
      <c r="D120" s="24"/>
      <c r="E120" s="24">
        <v>2563774</v>
      </c>
      <c r="F120" s="24">
        <f ca="1" t="shared" si="13"/>
        <v>42063473</v>
      </c>
      <c r="G120" s="22" t="s">
        <v>40</v>
      </c>
      <c r="H120" s="22" t="str">
        <f ca="1" t="shared" si="12"/>
        <v>77057782X8S7W31M</v>
      </c>
    </row>
    <row r="121" s="7" customFormat="1" ht="25.5" spans="1:8">
      <c r="A121" s="20">
        <v>102</v>
      </c>
      <c r="B121" s="21" t="s">
        <v>274</v>
      </c>
      <c r="C121" s="22" t="s">
        <v>73</v>
      </c>
      <c r="D121" s="24"/>
      <c r="E121" s="24">
        <v>966954</v>
      </c>
      <c r="F121" s="24">
        <f ca="1" t="shared" si="13"/>
        <v>43030427</v>
      </c>
      <c r="G121" s="22" t="s">
        <v>40</v>
      </c>
      <c r="H121" s="22" t="str">
        <f ca="1" t="shared" ref="H121:H130" si="14">RANDBETWEEN(10000000,99999999)&amp;CHAR(RANDBETWEEN(65,90))&amp;RANDBETWEEN(1,9)&amp;CHAR(RANDBETWEEN(65,90))&amp;RANDBETWEEN(1,9)&amp;CHAR(RANDBETWEEN(65,90))&amp;RANDBETWEEN(1,9)&amp;RANDBETWEEN(1,9)&amp;CHAR(RANDBETWEEN(65,90))</f>
        <v>46441423I8F9P31J</v>
      </c>
    </row>
    <row r="122" s="7" customFormat="1" ht="25.5" spans="1:8">
      <c r="A122" s="20">
        <v>103</v>
      </c>
      <c r="B122" s="21" t="s">
        <v>275</v>
      </c>
      <c r="C122" s="22" t="s">
        <v>276</v>
      </c>
      <c r="D122" s="24">
        <v>7094284</v>
      </c>
      <c r="E122" s="24"/>
      <c r="F122" s="24">
        <f ca="1" t="shared" si="13"/>
        <v>35936143</v>
      </c>
      <c r="G122" s="22" t="s">
        <v>277</v>
      </c>
      <c r="H122" s="22" t="str">
        <f ca="1" t="shared" si="14"/>
        <v>78403189F5N9A53B</v>
      </c>
    </row>
    <row r="123" s="7" customFormat="1" ht="51" spans="1:8">
      <c r="A123" s="20">
        <v>104</v>
      </c>
      <c r="B123" s="21" t="s">
        <v>278</v>
      </c>
      <c r="C123" s="22" t="s">
        <v>279</v>
      </c>
      <c r="D123" s="24">
        <v>8890540</v>
      </c>
      <c r="E123" s="24"/>
      <c r="F123" s="24">
        <f ca="1" t="shared" si="13"/>
        <v>27045603</v>
      </c>
      <c r="G123" s="22" t="s">
        <v>280</v>
      </c>
      <c r="H123" s="22" t="str">
        <f ca="1" t="shared" si="14"/>
        <v>13558240V3C5B96G</v>
      </c>
    </row>
    <row r="124" s="7" customFormat="1" ht="25.5" spans="1:8">
      <c r="A124" s="20">
        <v>105</v>
      </c>
      <c r="B124" s="21" t="s">
        <v>281</v>
      </c>
      <c r="C124" s="22" t="s">
        <v>73</v>
      </c>
      <c r="D124" s="24"/>
      <c r="E124" s="24">
        <v>5673825</v>
      </c>
      <c r="F124" s="24">
        <f ca="1" t="shared" si="13"/>
        <v>32719428</v>
      </c>
      <c r="G124" s="22" t="s">
        <v>40</v>
      </c>
      <c r="H124" s="22" t="str">
        <f ca="1" t="shared" si="14"/>
        <v>90575627F4O1M19U</v>
      </c>
    </row>
    <row r="125" s="7" customFormat="1" ht="38.25" spans="1:8">
      <c r="A125" s="20">
        <v>106</v>
      </c>
      <c r="B125" s="21" t="s">
        <v>282</v>
      </c>
      <c r="C125" s="22" t="s">
        <v>283</v>
      </c>
      <c r="D125" s="24"/>
      <c r="E125" s="24">
        <v>101908</v>
      </c>
      <c r="F125" s="24">
        <f ca="1" t="shared" si="13"/>
        <v>32821336</v>
      </c>
      <c r="G125" s="22" t="s">
        <v>284</v>
      </c>
      <c r="H125" s="22" t="str">
        <f ca="1" t="shared" si="14"/>
        <v>64835309U5R1Q48Q</v>
      </c>
    </row>
    <row r="126" s="7" customFormat="1" ht="25.5" spans="1:8">
      <c r="A126" s="20">
        <v>107</v>
      </c>
      <c r="B126" s="21" t="s">
        <v>285</v>
      </c>
      <c r="C126" s="22" t="s">
        <v>73</v>
      </c>
      <c r="D126" s="24"/>
      <c r="E126" s="24">
        <v>3698883</v>
      </c>
      <c r="F126" s="24">
        <f ca="1" t="shared" si="13"/>
        <v>36520219</v>
      </c>
      <c r="G126" s="22" t="s">
        <v>40</v>
      </c>
      <c r="H126" s="22" t="str">
        <f ca="1" t="shared" si="14"/>
        <v>90713715R2T6L18D</v>
      </c>
    </row>
    <row r="127" s="7" customFormat="1" ht="25.5" spans="1:8">
      <c r="A127" s="20">
        <v>108</v>
      </c>
      <c r="B127" s="21" t="s">
        <v>286</v>
      </c>
      <c r="C127" s="22" t="s">
        <v>287</v>
      </c>
      <c r="D127" s="24"/>
      <c r="E127" s="24">
        <v>278046</v>
      </c>
      <c r="F127" s="24">
        <f ca="1" t="shared" si="13"/>
        <v>36798265</v>
      </c>
      <c r="G127" s="22" t="s">
        <v>288</v>
      </c>
      <c r="H127" s="22" t="str">
        <f ca="1" t="shared" si="14"/>
        <v>99547925P8Q2J93S</v>
      </c>
    </row>
    <row r="128" s="7" customFormat="1" ht="25.5" spans="1:8">
      <c r="A128" s="20">
        <v>109</v>
      </c>
      <c r="B128" s="21" t="s">
        <v>289</v>
      </c>
      <c r="C128" s="22" t="s">
        <v>290</v>
      </c>
      <c r="D128" s="24">
        <v>8296981</v>
      </c>
      <c r="E128" s="24"/>
      <c r="F128" s="24">
        <f ca="1" t="shared" si="13"/>
        <v>28501284</v>
      </c>
      <c r="G128" s="22" t="s">
        <v>291</v>
      </c>
      <c r="H128" s="22" t="str">
        <f ca="1" t="shared" si="14"/>
        <v>92602410N9H9C11H</v>
      </c>
    </row>
    <row r="129" s="7" customFormat="1" ht="25.5" spans="1:8">
      <c r="A129" s="20">
        <v>110</v>
      </c>
      <c r="B129" s="21" t="s">
        <v>292</v>
      </c>
      <c r="C129" s="22" t="s">
        <v>61</v>
      </c>
      <c r="D129" s="24">
        <v>6582089</v>
      </c>
      <c r="E129" s="24"/>
      <c r="F129" s="24">
        <f ca="1" t="shared" si="13"/>
        <v>21919195</v>
      </c>
      <c r="G129" s="22" t="s">
        <v>293</v>
      </c>
      <c r="H129" s="22" t="str">
        <f ca="1" t="shared" si="14"/>
        <v>98140271Q8L1H43J</v>
      </c>
    </row>
    <row r="130" s="7" customFormat="1" ht="25.5" spans="1:8">
      <c r="A130" s="20">
        <v>111</v>
      </c>
      <c r="B130" s="21" t="s">
        <v>294</v>
      </c>
      <c r="C130" s="22" t="s">
        <v>295</v>
      </c>
      <c r="D130" s="24">
        <v>2000</v>
      </c>
      <c r="E130" s="24"/>
      <c r="F130" s="24">
        <f ca="1" t="shared" si="13"/>
        <v>21917195</v>
      </c>
      <c r="G130" s="22"/>
      <c r="H130" s="22"/>
    </row>
    <row r="131" s="7" customFormat="1" ht="25.5" spans="1:8">
      <c r="A131" s="20">
        <v>112</v>
      </c>
      <c r="B131" s="21" t="s">
        <v>296</v>
      </c>
      <c r="C131" s="22" t="s">
        <v>297</v>
      </c>
      <c r="D131" s="24">
        <v>200</v>
      </c>
      <c r="E131" s="24"/>
      <c r="F131" s="24">
        <f ca="1" t="shared" si="13"/>
        <v>21916995</v>
      </c>
      <c r="G131" s="22"/>
      <c r="H131" s="22"/>
    </row>
    <row r="132" s="7" customFormat="1" ht="38.25" spans="1:8">
      <c r="A132" s="20">
        <v>113</v>
      </c>
      <c r="B132" s="21" t="s">
        <v>298</v>
      </c>
      <c r="C132" s="22" t="s">
        <v>299</v>
      </c>
      <c r="D132" s="24"/>
      <c r="E132" s="24">
        <v>927319</v>
      </c>
      <c r="F132" s="24">
        <f ca="1" t="shared" si="13"/>
        <v>22844314</v>
      </c>
      <c r="G132" s="22" t="s">
        <v>40</v>
      </c>
      <c r="H132" s="22" t="str">
        <f ca="1" t="shared" ref="H131:H140" si="15">RANDBETWEEN(10000000,99999999)&amp;CHAR(RANDBETWEEN(65,90))&amp;RANDBETWEEN(1,9)&amp;CHAR(RANDBETWEEN(65,90))&amp;RANDBETWEEN(1,9)&amp;CHAR(RANDBETWEEN(65,90))&amp;RANDBETWEEN(1,9)&amp;RANDBETWEEN(1,9)&amp;CHAR(RANDBETWEEN(65,90))</f>
        <v>15953721Y7D3K54M</v>
      </c>
    </row>
    <row r="133" s="7" customFormat="1" ht="38.25" spans="1:8">
      <c r="A133" s="20">
        <v>114</v>
      </c>
      <c r="B133" s="21" t="s">
        <v>300</v>
      </c>
      <c r="C133" s="22" t="s">
        <v>301</v>
      </c>
      <c r="D133" s="24">
        <v>6440394</v>
      </c>
      <c r="E133" s="24"/>
      <c r="F133" s="24">
        <f ca="1" t="shared" si="13"/>
        <v>16403920</v>
      </c>
      <c r="G133" s="22" t="s">
        <v>302</v>
      </c>
      <c r="H133" s="22" t="str">
        <f ca="1" t="shared" si="15"/>
        <v>16034770F4P7B32D</v>
      </c>
    </row>
    <row r="134" s="7" customFormat="1" ht="51" spans="1:8">
      <c r="A134" s="20">
        <v>115</v>
      </c>
      <c r="B134" s="21" t="s">
        <v>303</v>
      </c>
      <c r="C134" s="22" t="s">
        <v>304</v>
      </c>
      <c r="D134" s="24">
        <v>6237573</v>
      </c>
      <c r="E134" s="24"/>
      <c r="F134" s="24">
        <f ca="1" t="shared" si="13"/>
        <v>10166347</v>
      </c>
      <c r="G134" s="22" t="s">
        <v>305</v>
      </c>
      <c r="H134" s="22" t="str">
        <f ca="1" t="shared" si="15"/>
        <v>82920887T2L8J49E</v>
      </c>
    </row>
    <row r="135" s="7" customFormat="1" ht="51" spans="1:8">
      <c r="A135" s="20">
        <v>116</v>
      </c>
      <c r="B135" s="21" t="s">
        <v>306</v>
      </c>
      <c r="C135" s="22" t="s">
        <v>307</v>
      </c>
      <c r="D135" s="24"/>
      <c r="E135" s="24">
        <v>9502359</v>
      </c>
      <c r="F135" s="24">
        <f ca="1" t="shared" si="13"/>
        <v>19668706</v>
      </c>
      <c r="G135" s="22" t="s">
        <v>308</v>
      </c>
      <c r="H135" s="22" t="str">
        <f ca="1" t="shared" si="15"/>
        <v>21552095P1H4V61C</v>
      </c>
    </row>
    <row r="136" s="7" customFormat="1" ht="51" spans="1:8">
      <c r="A136" s="20">
        <v>117</v>
      </c>
      <c r="B136" s="21" t="s">
        <v>309</v>
      </c>
      <c r="C136" s="22" t="s">
        <v>310</v>
      </c>
      <c r="D136" s="24">
        <v>7664430</v>
      </c>
      <c r="E136" s="24"/>
      <c r="F136" s="24">
        <f ca="1" t="shared" si="13"/>
        <v>12004276</v>
      </c>
      <c r="G136" s="22" t="s">
        <v>311</v>
      </c>
      <c r="H136" s="22" t="str">
        <f ca="1" t="shared" si="15"/>
        <v>78462992T7J7U68K</v>
      </c>
    </row>
    <row r="137" s="7" customFormat="1" ht="38.25" spans="1:8">
      <c r="A137" s="20">
        <v>118</v>
      </c>
      <c r="B137" s="21" t="s">
        <v>312</v>
      </c>
      <c r="C137" s="22" t="s">
        <v>313</v>
      </c>
      <c r="D137" s="24"/>
      <c r="E137" s="24">
        <v>8593918</v>
      </c>
      <c r="F137" s="24">
        <f ca="1" t="shared" si="13"/>
        <v>20598194</v>
      </c>
      <c r="G137" s="22" t="s">
        <v>314</v>
      </c>
      <c r="H137" s="22" t="str">
        <f ca="1" t="shared" si="15"/>
        <v>41992953G1A5P17D</v>
      </c>
    </row>
    <row r="138" s="7" customFormat="1" ht="38.25" spans="1:8">
      <c r="A138" s="20">
        <v>119</v>
      </c>
      <c r="B138" s="21" t="s">
        <v>315</v>
      </c>
      <c r="C138" s="22" t="s">
        <v>316</v>
      </c>
      <c r="D138" s="24"/>
      <c r="E138" s="24">
        <v>9724548</v>
      </c>
      <c r="F138" s="24">
        <f ca="1" t="shared" si="13"/>
        <v>30322742</v>
      </c>
      <c r="G138" s="22" t="s">
        <v>317</v>
      </c>
      <c r="H138" s="22" t="str">
        <f ca="1" t="shared" si="15"/>
        <v>52959765X4G4G45U</v>
      </c>
    </row>
    <row r="139" s="7" customFormat="1" ht="25.5" spans="1:8">
      <c r="A139" s="20">
        <v>120</v>
      </c>
      <c r="B139" s="21" t="s">
        <v>318</v>
      </c>
      <c r="C139" s="22" t="s">
        <v>319</v>
      </c>
      <c r="D139" s="24"/>
      <c r="E139" s="24">
        <v>3186123</v>
      </c>
      <c r="F139" s="24">
        <f ca="1" t="shared" si="13"/>
        <v>33508865</v>
      </c>
      <c r="G139" s="22" t="s">
        <v>320</v>
      </c>
      <c r="H139" s="22" t="str">
        <f ca="1" t="shared" si="15"/>
        <v>80557755S3X3B97H</v>
      </c>
    </row>
    <row r="140" s="7" customFormat="1" ht="38.25" spans="1:8">
      <c r="A140" s="20">
        <v>121</v>
      </c>
      <c r="B140" s="21" t="s">
        <v>321</v>
      </c>
      <c r="C140" s="22" t="s">
        <v>322</v>
      </c>
      <c r="D140" s="24"/>
      <c r="E140" s="24">
        <v>116469</v>
      </c>
      <c r="F140" s="24">
        <f ca="1" t="shared" si="13"/>
        <v>33625334</v>
      </c>
      <c r="G140" s="22" t="s">
        <v>323</v>
      </c>
      <c r="H140" s="22" t="str">
        <f ca="1" t="shared" si="15"/>
        <v>82883364C6Q2M36V</v>
      </c>
    </row>
    <row r="141" s="7" customFormat="1" ht="25.5" spans="1:8">
      <c r="A141" s="20">
        <v>122</v>
      </c>
      <c r="B141" s="21" t="s">
        <v>324</v>
      </c>
      <c r="C141" s="22" t="s">
        <v>73</v>
      </c>
      <c r="D141" s="24"/>
      <c r="E141" s="24">
        <v>4976767</v>
      </c>
      <c r="F141" s="24">
        <f ca="1" t="shared" si="13"/>
        <v>38602101</v>
      </c>
      <c r="G141" s="22" t="s">
        <v>40</v>
      </c>
      <c r="H141" s="22" t="str">
        <f ca="1" t="shared" ref="H141:H150" si="16">RANDBETWEEN(10000000,99999999)&amp;CHAR(RANDBETWEEN(65,90))&amp;RANDBETWEEN(1,9)&amp;CHAR(RANDBETWEEN(65,90))&amp;RANDBETWEEN(1,9)&amp;CHAR(RANDBETWEEN(65,90))&amp;RANDBETWEEN(1,9)&amp;RANDBETWEEN(1,9)&amp;CHAR(RANDBETWEEN(65,90))</f>
        <v>39523811O9M7T52Z</v>
      </c>
    </row>
    <row r="142" s="7" customFormat="1" ht="38.25" spans="1:8">
      <c r="A142" s="20">
        <v>123</v>
      </c>
      <c r="B142" s="21" t="s">
        <v>325</v>
      </c>
      <c r="C142" s="22" t="s">
        <v>326</v>
      </c>
      <c r="D142" s="24">
        <v>2417324</v>
      </c>
      <c r="E142" s="24"/>
      <c r="F142" s="24">
        <f ca="1" t="shared" si="13"/>
        <v>36184777</v>
      </c>
      <c r="G142" s="22" t="s">
        <v>327</v>
      </c>
      <c r="H142" s="22" t="str">
        <f ca="1" t="shared" si="16"/>
        <v>59074678I7U4V49H</v>
      </c>
    </row>
    <row r="143" s="7" customFormat="1" ht="25.5" spans="1:8">
      <c r="A143" s="20">
        <v>124</v>
      </c>
      <c r="B143" s="21" t="s">
        <v>328</v>
      </c>
      <c r="C143" s="22" t="s">
        <v>329</v>
      </c>
      <c r="D143" s="24"/>
      <c r="E143" s="24">
        <v>2497205</v>
      </c>
      <c r="F143" s="24">
        <f ca="1" t="shared" si="13"/>
        <v>38681982</v>
      </c>
      <c r="G143" s="22" t="s">
        <v>330</v>
      </c>
      <c r="H143" s="22" t="str">
        <f ca="1" t="shared" si="16"/>
        <v>59740518L6X9K34T</v>
      </c>
    </row>
    <row r="144" s="7" customFormat="1" ht="38.25" spans="1:8">
      <c r="A144" s="20">
        <v>125</v>
      </c>
      <c r="B144" s="21" t="s">
        <v>331</v>
      </c>
      <c r="C144" s="22" t="s">
        <v>21</v>
      </c>
      <c r="D144" s="24">
        <v>9908285</v>
      </c>
      <c r="E144" s="24"/>
      <c r="F144" s="24">
        <f ca="1" t="shared" si="13"/>
        <v>28773697</v>
      </c>
      <c r="G144" s="22" t="s">
        <v>332</v>
      </c>
      <c r="H144" s="22" t="str">
        <f ca="1" t="shared" si="16"/>
        <v>72257311C1S8Z24R</v>
      </c>
    </row>
    <row r="145" s="7" customFormat="1" ht="51" spans="1:8">
      <c r="A145" s="20">
        <v>126</v>
      </c>
      <c r="B145" s="21" t="s">
        <v>333</v>
      </c>
      <c r="C145" s="22" t="s">
        <v>334</v>
      </c>
      <c r="D145" s="24"/>
      <c r="E145" s="24">
        <v>225893</v>
      </c>
      <c r="F145" s="24">
        <f ca="1" t="shared" si="13"/>
        <v>28999590</v>
      </c>
      <c r="G145" s="22" t="s">
        <v>335</v>
      </c>
      <c r="H145" s="22" t="str">
        <f ca="1" t="shared" si="16"/>
        <v>77650634K4M6L55J</v>
      </c>
    </row>
    <row r="146" s="7" customFormat="1" ht="38.25" spans="1:8">
      <c r="A146" s="20">
        <v>127</v>
      </c>
      <c r="B146" s="21" t="s">
        <v>336</v>
      </c>
      <c r="C146" s="22" t="s">
        <v>337</v>
      </c>
      <c r="D146" s="24">
        <v>5283017</v>
      </c>
      <c r="E146" s="24"/>
      <c r="F146" s="24">
        <f ca="1" t="shared" si="13"/>
        <v>23716573</v>
      </c>
      <c r="G146" s="22" t="s">
        <v>338</v>
      </c>
      <c r="H146" s="22" t="str">
        <f ca="1" t="shared" si="16"/>
        <v>10437929O8L8W17K</v>
      </c>
    </row>
    <row r="147" s="7" customFormat="1" ht="25.5" spans="1:8">
      <c r="A147" s="20">
        <v>128</v>
      </c>
      <c r="B147" s="21" t="s">
        <v>339</v>
      </c>
      <c r="C147" s="22" t="s">
        <v>340</v>
      </c>
      <c r="D147" s="24"/>
      <c r="E147" s="24">
        <v>3345994</v>
      </c>
      <c r="F147" s="24">
        <f ca="1" t="shared" si="13"/>
        <v>27062567</v>
      </c>
      <c r="G147" s="22" t="s">
        <v>341</v>
      </c>
      <c r="H147" s="22" t="str">
        <f ca="1" t="shared" si="16"/>
        <v>99619426E1X4R69K</v>
      </c>
    </row>
    <row r="148" s="7" customFormat="1" ht="25.5" spans="1:8">
      <c r="A148" s="20">
        <v>129</v>
      </c>
      <c r="B148" s="21" t="s">
        <v>342</v>
      </c>
      <c r="C148" s="22" t="s">
        <v>73</v>
      </c>
      <c r="D148" s="24"/>
      <c r="E148" s="24">
        <v>6647719</v>
      </c>
      <c r="F148" s="24">
        <f ca="1" t="shared" si="13"/>
        <v>33710286</v>
      </c>
      <c r="G148" s="22" t="s">
        <v>40</v>
      </c>
      <c r="H148" s="22" t="str">
        <f ca="1" t="shared" si="16"/>
        <v>87232201Q2Z2U59M</v>
      </c>
    </row>
    <row r="149" s="7" customFormat="1" ht="25.5" spans="1:8">
      <c r="A149" s="20">
        <v>130</v>
      </c>
      <c r="B149" s="21" t="s">
        <v>343</v>
      </c>
      <c r="C149" s="22" t="s">
        <v>21</v>
      </c>
      <c r="D149" s="24">
        <v>8777343</v>
      </c>
      <c r="E149" s="24"/>
      <c r="F149" s="24">
        <f ca="1" t="shared" si="13"/>
        <v>24932943</v>
      </c>
      <c r="G149" s="22" t="s">
        <v>344</v>
      </c>
      <c r="H149" s="22" t="str">
        <f ca="1" t="shared" si="16"/>
        <v>39277591D8Z8O32C</v>
      </c>
    </row>
    <row r="150" s="7" customFormat="1" ht="25.5" spans="1:8">
      <c r="A150" s="20">
        <v>131</v>
      </c>
      <c r="B150" s="21" t="s">
        <v>345</v>
      </c>
      <c r="C150" s="22" t="s">
        <v>346</v>
      </c>
      <c r="D150" s="24">
        <v>9994020</v>
      </c>
      <c r="E150" s="24"/>
      <c r="F150" s="24">
        <f ca="1" t="shared" ref="F150:F167" si="17">F149-D150+E150</f>
        <v>14938923</v>
      </c>
      <c r="G150" s="22" t="s">
        <v>347</v>
      </c>
      <c r="H150" s="22" t="str">
        <f ca="1" t="shared" si="16"/>
        <v>94454586E5N4P31O</v>
      </c>
    </row>
    <row r="151" s="7" customFormat="1" ht="25.5" spans="1:8">
      <c r="A151" s="20">
        <v>132</v>
      </c>
      <c r="B151" s="21" t="s">
        <v>348</v>
      </c>
      <c r="C151" s="22" t="s">
        <v>21</v>
      </c>
      <c r="D151" s="24">
        <v>3957021</v>
      </c>
      <c r="E151" s="24"/>
      <c r="F151" s="24">
        <f ca="1" t="shared" si="17"/>
        <v>10981902</v>
      </c>
      <c r="G151" s="22" t="s">
        <v>349</v>
      </c>
      <c r="H151" s="22" t="str">
        <f ca="1" t="shared" ref="H151:H160" si="18">RANDBETWEEN(10000000,99999999)&amp;CHAR(RANDBETWEEN(65,90))&amp;RANDBETWEEN(1,9)&amp;CHAR(RANDBETWEEN(65,90))&amp;RANDBETWEEN(1,9)&amp;CHAR(RANDBETWEEN(65,90))&amp;RANDBETWEEN(1,9)&amp;RANDBETWEEN(1,9)&amp;CHAR(RANDBETWEEN(65,90))</f>
        <v>64500514G9A5X99V</v>
      </c>
    </row>
    <row r="152" s="7" customFormat="1" ht="25.5" spans="1:8">
      <c r="A152" s="20">
        <v>133</v>
      </c>
      <c r="B152" s="21" t="s">
        <v>350</v>
      </c>
      <c r="C152" s="22" t="s">
        <v>351</v>
      </c>
      <c r="D152" s="24"/>
      <c r="E152" s="24">
        <v>17000</v>
      </c>
      <c r="F152" s="24">
        <f ca="1" t="shared" si="17"/>
        <v>10998902</v>
      </c>
      <c r="G152" s="22"/>
      <c r="H152" s="22"/>
    </row>
    <row r="153" s="7" customFormat="1" ht="25.5" spans="1:8">
      <c r="A153" s="20">
        <v>134</v>
      </c>
      <c r="B153" s="21" t="s">
        <v>352</v>
      </c>
      <c r="C153" s="22" t="s">
        <v>73</v>
      </c>
      <c r="D153" s="24"/>
      <c r="E153" s="24">
        <v>1667333</v>
      </c>
      <c r="F153" s="24">
        <f ca="1" t="shared" si="17"/>
        <v>12666235</v>
      </c>
      <c r="G153" s="22" t="s">
        <v>40</v>
      </c>
      <c r="H153" s="22" t="str">
        <f ca="1" t="shared" si="18"/>
        <v>13929717O9G4G46M</v>
      </c>
    </row>
    <row r="154" s="7" customFormat="1" ht="38.25" spans="1:8">
      <c r="A154" s="20">
        <v>135</v>
      </c>
      <c r="B154" s="21" t="s">
        <v>353</v>
      </c>
      <c r="C154" s="22" t="s">
        <v>354</v>
      </c>
      <c r="D154" s="24">
        <v>2467945</v>
      </c>
      <c r="E154" s="24"/>
      <c r="F154" s="24">
        <f ca="1" t="shared" si="17"/>
        <v>10198290</v>
      </c>
      <c r="G154" s="22" t="s">
        <v>355</v>
      </c>
      <c r="H154" s="22" t="str">
        <f ca="1" t="shared" si="18"/>
        <v>14178120P2F9D94U</v>
      </c>
    </row>
    <row r="155" s="7" customFormat="1" ht="25.5" spans="1:8">
      <c r="A155" s="20">
        <v>136</v>
      </c>
      <c r="B155" s="21" t="s">
        <v>356</v>
      </c>
      <c r="C155" s="22" t="s">
        <v>357</v>
      </c>
      <c r="D155" s="24"/>
      <c r="E155" s="24">
        <v>1674554</v>
      </c>
      <c r="F155" s="24">
        <f ca="1" t="shared" si="17"/>
        <v>11872844</v>
      </c>
      <c r="G155" s="22" t="s">
        <v>358</v>
      </c>
      <c r="H155" s="22" t="str">
        <f ca="1" t="shared" si="18"/>
        <v>64793503M9K5D27T</v>
      </c>
    </row>
    <row r="156" s="7" customFormat="1" ht="25.5" spans="1:8">
      <c r="A156" s="20">
        <v>137</v>
      </c>
      <c r="B156" s="21" t="s">
        <v>359</v>
      </c>
      <c r="C156" s="22" t="s">
        <v>21</v>
      </c>
      <c r="D156" s="24">
        <v>2914978</v>
      </c>
      <c r="E156" s="24"/>
      <c r="F156" s="24">
        <f ca="1" t="shared" si="17"/>
        <v>8957866</v>
      </c>
      <c r="G156" s="22" t="s">
        <v>360</v>
      </c>
      <c r="H156" s="22" t="str">
        <f ca="1" t="shared" si="18"/>
        <v>29829784J1R7A85Z</v>
      </c>
    </row>
    <row r="157" s="7" customFormat="1" ht="25.5" spans="1:8">
      <c r="A157" s="20">
        <v>138</v>
      </c>
      <c r="B157" s="21" t="s">
        <v>361</v>
      </c>
      <c r="C157" s="22" t="s">
        <v>61</v>
      </c>
      <c r="D157" s="24">
        <v>5804468</v>
      </c>
      <c r="E157" s="24"/>
      <c r="F157" s="24">
        <f ca="1" t="shared" si="17"/>
        <v>3153398</v>
      </c>
      <c r="G157" s="22" t="s">
        <v>362</v>
      </c>
      <c r="H157" s="22" t="str">
        <f ca="1" t="shared" si="18"/>
        <v>74002319U2U7Z43Z</v>
      </c>
    </row>
    <row r="158" s="7" customFormat="1" ht="51" spans="1:8">
      <c r="A158" s="20">
        <v>139</v>
      </c>
      <c r="B158" s="21" t="s">
        <v>363</v>
      </c>
      <c r="C158" s="22" t="s">
        <v>364</v>
      </c>
      <c r="D158" s="24"/>
      <c r="E158" s="24">
        <v>119160</v>
      </c>
      <c r="F158" s="24">
        <f ca="1" t="shared" si="17"/>
        <v>3272558</v>
      </c>
      <c r="G158" s="22" t="s">
        <v>365</v>
      </c>
      <c r="H158" s="22" t="str">
        <f ca="1" t="shared" si="18"/>
        <v>61690133V6W8A67N</v>
      </c>
    </row>
    <row r="159" s="7" customFormat="1" ht="38.25" spans="1:8">
      <c r="A159" s="20">
        <v>140</v>
      </c>
      <c r="B159" s="21" t="s">
        <v>366</v>
      </c>
      <c r="C159" s="22" t="s">
        <v>367</v>
      </c>
      <c r="D159" s="24">
        <v>606584</v>
      </c>
      <c r="E159" s="24"/>
      <c r="F159" s="24">
        <f ca="1" t="shared" si="17"/>
        <v>2665974</v>
      </c>
      <c r="G159" s="22" t="s">
        <v>368</v>
      </c>
      <c r="H159" s="22" t="str">
        <f ca="1" t="shared" si="18"/>
        <v>89341725L9I9X59P</v>
      </c>
    </row>
    <row r="160" s="7" customFormat="1" ht="38.25" spans="1:8">
      <c r="A160" s="20">
        <v>141</v>
      </c>
      <c r="B160" s="21" t="s">
        <v>369</v>
      </c>
      <c r="C160" s="22" t="s">
        <v>370</v>
      </c>
      <c r="D160" s="24">
        <v>4417524</v>
      </c>
      <c r="E160" s="24"/>
      <c r="F160" s="24">
        <f ca="1" t="shared" si="17"/>
        <v>-1751550</v>
      </c>
      <c r="G160" s="22" t="s">
        <v>371</v>
      </c>
      <c r="H160" s="22" t="str">
        <f ca="1" t="shared" si="18"/>
        <v>51285387M9Y8L38A</v>
      </c>
    </row>
    <row r="161" s="7" customFormat="1" ht="51" spans="1:8">
      <c r="A161" s="20">
        <v>142</v>
      </c>
      <c r="B161" s="21" t="s">
        <v>372</v>
      </c>
      <c r="C161" s="22" t="s">
        <v>373</v>
      </c>
      <c r="D161" s="24">
        <v>4389666</v>
      </c>
      <c r="E161" s="24"/>
      <c r="F161" s="24">
        <f ca="1" t="shared" si="17"/>
        <v>-6141216</v>
      </c>
      <c r="G161" s="22" t="s">
        <v>374</v>
      </c>
      <c r="H161" s="22" t="str">
        <f ca="1" t="shared" ref="H161:H170" si="19">RANDBETWEEN(10000000,99999999)&amp;CHAR(RANDBETWEEN(65,90))&amp;RANDBETWEEN(1,9)&amp;CHAR(RANDBETWEEN(65,90))&amp;RANDBETWEEN(1,9)&amp;CHAR(RANDBETWEEN(65,90))&amp;RANDBETWEEN(1,9)&amp;RANDBETWEEN(1,9)&amp;CHAR(RANDBETWEEN(65,90))</f>
        <v>75863071D2A2A65Z</v>
      </c>
    </row>
    <row r="162" s="7" customFormat="1" ht="51" spans="1:8">
      <c r="A162" s="20">
        <v>143</v>
      </c>
      <c r="B162" s="21" t="s">
        <v>375</v>
      </c>
      <c r="C162" s="22" t="s">
        <v>376</v>
      </c>
      <c r="D162" s="24"/>
      <c r="E162" s="24">
        <v>3638059</v>
      </c>
      <c r="F162" s="24">
        <f ca="1" t="shared" si="17"/>
        <v>-2503157</v>
      </c>
      <c r="G162" s="22" t="s">
        <v>377</v>
      </c>
      <c r="H162" s="22" t="str">
        <f ca="1" t="shared" si="19"/>
        <v>56342860U2R4J89A</v>
      </c>
    </row>
    <row r="163" s="7" customFormat="1" ht="38.25" spans="1:8">
      <c r="A163" s="20">
        <v>144</v>
      </c>
      <c r="B163" s="21" t="s">
        <v>378</v>
      </c>
      <c r="C163" s="22" t="s">
        <v>379</v>
      </c>
      <c r="D163" s="24"/>
      <c r="E163" s="24">
        <v>36622</v>
      </c>
      <c r="F163" s="24">
        <f ca="1" t="shared" si="17"/>
        <v>-2466535</v>
      </c>
      <c r="G163" s="22" t="s">
        <v>380</v>
      </c>
      <c r="H163" s="22" t="str">
        <f ca="1" t="shared" si="19"/>
        <v>73621052X7A8S87C</v>
      </c>
    </row>
    <row r="164" s="7" customFormat="1" ht="25.5" spans="1:8">
      <c r="A164" s="20">
        <v>145</v>
      </c>
      <c r="B164" s="21" t="s">
        <v>381</v>
      </c>
      <c r="C164" s="22" t="s">
        <v>61</v>
      </c>
      <c r="D164" s="24">
        <v>9159395</v>
      </c>
      <c r="E164" s="24"/>
      <c r="F164" s="24">
        <f ca="1" t="shared" si="17"/>
        <v>-11625930</v>
      </c>
      <c r="G164" s="22" t="s">
        <v>382</v>
      </c>
      <c r="H164" s="22" t="str">
        <f ca="1" t="shared" si="19"/>
        <v>20767100Q5C4V14K</v>
      </c>
    </row>
    <row r="165" s="7" customFormat="1" ht="38.25" spans="1:8">
      <c r="A165" s="20">
        <v>146</v>
      </c>
      <c r="B165" s="21" t="s">
        <v>383</v>
      </c>
      <c r="C165" s="22" t="s">
        <v>384</v>
      </c>
      <c r="D165" s="24"/>
      <c r="E165" s="24">
        <v>6310111</v>
      </c>
      <c r="F165" s="24">
        <f ca="1" t="shared" si="17"/>
        <v>-5315819</v>
      </c>
      <c r="G165" s="22" t="s">
        <v>385</v>
      </c>
      <c r="H165" s="22" t="str">
        <f ca="1" t="shared" si="19"/>
        <v>49549568Q5Y1K92W</v>
      </c>
    </row>
    <row r="166" s="7" customFormat="1" ht="25.5" spans="1:8">
      <c r="A166" s="20">
        <v>147</v>
      </c>
      <c r="B166" s="21" t="s">
        <v>386</v>
      </c>
      <c r="C166" s="22" t="s">
        <v>73</v>
      </c>
      <c r="D166" s="24"/>
      <c r="E166" s="24">
        <v>120768</v>
      </c>
      <c r="F166" s="24">
        <f ca="1" t="shared" si="17"/>
        <v>-5195051</v>
      </c>
      <c r="G166" s="22" t="s">
        <v>40</v>
      </c>
      <c r="H166" s="22" t="str">
        <f ca="1" t="shared" si="19"/>
        <v>32265465K4Y3M35I</v>
      </c>
    </row>
    <row r="167" s="7" customFormat="1" ht="38.25" spans="1:8">
      <c r="A167" s="20">
        <v>148</v>
      </c>
      <c r="B167" s="21" t="s">
        <v>387</v>
      </c>
      <c r="C167" s="22" t="s">
        <v>388</v>
      </c>
      <c r="D167" s="24">
        <v>7060063</v>
      </c>
      <c r="E167" s="24"/>
      <c r="F167" s="24">
        <f ca="1" t="shared" si="17"/>
        <v>-12255114</v>
      </c>
      <c r="G167" s="22" t="s">
        <v>389</v>
      </c>
      <c r="H167" s="22" t="str">
        <f ca="1" t="shared" si="19"/>
        <v>51170034I3V7I53D</v>
      </c>
    </row>
    <row r="168" s="7" customFormat="1" ht="38.25" spans="1:8">
      <c r="A168" s="20">
        <v>149</v>
      </c>
      <c r="B168" s="21" t="s">
        <v>390</v>
      </c>
      <c r="C168" s="22" t="s">
        <v>391</v>
      </c>
      <c r="D168" s="24"/>
      <c r="E168" s="24">
        <v>5164278</v>
      </c>
      <c r="F168" s="24">
        <f ca="1" t="shared" ref="F168:F231" si="20">F167-D168+E168</f>
        <v>-7090836</v>
      </c>
      <c r="G168" s="22" t="s">
        <v>392</v>
      </c>
      <c r="H168" s="22" t="str">
        <f ca="1" t="shared" si="19"/>
        <v>33620984U9R1D26M</v>
      </c>
    </row>
    <row r="169" s="7" customFormat="1" ht="25.5" spans="1:8">
      <c r="A169" s="20">
        <v>150</v>
      </c>
      <c r="B169" s="21" t="s">
        <v>393</v>
      </c>
      <c r="C169" s="22" t="s">
        <v>394</v>
      </c>
      <c r="D169" s="24"/>
      <c r="E169" s="24">
        <v>5756357</v>
      </c>
      <c r="F169" s="24">
        <f ca="1" t="shared" si="20"/>
        <v>-1334479</v>
      </c>
      <c r="G169" s="22" t="s">
        <v>395</v>
      </c>
      <c r="H169" s="22" t="str">
        <f ca="1" t="shared" si="19"/>
        <v>84834826M3S8M34V</v>
      </c>
    </row>
    <row r="170" s="7" customFormat="1" ht="38.25" spans="1:8">
      <c r="A170" s="20">
        <v>151</v>
      </c>
      <c r="B170" s="21" t="s">
        <v>396</v>
      </c>
      <c r="C170" s="22" t="s">
        <v>21</v>
      </c>
      <c r="D170" s="24">
        <v>925160</v>
      </c>
      <c r="E170" s="24"/>
      <c r="F170" s="24">
        <f ca="1" t="shared" si="20"/>
        <v>-2259639</v>
      </c>
      <c r="G170" s="22" t="s">
        <v>397</v>
      </c>
      <c r="H170" s="22" t="str">
        <f ca="1" t="shared" si="19"/>
        <v>71726891D4T6M82F</v>
      </c>
    </row>
    <row r="171" s="7" customFormat="1" ht="25.5" spans="1:8">
      <c r="A171" s="20">
        <v>152</v>
      </c>
      <c r="B171" s="21" t="s">
        <v>398</v>
      </c>
      <c r="C171" s="22" t="s">
        <v>21</v>
      </c>
      <c r="D171" s="24">
        <v>1507941</v>
      </c>
      <c r="E171" s="24"/>
      <c r="F171" s="24">
        <f ca="1" t="shared" si="20"/>
        <v>-3767580</v>
      </c>
      <c r="G171" s="22" t="s">
        <v>399</v>
      </c>
      <c r="H171" s="22" t="str">
        <f ca="1" t="shared" ref="H171:H180" si="21">RANDBETWEEN(10000000,99999999)&amp;CHAR(RANDBETWEEN(65,90))&amp;RANDBETWEEN(1,9)&amp;CHAR(RANDBETWEEN(65,90))&amp;RANDBETWEEN(1,9)&amp;CHAR(RANDBETWEEN(65,90))&amp;RANDBETWEEN(1,9)&amp;RANDBETWEEN(1,9)&amp;CHAR(RANDBETWEEN(65,90))</f>
        <v>97287134D4I3R94B</v>
      </c>
    </row>
    <row r="172" s="7" customFormat="1" ht="51" spans="1:8">
      <c r="A172" s="20">
        <v>153</v>
      </c>
      <c r="B172" s="21" t="s">
        <v>400</v>
      </c>
      <c r="C172" s="22" t="s">
        <v>401</v>
      </c>
      <c r="D172" s="24">
        <v>1228943</v>
      </c>
      <c r="E172" s="24"/>
      <c r="F172" s="24">
        <f ca="1" t="shared" si="20"/>
        <v>-4996523</v>
      </c>
      <c r="G172" s="22" t="s">
        <v>402</v>
      </c>
      <c r="H172" s="22" t="str">
        <f ca="1" t="shared" si="21"/>
        <v>90884498Q9F2X86D</v>
      </c>
    </row>
    <row r="173" s="7" customFormat="1" ht="51" spans="1:8">
      <c r="A173" s="20">
        <v>154</v>
      </c>
      <c r="B173" s="21" t="s">
        <v>403</v>
      </c>
      <c r="C173" s="22" t="s">
        <v>404</v>
      </c>
      <c r="D173" s="24"/>
      <c r="E173" s="24">
        <v>1552867</v>
      </c>
      <c r="F173" s="24">
        <f ca="1" t="shared" si="20"/>
        <v>-3443656</v>
      </c>
      <c r="G173" s="22" t="s">
        <v>405</v>
      </c>
      <c r="H173" s="22" t="str">
        <f ca="1" t="shared" si="21"/>
        <v>98908581D2J3C25T</v>
      </c>
    </row>
    <row r="174" s="7" customFormat="1" ht="25.5" spans="1:8">
      <c r="A174" s="20">
        <v>155</v>
      </c>
      <c r="B174" s="21" t="s">
        <v>406</v>
      </c>
      <c r="C174" s="22" t="s">
        <v>407</v>
      </c>
      <c r="D174" s="24"/>
      <c r="E174" s="24">
        <v>277324</v>
      </c>
      <c r="F174" s="24">
        <f ca="1" t="shared" si="20"/>
        <v>-3166332</v>
      </c>
      <c r="G174" s="22" t="s">
        <v>408</v>
      </c>
      <c r="H174" s="22" t="str">
        <f ca="1" t="shared" si="21"/>
        <v>17312832W1U1L48F</v>
      </c>
    </row>
    <row r="175" s="7" customFormat="1" ht="51" spans="1:8">
      <c r="A175" s="20">
        <v>156</v>
      </c>
      <c r="B175" s="21" t="s">
        <v>409</v>
      </c>
      <c r="C175" s="22" t="s">
        <v>410</v>
      </c>
      <c r="D175" s="24">
        <v>2573949</v>
      </c>
      <c r="E175" s="24"/>
      <c r="F175" s="24">
        <f ca="1" t="shared" si="20"/>
        <v>-5740281</v>
      </c>
      <c r="G175" s="22" t="s">
        <v>411</v>
      </c>
      <c r="H175" s="22" t="str">
        <f ca="1" t="shared" si="21"/>
        <v>98630257H4D4B58P</v>
      </c>
    </row>
    <row r="176" s="7" customFormat="1" ht="25.5" spans="1:8">
      <c r="A176" s="20">
        <v>157</v>
      </c>
      <c r="B176" s="21" t="s">
        <v>412</v>
      </c>
      <c r="C176" s="22" t="s">
        <v>73</v>
      </c>
      <c r="D176" s="24"/>
      <c r="E176" s="24">
        <v>5478908</v>
      </c>
      <c r="F176" s="24">
        <f ca="1" t="shared" si="20"/>
        <v>-261373</v>
      </c>
      <c r="G176" s="22" t="s">
        <v>40</v>
      </c>
      <c r="H176" s="22" t="str">
        <f ca="1" t="shared" si="21"/>
        <v>18143253B2F9O27J</v>
      </c>
    </row>
    <row r="177" s="7" customFormat="1" ht="38.25" spans="1:8">
      <c r="A177" s="20">
        <v>158</v>
      </c>
      <c r="B177" s="21" t="s">
        <v>413</v>
      </c>
      <c r="C177" s="22" t="s">
        <v>61</v>
      </c>
      <c r="D177" s="24">
        <v>6604499</v>
      </c>
      <c r="E177" s="24"/>
      <c r="F177" s="24">
        <f ca="1" t="shared" si="20"/>
        <v>-6865872</v>
      </c>
      <c r="G177" s="22" t="s">
        <v>414</v>
      </c>
      <c r="H177" s="22" t="str">
        <f ca="1" t="shared" si="21"/>
        <v>10376743E2H7B52U</v>
      </c>
    </row>
    <row r="178" s="7" customFormat="1" ht="25.5" spans="1:8">
      <c r="A178" s="20">
        <v>159</v>
      </c>
      <c r="B178" s="21" t="s">
        <v>415</v>
      </c>
      <c r="C178" s="22" t="s">
        <v>21</v>
      </c>
      <c r="D178" s="24">
        <v>860752</v>
      </c>
      <c r="E178" s="24"/>
      <c r="F178" s="24">
        <f ca="1" t="shared" si="20"/>
        <v>-7726624</v>
      </c>
      <c r="G178" s="22" t="s">
        <v>416</v>
      </c>
      <c r="H178" s="22" t="str">
        <f ca="1" t="shared" si="21"/>
        <v>38546185H9P4M39S</v>
      </c>
    </row>
    <row r="179" s="7" customFormat="1" ht="25.5" spans="1:8">
      <c r="A179" s="20">
        <v>160</v>
      </c>
      <c r="B179" s="21" t="s">
        <v>417</v>
      </c>
      <c r="C179" s="22" t="s">
        <v>418</v>
      </c>
      <c r="D179" s="24"/>
      <c r="E179" s="24">
        <v>11342</v>
      </c>
      <c r="F179" s="24">
        <f ca="1" t="shared" si="20"/>
        <v>-7715282</v>
      </c>
      <c r="G179" s="22" t="s">
        <v>40</v>
      </c>
      <c r="H179" s="22" t="str">
        <f ca="1" t="shared" si="21"/>
        <v>47366597B6A2V31I</v>
      </c>
    </row>
    <row r="180" s="7" customFormat="1" ht="25.5" spans="1:8">
      <c r="A180" s="20">
        <v>161</v>
      </c>
      <c r="B180" s="21" t="s">
        <v>419</v>
      </c>
      <c r="C180" s="22" t="s">
        <v>420</v>
      </c>
      <c r="D180" s="24">
        <v>2380562</v>
      </c>
      <c r="E180" s="24"/>
      <c r="F180" s="24">
        <f ca="1" t="shared" si="20"/>
        <v>-10095844</v>
      </c>
      <c r="G180" s="22" t="s">
        <v>421</v>
      </c>
      <c r="H180" s="22" t="str">
        <f ca="1" t="shared" si="21"/>
        <v>89651067G2P3Y31I</v>
      </c>
    </row>
    <row r="181" s="7" customFormat="1" ht="25.5" spans="1:8">
      <c r="A181" s="20">
        <v>162</v>
      </c>
      <c r="B181" s="21" t="s">
        <v>422</v>
      </c>
      <c r="C181" s="22" t="s">
        <v>423</v>
      </c>
      <c r="D181" s="24"/>
      <c r="E181" s="24">
        <v>3875258</v>
      </c>
      <c r="F181" s="24">
        <f ca="1" t="shared" si="20"/>
        <v>-6220586</v>
      </c>
      <c r="G181" s="22" t="s">
        <v>424</v>
      </c>
      <c r="H181" s="22" t="str">
        <f ca="1" t="shared" ref="H181:H190" si="22">RANDBETWEEN(10000000,99999999)&amp;CHAR(RANDBETWEEN(65,90))&amp;RANDBETWEEN(1,9)&amp;CHAR(RANDBETWEEN(65,90))&amp;RANDBETWEEN(1,9)&amp;CHAR(RANDBETWEEN(65,90))&amp;RANDBETWEEN(1,9)&amp;RANDBETWEEN(1,9)&amp;CHAR(RANDBETWEEN(65,90))</f>
        <v>89792064Z5G8E83M</v>
      </c>
    </row>
    <row r="182" s="7" customFormat="1" ht="38.25" spans="1:8">
      <c r="A182" s="20">
        <v>163</v>
      </c>
      <c r="B182" s="21" t="s">
        <v>425</v>
      </c>
      <c r="C182" s="22" t="s">
        <v>426</v>
      </c>
      <c r="D182" s="24"/>
      <c r="E182" s="24">
        <v>805478</v>
      </c>
      <c r="F182" s="24">
        <f ca="1" t="shared" si="20"/>
        <v>-5415108</v>
      </c>
      <c r="G182" s="22" t="s">
        <v>427</v>
      </c>
      <c r="H182" s="22" t="str">
        <f ca="1" t="shared" si="22"/>
        <v>22820156Z4V9H36B</v>
      </c>
    </row>
    <row r="183" s="7" customFormat="1" ht="51" spans="1:8">
      <c r="A183" s="20">
        <v>164</v>
      </c>
      <c r="B183" s="21" t="s">
        <v>428</v>
      </c>
      <c r="C183" s="22" t="s">
        <v>429</v>
      </c>
      <c r="D183" s="24"/>
      <c r="E183" s="24">
        <v>85382</v>
      </c>
      <c r="F183" s="24">
        <f ca="1" t="shared" si="20"/>
        <v>-5329726</v>
      </c>
      <c r="G183" s="22" t="s">
        <v>430</v>
      </c>
      <c r="H183" s="22" t="str">
        <f ca="1" t="shared" si="22"/>
        <v>96892523N3M4X55N</v>
      </c>
    </row>
    <row r="184" s="7" customFormat="1" ht="38.25" spans="1:8">
      <c r="A184" s="20">
        <v>165</v>
      </c>
      <c r="B184" s="21" t="s">
        <v>431</v>
      </c>
      <c r="C184" s="22" t="s">
        <v>432</v>
      </c>
      <c r="D184" s="24"/>
      <c r="E184" s="24">
        <v>105146</v>
      </c>
      <c r="F184" s="24">
        <f ca="1" t="shared" si="20"/>
        <v>-5224580</v>
      </c>
      <c r="G184" s="22" t="s">
        <v>433</v>
      </c>
      <c r="H184" s="22" t="str">
        <f ca="1" t="shared" si="22"/>
        <v>51833556B4Q6C42F</v>
      </c>
    </row>
    <row r="185" s="7" customFormat="1" ht="25.5" spans="1:8">
      <c r="A185" s="20">
        <v>166</v>
      </c>
      <c r="B185" s="21" t="s">
        <v>434</v>
      </c>
      <c r="C185" s="22" t="s">
        <v>73</v>
      </c>
      <c r="D185" s="24"/>
      <c r="E185" s="24">
        <v>64550211</v>
      </c>
      <c r="F185" s="24">
        <f ca="1" t="shared" si="20"/>
        <v>59325631</v>
      </c>
      <c r="G185" s="22" t="s">
        <v>40</v>
      </c>
      <c r="H185" s="22" t="str">
        <f ca="1" t="shared" si="22"/>
        <v>57163624U6S8S74L</v>
      </c>
    </row>
    <row r="186" s="7" customFormat="1" ht="51" spans="1:8">
      <c r="A186" s="20">
        <v>167</v>
      </c>
      <c r="B186" s="21" t="s">
        <v>435</v>
      </c>
      <c r="C186" s="22" t="s">
        <v>436</v>
      </c>
      <c r="D186" s="24">
        <v>3194958</v>
      </c>
      <c r="E186" s="24"/>
      <c r="F186" s="24">
        <f ca="1" t="shared" si="20"/>
        <v>56130673</v>
      </c>
      <c r="G186" s="22" t="s">
        <v>437</v>
      </c>
      <c r="H186" s="22" t="str">
        <f ca="1" t="shared" si="22"/>
        <v>95612287W2X7V28J</v>
      </c>
    </row>
    <row r="187" s="7" customFormat="1" ht="51" spans="1:8">
      <c r="A187" s="20">
        <v>168</v>
      </c>
      <c r="B187" s="21" t="s">
        <v>438</v>
      </c>
      <c r="C187" s="22" t="s">
        <v>439</v>
      </c>
      <c r="D187" s="24">
        <v>7740775</v>
      </c>
      <c r="E187" s="24"/>
      <c r="F187" s="24">
        <f ca="1" t="shared" si="20"/>
        <v>48389898</v>
      </c>
      <c r="G187" s="22" t="s">
        <v>440</v>
      </c>
      <c r="H187" s="22" t="str">
        <f ca="1" t="shared" si="22"/>
        <v>94095182V9S8F85H</v>
      </c>
    </row>
    <row r="188" s="7" customFormat="1" ht="25.5" spans="1:8">
      <c r="A188" s="20">
        <v>169</v>
      </c>
      <c r="B188" s="21" t="s">
        <v>441</v>
      </c>
      <c r="C188" s="22" t="s">
        <v>21</v>
      </c>
      <c r="D188" s="24">
        <v>3758347</v>
      </c>
      <c r="E188" s="24"/>
      <c r="F188" s="24">
        <f ca="1" t="shared" si="20"/>
        <v>44631551</v>
      </c>
      <c r="G188" s="22" t="s">
        <v>442</v>
      </c>
      <c r="H188" s="22" t="str">
        <f ca="1" t="shared" si="22"/>
        <v>99359776P9I3N72C</v>
      </c>
    </row>
    <row r="189" s="7" customFormat="1" ht="25.5" spans="1:8">
      <c r="A189" s="20">
        <v>170</v>
      </c>
      <c r="B189" s="21" t="s">
        <v>443</v>
      </c>
      <c r="C189" s="22" t="s">
        <v>73</v>
      </c>
      <c r="D189" s="24"/>
      <c r="E189" s="24">
        <v>2369095</v>
      </c>
      <c r="F189" s="24">
        <f ca="1" t="shared" si="20"/>
        <v>47000646</v>
      </c>
      <c r="G189" s="22" t="s">
        <v>40</v>
      </c>
      <c r="H189" s="22" t="str">
        <f ca="1" t="shared" si="22"/>
        <v>22197365T9G2X41A</v>
      </c>
    </row>
    <row r="190" s="7" customFormat="1" ht="25.5" spans="1:8">
      <c r="A190" s="20">
        <v>171</v>
      </c>
      <c r="B190" s="21" t="s">
        <v>444</v>
      </c>
      <c r="C190" s="22" t="s">
        <v>445</v>
      </c>
      <c r="D190" s="24">
        <v>9629686</v>
      </c>
      <c r="E190" s="24"/>
      <c r="F190" s="24">
        <f ca="1" t="shared" si="20"/>
        <v>37370960</v>
      </c>
      <c r="G190" s="22" t="s">
        <v>446</v>
      </c>
      <c r="H190" s="22" t="str">
        <f ca="1" t="shared" si="22"/>
        <v>73917402F1T1U28H</v>
      </c>
    </row>
    <row r="191" s="7" customFormat="1" ht="38.25" spans="1:8">
      <c r="A191" s="20">
        <v>172</v>
      </c>
      <c r="B191" s="21" t="s">
        <v>447</v>
      </c>
      <c r="C191" s="22" t="s">
        <v>448</v>
      </c>
      <c r="D191" s="24"/>
      <c r="E191" s="24">
        <v>6539178</v>
      </c>
      <c r="F191" s="24">
        <f ca="1" t="shared" si="20"/>
        <v>43910138</v>
      </c>
      <c r="G191" s="22" t="s">
        <v>449</v>
      </c>
      <c r="H191" s="22" t="str">
        <f ca="1" t="shared" ref="H191:H200" si="23">RANDBETWEEN(10000000,99999999)&amp;CHAR(RANDBETWEEN(65,90))&amp;RANDBETWEEN(1,9)&amp;CHAR(RANDBETWEEN(65,90))&amp;RANDBETWEEN(1,9)&amp;CHAR(RANDBETWEEN(65,90))&amp;RANDBETWEEN(1,9)&amp;RANDBETWEEN(1,9)&amp;CHAR(RANDBETWEEN(65,90))</f>
        <v>38610314O3H6C52X</v>
      </c>
    </row>
    <row r="192" s="7" customFormat="1" ht="38.25" spans="1:8">
      <c r="A192" s="20">
        <v>173</v>
      </c>
      <c r="B192" s="21" t="s">
        <v>450</v>
      </c>
      <c r="C192" s="22" t="s">
        <v>451</v>
      </c>
      <c r="D192" s="24">
        <v>4472606</v>
      </c>
      <c r="E192" s="24"/>
      <c r="F192" s="24">
        <f ca="1" t="shared" si="20"/>
        <v>39437532</v>
      </c>
      <c r="G192" s="22" t="s">
        <v>452</v>
      </c>
      <c r="H192" s="22" t="str">
        <f ca="1" t="shared" si="23"/>
        <v>34121249G9I3J87V</v>
      </c>
    </row>
    <row r="193" s="7" customFormat="1" ht="38.25" spans="1:8">
      <c r="A193" s="20">
        <v>174</v>
      </c>
      <c r="B193" s="21" t="s">
        <v>453</v>
      </c>
      <c r="C193" s="22" t="s">
        <v>61</v>
      </c>
      <c r="D193" s="24">
        <v>4529910</v>
      </c>
      <c r="E193" s="24"/>
      <c r="F193" s="24">
        <f ca="1" t="shared" si="20"/>
        <v>34907622</v>
      </c>
      <c r="G193" s="22" t="s">
        <v>454</v>
      </c>
      <c r="H193" s="22" t="str">
        <f ca="1" t="shared" si="23"/>
        <v>34995966I9E4B31X</v>
      </c>
    </row>
    <row r="194" s="7" customFormat="1" ht="25.5" spans="1:8">
      <c r="A194" s="20">
        <v>175</v>
      </c>
      <c r="B194" s="21" t="s">
        <v>455</v>
      </c>
      <c r="C194" s="22" t="s">
        <v>456</v>
      </c>
      <c r="D194" s="24"/>
      <c r="E194" s="24">
        <v>7292109</v>
      </c>
      <c r="F194" s="24">
        <f ca="1" t="shared" si="20"/>
        <v>42199731</v>
      </c>
      <c r="G194" s="22" t="s">
        <v>40</v>
      </c>
      <c r="H194" s="22" t="str">
        <f ca="1" t="shared" si="23"/>
        <v>53814930N7J9W52O</v>
      </c>
    </row>
    <row r="195" s="7" customFormat="1" ht="25.5" spans="1:8">
      <c r="A195" s="20">
        <v>176</v>
      </c>
      <c r="B195" s="21" t="s">
        <v>457</v>
      </c>
      <c r="C195" s="22" t="s">
        <v>458</v>
      </c>
      <c r="D195" s="24"/>
      <c r="E195" s="24">
        <v>8346613</v>
      </c>
      <c r="F195" s="24">
        <f ca="1" t="shared" si="20"/>
        <v>50546344</v>
      </c>
      <c r="G195" s="22" t="s">
        <v>40</v>
      </c>
      <c r="H195" s="22" t="str">
        <f ca="1" t="shared" si="23"/>
        <v>53218185M3N1L74H</v>
      </c>
    </row>
    <row r="196" s="7" customFormat="1" ht="25.5" spans="1:8">
      <c r="A196" s="20">
        <v>177</v>
      </c>
      <c r="B196" s="21" t="s">
        <v>459</v>
      </c>
      <c r="C196" s="22" t="s">
        <v>460</v>
      </c>
      <c r="D196" s="24"/>
      <c r="E196" s="24">
        <v>3220632</v>
      </c>
      <c r="F196" s="24">
        <f ca="1" t="shared" si="20"/>
        <v>53766976</v>
      </c>
      <c r="G196" s="22" t="s">
        <v>461</v>
      </c>
      <c r="H196" s="22" t="str">
        <f ca="1" t="shared" si="23"/>
        <v>84381594I6A5T61H</v>
      </c>
    </row>
    <row r="197" s="7" customFormat="1" ht="38.25" spans="1:8">
      <c r="A197" s="20">
        <v>178</v>
      </c>
      <c r="B197" s="21" t="s">
        <v>462</v>
      </c>
      <c r="C197" s="22" t="s">
        <v>463</v>
      </c>
      <c r="D197" s="24"/>
      <c r="E197" s="24">
        <v>4407825</v>
      </c>
      <c r="F197" s="24">
        <f ca="1" t="shared" si="20"/>
        <v>58174801</v>
      </c>
      <c r="G197" s="22" t="s">
        <v>464</v>
      </c>
      <c r="H197" s="22" t="str">
        <f ca="1" t="shared" si="23"/>
        <v>25131108O2L9I94R</v>
      </c>
    </row>
    <row r="198" s="7" customFormat="1" ht="38.25" spans="1:8">
      <c r="A198" s="20">
        <v>179</v>
      </c>
      <c r="B198" s="21" t="s">
        <v>465</v>
      </c>
      <c r="C198" s="22" t="s">
        <v>466</v>
      </c>
      <c r="D198" s="24">
        <v>2905642</v>
      </c>
      <c r="E198" s="24"/>
      <c r="F198" s="24">
        <f ca="1" t="shared" si="20"/>
        <v>55269159</v>
      </c>
      <c r="G198" s="22" t="s">
        <v>467</v>
      </c>
      <c r="H198" s="22" t="str">
        <f ca="1" t="shared" si="23"/>
        <v>22658189Q1A6F27L</v>
      </c>
    </row>
    <row r="199" s="7" customFormat="1" ht="38.25" spans="1:8">
      <c r="A199" s="20">
        <v>180</v>
      </c>
      <c r="B199" s="21" t="s">
        <v>468</v>
      </c>
      <c r="C199" s="22" t="s">
        <v>469</v>
      </c>
      <c r="D199" s="24"/>
      <c r="E199" s="24">
        <v>35266</v>
      </c>
      <c r="F199" s="24">
        <f ca="1" t="shared" si="20"/>
        <v>55304425</v>
      </c>
      <c r="G199" s="22" t="s">
        <v>470</v>
      </c>
      <c r="H199" s="22" t="str">
        <f ca="1" t="shared" si="23"/>
        <v>87924598B6Y6S87O</v>
      </c>
    </row>
    <row r="200" s="7" customFormat="1" ht="25.5" spans="1:8">
      <c r="A200" s="20">
        <v>181</v>
      </c>
      <c r="B200" s="21" t="s">
        <v>471</v>
      </c>
      <c r="C200" s="22" t="s">
        <v>472</v>
      </c>
      <c r="D200" s="24"/>
      <c r="E200" s="24">
        <v>1223973</v>
      </c>
      <c r="F200" s="24">
        <f ca="1" t="shared" si="20"/>
        <v>56528398</v>
      </c>
      <c r="G200" s="22" t="s">
        <v>473</v>
      </c>
      <c r="H200" s="22" t="str">
        <f ca="1" t="shared" si="23"/>
        <v>84859851F9C9J87F</v>
      </c>
    </row>
    <row r="201" s="7" customFormat="1" ht="54" customHeight="1" spans="1:8">
      <c r="A201" s="20">
        <v>182</v>
      </c>
      <c r="B201" s="21" t="s">
        <v>474</v>
      </c>
      <c r="C201" s="22" t="s">
        <v>475</v>
      </c>
      <c r="D201" s="24"/>
      <c r="E201" s="24">
        <v>30510580</v>
      </c>
      <c r="F201" s="24">
        <f ca="1" t="shared" si="20"/>
        <v>87038978</v>
      </c>
      <c r="G201" s="22" t="s">
        <v>476</v>
      </c>
      <c r="H201" s="22" t="str">
        <f ca="1" t="shared" ref="H201:H210" si="24">RANDBETWEEN(10000000,99999999)&amp;CHAR(RANDBETWEEN(65,90))&amp;RANDBETWEEN(1,9)&amp;CHAR(RANDBETWEEN(65,90))&amp;RANDBETWEEN(1,9)&amp;CHAR(RANDBETWEEN(65,90))&amp;RANDBETWEEN(1,9)&amp;RANDBETWEEN(1,9)&amp;CHAR(RANDBETWEEN(65,90))</f>
        <v>99183755L7L7C34K</v>
      </c>
    </row>
    <row r="202" s="7" customFormat="1" ht="25.5" spans="1:8">
      <c r="A202" s="20">
        <v>183</v>
      </c>
      <c r="B202" s="21" t="s">
        <v>477</v>
      </c>
      <c r="C202" s="22" t="s">
        <v>73</v>
      </c>
      <c r="D202" s="24"/>
      <c r="E202" s="24">
        <v>1503033</v>
      </c>
      <c r="F202" s="24">
        <f ca="1" t="shared" si="20"/>
        <v>88542011</v>
      </c>
      <c r="G202" s="22" t="s">
        <v>40</v>
      </c>
      <c r="H202" s="22" t="str">
        <f ca="1" t="shared" si="24"/>
        <v>20098623V3H7C42L</v>
      </c>
    </row>
    <row r="203" s="7" customFormat="1" ht="25.5" spans="1:8">
      <c r="A203" s="20">
        <v>184</v>
      </c>
      <c r="B203" s="21" t="s">
        <v>478</v>
      </c>
      <c r="C203" s="22" t="s">
        <v>479</v>
      </c>
      <c r="D203" s="24"/>
      <c r="E203" s="24">
        <v>528393</v>
      </c>
      <c r="F203" s="24">
        <f ca="1" t="shared" si="20"/>
        <v>89070404</v>
      </c>
      <c r="G203" s="22" t="s">
        <v>40</v>
      </c>
      <c r="H203" s="22" t="str">
        <f ca="1" t="shared" si="24"/>
        <v>78880435G8P4G98F</v>
      </c>
    </row>
    <row r="204" s="7" customFormat="1" ht="38.25" spans="1:8">
      <c r="A204" s="20">
        <v>185</v>
      </c>
      <c r="B204" s="21" t="s">
        <v>480</v>
      </c>
      <c r="C204" s="22" t="s">
        <v>481</v>
      </c>
      <c r="D204" s="24"/>
      <c r="E204" s="24">
        <v>4517302</v>
      </c>
      <c r="F204" s="24">
        <f ca="1" t="shared" si="20"/>
        <v>93587706</v>
      </c>
      <c r="G204" s="22" t="s">
        <v>482</v>
      </c>
      <c r="H204" s="22" t="str">
        <f ca="1" t="shared" si="24"/>
        <v>21736601O7G8W37A</v>
      </c>
    </row>
    <row r="205" s="7" customFormat="1" ht="38.25" spans="1:8">
      <c r="A205" s="20">
        <v>186</v>
      </c>
      <c r="B205" s="21" t="s">
        <v>483</v>
      </c>
      <c r="C205" s="22" t="s">
        <v>484</v>
      </c>
      <c r="D205" s="24">
        <v>5813373</v>
      </c>
      <c r="E205" s="24"/>
      <c r="F205" s="24">
        <f ca="1" t="shared" si="20"/>
        <v>87774333</v>
      </c>
      <c r="G205" s="22" t="s">
        <v>485</v>
      </c>
      <c r="H205" s="22" t="str">
        <f ca="1" t="shared" si="24"/>
        <v>42317878B2M5W35G</v>
      </c>
    </row>
    <row r="206" s="7" customFormat="1" ht="51" spans="1:8">
      <c r="A206" s="20">
        <v>187</v>
      </c>
      <c r="B206" s="21" t="s">
        <v>486</v>
      </c>
      <c r="C206" s="22" t="s">
        <v>487</v>
      </c>
      <c r="D206" s="24"/>
      <c r="E206" s="24">
        <v>1646388</v>
      </c>
      <c r="F206" s="24">
        <f ca="1" t="shared" si="20"/>
        <v>89420721</v>
      </c>
      <c r="G206" s="22" t="s">
        <v>488</v>
      </c>
      <c r="H206" s="22" t="str">
        <f ca="1" t="shared" si="24"/>
        <v>67228083J5S4H72I</v>
      </c>
    </row>
    <row r="207" s="7" customFormat="1" ht="25.5" spans="1:8">
      <c r="A207" s="20">
        <v>188</v>
      </c>
      <c r="B207" s="21" t="s">
        <v>489</v>
      </c>
      <c r="C207" s="22" t="s">
        <v>73</v>
      </c>
      <c r="D207" s="24"/>
      <c r="E207" s="24">
        <v>426696</v>
      </c>
      <c r="F207" s="24">
        <f ca="1" t="shared" si="20"/>
        <v>89847417</v>
      </c>
      <c r="G207" s="22" t="s">
        <v>40</v>
      </c>
      <c r="H207" s="22" t="str">
        <f ca="1" t="shared" si="24"/>
        <v>54836496Y4K3I38M</v>
      </c>
    </row>
    <row r="208" s="7" customFormat="1" ht="25.5" spans="1:8">
      <c r="A208" s="20">
        <v>189</v>
      </c>
      <c r="B208" s="21" t="s">
        <v>490</v>
      </c>
      <c r="C208" s="22" t="s">
        <v>491</v>
      </c>
      <c r="D208" s="24">
        <v>346740</v>
      </c>
      <c r="E208" s="24"/>
      <c r="F208" s="24">
        <f ca="1" t="shared" si="20"/>
        <v>89500677</v>
      </c>
      <c r="G208" s="22" t="s">
        <v>492</v>
      </c>
      <c r="H208" s="22" t="str">
        <f ca="1" t="shared" si="24"/>
        <v>64083637P6Y6T94A</v>
      </c>
    </row>
    <row r="209" s="7" customFormat="1" ht="25.5" spans="1:8">
      <c r="A209" s="20">
        <v>190</v>
      </c>
      <c r="B209" s="21" t="s">
        <v>493</v>
      </c>
      <c r="C209" s="22" t="s">
        <v>61</v>
      </c>
      <c r="D209" s="24">
        <v>9983496</v>
      </c>
      <c r="E209" s="24"/>
      <c r="F209" s="24">
        <f ca="1" t="shared" si="20"/>
        <v>79517181</v>
      </c>
      <c r="G209" s="22" t="s">
        <v>494</v>
      </c>
      <c r="H209" s="22" t="str">
        <f ca="1" t="shared" si="24"/>
        <v>31985829O6P7E85R</v>
      </c>
    </row>
    <row r="210" s="7" customFormat="1" ht="51" spans="1:8">
      <c r="A210" s="20">
        <v>191</v>
      </c>
      <c r="B210" s="21" t="s">
        <v>495</v>
      </c>
      <c r="C210" s="22" t="s">
        <v>496</v>
      </c>
      <c r="D210" s="24"/>
      <c r="E210" s="24">
        <v>1741914</v>
      </c>
      <c r="F210" s="24">
        <f ca="1" t="shared" si="20"/>
        <v>81259095</v>
      </c>
      <c r="G210" s="22" t="s">
        <v>497</v>
      </c>
      <c r="H210" s="22" t="str">
        <f ca="1" t="shared" si="24"/>
        <v>96571811U5O5L93N</v>
      </c>
    </row>
    <row r="211" s="7" customFormat="1" ht="25.5" spans="1:8">
      <c r="A211" s="20">
        <v>192</v>
      </c>
      <c r="B211" s="21" t="s">
        <v>498</v>
      </c>
      <c r="C211" s="22" t="s">
        <v>21</v>
      </c>
      <c r="D211" s="24">
        <v>6873462</v>
      </c>
      <c r="E211" s="24"/>
      <c r="F211" s="24">
        <f ca="1" t="shared" si="20"/>
        <v>74385633</v>
      </c>
      <c r="G211" s="22" t="s">
        <v>499</v>
      </c>
      <c r="H211" s="22" t="str">
        <f ca="1" t="shared" ref="H211:H220" si="25">RANDBETWEEN(10000000,99999999)&amp;CHAR(RANDBETWEEN(65,90))&amp;RANDBETWEEN(1,9)&amp;CHAR(RANDBETWEEN(65,90))&amp;RANDBETWEEN(1,9)&amp;CHAR(RANDBETWEEN(65,90))&amp;RANDBETWEEN(1,9)&amp;RANDBETWEEN(1,9)&amp;CHAR(RANDBETWEEN(65,90))</f>
        <v>39560993R7E5K13A</v>
      </c>
    </row>
    <row r="212" s="7" customFormat="1" ht="25.5" spans="1:8">
      <c r="A212" s="20">
        <v>193</v>
      </c>
      <c r="B212" s="21" t="s">
        <v>500</v>
      </c>
      <c r="C212" s="22" t="s">
        <v>21</v>
      </c>
      <c r="D212" s="24">
        <v>9535334</v>
      </c>
      <c r="E212" s="24"/>
      <c r="F212" s="24">
        <f ca="1" t="shared" si="20"/>
        <v>64850299</v>
      </c>
      <c r="G212" s="22" t="s">
        <v>501</v>
      </c>
      <c r="H212" s="22" t="str">
        <f ca="1" t="shared" si="25"/>
        <v>29707953O6Z4H61P</v>
      </c>
    </row>
    <row r="213" s="7" customFormat="1" ht="38.25" spans="1:8">
      <c r="A213" s="20">
        <v>194</v>
      </c>
      <c r="B213" s="21" t="s">
        <v>502</v>
      </c>
      <c r="C213" s="22" t="s">
        <v>503</v>
      </c>
      <c r="D213" s="24"/>
      <c r="E213" s="24">
        <v>5795178</v>
      </c>
      <c r="F213" s="24">
        <f ca="1" t="shared" si="20"/>
        <v>70645477</v>
      </c>
      <c r="G213" s="22" t="s">
        <v>504</v>
      </c>
      <c r="H213" s="22" t="str">
        <f ca="1" t="shared" si="25"/>
        <v>19012110E9E3N54Z</v>
      </c>
    </row>
    <row r="214" s="7" customFormat="1" ht="25.5" spans="1:8">
      <c r="A214" s="20">
        <v>195</v>
      </c>
      <c r="B214" s="21" t="s">
        <v>505</v>
      </c>
      <c r="C214" s="22" t="s">
        <v>73</v>
      </c>
      <c r="D214" s="24"/>
      <c r="E214" s="24">
        <v>9748609</v>
      </c>
      <c r="F214" s="24">
        <f ca="1" t="shared" si="20"/>
        <v>80394086</v>
      </c>
      <c r="G214" s="22" t="s">
        <v>40</v>
      </c>
      <c r="H214" s="22" t="str">
        <f ca="1" t="shared" si="25"/>
        <v>80156675I1K9F99P</v>
      </c>
    </row>
    <row r="215" s="7" customFormat="1" ht="25.5" spans="1:8">
      <c r="A215" s="20">
        <v>196</v>
      </c>
      <c r="B215" s="21" t="s">
        <v>506</v>
      </c>
      <c r="C215" s="22" t="s">
        <v>73</v>
      </c>
      <c r="D215" s="24"/>
      <c r="E215" s="24">
        <v>6202276</v>
      </c>
      <c r="F215" s="24">
        <f ca="1" t="shared" si="20"/>
        <v>86596362</v>
      </c>
      <c r="G215" s="22" t="s">
        <v>40</v>
      </c>
      <c r="H215" s="22" t="str">
        <f ca="1" t="shared" si="25"/>
        <v>46268980I6K3X49U</v>
      </c>
    </row>
    <row r="216" s="7" customFormat="1" ht="51" spans="1:8">
      <c r="A216" s="20">
        <v>197</v>
      </c>
      <c r="B216" s="21" t="s">
        <v>507</v>
      </c>
      <c r="C216" s="22" t="s">
        <v>508</v>
      </c>
      <c r="D216" s="24">
        <v>7313442</v>
      </c>
      <c r="E216" s="24"/>
      <c r="F216" s="24">
        <f ca="1" t="shared" si="20"/>
        <v>79282920</v>
      </c>
      <c r="G216" s="22" t="s">
        <v>509</v>
      </c>
      <c r="H216" s="22" t="str">
        <f ca="1" t="shared" si="25"/>
        <v>58388780D4U4Y43I</v>
      </c>
    </row>
    <row r="217" s="7" customFormat="1" ht="51" spans="1:8">
      <c r="A217" s="20">
        <v>198</v>
      </c>
      <c r="B217" s="21" t="s">
        <v>510</v>
      </c>
      <c r="C217" s="22" t="s">
        <v>511</v>
      </c>
      <c r="D217" s="24"/>
      <c r="E217" s="24">
        <v>849542</v>
      </c>
      <c r="F217" s="24">
        <f ca="1" t="shared" si="20"/>
        <v>80132462</v>
      </c>
      <c r="G217" s="22" t="s">
        <v>512</v>
      </c>
      <c r="H217" s="22" t="str">
        <f ca="1" t="shared" si="25"/>
        <v>33029960P4J9J97P</v>
      </c>
    </row>
    <row r="218" s="7" customFormat="1" ht="25.5" spans="1:8">
      <c r="A218" s="20">
        <v>199</v>
      </c>
      <c r="B218" s="21" t="s">
        <v>513</v>
      </c>
      <c r="C218" s="22" t="s">
        <v>514</v>
      </c>
      <c r="D218" s="24"/>
      <c r="E218" s="24">
        <v>1646926</v>
      </c>
      <c r="F218" s="24">
        <f ca="1" t="shared" si="20"/>
        <v>81779388</v>
      </c>
      <c r="G218" s="22" t="s">
        <v>40</v>
      </c>
      <c r="H218" s="22" t="str">
        <f ca="1" t="shared" si="25"/>
        <v>21290414W8B2V13L</v>
      </c>
    </row>
    <row r="219" s="7" customFormat="1" ht="25.5" spans="1:8">
      <c r="A219" s="20">
        <v>200</v>
      </c>
      <c r="B219" s="21" t="s">
        <v>515</v>
      </c>
      <c r="C219" s="22" t="s">
        <v>21</v>
      </c>
      <c r="D219" s="24">
        <v>6152354</v>
      </c>
      <c r="E219" s="24"/>
      <c r="F219" s="24">
        <f ca="1" t="shared" si="20"/>
        <v>75627034</v>
      </c>
      <c r="G219" s="22" t="s">
        <v>516</v>
      </c>
      <c r="H219" s="22" t="str">
        <f ca="1" t="shared" si="25"/>
        <v>37226373Z8D1E76X</v>
      </c>
    </row>
    <row r="220" s="7" customFormat="1" ht="25.5" spans="1:8">
      <c r="A220" s="20">
        <v>201</v>
      </c>
      <c r="B220" s="21" t="s">
        <v>517</v>
      </c>
      <c r="C220" s="22" t="s">
        <v>73</v>
      </c>
      <c r="D220" s="24"/>
      <c r="E220" s="24">
        <v>2163867</v>
      </c>
      <c r="F220" s="24">
        <f ca="1" t="shared" si="20"/>
        <v>77790901</v>
      </c>
      <c r="G220" s="22" t="s">
        <v>40</v>
      </c>
      <c r="H220" s="22" t="str">
        <f ca="1" t="shared" si="25"/>
        <v>15322139O3N9B63Z</v>
      </c>
    </row>
    <row r="221" s="7" customFormat="1" ht="38.25" spans="1:8">
      <c r="A221" s="20">
        <v>202</v>
      </c>
      <c r="B221" s="21" t="s">
        <v>518</v>
      </c>
      <c r="C221" s="22" t="s">
        <v>481</v>
      </c>
      <c r="D221" s="24"/>
      <c r="E221" s="24">
        <v>1542249</v>
      </c>
      <c r="F221" s="24">
        <f ca="1" t="shared" si="20"/>
        <v>79333150</v>
      </c>
      <c r="G221" s="22" t="s">
        <v>519</v>
      </c>
      <c r="H221" s="22" t="str">
        <f ca="1" t="shared" ref="H221:H230" si="26">RANDBETWEEN(10000000,99999999)&amp;CHAR(RANDBETWEEN(65,90))&amp;RANDBETWEEN(1,9)&amp;CHAR(RANDBETWEEN(65,90))&amp;RANDBETWEEN(1,9)&amp;CHAR(RANDBETWEEN(65,90))&amp;RANDBETWEEN(1,9)&amp;RANDBETWEEN(1,9)&amp;CHAR(RANDBETWEEN(65,90))</f>
        <v>91284888K9Q3O23J</v>
      </c>
    </row>
    <row r="222" s="7" customFormat="1" ht="25.5" spans="1:8">
      <c r="A222" s="20">
        <v>203</v>
      </c>
      <c r="B222" s="21" t="s">
        <v>520</v>
      </c>
      <c r="C222" s="22" t="s">
        <v>521</v>
      </c>
      <c r="D222" s="24"/>
      <c r="E222" s="24">
        <v>4561899</v>
      </c>
      <c r="F222" s="24">
        <f ca="1" t="shared" si="20"/>
        <v>83895049</v>
      </c>
      <c r="G222" s="22" t="s">
        <v>522</v>
      </c>
      <c r="H222" s="22" t="str">
        <f ca="1" t="shared" si="26"/>
        <v>44600548Q8D1B93A</v>
      </c>
    </row>
    <row r="223" s="7" customFormat="1" ht="25.5" spans="1:8">
      <c r="A223" s="20">
        <v>204</v>
      </c>
      <c r="B223" s="21" t="s">
        <v>523</v>
      </c>
      <c r="C223" s="22" t="s">
        <v>524</v>
      </c>
      <c r="D223" s="24"/>
      <c r="E223" s="24">
        <v>511365</v>
      </c>
      <c r="F223" s="24">
        <f ca="1" t="shared" si="20"/>
        <v>84406414</v>
      </c>
      <c r="G223" s="22" t="s">
        <v>525</v>
      </c>
      <c r="H223" s="22" t="str">
        <f ca="1" t="shared" si="26"/>
        <v>16114898X3O1R63E</v>
      </c>
    </row>
    <row r="224" s="7" customFormat="1" ht="25.5" spans="1:8">
      <c r="A224" s="20">
        <v>205</v>
      </c>
      <c r="B224" s="21" t="s">
        <v>526</v>
      </c>
      <c r="C224" s="22" t="s">
        <v>73</v>
      </c>
      <c r="D224" s="24"/>
      <c r="E224" s="24">
        <v>9892199</v>
      </c>
      <c r="F224" s="24">
        <f ca="1" t="shared" si="20"/>
        <v>94298613</v>
      </c>
      <c r="G224" s="22" t="s">
        <v>40</v>
      </c>
      <c r="H224" s="22" t="str">
        <f ca="1" t="shared" si="26"/>
        <v>87333628J4Z1I75B</v>
      </c>
    </row>
    <row r="225" s="7" customFormat="1" ht="38.25" spans="1:8">
      <c r="A225" s="20">
        <v>206</v>
      </c>
      <c r="B225" s="21" t="s">
        <v>527</v>
      </c>
      <c r="C225" s="22" t="s">
        <v>528</v>
      </c>
      <c r="D225" s="24">
        <v>1605708</v>
      </c>
      <c r="E225" s="24"/>
      <c r="F225" s="24">
        <f ca="1" t="shared" si="20"/>
        <v>92692905</v>
      </c>
      <c r="G225" s="22" t="s">
        <v>529</v>
      </c>
      <c r="H225" s="22" t="str">
        <f ca="1" t="shared" si="26"/>
        <v>55252599E1E6Z94K</v>
      </c>
    </row>
    <row r="226" s="7" customFormat="1" ht="38.25" spans="1:8">
      <c r="A226" s="20">
        <v>207</v>
      </c>
      <c r="B226" s="21" t="s">
        <v>530</v>
      </c>
      <c r="C226" s="22" t="s">
        <v>531</v>
      </c>
      <c r="D226" s="24"/>
      <c r="E226" s="24">
        <v>1705109</v>
      </c>
      <c r="F226" s="24">
        <f ca="1" t="shared" si="20"/>
        <v>94398014</v>
      </c>
      <c r="G226" s="22" t="s">
        <v>40</v>
      </c>
      <c r="H226" s="22" t="str">
        <f ca="1" t="shared" si="26"/>
        <v>57111624Q6T6B41L</v>
      </c>
    </row>
    <row r="227" s="7" customFormat="1" ht="38.25" spans="1:8">
      <c r="A227" s="20">
        <v>208</v>
      </c>
      <c r="B227" s="21" t="s">
        <v>532</v>
      </c>
      <c r="C227" s="22" t="s">
        <v>533</v>
      </c>
      <c r="D227" s="24">
        <v>4408713</v>
      </c>
      <c r="E227" s="24"/>
      <c r="F227" s="24">
        <f ca="1" t="shared" si="20"/>
        <v>89989301</v>
      </c>
      <c r="G227" s="22" t="s">
        <v>534</v>
      </c>
      <c r="H227" s="22" t="str">
        <f ca="1" t="shared" si="26"/>
        <v>70770776B9L7A12A</v>
      </c>
    </row>
    <row r="228" s="7" customFormat="1" ht="25.5" spans="1:8">
      <c r="A228" s="20">
        <v>209</v>
      </c>
      <c r="B228" s="21" t="s">
        <v>535</v>
      </c>
      <c r="C228" s="22" t="s">
        <v>21</v>
      </c>
      <c r="D228" s="24">
        <v>546698</v>
      </c>
      <c r="E228" s="24"/>
      <c r="F228" s="24">
        <f ca="1" t="shared" si="20"/>
        <v>89442603</v>
      </c>
      <c r="G228" s="22" t="s">
        <v>536</v>
      </c>
      <c r="H228" s="22" t="str">
        <f ca="1" t="shared" si="26"/>
        <v>41488286H9H1B28V</v>
      </c>
    </row>
    <row r="229" s="7" customFormat="1" ht="25.5" spans="1:8">
      <c r="A229" s="20">
        <v>210</v>
      </c>
      <c r="B229" s="21" t="s">
        <v>537</v>
      </c>
      <c r="C229" s="22" t="s">
        <v>73</v>
      </c>
      <c r="D229" s="24"/>
      <c r="E229" s="24">
        <v>87588</v>
      </c>
      <c r="F229" s="24">
        <f ca="1" t="shared" si="20"/>
        <v>89530191</v>
      </c>
      <c r="G229" s="22" t="s">
        <v>40</v>
      </c>
      <c r="H229" s="22" t="str">
        <f ca="1" t="shared" si="26"/>
        <v>76323366Q6V6X94S</v>
      </c>
    </row>
    <row r="230" s="7" customFormat="1" ht="25.5" spans="1:8">
      <c r="A230" s="20">
        <v>211</v>
      </c>
      <c r="B230" s="21" t="s">
        <v>538</v>
      </c>
      <c r="C230" s="22" t="s">
        <v>73</v>
      </c>
      <c r="D230" s="24"/>
      <c r="E230" s="24">
        <v>8206198</v>
      </c>
      <c r="F230" s="24">
        <f ca="1" t="shared" si="20"/>
        <v>97736389</v>
      </c>
      <c r="G230" s="22" t="s">
        <v>40</v>
      </c>
      <c r="H230" s="22" t="str">
        <f ca="1" t="shared" si="26"/>
        <v>92855530T2W9R86K</v>
      </c>
    </row>
    <row r="231" s="7" customFormat="1" ht="51" spans="1:8">
      <c r="A231" s="20">
        <v>212</v>
      </c>
      <c r="B231" s="21" t="s">
        <v>539</v>
      </c>
      <c r="C231" s="22" t="s">
        <v>540</v>
      </c>
      <c r="D231" s="24"/>
      <c r="E231" s="24">
        <v>1143382</v>
      </c>
      <c r="F231" s="24">
        <f ca="1" t="shared" si="20"/>
        <v>98879771</v>
      </c>
      <c r="G231" s="22" t="s">
        <v>541</v>
      </c>
      <c r="H231" s="22" t="str">
        <f ca="1" t="shared" ref="H231:H240" si="27">RANDBETWEEN(10000000,99999999)&amp;CHAR(RANDBETWEEN(65,90))&amp;RANDBETWEEN(1,9)&amp;CHAR(RANDBETWEEN(65,90))&amp;RANDBETWEEN(1,9)&amp;CHAR(RANDBETWEEN(65,90))&amp;RANDBETWEEN(1,9)&amp;RANDBETWEEN(1,9)&amp;CHAR(RANDBETWEEN(65,90))</f>
        <v>88332542Q7A9K22J</v>
      </c>
    </row>
    <row r="232" s="7" customFormat="1" ht="38.25" spans="1:8">
      <c r="A232" s="20">
        <v>213</v>
      </c>
      <c r="B232" s="21" t="s">
        <v>542</v>
      </c>
      <c r="C232" s="22" t="s">
        <v>543</v>
      </c>
      <c r="D232" s="24">
        <v>2617288</v>
      </c>
      <c r="E232" s="24"/>
      <c r="F232" s="24">
        <f ca="1" t="shared" ref="F232:F295" si="28">F231-D232+E232</f>
        <v>96262483</v>
      </c>
      <c r="G232" s="22" t="s">
        <v>544</v>
      </c>
      <c r="H232" s="22" t="str">
        <f ca="1" t="shared" si="27"/>
        <v>23910627X2Q1Q17M</v>
      </c>
    </row>
    <row r="233" s="7" customFormat="1" ht="25.5" spans="1:8">
      <c r="A233" s="20">
        <v>214</v>
      </c>
      <c r="B233" s="21" t="s">
        <v>545</v>
      </c>
      <c r="C233" s="22" t="s">
        <v>546</v>
      </c>
      <c r="D233" s="24"/>
      <c r="E233" s="24">
        <v>620319</v>
      </c>
      <c r="F233" s="24">
        <f ca="1" t="shared" si="28"/>
        <v>96882802</v>
      </c>
      <c r="G233" s="22" t="s">
        <v>40</v>
      </c>
      <c r="H233" s="22" t="str">
        <f ca="1" t="shared" si="27"/>
        <v>95114447K1T1B25O</v>
      </c>
    </row>
    <row r="234" s="7" customFormat="1" ht="25.5" spans="1:8">
      <c r="A234" s="20">
        <v>215</v>
      </c>
      <c r="B234" s="21" t="s">
        <v>547</v>
      </c>
      <c r="C234" s="22" t="s">
        <v>73</v>
      </c>
      <c r="D234" s="24"/>
      <c r="E234" s="24">
        <v>505904</v>
      </c>
      <c r="F234" s="24">
        <f ca="1" t="shared" si="28"/>
        <v>97388706</v>
      </c>
      <c r="G234" s="22" t="s">
        <v>40</v>
      </c>
      <c r="H234" s="22" t="str">
        <f ca="1" t="shared" si="27"/>
        <v>63351387D7Y9R83D</v>
      </c>
    </row>
    <row r="235" s="7" customFormat="1" ht="25.5" spans="1:8">
      <c r="A235" s="20">
        <v>216</v>
      </c>
      <c r="B235" s="21" t="s">
        <v>548</v>
      </c>
      <c r="C235" s="22" t="s">
        <v>61</v>
      </c>
      <c r="D235" s="24">
        <v>9823614</v>
      </c>
      <c r="E235" s="24"/>
      <c r="F235" s="24">
        <f ca="1" t="shared" si="28"/>
        <v>87565092</v>
      </c>
      <c r="G235" s="22" t="s">
        <v>549</v>
      </c>
      <c r="H235" s="22" t="str">
        <f ca="1" t="shared" si="27"/>
        <v>41253722X9O6D95U</v>
      </c>
    </row>
    <row r="236" s="7" customFormat="1" ht="38.25" spans="1:8">
      <c r="A236" s="20">
        <v>217</v>
      </c>
      <c r="B236" s="21" t="s">
        <v>550</v>
      </c>
      <c r="C236" s="22" t="s">
        <v>551</v>
      </c>
      <c r="D236" s="24">
        <v>6970871</v>
      </c>
      <c r="E236" s="24"/>
      <c r="F236" s="24">
        <f ca="1" t="shared" si="28"/>
        <v>80594221</v>
      </c>
      <c r="G236" s="22" t="s">
        <v>552</v>
      </c>
      <c r="H236" s="22" t="str">
        <f ca="1" t="shared" si="27"/>
        <v>30520549Z2I8S81J</v>
      </c>
    </row>
    <row r="237" s="7" customFormat="1" ht="38.25" spans="1:8">
      <c r="A237" s="20">
        <v>218</v>
      </c>
      <c r="B237" s="21" t="s">
        <v>553</v>
      </c>
      <c r="C237" s="22" t="s">
        <v>554</v>
      </c>
      <c r="D237" s="24">
        <v>1241686</v>
      </c>
      <c r="E237" s="24"/>
      <c r="F237" s="24">
        <f ca="1" t="shared" si="28"/>
        <v>79352535</v>
      </c>
      <c r="G237" s="22" t="s">
        <v>555</v>
      </c>
      <c r="H237" s="22" t="str">
        <f ca="1" t="shared" si="27"/>
        <v>48345182A4P2R51P</v>
      </c>
    </row>
    <row r="238" s="7" customFormat="1" ht="25.5" spans="1:8">
      <c r="A238" s="20">
        <v>219</v>
      </c>
      <c r="B238" s="21" t="s">
        <v>556</v>
      </c>
      <c r="C238" s="22" t="s">
        <v>557</v>
      </c>
      <c r="D238" s="24">
        <v>2650361</v>
      </c>
      <c r="E238" s="24"/>
      <c r="F238" s="24">
        <f ca="1" t="shared" si="28"/>
        <v>76702174</v>
      </c>
      <c r="G238" s="22" t="s">
        <v>558</v>
      </c>
      <c r="H238" s="22" t="str">
        <f ca="1" t="shared" si="27"/>
        <v>90576924T4V2G93Q</v>
      </c>
    </row>
    <row r="239" s="7" customFormat="1" ht="51" spans="1:8">
      <c r="A239" s="20">
        <v>220</v>
      </c>
      <c r="B239" s="21" t="s">
        <v>559</v>
      </c>
      <c r="C239" s="22" t="s">
        <v>560</v>
      </c>
      <c r="D239" s="24"/>
      <c r="E239" s="24">
        <v>876956</v>
      </c>
      <c r="F239" s="24">
        <f ca="1" t="shared" si="28"/>
        <v>77579130</v>
      </c>
      <c r="G239" s="22" t="s">
        <v>561</v>
      </c>
      <c r="H239" s="22" t="str">
        <f ca="1" t="shared" si="27"/>
        <v>96569350A5D3V92E</v>
      </c>
    </row>
    <row r="240" s="7" customFormat="1" ht="38.25" spans="1:8">
      <c r="A240" s="20">
        <v>221</v>
      </c>
      <c r="B240" s="21" t="s">
        <v>562</v>
      </c>
      <c r="C240" s="22" t="s">
        <v>563</v>
      </c>
      <c r="D240" s="24">
        <v>2136649</v>
      </c>
      <c r="E240" s="24"/>
      <c r="F240" s="24">
        <f ca="1" t="shared" si="28"/>
        <v>75442481</v>
      </c>
      <c r="G240" s="22" t="s">
        <v>564</v>
      </c>
      <c r="H240" s="22" t="str">
        <f ca="1" t="shared" si="27"/>
        <v>54763650U3H6F55N</v>
      </c>
    </row>
    <row r="241" s="7" customFormat="1" ht="25.5" spans="1:8">
      <c r="A241" s="20">
        <v>222</v>
      </c>
      <c r="B241" s="21" t="s">
        <v>565</v>
      </c>
      <c r="C241" s="22" t="s">
        <v>566</v>
      </c>
      <c r="D241" s="24"/>
      <c r="E241" s="24">
        <v>7688920</v>
      </c>
      <c r="F241" s="24">
        <f ca="1" t="shared" si="28"/>
        <v>83131401</v>
      </c>
      <c r="G241" s="22" t="s">
        <v>40</v>
      </c>
      <c r="H241" s="22" t="str">
        <f ca="1" t="shared" ref="H241:H250" si="29">RANDBETWEEN(10000000,99999999)&amp;CHAR(RANDBETWEEN(65,90))&amp;RANDBETWEEN(1,9)&amp;CHAR(RANDBETWEEN(65,90))&amp;RANDBETWEEN(1,9)&amp;CHAR(RANDBETWEEN(65,90))&amp;RANDBETWEEN(1,9)&amp;RANDBETWEEN(1,9)&amp;CHAR(RANDBETWEEN(65,90))</f>
        <v>35536081Z7E2L79D</v>
      </c>
    </row>
    <row r="242" s="7" customFormat="1" ht="38.25" spans="1:8">
      <c r="A242" s="20">
        <v>223</v>
      </c>
      <c r="B242" s="21" t="s">
        <v>567</v>
      </c>
      <c r="C242" s="22" t="s">
        <v>568</v>
      </c>
      <c r="D242" s="24"/>
      <c r="E242" s="24">
        <v>2857193</v>
      </c>
      <c r="F242" s="24">
        <f ca="1" t="shared" si="28"/>
        <v>85988594</v>
      </c>
      <c r="G242" s="22" t="s">
        <v>569</v>
      </c>
      <c r="H242" s="22" t="str">
        <f ca="1" t="shared" si="29"/>
        <v>26485346S6T8K79T</v>
      </c>
    </row>
    <row r="243" s="7" customFormat="1" ht="51" spans="1:8">
      <c r="A243" s="20">
        <v>224</v>
      </c>
      <c r="B243" s="21" t="s">
        <v>570</v>
      </c>
      <c r="C243" s="22" t="s">
        <v>571</v>
      </c>
      <c r="D243" s="24">
        <v>4753456</v>
      </c>
      <c r="E243" s="24"/>
      <c r="F243" s="24">
        <f ca="1" t="shared" si="28"/>
        <v>81235138</v>
      </c>
      <c r="G243" s="22" t="s">
        <v>572</v>
      </c>
      <c r="H243" s="22" t="str">
        <f ca="1" t="shared" si="29"/>
        <v>50537365R9N4A96R</v>
      </c>
    </row>
    <row r="244" s="7" customFormat="1" ht="25.5" spans="1:8">
      <c r="A244" s="20">
        <v>225</v>
      </c>
      <c r="B244" s="21" t="s">
        <v>573</v>
      </c>
      <c r="C244" s="22" t="s">
        <v>73</v>
      </c>
      <c r="D244" s="24"/>
      <c r="E244" s="24">
        <v>5498156</v>
      </c>
      <c r="F244" s="24">
        <f ca="1" t="shared" si="28"/>
        <v>86733294</v>
      </c>
      <c r="G244" s="22" t="s">
        <v>40</v>
      </c>
      <c r="H244" s="22" t="str">
        <f ca="1" t="shared" si="29"/>
        <v>99355861N3A3T27F</v>
      </c>
    </row>
    <row r="245" s="7" customFormat="1" ht="38.25" spans="1:8">
      <c r="A245" s="20">
        <v>226</v>
      </c>
      <c r="B245" s="21" t="s">
        <v>574</v>
      </c>
      <c r="C245" s="22" t="s">
        <v>575</v>
      </c>
      <c r="D245" s="24"/>
      <c r="E245" s="24">
        <v>9762497</v>
      </c>
      <c r="F245" s="24">
        <f ca="1" t="shared" si="28"/>
        <v>96495791</v>
      </c>
      <c r="G245" s="22" t="s">
        <v>576</v>
      </c>
      <c r="H245" s="22" t="str">
        <f ca="1" t="shared" si="29"/>
        <v>68558810R6O8P73N</v>
      </c>
    </row>
    <row r="246" s="7" customFormat="1" ht="25.5" spans="1:8">
      <c r="A246" s="20">
        <v>227</v>
      </c>
      <c r="B246" s="21" t="s">
        <v>577</v>
      </c>
      <c r="C246" s="22" t="s">
        <v>578</v>
      </c>
      <c r="D246" s="24"/>
      <c r="E246" s="24">
        <v>8553671</v>
      </c>
      <c r="F246" s="24">
        <f ca="1" t="shared" si="28"/>
        <v>105049462</v>
      </c>
      <c r="G246" s="22" t="s">
        <v>579</v>
      </c>
      <c r="H246" s="22" t="str">
        <f ca="1" t="shared" si="29"/>
        <v>77916394D4N9R15E</v>
      </c>
    </row>
    <row r="247" s="7" customFormat="1" ht="25.5" spans="1:8">
      <c r="A247" s="20">
        <v>228</v>
      </c>
      <c r="B247" s="21" t="s">
        <v>580</v>
      </c>
      <c r="C247" s="22" t="s">
        <v>581</v>
      </c>
      <c r="D247" s="24">
        <v>5719933</v>
      </c>
      <c r="E247" s="24"/>
      <c r="F247" s="24">
        <f ca="1" t="shared" si="28"/>
        <v>99329529</v>
      </c>
      <c r="G247" s="22" t="s">
        <v>582</v>
      </c>
      <c r="H247" s="22" t="str">
        <f ca="1" t="shared" si="29"/>
        <v>15479905Y9O9T98V</v>
      </c>
    </row>
    <row r="248" s="7" customFormat="1" ht="38.25" spans="1:8">
      <c r="A248" s="20">
        <v>229</v>
      </c>
      <c r="B248" s="21" t="s">
        <v>583</v>
      </c>
      <c r="C248" s="22" t="s">
        <v>584</v>
      </c>
      <c r="D248" s="24">
        <v>3377623</v>
      </c>
      <c r="E248" s="24"/>
      <c r="F248" s="24">
        <f ca="1" t="shared" si="28"/>
        <v>95951906</v>
      </c>
      <c r="G248" s="22" t="s">
        <v>585</v>
      </c>
      <c r="H248" s="22" t="str">
        <f ca="1" t="shared" si="29"/>
        <v>26681281J9U2T87R</v>
      </c>
    </row>
    <row r="249" s="7" customFormat="1" ht="38.25" spans="1:8">
      <c r="A249" s="20">
        <v>230</v>
      </c>
      <c r="B249" s="21" t="s">
        <v>586</v>
      </c>
      <c r="C249" s="22" t="s">
        <v>587</v>
      </c>
      <c r="D249" s="24"/>
      <c r="E249" s="24">
        <v>792372</v>
      </c>
      <c r="F249" s="24">
        <f ca="1" t="shared" si="28"/>
        <v>96744278</v>
      </c>
      <c r="G249" s="22" t="s">
        <v>588</v>
      </c>
      <c r="H249" s="22" t="str">
        <f ca="1" t="shared" si="29"/>
        <v>34651691A7X4X26Q</v>
      </c>
    </row>
    <row r="250" s="7" customFormat="1" ht="25.5" spans="1:8">
      <c r="A250" s="20">
        <v>231</v>
      </c>
      <c r="B250" s="21" t="s">
        <v>589</v>
      </c>
      <c r="C250" s="22" t="s">
        <v>590</v>
      </c>
      <c r="D250" s="24"/>
      <c r="E250" s="24">
        <v>9329119</v>
      </c>
      <c r="F250" s="24">
        <f ca="1" t="shared" si="28"/>
        <v>106073397</v>
      </c>
      <c r="G250" s="22" t="s">
        <v>591</v>
      </c>
      <c r="H250" s="22" t="str">
        <f ca="1" t="shared" si="29"/>
        <v>88321602H9W4E55B</v>
      </c>
    </row>
    <row r="251" s="7" customFormat="1" ht="38.25" spans="1:8">
      <c r="A251" s="20">
        <v>232</v>
      </c>
      <c r="B251" s="21" t="s">
        <v>592</v>
      </c>
      <c r="C251" s="22" t="s">
        <v>593</v>
      </c>
      <c r="D251" s="24"/>
      <c r="E251" s="24">
        <v>9447474</v>
      </c>
      <c r="F251" s="24">
        <f ca="1" t="shared" si="28"/>
        <v>115520871</v>
      </c>
      <c r="G251" s="22" t="s">
        <v>594</v>
      </c>
      <c r="H251" s="22" t="str">
        <f ca="1" t="shared" ref="H251:H260" si="30">RANDBETWEEN(10000000,99999999)&amp;CHAR(RANDBETWEEN(65,90))&amp;RANDBETWEEN(1,9)&amp;CHAR(RANDBETWEEN(65,90))&amp;RANDBETWEEN(1,9)&amp;CHAR(RANDBETWEEN(65,90))&amp;RANDBETWEEN(1,9)&amp;RANDBETWEEN(1,9)&amp;CHAR(RANDBETWEEN(65,90))</f>
        <v>95006912T6V1X11B</v>
      </c>
    </row>
    <row r="252" s="7" customFormat="1" ht="38.25" spans="1:8">
      <c r="A252" s="20">
        <v>233</v>
      </c>
      <c r="B252" s="21" t="s">
        <v>595</v>
      </c>
      <c r="C252" s="22" t="s">
        <v>596</v>
      </c>
      <c r="D252" s="24">
        <v>6830128</v>
      </c>
      <c r="E252" s="24"/>
      <c r="F252" s="24">
        <f ca="1" t="shared" si="28"/>
        <v>108690743</v>
      </c>
      <c r="G252" s="22" t="s">
        <v>597</v>
      </c>
      <c r="H252" s="22" t="str">
        <f ca="1" t="shared" si="30"/>
        <v>71317386D6O2D71B</v>
      </c>
    </row>
    <row r="253" s="7" customFormat="1" ht="25.5" spans="1:8">
      <c r="A253" s="20">
        <v>234</v>
      </c>
      <c r="B253" s="21" t="s">
        <v>598</v>
      </c>
      <c r="C253" s="22" t="s">
        <v>61</v>
      </c>
      <c r="D253" s="24">
        <v>5085441</v>
      </c>
      <c r="E253" s="24"/>
      <c r="F253" s="24">
        <f ca="1" t="shared" si="28"/>
        <v>103605302</v>
      </c>
      <c r="G253" s="22" t="s">
        <v>599</v>
      </c>
      <c r="H253" s="22" t="str">
        <f ca="1" t="shared" si="30"/>
        <v>12798340E1Y9D87Q</v>
      </c>
    </row>
    <row r="254" s="7" customFormat="1" ht="38.25" spans="1:8">
      <c r="A254" s="20">
        <v>235</v>
      </c>
      <c r="B254" s="21" t="s">
        <v>600</v>
      </c>
      <c r="C254" s="22" t="s">
        <v>601</v>
      </c>
      <c r="D254" s="24"/>
      <c r="E254" s="24">
        <v>2229795</v>
      </c>
      <c r="F254" s="24">
        <f ca="1" t="shared" si="28"/>
        <v>105835097</v>
      </c>
      <c r="G254" s="22" t="s">
        <v>602</v>
      </c>
      <c r="H254" s="22" t="str">
        <f ca="1" t="shared" si="30"/>
        <v>36661431F3L5E58B</v>
      </c>
    </row>
    <row r="255" s="7" customFormat="1" ht="25.5" spans="1:8">
      <c r="A255" s="20">
        <v>236</v>
      </c>
      <c r="B255" s="21" t="s">
        <v>603</v>
      </c>
      <c r="C255" s="22" t="s">
        <v>604</v>
      </c>
      <c r="D255" s="24"/>
      <c r="E255" s="24">
        <v>695968</v>
      </c>
      <c r="F255" s="24">
        <f ca="1" t="shared" si="28"/>
        <v>106531065</v>
      </c>
      <c r="G255" s="22" t="s">
        <v>605</v>
      </c>
      <c r="H255" s="22" t="str">
        <f ca="1" t="shared" si="30"/>
        <v>84336770X3I3U72U</v>
      </c>
    </row>
    <row r="256" s="7" customFormat="1" ht="38.25" spans="1:8">
      <c r="A256" s="20">
        <v>237</v>
      </c>
      <c r="B256" s="21" t="s">
        <v>606</v>
      </c>
      <c r="C256" s="22" t="s">
        <v>607</v>
      </c>
      <c r="D256" s="24">
        <v>4682494</v>
      </c>
      <c r="E256" s="24"/>
      <c r="F256" s="24">
        <f ca="1" t="shared" si="28"/>
        <v>101848571</v>
      </c>
      <c r="G256" s="22" t="s">
        <v>608</v>
      </c>
      <c r="H256" s="22" t="str">
        <f ca="1" t="shared" si="30"/>
        <v>57657760P1O6I72E</v>
      </c>
    </row>
    <row r="257" s="7" customFormat="1" ht="51" spans="1:8">
      <c r="A257" s="20">
        <v>238</v>
      </c>
      <c r="B257" s="21" t="s">
        <v>609</v>
      </c>
      <c r="C257" s="22" t="s">
        <v>610</v>
      </c>
      <c r="D257" s="24"/>
      <c r="E257" s="24">
        <v>9427267</v>
      </c>
      <c r="F257" s="24">
        <f ca="1" t="shared" si="28"/>
        <v>111275838</v>
      </c>
      <c r="G257" s="22" t="s">
        <v>611</v>
      </c>
      <c r="H257" s="22" t="str">
        <f ca="1" t="shared" si="30"/>
        <v>31820787V5U6B22V</v>
      </c>
    </row>
    <row r="258" s="7" customFormat="1" ht="25.5" spans="1:8">
      <c r="A258" s="20">
        <v>239</v>
      </c>
      <c r="B258" s="21" t="s">
        <v>612</v>
      </c>
      <c r="C258" s="22" t="s">
        <v>73</v>
      </c>
      <c r="D258" s="24"/>
      <c r="E258" s="24">
        <v>8063010</v>
      </c>
      <c r="F258" s="24">
        <f ca="1" t="shared" si="28"/>
        <v>119338848</v>
      </c>
      <c r="G258" s="22" t="s">
        <v>40</v>
      </c>
      <c r="H258" s="22" t="str">
        <f ca="1" t="shared" si="30"/>
        <v>68840102Z1K1D38E</v>
      </c>
    </row>
    <row r="259" s="7" customFormat="1" ht="25.5" spans="1:8">
      <c r="A259" s="20">
        <v>240</v>
      </c>
      <c r="B259" s="21" t="s">
        <v>613</v>
      </c>
      <c r="C259" s="22" t="s">
        <v>73</v>
      </c>
      <c r="D259" s="24"/>
      <c r="E259" s="24">
        <v>3909355</v>
      </c>
      <c r="F259" s="24">
        <f ca="1" t="shared" si="28"/>
        <v>123248203</v>
      </c>
      <c r="G259" s="22" t="s">
        <v>40</v>
      </c>
      <c r="H259" s="22" t="str">
        <f ca="1" t="shared" si="30"/>
        <v>18697411Y4R2K75Q</v>
      </c>
    </row>
    <row r="260" s="7" customFormat="1" ht="25.5" spans="1:8">
      <c r="A260" s="20">
        <v>241</v>
      </c>
      <c r="B260" s="21" t="s">
        <v>614</v>
      </c>
      <c r="C260" s="22" t="s">
        <v>615</v>
      </c>
      <c r="D260" s="24"/>
      <c r="E260" s="24">
        <v>3145219</v>
      </c>
      <c r="F260" s="24">
        <f ca="1" t="shared" si="28"/>
        <v>126393422</v>
      </c>
      <c r="G260" s="22" t="s">
        <v>616</v>
      </c>
      <c r="H260" s="22" t="str">
        <f ca="1" t="shared" si="30"/>
        <v>50213619O3E7R18R</v>
      </c>
    </row>
    <row r="261" s="7" customFormat="1" ht="25.5" spans="1:8">
      <c r="A261" s="20">
        <v>242</v>
      </c>
      <c r="B261" s="21" t="s">
        <v>617</v>
      </c>
      <c r="C261" s="22" t="s">
        <v>73</v>
      </c>
      <c r="D261" s="24"/>
      <c r="E261" s="24">
        <v>5921875</v>
      </c>
      <c r="F261" s="24">
        <f ca="1" t="shared" si="28"/>
        <v>132315297</v>
      </c>
      <c r="G261" s="22" t="s">
        <v>40</v>
      </c>
      <c r="H261" s="22" t="str">
        <f ca="1" t="shared" ref="H261:H270" si="31">RANDBETWEEN(10000000,99999999)&amp;CHAR(RANDBETWEEN(65,90))&amp;RANDBETWEEN(1,9)&amp;CHAR(RANDBETWEEN(65,90))&amp;RANDBETWEEN(1,9)&amp;CHAR(RANDBETWEEN(65,90))&amp;RANDBETWEEN(1,9)&amp;RANDBETWEEN(1,9)&amp;CHAR(RANDBETWEEN(65,90))</f>
        <v>15231561G8Y3J41S</v>
      </c>
    </row>
    <row r="262" s="7" customFormat="1" ht="51" spans="1:8">
      <c r="A262" s="20">
        <v>243</v>
      </c>
      <c r="B262" s="21" t="s">
        <v>618</v>
      </c>
      <c r="C262" s="22" t="s">
        <v>619</v>
      </c>
      <c r="D262" s="24">
        <v>3155791</v>
      </c>
      <c r="E262" s="24"/>
      <c r="F262" s="24">
        <f ca="1" t="shared" si="28"/>
        <v>129159506</v>
      </c>
      <c r="G262" s="22" t="s">
        <v>620</v>
      </c>
      <c r="H262" s="22" t="str">
        <f ca="1" t="shared" si="31"/>
        <v>34484049N3W2R75Q</v>
      </c>
    </row>
    <row r="263" s="7" customFormat="1" ht="38.25" spans="1:8">
      <c r="A263" s="20">
        <v>244</v>
      </c>
      <c r="B263" s="21" t="s">
        <v>621</v>
      </c>
      <c r="C263" s="22" t="s">
        <v>622</v>
      </c>
      <c r="D263" s="24"/>
      <c r="E263" s="24">
        <v>7887212</v>
      </c>
      <c r="F263" s="24">
        <f ca="1" t="shared" si="28"/>
        <v>137046718</v>
      </c>
      <c r="G263" s="22" t="s">
        <v>623</v>
      </c>
      <c r="H263" s="22" t="str">
        <f ca="1" t="shared" si="31"/>
        <v>26774597C1W9J67X</v>
      </c>
    </row>
    <row r="264" s="7" customFormat="1" ht="38.25" spans="1:8">
      <c r="A264" s="20">
        <v>245</v>
      </c>
      <c r="B264" s="21" t="s">
        <v>624</v>
      </c>
      <c r="C264" s="22" t="s">
        <v>625</v>
      </c>
      <c r="D264" s="24">
        <v>5606480</v>
      </c>
      <c r="E264" s="24"/>
      <c r="F264" s="24">
        <f ca="1" t="shared" si="28"/>
        <v>131440238</v>
      </c>
      <c r="G264" s="22" t="s">
        <v>626</v>
      </c>
      <c r="H264" s="22" t="str">
        <f ca="1" t="shared" si="31"/>
        <v>89031231M1N1W18V</v>
      </c>
    </row>
    <row r="265" s="7" customFormat="1" ht="51" spans="1:8">
      <c r="A265" s="20">
        <v>246</v>
      </c>
      <c r="B265" s="21" t="s">
        <v>627</v>
      </c>
      <c r="C265" s="22" t="s">
        <v>628</v>
      </c>
      <c r="D265" s="24"/>
      <c r="E265" s="24">
        <v>8350293</v>
      </c>
      <c r="F265" s="24">
        <f ca="1" t="shared" si="28"/>
        <v>139790531</v>
      </c>
      <c r="G265" s="22" t="s">
        <v>629</v>
      </c>
      <c r="H265" s="22" t="str">
        <f ca="1" t="shared" si="31"/>
        <v>44330310W1G5U37K</v>
      </c>
    </row>
    <row r="266" s="7" customFormat="1" ht="38.25" spans="1:8">
      <c r="A266" s="20">
        <v>247</v>
      </c>
      <c r="B266" s="21" t="s">
        <v>630</v>
      </c>
      <c r="C266" s="22" t="s">
        <v>61</v>
      </c>
      <c r="D266" s="24">
        <v>9547400</v>
      </c>
      <c r="E266" s="24"/>
      <c r="F266" s="24">
        <f ca="1" t="shared" si="28"/>
        <v>130243131</v>
      </c>
      <c r="G266" s="22" t="s">
        <v>631</v>
      </c>
      <c r="H266" s="22" t="str">
        <f ca="1" t="shared" si="31"/>
        <v>88058785B9D2Y94K</v>
      </c>
    </row>
    <row r="267" s="7" customFormat="1" ht="51" spans="1:8">
      <c r="A267" s="20">
        <v>248</v>
      </c>
      <c r="B267" s="21" t="s">
        <v>632</v>
      </c>
      <c r="C267" s="22" t="s">
        <v>633</v>
      </c>
      <c r="D267" s="24"/>
      <c r="E267" s="24">
        <v>6867217</v>
      </c>
      <c r="F267" s="24">
        <f ca="1" t="shared" si="28"/>
        <v>137110348</v>
      </c>
      <c r="G267" s="22" t="s">
        <v>634</v>
      </c>
      <c r="H267" s="22" t="str">
        <f ca="1" t="shared" si="31"/>
        <v>46415788N5Q7F96W</v>
      </c>
    </row>
    <row r="268" s="7" customFormat="1" ht="25.5" spans="1:8">
      <c r="A268" s="20">
        <v>249</v>
      </c>
      <c r="B268" s="21" t="s">
        <v>635</v>
      </c>
      <c r="C268" s="22" t="s">
        <v>636</v>
      </c>
      <c r="D268" s="24">
        <v>6227485</v>
      </c>
      <c r="E268" s="24"/>
      <c r="F268" s="24">
        <f ca="1" t="shared" si="28"/>
        <v>130882863</v>
      </c>
      <c r="G268" s="22" t="s">
        <v>637</v>
      </c>
      <c r="H268" s="22" t="str">
        <f ca="1" t="shared" si="31"/>
        <v>94245192V3Q9X78X</v>
      </c>
    </row>
    <row r="269" s="7" customFormat="1" ht="25.5" spans="1:8">
      <c r="A269" s="20">
        <v>250</v>
      </c>
      <c r="B269" s="21" t="s">
        <v>638</v>
      </c>
      <c r="C269" s="22" t="s">
        <v>21</v>
      </c>
      <c r="D269" s="24">
        <v>4405302</v>
      </c>
      <c r="E269" s="24"/>
      <c r="F269" s="24">
        <f ca="1" t="shared" si="28"/>
        <v>126477561</v>
      </c>
      <c r="G269" s="22" t="s">
        <v>639</v>
      </c>
      <c r="H269" s="22" t="str">
        <f ca="1" t="shared" si="31"/>
        <v>27832073I3D2D31G</v>
      </c>
    </row>
    <row r="270" s="7" customFormat="1" ht="51" spans="1:8">
      <c r="A270" s="20">
        <v>251</v>
      </c>
      <c r="B270" s="21" t="s">
        <v>640</v>
      </c>
      <c r="C270" s="22" t="s">
        <v>641</v>
      </c>
      <c r="D270" s="24"/>
      <c r="E270" s="24">
        <v>2043966</v>
      </c>
      <c r="F270" s="24">
        <f ca="1" t="shared" si="28"/>
        <v>128521527</v>
      </c>
      <c r="G270" s="22" t="s">
        <v>642</v>
      </c>
      <c r="H270" s="22" t="str">
        <f ca="1" t="shared" si="31"/>
        <v>51174748T6G4Y67E</v>
      </c>
    </row>
    <row r="271" s="7" customFormat="1" ht="25.5" spans="1:8">
      <c r="A271" s="20">
        <v>252</v>
      </c>
      <c r="B271" s="21" t="s">
        <v>643</v>
      </c>
      <c r="C271" s="22" t="s">
        <v>73</v>
      </c>
      <c r="D271" s="24"/>
      <c r="E271" s="24">
        <v>6090873</v>
      </c>
      <c r="F271" s="24">
        <f ca="1" t="shared" si="28"/>
        <v>134612400</v>
      </c>
      <c r="G271" s="22" t="s">
        <v>40</v>
      </c>
      <c r="H271" s="22" t="str">
        <f ca="1" t="shared" ref="H271:H280" si="32">RANDBETWEEN(10000000,99999999)&amp;CHAR(RANDBETWEEN(65,90))&amp;RANDBETWEEN(1,9)&amp;CHAR(RANDBETWEEN(65,90))&amp;RANDBETWEEN(1,9)&amp;CHAR(RANDBETWEEN(65,90))&amp;RANDBETWEEN(1,9)&amp;RANDBETWEEN(1,9)&amp;CHAR(RANDBETWEEN(65,90))</f>
        <v>52585100D4V1U48R</v>
      </c>
    </row>
    <row r="272" s="7" customFormat="1" ht="25.5" spans="1:8">
      <c r="A272" s="20">
        <v>253</v>
      </c>
      <c r="B272" s="21" t="s">
        <v>644</v>
      </c>
      <c r="C272" s="22" t="s">
        <v>645</v>
      </c>
      <c r="D272" s="24"/>
      <c r="E272" s="24">
        <v>7158972</v>
      </c>
      <c r="F272" s="24">
        <f ca="1" t="shared" si="28"/>
        <v>141771372</v>
      </c>
      <c r="G272" s="22" t="s">
        <v>646</v>
      </c>
      <c r="H272" s="22" t="str">
        <f ca="1" t="shared" si="32"/>
        <v>94242518Q7X6X81M</v>
      </c>
    </row>
    <row r="273" s="7" customFormat="1" ht="25.5" spans="1:8">
      <c r="A273" s="20">
        <v>254</v>
      </c>
      <c r="B273" s="21" t="s">
        <v>647</v>
      </c>
      <c r="C273" s="22" t="s">
        <v>56</v>
      </c>
      <c r="D273" s="24"/>
      <c r="E273" s="24">
        <v>5340963</v>
      </c>
      <c r="F273" s="24">
        <f ca="1" t="shared" si="28"/>
        <v>147112335</v>
      </c>
      <c r="G273" s="22" t="s">
        <v>40</v>
      </c>
      <c r="H273" s="22" t="str">
        <f ca="1" t="shared" si="32"/>
        <v>85057263Z2H6H99F</v>
      </c>
    </row>
    <row r="274" s="7" customFormat="1" ht="25.5" spans="1:8">
      <c r="A274" s="20">
        <v>255</v>
      </c>
      <c r="B274" s="21" t="s">
        <v>648</v>
      </c>
      <c r="C274" s="22" t="s">
        <v>649</v>
      </c>
      <c r="D274" s="24">
        <v>5466913</v>
      </c>
      <c r="E274" s="24"/>
      <c r="F274" s="24">
        <f ca="1" t="shared" si="28"/>
        <v>141645422</v>
      </c>
      <c r="G274" s="22" t="s">
        <v>650</v>
      </c>
      <c r="H274" s="22" t="str">
        <f ca="1" t="shared" si="32"/>
        <v>73255461X2Q1O62R</v>
      </c>
    </row>
    <row r="275" s="7" customFormat="1" ht="38.25" spans="1:8">
      <c r="A275" s="20">
        <v>256</v>
      </c>
      <c r="B275" s="21" t="s">
        <v>651</v>
      </c>
      <c r="C275" s="22" t="s">
        <v>652</v>
      </c>
      <c r="D275" s="24"/>
      <c r="E275" s="24">
        <v>4631403</v>
      </c>
      <c r="F275" s="24">
        <f ca="1" t="shared" si="28"/>
        <v>146276825</v>
      </c>
      <c r="G275" s="22" t="s">
        <v>653</v>
      </c>
      <c r="H275" s="22" t="str">
        <f ca="1" t="shared" si="32"/>
        <v>41564057C7S3O69A</v>
      </c>
    </row>
    <row r="276" s="7" customFormat="1" ht="38.25" spans="1:8">
      <c r="A276" s="20">
        <v>257</v>
      </c>
      <c r="B276" s="21" t="s">
        <v>654</v>
      </c>
      <c r="C276" s="22" t="s">
        <v>655</v>
      </c>
      <c r="D276" s="24">
        <v>2507119</v>
      </c>
      <c r="E276" s="24"/>
      <c r="F276" s="24">
        <f ca="1" t="shared" si="28"/>
        <v>143769706</v>
      </c>
      <c r="G276" s="22" t="s">
        <v>656</v>
      </c>
      <c r="H276" s="22" t="str">
        <f ca="1" t="shared" si="32"/>
        <v>62948473H9V7A78R</v>
      </c>
    </row>
    <row r="277" s="7" customFormat="1" ht="51" spans="1:8">
      <c r="A277" s="20">
        <v>258</v>
      </c>
      <c r="B277" s="21" t="s">
        <v>657</v>
      </c>
      <c r="C277" s="22" t="s">
        <v>658</v>
      </c>
      <c r="D277" s="24"/>
      <c r="E277" s="24">
        <v>8750084</v>
      </c>
      <c r="F277" s="24">
        <f ca="1" t="shared" si="28"/>
        <v>152519790</v>
      </c>
      <c r="G277" s="22" t="s">
        <v>659</v>
      </c>
      <c r="H277" s="22" t="str">
        <f ca="1" t="shared" si="32"/>
        <v>13172867B5Z8F94L</v>
      </c>
    </row>
    <row r="278" s="7" customFormat="1" ht="38.25" spans="1:8">
      <c r="A278" s="20">
        <v>259</v>
      </c>
      <c r="B278" s="21" t="s">
        <v>660</v>
      </c>
      <c r="C278" s="22" t="s">
        <v>661</v>
      </c>
      <c r="D278" s="24"/>
      <c r="E278" s="24">
        <v>9836309</v>
      </c>
      <c r="F278" s="24">
        <f ca="1" t="shared" si="28"/>
        <v>162356099</v>
      </c>
      <c r="G278" s="22" t="s">
        <v>40</v>
      </c>
      <c r="H278" s="22" t="str">
        <f ca="1" t="shared" si="32"/>
        <v>88236678Q3N8R65T</v>
      </c>
    </row>
    <row r="279" s="7" customFormat="1" ht="25.5" spans="1:8">
      <c r="A279" s="20">
        <v>260</v>
      </c>
      <c r="B279" s="21" t="s">
        <v>662</v>
      </c>
      <c r="C279" s="22" t="s">
        <v>663</v>
      </c>
      <c r="D279" s="24"/>
      <c r="E279" s="24">
        <v>6563470</v>
      </c>
      <c r="F279" s="24">
        <f ca="1" t="shared" si="28"/>
        <v>168919569</v>
      </c>
      <c r="G279" s="22" t="s">
        <v>40</v>
      </c>
      <c r="H279" s="22" t="str">
        <f ca="1" t="shared" si="32"/>
        <v>60946877Z6F7D65V</v>
      </c>
    </row>
    <row r="280" s="7" customFormat="1" ht="25.5" spans="1:8">
      <c r="A280" s="20">
        <v>261</v>
      </c>
      <c r="B280" s="21" t="s">
        <v>664</v>
      </c>
      <c r="C280" s="22" t="s">
        <v>73</v>
      </c>
      <c r="D280" s="24"/>
      <c r="E280" s="24">
        <v>8526098</v>
      </c>
      <c r="F280" s="24">
        <f ca="1" t="shared" si="28"/>
        <v>177445667</v>
      </c>
      <c r="G280" s="22" t="s">
        <v>40</v>
      </c>
      <c r="H280" s="22" t="str">
        <f ca="1" t="shared" si="32"/>
        <v>11162507M2G3N98U</v>
      </c>
    </row>
    <row r="281" s="7" customFormat="1" ht="51" spans="1:8">
      <c r="A281" s="20">
        <v>262</v>
      </c>
      <c r="B281" s="21" t="s">
        <v>665</v>
      </c>
      <c r="C281" s="22" t="s">
        <v>666</v>
      </c>
      <c r="D281" s="24"/>
      <c r="E281" s="24">
        <v>126457</v>
      </c>
      <c r="F281" s="24">
        <f ca="1" t="shared" si="28"/>
        <v>177572124</v>
      </c>
      <c r="G281" s="22" t="s">
        <v>667</v>
      </c>
      <c r="H281" s="22" t="str">
        <f ca="1" t="shared" ref="H281:H290" si="33">RANDBETWEEN(10000000,99999999)&amp;CHAR(RANDBETWEEN(65,90))&amp;RANDBETWEEN(1,9)&amp;CHAR(RANDBETWEEN(65,90))&amp;RANDBETWEEN(1,9)&amp;CHAR(RANDBETWEEN(65,90))&amp;RANDBETWEEN(1,9)&amp;RANDBETWEEN(1,9)&amp;CHAR(RANDBETWEEN(65,90))</f>
        <v>42325662V4P3S46W</v>
      </c>
    </row>
    <row r="282" s="7" customFormat="1" ht="25.5" spans="1:8">
      <c r="A282" s="20">
        <v>263</v>
      </c>
      <c r="B282" s="21" t="s">
        <v>668</v>
      </c>
      <c r="C282" s="22" t="s">
        <v>669</v>
      </c>
      <c r="D282" s="24"/>
      <c r="E282" s="24">
        <v>5590798</v>
      </c>
      <c r="F282" s="24">
        <f ca="1" t="shared" si="28"/>
        <v>183162922</v>
      </c>
      <c r="G282" s="22" t="s">
        <v>40</v>
      </c>
      <c r="H282" s="22" t="str">
        <f ca="1" t="shared" si="33"/>
        <v>98352045P1K6Z12V</v>
      </c>
    </row>
    <row r="283" s="7" customFormat="1" ht="25.5" spans="1:8">
      <c r="A283" s="20">
        <v>264</v>
      </c>
      <c r="B283" s="21" t="s">
        <v>670</v>
      </c>
      <c r="C283" s="22" t="s">
        <v>671</v>
      </c>
      <c r="D283" s="24"/>
      <c r="E283" s="24">
        <v>8378598</v>
      </c>
      <c r="F283" s="24">
        <f ca="1" t="shared" si="28"/>
        <v>191541520</v>
      </c>
      <c r="G283" s="22" t="s">
        <v>40</v>
      </c>
      <c r="H283" s="22" t="str">
        <f ca="1" t="shared" si="33"/>
        <v>92523957J8R8U15X</v>
      </c>
    </row>
    <row r="284" s="7" customFormat="1" ht="25.5" spans="1:8">
      <c r="A284" s="20">
        <v>265</v>
      </c>
      <c r="B284" s="21" t="s">
        <v>672</v>
      </c>
      <c r="C284" s="22" t="s">
        <v>61</v>
      </c>
      <c r="D284" s="24">
        <v>1988906</v>
      </c>
      <c r="E284" s="24"/>
      <c r="F284" s="24">
        <f ca="1" t="shared" si="28"/>
        <v>189552614</v>
      </c>
      <c r="G284" s="22" t="s">
        <v>673</v>
      </c>
      <c r="H284" s="22" t="str">
        <f ca="1" t="shared" si="33"/>
        <v>11385170T2S9E18F</v>
      </c>
    </row>
    <row r="285" s="7" customFormat="1" ht="38.25" spans="1:8">
      <c r="A285" s="20">
        <v>266</v>
      </c>
      <c r="B285" s="21" t="s">
        <v>674</v>
      </c>
      <c r="C285" s="22" t="s">
        <v>675</v>
      </c>
      <c r="D285" s="24"/>
      <c r="E285" s="24">
        <v>169974</v>
      </c>
      <c r="F285" s="24">
        <f ca="1" t="shared" si="28"/>
        <v>189722588</v>
      </c>
      <c r="G285" s="22" t="s">
        <v>676</v>
      </c>
      <c r="H285" s="22" t="str">
        <f ca="1" t="shared" si="33"/>
        <v>88439461F3X9H29F</v>
      </c>
    </row>
    <row r="286" s="7" customFormat="1" ht="25.5" spans="1:8">
      <c r="A286" s="20">
        <v>267</v>
      </c>
      <c r="B286" s="21" t="s">
        <v>677</v>
      </c>
      <c r="C286" s="22" t="s">
        <v>678</v>
      </c>
      <c r="D286" s="24"/>
      <c r="E286" s="24">
        <v>3512676</v>
      </c>
      <c r="F286" s="24">
        <f ca="1" t="shared" si="28"/>
        <v>193235264</v>
      </c>
      <c r="G286" s="22" t="s">
        <v>679</v>
      </c>
      <c r="H286" s="22" t="str">
        <f ca="1" t="shared" si="33"/>
        <v>37534411T8S3R13T</v>
      </c>
    </row>
    <row r="287" s="7" customFormat="1" ht="25.5" spans="1:8">
      <c r="A287" s="20">
        <v>268</v>
      </c>
      <c r="B287" s="21" t="s">
        <v>680</v>
      </c>
      <c r="C287" s="22" t="s">
        <v>61</v>
      </c>
      <c r="D287" s="24">
        <v>7122384</v>
      </c>
      <c r="E287" s="24"/>
      <c r="F287" s="24">
        <f ca="1" t="shared" si="28"/>
        <v>186112880</v>
      </c>
      <c r="G287" s="22" t="s">
        <v>681</v>
      </c>
      <c r="H287" s="22" t="str">
        <f ca="1" t="shared" si="33"/>
        <v>58521017E6K2Q43E</v>
      </c>
    </row>
    <row r="288" s="7" customFormat="1" ht="38.25" spans="1:8">
      <c r="A288" s="20">
        <v>269</v>
      </c>
      <c r="B288" s="21" t="s">
        <v>682</v>
      </c>
      <c r="C288" s="22" t="s">
        <v>683</v>
      </c>
      <c r="D288" s="24">
        <v>1506578</v>
      </c>
      <c r="E288" s="24"/>
      <c r="F288" s="24">
        <f ca="1" t="shared" si="28"/>
        <v>184606302</v>
      </c>
      <c r="G288" s="22" t="s">
        <v>684</v>
      </c>
      <c r="H288" s="22" t="str">
        <f ca="1" t="shared" si="33"/>
        <v>51181932H1D5W34G</v>
      </c>
    </row>
    <row r="289" s="7" customFormat="1" ht="25.5" spans="1:8">
      <c r="A289" s="20">
        <v>270</v>
      </c>
      <c r="B289" s="21" t="s">
        <v>685</v>
      </c>
      <c r="C289" s="22" t="s">
        <v>686</v>
      </c>
      <c r="D289" s="24"/>
      <c r="E289" s="24">
        <v>5133959</v>
      </c>
      <c r="F289" s="24">
        <f ca="1" t="shared" si="28"/>
        <v>189740261</v>
      </c>
      <c r="G289" s="22" t="s">
        <v>687</v>
      </c>
      <c r="H289" s="22" t="str">
        <f ca="1" t="shared" si="33"/>
        <v>94892431K6X4N39A</v>
      </c>
    </row>
    <row r="290" s="7" customFormat="1" ht="51" spans="1:8">
      <c r="A290" s="20">
        <v>271</v>
      </c>
      <c r="B290" s="21" t="s">
        <v>688</v>
      </c>
      <c r="C290" s="22" t="s">
        <v>689</v>
      </c>
      <c r="D290" s="24"/>
      <c r="E290" s="24">
        <v>5959056</v>
      </c>
      <c r="F290" s="24">
        <f ca="1" t="shared" si="28"/>
        <v>195699317</v>
      </c>
      <c r="G290" s="22" t="s">
        <v>690</v>
      </c>
      <c r="H290" s="22" t="str">
        <f ca="1" t="shared" si="33"/>
        <v>28148982O1I5K96Q</v>
      </c>
    </row>
    <row r="291" s="7" customFormat="1" ht="51" spans="1:8">
      <c r="A291" s="20">
        <v>272</v>
      </c>
      <c r="B291" s="21" t="s">
        <v>691</v>
      </c>
      <c r="C291" s="22" t="s">
        <v>692</v>
      </c>
      <c r="D291" s="24"/>
      <c r="E291" s="24">
        <v>6033391</v>
      </c>
      <c r="F291" s="24">
        <f ca="1" t="shared" si="28"/>
        <v>201732708</v>
      </c>
      <c r="G291" s="22" t="s">
        <v>693</v>
      </c>
      <c r="H291" s="22" t="str">
        <f ca="1" t="shared" ref="H291:H300" si="34">RANDBETWEEN(10000000,99999999)&amp;CHAR(RANDBETWEEN(65,90))&amp;RANDBETWEEN(1,9)&amp;CHAR(RANDBETWEEN(65,90))&amp;RANDBETWEEN(1,9)&amp;CHAR(RANDBETWEEN(65,90))&amp;RANDBETWEEN(1,9)&amp;RANDBETWEEN(1,9)&amp;CHAR(RANDBETWEEN(65,90))</f>
        <v>71706860B9I7M92P</v>
      </c>
    </row>
    <row r="292" s="7" customFormat="1" ht="25.5" spans="1:8">
      <c r="A292" s="20">
        <v>273</v>
      </c>
      <c r="B292" s="21" t="s">
        <v>694</v>
      </c>
      <c r="C292" s="22" t="s">
        <v>295</v>
      </c>
      <c r="D292" s="24">
        <v>2000</v>
      </c>
      <c r="E292" s="24"/>
      <c r="F292" s="24">
        <f ca="1" t="shared" si="28"/>
        <v>201730708</v>
      </c>
      <c r="G292" s="22"/>
      <c r="H292" s="22"/>
    </row>
    <row r="293" s="7" customFormat="1" ht="25.5" spans="1:8">
      <c r="A293" s="20">
        <v>274</v>
      </c>
      <c r="B293" s="21" t="s">
        <v>695</v>
      </c>
      <c r="C293" s="22" t="s">
        <v>297</v>
      </c>
      <c r="D293" s="24">
        <v>200</v>
      </c>
      <c r="E293" s="24"/>
      <c r="F293" s="24">
        <f ca="1" t="shared" si="28"/>
        <v>201730508</v>
      </c>
      <c r="G293" s="22"/>
      <c r="H293" s="22"/>
    </row>
    <row r="294" s="7" customFormat="1" ht="38.25" spans="1:8">
      <c r="A294" s="20">
        <v>275</v>
      </c>
      <c r="B294" s="21" t="s">
        <v>696</v>
      </c>
      <c r="C294" s="22" t="s">
        <v>697</v>
      </c>
      <c r="D294" s="24"/>
      <c r="E294" s="24">
        <v>4129521</v>
      </c>
      <c r="F294" s="24">
        <f ca="1" t="shared" si="28"/>
        <v>205860029</v>
      </c>
      <c r="G294" s="22" t="s">
        <v>698</v>
      </c>
      <c r="H294" s="22" t="str">
        <f ca="1" t="shared" si="34"/>
        <v>96530691K1A7H78M</v>
      </c>
    </row>
    <row r="295" s="7" customFormat="1" ht="51" spans="1:8">
      <c r="A295" s="20">
        <v>276</v>
      </c>
      <c r="B295" s="21" t="s">
        <v>699</v>
      </c>
      <c r="C295" s="22" t="s">
        <v>700</v>
      </c>
      <c r="D295" s="24">
        <v>1866849</v>
      </c>
      <c r="E295" s="24"/>
      <c r="F295" s="24">
        <f ca="1" t="shared" si="28"/>
        <v>203993180</v>
      </c>
      <c r="G295" s="22" t="s">
        <v>701</v>
      </c>
      <c r="H295" s="22" t="str">
        <f ca="1" t="shared" si="34"/>
        <v>88346692W4G3V48Y</v>
      </c>
    </row>
    <row r="296" s="7" customFormat="1" ht="51" spans="1:8">
      <c r="A296" s="20">
        <v>277</v>
      </c>
      <c r="B296" s="21" t="s">
        <v>702</v>
      </c>
      <c r="C296" s="22" t="s">
        <v>703</v>
      </c>
      <c r="D296" s="24"/>
      <c r="E296" s="24">
        <v>2927010</v>
      </c>
      <c r="F296" s="24">
        <f ca="1" t="shared" ref="F296:F359" si="35">F295-D296+E296</f>
        <v>206920190</v>
      </c>
      <c r="G296" s="22" t="s">
        <v>704</v>
      </c>
      <c r="H296" s="22" t="str">
        <f ca="1" t="shared" si="34"/>
        <v>54401423C4Q6X91W</v>
      </c>
    </row>
    <row r="297" s="7" customFormat="1" ht="25.5" spans="1:8">
      <c r="A297" s="20">
        <v>278</v>
      </c>
      <c r="B297" s="21" t="s">
        <v>705</v>
      </c>
      <c r="C297" s="22" t="s">
        <v>706</v>
      </c>
      <c r="D297" s="24">
        <v>2309284</v>
      </c>
      <c r="E297" s="24"/>
      <c r="F297" s="24">
        <f ca="1" t="shared" si="35"/>
        <v>204610906</v>
      </c>
      <c r="G297" s="22" t="s">
        <v>707</v>
      </c>
      <c r="H297" s="22" t="str">
        <f ca="1" t="shared" si="34"/>
        <v>68948787T2E4Q19D</v>
      </c>
    </row>
    <row r="298" s="7" customFormat="1" ht="38.25" spans="1:8">
      <c r="A298" s="20">
        <v>279</v>
      </c>
      <c r="B298" s="21" t="s">
        <v>708</v>
      </c>
      <c r="C298" s="22" t="s">
        <v>709</v>
      </c>
      <c r="D298" s="24">
        <v>5329182</v>
      </c>
      <c r="E298" s="24"/>
      <c r="F298" s="24">
        <f ca="1" t="shared" si="35"/>
        <v>199281724</v>
      </c>
      <c r="G298" s="22" t="s">
        <v>710</v>
      </c>
      <c r="H298" s="22" t="str">
        <f ca="1" t="shared" si="34"/>
        <v>76827142R9W2B94G</v>
      </c>
    </row>
    <row r="299" s="7" customFormat="1" ht="38.25" spans="1:8">
      <c r="A299" s="20">
        <v>280</v>
      </c>
      <c r="B299" s="21" t="s">
        <v>711</v>
      </c>
      <c r="C299" s="22" t="s">
        <v>712</v>
      </c>
      <c r="D299" s="24">
        <v>7810553</v>
      </c>
      <c r="E299" s="24"/>
      <c r="F299" s="24">
        <f ca="1" t="shared" si="35"/>
        <v>191471171</v>
      </c>
      <c r="G299" s="22" t="s">
        <v>713</v>
      </c>
      <c r="H299" s="22" t="str">
        <f ca="1" t="shared" si="34"/>
        <v>21341097R3H9D99M</v>
      </c>
    </row>
    <row r="300" s="7" customFormat="1" ht="25.5" spans="1:8">
      <c r="A300" s="20">
        <v>281</v>
      </c>
      <c r="B300" s="21" t="s">
        <v>714</v>
      </c>
      <c r="C300" s="22" t="s">
        <v>715</v>
      </c>
      <c r="D300" s="24"/>
      <c r="E300" s="24">
        <v>966950</v>
      </c>
      <c r="F300" s="24">
        <f ca="1" t="shared" si="35"/>
        <v>192438121</v>
      </c>
      <c r="G300" s="22" t="s">
        <v>40</v>
      </c>
      <c r="H300" s="22" t="str">
        <f ca="1" t="shared" si="34"/>
        <v>92398948H9S9R71E</v>
      </c>
    </row>
    <row r="301" s="7" customFormat="1" ht="51" spans="1:8">
      <c r="A301" s="20">
        <v>282</v>
      </c>
      <c r="B301" s="21" t="s">
        <v>716</v>
      </c>
      <c r="C301" s="22" t="s">
        <v>717</v>
      </c>
      <c r="D301" s="24"/>
      <c r="E301" s="24">
        <v>721177</v>
      </c>
      <c r="F301" s="24">
        <f ca="1" t="shared" si="35"/>
        <v>193159298</v>
      </c>
      <c r="G301" s="22" t="s">
        <v>718</v>
      </c>
      <c r="H301" s="22" t="str">
        <f ca="1" t="shared" ref="H301:H310" si="36">RANDBETWEEN(10000000,99999999)&amp;CHAR(RANDBETWEEN(65,90))&amp;RANDBETWEEN(1,9)&amp;CHAR(RANDBETWEEN(65,90))&amp;RANDBETWEEN(1,9)&amp;CHAR(RANDBETWEEN(65,90))&amp;RANDBETWEEN(1,9)&amp;RANDBETWEEN(1,9)&amp;CHAR(RANDBETWEEN(65,90))</f>
        <v>98279278D9Q9E78W</v>
      </c>
    </row>
    <row r="302" s="7" customFormat="1" ht="25.5" spans="1:8">
      <c r="A302" s="20">
        <v>283</v>
      </c>
      <c r="B302" s="21" t="s">
        <v>719</v>
      </c>
      <c r="C302" s="22" t="s">
        <v>61</v>
      </c>
      <c r="D302" s="24">
        <v>9394898</v>
      </c>
      <c r="E302" s="24"/>
      <c r="F302" s="24">
        <f ca="1" t="shared" si="35"/>
        <v>183764400</v>
      </c>
      <c r="G302" s="22" t="s">
        <v>720</v>
      </c>
      <c r="H302" s="22" t="str">
        <f ca="1" t="shared" si="36"/>
        <v>96088798Z3U5Q63K</v>
      </c>
    </row>
    <row r="303" s="7" customFormat="1" ht="25.5" spans="1:8">
      <c r="A303" s="20">
        <v>284</v>
      </c>
      <c r="B303" s="21" t="s">
        <v>721</v>
      </c>
      <c r="C303" s="22" t="s">
        <v>21</v>
      </c>
      <c r="D303" s="24">
        <v>791205</v>
      </c>
      <c r="E303" s="24"/>
      <c r="F303" s="24">
        <f ca="1" t="shared" si="35"/>
        <v>182973195</v>
      </c>
      <c r="G303" s="22" t="s">
        <v>722</v>
      </c>
      <c r="H303" s="22" t="str">
        <f ca="1" t="shared" si="36"/>
        <v>74919535Y9K2N42Q</v>
      </c>
    </row>
    <row r="304" s="7" customFormat="1" ht="25.5" spans="1:8">
      <c r="A304" s="20">
        <v>285</v>
      </c>
      <c r="B304" s="21" t="s">
        <v>723</v>
      </c>
      <c r="C304" s="22" t="s">
        <v>604</v>
      </c>
      <c r="D304" s="24"/>
      <c r="E304" s="24">
        <v>1689190</v>
      </c>
      <c r="F304" s="24">
        <f ca="1" t="shared" si="35"/>
        <v>184662385</v>
      </c>
      <c r="G304" s="22" t="s">
        <v>724</v>
      </c>
      <c r="H304" s="22" t="str">
        <f ca="1" t="shared" si="36"/>
        <v>13589279P6W8N28P</v>
      </c>
    </row>
    <row r="305" s="7" customFormat="1" ht="38.25" spans="1:8">
      <c r="A305" s="20">
        <v>286</v>
      </c>
      <c r="B305" s="21" t="s">
        <v>725</v>
      </c>
      <c r="C305" s="22" t="s">
        <v>726</v>
      </c>
      <c r="D305" s="24"/>
      <c r="E305" s="24">
        <v>6019626</v>
      </c>
      <c r="F305" s="24">
        <f ca="1" t="shared" si="35"/>
        <v>190682011</v>
      </c>
      <c r="G305" s="22" t="s">
        <v>727</v>
      </c>
      <c r="H305" s="22" t="str">
        <f ca="1" t="shared" si="36"/>
        <v>39034118O5Y2X39D</v>
      </c>
    </row>
    <row r="306" s="7" customFormat="1" ht="25.5" spans="1:8">
      <c r="A306" s="20">
        <v>287</v>
      </c>
      <c r="B306" s="21" t="s">
        <v>728</v>
      </c>
      <c r="C306" s="22" t="s">
        <v>729</v>
      </c>
      <c r="D306" s="24"/>
      <c r="E306" s="24">
        <v>9311031</v>
      </c>
      <c r="F306" s="24">
        <f ca="1" t="shared" si="35"/>
        <v>199993042</v>
      </c>
      <c r="G306" s="22" t="s">
        <v>730</v>
      </c>
      <c r="H306" s="22" t="str">
        <f ca="1" t="shared" si="36"/>
        <v>39362644C1O9N62J</v>
      </c>
    </row>
    <row r="307" s="7" customFormat="1" ht="51" spans="1:8">
      <c r="A307" s="20">
        <v>288</v>
      </c>
      <c r="B307" s="21" t="s">
        <v>731</v>
      </c>
      <c r="C307" s="22" t="s">
        <v>732</v>
      </c>
      <c r="D307" s="24"/>
      <c r="E307" s="24">
        <v>2595313</v>
      </c>
      <c r="F307" s="24">
        <f ca="1" t="shared" si="35"/>
        <v>202588355</v>
      </c>
      <c r="G307" s="22" t="s">
        <v>733</v>
      </c>
      <c r="H307" s="22" t="str">
        <f ca="1" t="shared" si="36"/>
        <v>62607538T5C6I72H</v>
      </c>
    </row>
    <row r="308" s="7" customFormat="1" ht="38.25" spans="1:8">
      <c r="A308" s="20">
        <v>289</v>
      </c>
      <c r="B308" s="21" t="s">
        <v>734</v>
      </c>
      <c r="C308" s="22" t="s">
        <v>735</v>
      </c>
      <c r="D308" s="24">
        <v>5220432</v>
      </c>
      <c r="E308" s="24"/>
      <c r="F308" s="24">
        <f ca="1" t="shared" si="35"/>
        <v>197367923</v>
      </c>
      <c r="G308" s="22" t="s">
        <v>736</v>
      </c>
      <c r="H308" s="22" t="str">
        <f ca="1" t="shared" si="36"/>
        <v>94838187L3W6F49W</v>
      </c>
    </row>
    <row r="309" s="7" customFormat="1" ht="38.25" spans="1:8">
      <c r="A309" s="20">
        <v>290</v>
      </c>
      <c r="B309" s="21" t="s">
        <v>737</v>
      </c>
      <c r="C309" s="22" t="s">
        <v>738</v>
      </c>
      <c r="D309" s="24"/>
      <c r="E309" s="24">
        <v>7287215</v>
      </c>
      <c r="F309" s="24">
        <f ca="1" t="shared" si="35"/>
        <v>204655138</v>
      </c>
      <c r="G309" s="22" t="s">
        <v>40</v>
      </c>
      <c r="H309" s="22" t="str">
        <f ca="1" t="shared" si="36"/>
        <v>81191093Q2C7T77G</v>
      </c>
    </row>
    <row r="310" s="7" customFormat="1" ht="25.5" spans="1:8">
      <c r="A310" s="20">
        <v>291</v>
      </c>
      <c r="B310" s="21" t="s">
        <v>739</v>
      </c>
      <c r="C310" s="22" t="s">
        <v>61</v>
      </c>
      <c r="D310" s="24">
        <v>6961868</v>
      </c>
      <c r="E310" s="24"/>
      <c r="F310" s="24">
        <f ca="1" t="shared" si="35"/>
        <v>197693270</v>
      </c>
      <c r="G310" s="22" t="s">
        <v>740</v>
      </c>
      <c r="H310" s="22" t="str">
        <f ca="1" t="shared" si="36"/>
        <v>70731219P1N6D62L</v>
      </c>
    </row>
    <row r="311" s="7" customFormat="1" ht="38.25" spans="1:8">
      <c r="A311" s="20">
        <v>292</v>
      </c>
      <c r="B311" s="21" t="s">
        <v>741</v>
      </c>
      <c r="C311" s="22" t="s">
        <v>208</v>
      </c>
      <c r="D311" s="24"/>
      <c r="E311" s="24">
        <v>3799451</v>
      </c>
      <c r="F311" s="24">
        <f ca="1" t="shared" si="35"/>
        <v>201492721</v>
      </c>
      <c r="G311" s="22" t="s">
        <v>742</v>
      </c>
      <c r="H311" s="22" t="str">
        <f ca="1" t="shared" ref="H311:H320" si="37">RANDBETWEEN(10000000,99999999)&amp;CHAR(RANDBETWEEN(65,90))&amp;RANDBETWEEN(1,9)&amp;CHAR(RANDBETWEEN(65,90))&amp;RANDBETWEEN(1,9)&amp;CHAR(RANDBETWEEN(65,90))&amp;RANDBETWEEN(1,9)&amp;RANDBETWEEN(1,9)&amp;CHAR(RANDBETWEEN(65,90))</f>
        <v>48493701B3J6U65C</v>
      </c>
    </row>
    <row r="312" s="7" customFormat="1" ht="38.25" spans="1:8">
      <c r="A312" s="20">
        <v>293</v>
      </c>
      <c r="B312" s="21" t="s">
        <v>743</v>
      </c>
      <c r="C312" s="22" t="s">
        <v>61</v>
      </c>
      <c r="D312" s="24">
        <v>5500915</v>
      </c>
      <c r="E312" s="24"/>
      <c r="F312" s="24">
        <f ca="1" t="shared" si="35"/>
        <v>195991806</v>
      </c>
      <c r="G312" s="22" t="s">
        <v>744</v>
      </c>
      <c r="H312" s="22" t="str">
        <f ca="1" t="shared" si="37"/>
        <v>85065540L8Y8S43V</v>
      </c>
    </row>
    <row r="313" s="7" customFormat="1" ht="38.25" spans="1:8">
      <c r="A313" s="20">
        <v>294</v>
      </c>
      <c r="B313" s="21" t="s">
        <v>745</v>
      </c>
      <c r="C313" s="22" t="s">
        <v>746</v>
      </c>
      <c r="D313" s="24"/>
      <c r="E313" s="24">
        <v>6991143</v>
      </c>
      <c r="F313" s="24">
        <f ca="1" t="shared" si="35"/>
        <v>202982949</v>
      </c>
      <c r="G313" s="22" t="s">
        <v>40</v>
      </c>
      <c r="H313" s="22" t="str">
        <f ca="1" t="shared" si="37"/>
        <v>98686737O4X9P86W</v>
      </c>
    </row>
    <row r="314" s="7" customFormat="1" ht="38.25" spans="1:8">
      <c r="A314" s="20">
        <v>295</v>
      </c>
      <c r="B314" s="21" t="s">
        <v>747</v>
      </c>
      <c r="C314" s="22" t="s">
        <v>748</v>
      </c>
      <c r="D314" s="24"/>
      <c r="E314" s="24">
        <v>9239800</v>
      </c>
      <c r="F314" s="24">
        <f ca="1" t="shared" si="35"/>
        <v>212222749</v>
      </c>
      <c r="G314" s="22" t="s">
        <v>749</v>
      </c>
      <c r="H314" s="22" t="str">
        <f ca="1" t="shared" si="37"/>
        <v>86542303R7O7H54O</v>
      </c>
    </row>
    <row r="315" s="7" customFormat="1" ht="25.5" spans="1:8">
      <c r="A315" s="20">
        <v>296</v>
      </c>
      <c r="B315" s="21" t="s">
        <v>750</v>
      </c>
      <c r="C315" s="22" t="s">
        <v>751</v>
      </c>
      <c r="D315" s="24"/>
      <c r="E315" s="24">
        <v>1051637</v>
      </c>
      <c r="F315" s="24">
        <f ca="1" t="shared" si="35"/>
        <v>213274386</v>
      </c>
      <c r="G315" s="22" t="s">
        <v>40</v>
      </c>
      <c r="H315" s="22" t="str">
        <f ca="1" t="shared" si="37"/>
        <v>29021664I4R5Q35H</v>
      </c>
    </row>
    <row r="316" s="7" customFormat="1" ht="38.25" spans="1:8">
      <c r="A316" s="20">
        <v>297</v>
      </c>
      <c r="B316" s="21" t="s">
        <v>752</v>
      </c>
      <c r="C316" s="22" t="s">
        <v>753</v>
      </c>
      <c r="D316" s="24"/>
      <c r="E316" s="24">
        <v>1993838</v>
      </c>
      <c r="F316" s="24">
        <f ca="1" t="shared" si="35"/>
        <v>215268224</v>
      </c>
      <c r="G316" s="22" t="s">
        <v>754</v>
      </c>
      <c r="H316" s="22" t="str">
        <f ca="1" t="shared" si="37"/>
        <v>37507154E7Q4P81E</v>
      </c>
    </row>
    <row r="317" s="7" customFormat="1" ht="38.25" spans="1:8">
      <c r="A317" s="20">
        <v>298</v>
      </c>
      <c r="B317" s="21" t="s">
        <v>755</v>
      </c>
      <c r="C317" s="22" t="s">
        <v>316</v>
      </c>
      <c r="D317" s="24"/>
      <c r="E317" s="24">
        <v>6715201</v>
      </c>
      <c r="F317" s="24">
        <f ca="1" t="shared" si="35"/>
        <v>221983425</v>
      </c>
      <c r="G317" s="22" t="s">
        <v>756</v>
      </c>
      <c r="H317" s="22" t="str">
        <f ca="1" t="shared" si="37"/>
        <v>71410762G1Q7G34J</v>
      </c>
    </row>
    <row r="318" s="7" customFormat="1" ht="51" spans="1:8">
      <c r="A318" s="20">
        <v>299</v>
      </c>
      <c r="B318" s="21" t="s">
        <v>757</v>
      </c>
      <c r="C318" s="22" t="s">
        <v>758</v>
      </c>
      <c r="D318" s="24">
        <v>7431112</v>
      </c>
      <c r="E318" s="24"/>
      <c r="F318" s="24">
        <f ca="1" t="shared" si="35"/>
        <v>214552313</v>
      </c>
      <c r="G318" s="22" t="s">
        <v>759</v>
      </c>
      <c r="H318" s="22" t="str">
        <f ca="1" t="shared" si="37"/>
        <v>64542016X7O8H16A</v>
      </c>
    </row>
    <row r="319" s="7" customFormat="1" ht="51" spans="1:8">
      <c r="A319" s="20">
        <v>300</v>
      </c>
      <c r="B319" s="21" t="s">
        <v>760</v>
      </c>
      <c r="C319" s="22" t="s">
        <v>761</v>
      </c>
      <c r="D319" s="24">
        <v>8936105</v>
      </c>
      <c r="E319" s="24"/>
      <c r="F319" s="24">
        <f ca="1" t="shared" si="35"/>
        <v>205616208</v>
      </c>
      <c r="G319" s="22" t="s">
        <v>762</v>
      </c>
      <c r="H319" s="22" t="str">
        <f ca="1" t="shared" si="37"/>
        <v>63537817C9X5L18Z</v>
      </c>
    </row>
    <row r="320" s="7" customFormat="1" ht="25.5" spans="1:8">
      <c r="A320" s="20">
        <v>301</v>
      </c>
      <c r="B320" s="21" t="s">
        <v>763</v>
      </c>
      <c r="C320" s="22" t="s">
        <v>764</v>
      </c>
      <c r="D320" s="24">
        <v>436226</v>
      </c>
      <c r="E320" s="24"/>
      <c r="F320" s="24">
        <f ca="1" t="shared" si="35"/>
        <v>205179982</v>
      </c>
      <c r="G320" s="22" t="s">
        <v>765</v>
      </c>
      <c r="H320" s="22" t="str">
        <f ca="1" t="shared" si="37"/>
        <v>86084046H5G2B27V</v>
      </c>
    </row>
    <row r="321" s="7" customFormat="1" ht="51" spans="1:8">
      <c r="A321" s="20">
        <v>302</v>
      </c>
      <c r="B321" s="21" t="s">
        <v>766</v>
      </c>
      <c r="C321" s="22" t="s">
        <v>767</v>
      </c>
      <c r="D321" s="24"/>
      <c r="E321" s="24">
        <v>8576419</v>
      </c>
      <c r="F321" s="24">
        <f ca="1" t="shared" si="35"/>
        <v>213756401</v>
      </c>
      <c r="G321" s="22" t="s">
        <v>768</v>
      </c>
      <c r="H321" s="22" t="str">
        <f ca="1" t="shared" ref="H321:H330" si="38">RANDBETWEEN(10000000,99999999)&amp;CHAR(RANDBETWEEN(65,90))&amp;RANDBETWEEN(1,9)&amp;CHAR(RANDBETWEEN(65,90))&amp;RANDBETWEEN(1,9)&amp;CHAR(RANDBETWEEN(65,90))&amp;RANDBETWEEN(1,9)&amp;RANDBETWEEN(1,9)&amp;CHAR(RANDBETWEEN(65,90))</f>
        <v>75881269M1F3E11W</v>
      </c>
    </row>
    <row r="322" s="7" customFormat="1" ht="25.5" spans="1:8">
      <c r="A322" s="20">
        <v>303</v>
      </c>
      <c r="B322" s="21" t="s">
        <v>769</v>
      </c>
      <c r="C322" s="22" t="s">
        <v>351</v>
      </c>
      <c r="D322" s="24"/>
      <c r="E322" s="24">
        <v>25600</v>
      </c>
      <c r="F322" s="24">
        <f ca="1" t="shared" si="35"/>
        <v>213782001</v>
      </c>
      <c r="G322" s="22"/>
      <c r="H322" s="22"/>
    </row>
    <row r="323" s="7" customFormat="1" ht="25.5" spans="1:8">
      <c r="A323" s="20">
        <v>304</v>
      </c>
      <c r="B323" s="21" t="s">
        <v>770</v>
      </c>
      <c r="C323" s="22" t="s">
        <v>73</v>
      </c>
      <c r="D323" s="24"/>
      <c r="E323" s="24">
        <v>4901926</v>
      </c>
      <c r="F323" s="24">
        <f ca="1" t="shared" si="35"/>
        <v>218683927</v>
      </c>
      <c r="G323" s="22" t="s">
        <v>40</v>
      </c>
      <c r="H323" s="22" t="str">
        <f ca="1" t="shared" si="38"/>
        <v>30681648V1L7A58H</v>
      </c>
    </row>
    <row r="324" s="7" customFormat="1" ht="38.25" spans="1:8">
      <c r="A324" s="20">
        <v>305</v>
      </c>
      <c r="B324" s="21" t="s">
        <v>771</v>
      </c>
      <c r="C324" s="22" t="s">
        <v>772</v>
      </c>
      <c r="D324" s="24"/>
      <c r="E324" s="24">
        <v>112639</v>
      </c>
      <c r="F324" s="24">
        <f ca="1" t="shared" si="35"/>
        <v>218796566</v>
      </c>
      <c r="G324" s="22" t="s">
        <v>773</v>
      </c>
      <c r="H324" s="22" t="str">
        <f ca="1" t="shared" si="38"/>
        <v>33666244G4U9X89M</v>
      </c>
    </row>
    <row r="325" s="7" customFormat="1" ht="25.5" spans="1:8">
      <c r="A325" s="20">
        <v>306</v>
      </c>
      <c r="B325" s="21" t="s">
        <v>774</v>
      </c>
      <c r="C325" s="22" t="s">
        <v>775</v>
      </c>
      <c r="D325" s="24"/>
      <c r="E325" s="24">
        <v>6503417</v>
      </c>
      <c r="F325" s="24">
        <f ca="1" t="shared" si="35"/>
        <v>225299983</v>
      </c>
      <c r="G325" s="22" t="s">
        <v>40</v>
      </c>
      <c r="H325" s="22" t="str">
        <f ca="1" t="shared" si="38"/>
        <v>48130802X8F7O15I</v>
      </c>
    </row>
    <row r="326" s="7" customFormat="1" ht="25.5" spans="1:8">
      <c r="A326" s="20">
        <v>307</v>
      </c>
      <c r="B326" s="21" t="s">
        <v>776</v>
      </c>
      <c r="C326" s="22" t="s">
        <v>777</v>
      </c>
      <c r="D326" s="24"/>
      <c r="E326" s="24">
        <v>140214</v>
      </c>
      <c r="F326" s="24">
        <f ca="1" t="shared" si="35"/>
        <v>225440197</v>
      </c>
      <c r="G326" s="22" t="s">
        <v>40</v>
      </c>
      <c r="H326" s="22" t="str">
        <f ca="1" t="shared" si="38"/>
        <v>17242412G6P4Y44U</v>
      </c>
    </row>
    <row r="327" s="7" customFormat="1" ht="38.25" spans="1:8">
      <c r="A327" s="20">
        <v>308</v>
      </c>
      <c r="B327" s="21" t="s">
        <v>778</v>
      </c>
      <c r="C327" s="22" t="s">
        <v>779</v>
      </c>
      <c r="D327" s="24"/>
      <c r="E327" s="24">
        <v>6799755</v>
      </c>
      <c r="F327" s="24">
        <f ca="1" t="shared" si="35"/>
        <v>232239952</v>
      </c>
      <c r="G327" s="22" t="s">
        <v>780</v>
      </c>
      <c r="H327" s="22" t="str">
        <f ca="1" t="shared" si="38"/>
        <v>21616646K2H8P84X</v>
      </c>
    </row>
    <row r="328" s="7" customFormat="1" ht="25.5" spans="1:8">
      <c r="A328" s="20">
        <v>309</v>
      </c>
      <c r="B328" s="21" t="s">
        <v>781</v>
      </c>
      <c r="C328" s="22" t="s">
        <v>782</v>
      </c>
      <c r="D328" s="24"/>
      <c r="E328" s="24">
        <v>3761598</v>
      </c>
      <c r="F328" s="24">
        <f ca="1" t="shared" si="35"/>
        <v>236001550</v>
      </c>
      <c r="G328" s="22" t="s">
        <v>40</v>
      </c>
      <c r="H328" s="22" t="str">
        <f ca="1" t="shared" si="38"/>
        <v>38098152U3V6P59V</v>
      </c>
    </row>
    <row r="329" s="7" customFormat="1" ht="25.5" spans="1:8">
      <c r="A329" s="20">
        <v>310</v>
      </c>
      <c r="B329" s="21" t="s">
        <v>783</v>
      </c>
      <c r="C329" s="22" t="s">
        <v>784</v>
      </c>
      <c r="D329" s="24">
        <v>3547592</v>
      </c>
      <c r="E329" s="24"/>
      <c r="F329" s="24">
        <f ca="1" t="shared" si="35"/>
        <v>232453958</v>
      </c>
      <c r="G329" s="22" t="s">
        <v>785</v>
      </c>
      <c r="H329" s="22" t="str">
        <f ca="1" t="shared" si="38"/>
        <v>94613894J3I4N46M</v>
      </c>
    </row>
    <row r="330" s="7" customFormat="1" ht="38.25" spans="1:8">
      <c r="A330" s="20">
        <v>311</v>
      </c>
      <c r="B330" s="21" t="s">
        <v>786</v>
      </c>
      <c r="C330" s="22" t="s">
        <v>787</v>
      </c>
      <c r="D330" s="24">
        <v>734292</v>
      </c>
      <c r="E330" s="24"/>
      <c r="F330" s="24">
        <f ca="1" t="shared" si="35"/>
        <v>231719666</v>
      </c>
      <c r="G330" s="22" t="s">
        <v>788</v>
      </c>
      <c r="H330" s="22" t="str">
        <f ca="1" t="shared" si="38"/>
        <v>75030452Y5B5K45E</v>
      </c>
    </row>
    <row r="331" s="7" customFormat="1" ht="51" spans="1:8">
      <c r="A331" s="20">
        <v>312</v>
      </c>
      <c r="B331" s="21" t="s">
        <v>789</v>
      </c>
      <c r="C331" s="22" t="s">
        <v>790</v>
      </c>
      <c r="D331" s="24"/>
      <c r="E331" s="24">
        <v>495241</v>
      </c>
      <c r="F331" s="24">
        <f ca="1" t="shared" si="35"/>
        <v>232214907</v>
      </c>
      <c r="G331" s="22" t="s">
        <v>791</v>
      </c>
      <c r="H331" s="22" t="str">
        <f ca="1" t="shared" ref="H331:H340" si="39">RANDBETWEEN(10000000,99999999)&amp;CHAR(RANDBETWEEN(65,90))&amp;RANDBETWEEN(1,9)&amp;CHAR(RANDBETWEEN(65,90))&amp;RANDBETWEEN(1,9)&amp;CHAR(RANDBETWEEN(65,90))&amp;RANDBETWEEN(1,9)&amp;RANDBETWEEN(1,9)&amp;CHAR(RANDBETWEEN(65,90))</f>
        <v>53355728Q9E4S58K</v>
      </c>
    </row>
    <row r="332" s="7" customFormat="1" ht="25.5" spans="1:8">
      <c r="A332" s="20">
        <v>313</v>
      </c>
      <c r="B332" s="21" t="s">
        <v>792</v>
      </c>
      <c r="C332" s="22" t="s">
        <v>793</v>
      </c>
      <c r="D332" s="24"/>
      <c r="E332" s="24">
        <v>473202</v>
      </c>
      <c r="F332" s="24">
        <f ca="1" t="shared" si="35"/>
        <v>232688109</v>
      </c>
      <c r="G332" s="22" t="s">
        <v>40</v>
      </c>
      <c r="H332" s="22" t="str">
        <f ca="1" t="shared" si="39"/>
        <v>76175032X1P3K41C</v>
      </c>
    </row>
    <row r="333" s="7" customFormat="1" ht="38.25" spans="1:8">
      <c r="A333" s="20">
        <v>314</v>
      </c>
      <c r="B333" s="21" t="s">
        <v>794</v>
      </c>
      <c r="C333" s="22" t="s">
        <v>795</v>
      </c>
      <c r="D333" s="24"/>
      <c r="E333" s="24">
        <v>9292845</v>
      </c>
      <c r="F333" s="24">
        <f ca="1" t="shared" si="35"/>
        <v>241980954</v>
      </c>
      <c r="G333" s="22" t="s">
        <v>796</v>
      </c>
      <c r="H333" s="22" t="str">
        <f ca="1" t="shared" si="39"/>
        <v>68175510A7H8A57S</v>
      </c>
    </row>
    <row r="334" s="7" customFormat="1" ht="25.5" spans="1:8">
      <c r="A334" s="20">
        <v>315</v>
      </c>
      <c r="B334" s="21" t="s">
        <v>797</v>
      </c>
      <c r="C334" s="22" t="s">
        <v>73</v>
      </c>
      <c r="D334" s="24"/>
      <c r="E334" s="24">
        <v>2532341</v>
      </c>
      <c r="F334" s="24">
        <f ca="1" t="shared" si="35"/>
        <v>244513295</v>
      </c>
      <c r="G334" s="22" t="s">
        <v>40</v>
      </c>
      <c r="H334" s="22" t="str">
        <f ca="1" t="shared" si="39"/>
        <v>37722400G8B3Z64K</v>
      </c>
    </row>
    <row r="335" s="7" customFormat="1" ht="25.5" spans="1:8">
      <c r="A335" s="20">
        <v>316</v>
      </c>
      <c r="B335" s="21" t="s">
        <v>798</v>
      </c>
      <c r="C335" s="22" t="s">
        <v>799</v>
      </c>
      <c r="D335" s="24"/>
      <c r="E335" s="24">
        <v>6314029</v>
      </c>
      <c r="F335" s="24">
        <f ca="1" t="shared" si="35"/>
        <v>250827324</v>
      </c>
      <c r="G335" s="22" t="s">
        <v>40</v>
      </c>
      <c r="H335" s="22" t="str">
        <f ca="1" t="shared" si="39"/>
        <v>28071808C9B5N29L</v>
      </c>
    </row>
    <row r="336" s="7" customFormat="1" ht="38.25" spans="1:8">
      <c r="A336" s="20">
        <v>317</v>
      </c>
      <c r="B336" s="21" t="s">
        <v>800</v>
      </c>
      <c r="C336" s="22" t="s">
        <v>801</v>
      </c>
      <c r="D336" s="24"/>
      <c r="E336" s="24">
        <v>43435</v>
      </c>
      <c r="F336" s="24">
        <f ca="1" t="shared" si="35"/>
        <v>250870759</v>
      </c>
      <c r="G336" s="22" t="s">
        <v>802</v>
      </c>
      <c r="H336" s="22" t="str">
        <f ca="1" t="shared" si="39"/>
        <v>72366299A2F9J34K</v>
      </c>
    </row>
    <row r="337" s="7" customFormat="1" ht="38.25" spans="1:8">
      <c r="A337" s="20">
        <v>318</v>
      </c>
      <c r="B337" s="21" t="s">
        <v>803</v>
      </c>
      <c r="C337" s="22" t="s">
        <v>804</v>
      </c>
      <c r="D337" s="24"/>
      <c r="E337" s="24">
        <v>2976873</v>
      </c>
      <c r="F337" s="24">
        <f ca="1" t="shared" si="35"/>
        <v>253847632</v>
      </c>
      <c r="G337" s="22" t="s">
        <v>40</v>
      </c>
      <c r="H337" s="22" t="str">
        <f ca="1" t="shared" si="39"/>
        <v>31486604Z5B5P77T</v>
      </c>
    </row>
    <row r="338" s="7" customFormat="1" ht="38.25" spans="1:8">
      <c r="A338" s="20">
        <v>319</v>
      </c>
      <c r="B338" s="21" t="s">
        <v>805</v>
      </c>
      <c r="C338" s="22" t="s">
        <v>806</v>
      </c>
      <c r="D338" s="24"/>
      <c r="E338" s="24">
        <v>2656892</v>
      </c>
      <c r="F338" s="24">
        <f ca="1" t="shared" si="35"/>
        <v>256504524</v>
      </c>
      <c r="G338" s="22" t="s">
        <v>807</v>
      </c>
      <c r="H338" s="22" t="str">
        <f ca="1" t="shared" si="39"/>
        <v>39600017K7S3J36F</v>
      </c>
    </row>
    <row r="339" s="7" customFormat="1" ht="38.25" spans="1:8">
      <c r="A339" s="20">
        <v>320</v>
      </c>
      <c r="B339" s="21" t="s">
        <v>808</v>
      </c>
      <c r="C339" s="22" t="s">
        <v>809</v>
      </c>
      <c r="D339" s="24"/>
      <c r="E339" s="24">
        <v>885209</v>
      </c>
      <c r="F339" s="24">
        <f ca="1" t="shared" si="35"/>
        <v>257389733</v>
      </c>
      <c r="G339" s="22" t="s">
        <v>810</v>
      </c>
      <c r="H339" s="22" t="str">
        <f ca="1" t="shared" si="39"/>
        <v>20333694R5V8N26J</v>
      </c>
    </row>
    <row r="340" s="7" customFormat="1" ht="38.25" spans="1:8">
      <c r="A340" s="20">
        <v>321</v>
      </c>
      <c r="B340" s="21" t="s">
        <v>811</v>
      </c>
      <c r="C340" s="22" t="s">
        <v>812</v>
      </c>
      <c r="D340" s="24"/>
      <c r="E340" s="24">
        <v>313867</v>
      </c>
      <c r="F340" s="24">
        <f ca="1" t="shared" si="35"/>
        <v>257703600</v>
      </c>
      <c r="G340" s="22" t="s">
        <v>813</v>
      </c>
      <c r="H340" s="22" t="str">
        <f ca="1" t="shared" si="39"/>
        <v>59863367I3P5V57Q</v>
      </c>
    </row>
    <row r="341" s="7" customFormat="1" ht="25.5" spans="1:8">
      <c r="A341" s="20">
        <v>322</v>
      </c>
      <c r="B341" s="21" t="s">
        <v>814</v>
      </c>
      <c r="C341" s="22" t="s">
        <v>61</v>
      </c>
      <c r="D341" s="24">
        <v>5262845</v>
      </c>
      <c r="E341" s="24"/>
      <c r="F341" s="24">
        <f ca="1" t="shared" si="35"/>
        <v>252440755</v>
      </c>
      <c r="G341" s="22" t="s">
        <v>815</v>
      </c>
      <c r="H341" s="22" t="str">
        <f ca="1" t="shared" ref="H341:H350" si="40">RANDBETWEEN(10000000,99999999)&amp;CHAR(RANDBETWEEN(65,90))&amp;RANDBETWEEN(1,9)&amp;CHAR(RANDBETWEEN(65,90))&amp;RANDBETWEEN(1,9)&amp;CHAR(RANDBETWEEN(65,90))&amp;RANDBETWEEN(1,9)&amp;RANDBETWEEN(1,9)&amp;CHAR(RANDBETWEEN(65,90))</f>
        <v>22755600C6O5E58S</v>
      </c>
    </row>
    <row r="342" s="7" customFormat="1" ht="25.5" spans="1:8">
      <c r="A342" s="20">
        <v>323</v>
      </c>
      <c r="B342" s="21" t="s">
        <v>816</v>
      </c>
      <c r="C342" s="22" t="s">
        <v>817</v>
      </c>
      <c r="D342" s="24"/>
      <c r="E342" s="24">
        <v>110251</v>
      </c>
      <c r="F342" s="24">
        <f ca="1" t="shared" si="35"/>
        <v>252551006</v>
      </c>
      <c r="G342" s="22" t="s">
        <v>818</v>
      </c>
      <c r="H342" s="22" t="str">
        <f ca="1" t="shared" si="40"/>
        <v>16229422M2C3W29C</v>
      </c>
    </row>
    <row r="343" s="7" customFormat="1" ht="51" spans="1:8">
      <c r="A343" s="20">
        <v>324</v>
      </c>
      <c r="B343" s="21" t="s">
        <v>819</v>
      </c>
      <c r="C343" s="22" t="s">
        <v>820</v>
      </c>
      <c r="D343" s="24"/>
      <c r="E343" s="24">
        <v>3062870</v>
      </c>
      <c r="F343" s="24">
        <f ca="1" t="shared" si="35"/>
        <v>255613876</v>
      </c>
      <c r="G343" s="22" t="s">
        <v>821</v>
      </c>
      <c r="H343" s="22" t="str">
        <f ca="1" t="shared" si="40"/>
        <v>67836026I4T4W83E</v>
      </c>
    </row>
    <row r="344" s="7" customFormat="1" ht="25.5" spans="1:8">
      <c r="A344" s="20">
        <v>325</v>
      </c>
      <c r="B344" s="21" t="s">
        <v>822</v>
      </c>
      <c r="C344" s="22" t="s">
        <v>73</v>
      </c>
      <c r="D344" s="24"/>
      <c r="E344" s="24">
        <v>3948186</v>
      </c>
      <c r="F344" s="24">
        <f ca="1" t="shared" si="35"/>
        <v>259562062</v>
      </c>
      <c r="G344" s="22" t="s">
        <v>40</v>
      </c>
      <c r="H344" s="22" t="str">
        <f ca="1" t="shared" si="40"/>
        <v>27850984C9K1Z78B</v>
      </c>
    </row>
    <row r="345" s="7" customFormat="1" ht="25.5" spans="1:8">
      <c r="A345" s="20">
        <v>326</v>
      </c>
      <c r="B345" s="21" t="s">
        <v>823</v>
      </c>
      <c r="C345" s="22" t="s">
        <v>824</v>
      </c>
      <c r="D345" s="24"/>
      <c r="E345" s="24">
        <v>9322598</v>
      </c>
      <c r="F345" s="24">
        <f ca="1" t="shared" si="35"/>
        <v>268884660</v>
      </c>
      <c r="G345" s="22" t="s">
        <v>825</v>
      </c>
      <c r="H345" s="22" t="str">
        <f ca="1" t="shared" si="40"/>
        <v>89780682V5L2X71A</v>
      </c>
    </row>
    <row r="346" s="7" customFormat="1" ht="25.5" spans="1:8">
      <c r="A346" s="20">
        <v>327</v>
      </c>
      <c r="B346" s="21" t="s">
        <v>826</v>
      </c>
      <c r="C346" s="22" t="s">
        <v>827</v>
      </c>
      <c r="D346" s="24">
        <v>9337745</v>
      </c>
      <c r="E346" s="24"/>
      <c r="F346" s="24">
        <f ca="1" t="shared" si="35"/>
        <v>259546915</v>
      </c>
      <c r="G346" s="22" t="s">
        <v>828</v>
      </c>
      <c r="H346" s="22" t="str">
        <f ca="1" t="shared" si="40"/>
        <v>18270125Y7B7R35E</v>
      </c>
    </row>
    <row r="347" s="7" customFormat="1" ht="38.25" spans="1:8">
      <c r="A347" s="20">
        <v>328</v>
      </c>
      <c r="B347" s="21" t="s">
        <v>829</v>
      </c>
      <c r="C347" s="22" t="s">
        <v>830</v>
      </c>
      <c r="D347" s="24">
        <v>2917843</v>
      </c>
      <c r="E347" s="24"/>
      <c r="F347" s="24">
        <f ca="1" t="shared" si="35"/>
        <v>256629072</v>
      </c>
      <c r="G347" s="22" t="s">
        <v>831</v>
      </c>
      <c r="H347" s="22" t="str">
        <f ca="1" t="shared" si="40"/>
        <v>78170741B4Y4Z12T</v>
      </c>
    </row>
    <row r="348" s="7" customFormat="1" ht="25.5" spans="1:8">
      <c r="A348" s="20">
        <v>329</v>
      </c>
      <c r="B348" s="21" t="s">
        <v>832</v>
      </c>
      <c r="C348" s="22" t="s">
        <v>833</v>
      </c>
      <c r="D348" s="24">
        <v>9497429</v>
      </c>
      <c r="E348" s="24"/>
      <c r="F348" s="24">
        <f ca="1" t="shared" si="35"/>
        <v>247131643</v>
      </c>
      <c r="G348" s="22" t="s">
        <v>834</v>
      </c>
      <c r="H348" s="22" t="str">
        <f ca="1" t="shared" si="40"/>
        <v>66054334F6V1U24T</v>
      </c>
    </row>
    <row r="349" s="7" customFormat="1" ht="38.25" spans="1:8">
      <c r="A349" s="20">
        <v>330</v>
      </c>
      <c r="B349" s="21" t="s">
        <v>835</v>
      </c>
      <c r="C349" s="22" t="s">
        <v>836</v>
      </c>
      <c r="D349" s="24"/>
      <c r="E349" s="24">
        <v>6291416</v>
      </c>
      <c r="F349" s="24">
        <f ca="1" t="shared" si="35"/>
        <v>253423059</v>
      </c>
      <c r="G349" s="22" t="s">
        <v>40</v>
      </c>
      <c r="H349" s="22" t="str">
        <f ca="1" t="shared" si="40"/>
        <v>37265945T5G2P74L</v>
      </c>
    </row>
    <row r="350" s="7" customFormat="1" ht="51" spans="1:8">
      <c r="A350" s="20">
        <v>331</v>
      </c>
      <c r="B350" s="21" t="s">
        <v>837</v>
      </c>
      <c r="C350" s="22" t="s">
        <v>838</v>
      </c>
      <c r="D350" s="24"/>
      <c r="E350" s="24">
        <v>1398733</v>
      </c>
      <c r="F350" s="24">
        <f ca="1" t="shared" si="35"/>
        <v>254821792</v>
      </c>
      <c r="G350" s="22" t="s">
        <v>839</v>
      </c>
      <c r="H350" s="22" t="str">
        <f ca="1" t="shared" si="40"/>
        <v>48174251Z7I7G83G</v>
      </c>
    </row>
    <row r="351" s="7" customFormat="1" ht="25.5" spans="1:8">
      <c r="A351" s="20">
        <v>332</v>
      </c>
      <c r="B351" s="21" t="s">
        <v>840</v>
      </c>
      <c r="C351" s="22" t="s">
        <v>61</v>
      </c>
      <c r="D351" s="24">
        <v>5277693</v>
      </c>
      <c r="E351" s="24"/>
      <c r="F351" s="24">
        <f ca="1" t="shared" si="35"/>
        <v>249544099</v>
      </c>
      <c r="G351" s="22" t="s">
        <v>841</v>
      </c>
      <c r="H351" s="22" t="str">
        <f ca="1" t="shared" ref="H351:H360" si="41">RANDBETWEEN(10000000,99999999)&amp;CHAR(RANDBETWEEN(65,90))&amp;RANDBETWEEN(1,9)&amp;CHAR(RANDBETWEEN(65,90))&amp;RANDBETWEEN(1,9)&amp;CHAR(RANDBETWEEN(65,90))&amp;RANDBETWEEN(1,9)&amp;RANDBETWEEN(1,9)&amp;CHAR(RANDBETWEEN(65,90))</f>
        <v>51959807B4B1B77N</v>
      </c>
    </row>
    <row r="352" s="7" customFormat="1" ht="51" spans="1:8">
      <c r="A352" s="20">
        <v>333</v>
      </c>
      <c r="B352" s="21" t="s">
        <v>842</v>
      </c>
      <c r="C352" s="22" t="s">
        <v>843</v>
      </c>
      <c r="D352" s="24">
        <v>2400847</v>
      </c>
      <c r="E352" s="24"/>
      <c r="F352" s="24">
        <f ca="1" t="shared" si="35"/>
        <v>247143252</v>
      </c>
      <c r="G352" s="22" t="s">
        <v>844</v>
      </c>
      <c r="H352" s="22" t="str">
        <f ca="1" t="shared" si="41"/>
        <v>19679386C5W3C68G</v>
      </c>
    </row>
    <row r="353" s="7" customFormat="1" ht="51" spans="1:8">
      <c r="A353" s="20">
        <v>334</v>
      </c>
      <c r="B353" s="21" t="s">
        <v>845</v>
      </c>
      <c r="C353" s="22" t="s">
        <v>846</v>
      </c>
      <c r="D353" s="24"/>
      <c r="E353" s="24">
        <v>8798568</v>
      </c>
      <c r="F353" s="24">
        <f ca="1" t="shared" si="35"/>
        <v>255941820</v>
      </c>
      <c r="G353" s="22" t="s">
        <v>847</v>
      </c>
      <c r="H353" s="22" t="str">
        <f ca="1" t="shared" si="41"/>
        <v>80101417P8J5N82A</v>
      </c>
    </row>
    <row r="354" s="7" customFormat="1" ht="51" spans="1:8">
      <c r="A354" s="20">
        <v>335</v>
      </c>
      <c r="B354" s="21" t="s">
        <v>848</v>
      </c>
      <c r="C354" s="22" t="s">
        <v>849</v>
      </c>
      <c r="D354" s="24"/>
      <c r="E354" s="24">
        <v>9654272</v>
      </c>
      <c r="F354" s="24">
        <f ca="1" t="shared" si="35"/>
        <v>265596092</v>
      </c>
      <c r="G354" s="22" t="s">
        <v>850</v>
      </c>
      <c r="H354" s="22" t="str">
        <f ca="1" t="shared" si="41"/>
        <v>94334868X3J7L33F</v>
      </c>
    </row>
    <row r="355" s="7" customFormat="1" ht="25.5" spans="1:8">
      <c r="A355" s="20">
        <v>336</v>
      </c>
      <c r="B355" s="21" t="s">
        <v>851</v>
      </c>
      <c r="C355" s="22" t="s">
        <v>852</v>
      </c>
      <c r="D355" s="24">
        <v>5603750</v>
      </c>
      <c r="E355" s="24"/>
      <c r="F355" s="24">
        <f ca="1" t="shared" si="35"/>
        <v>259992342</v>
      </c>
      <c r="G355" s="22" t="s">
        <v>853</v>
      </c>
      <c r="H355" s="22" t="str">
        <f ca="1" t="shared" si="41"/>
        <v>59483676R2G2A95A</v>
      </c>
    </row>
    <row r="356" s="7" customFormat="1" ht="25.5" spans="1:8">
      <c r="A356" s="20">
        <v>337</v>
      </c>
      <c r="B356" s="21" t="s">
        <v>854</v>
      </c>
      <c r="C356" s="22" t="s">
        <v>61</v>
      </c>
      <c r="D356" s="24">
        <v>3450577</v>
      </c>
      <c r="E356" s="24"/>
      <c r="F356" s="24">
        <f ca="1" t="shared" si="35"/>
        <v>256541765</v>
      </c>
      <c r="G356" s="22" t="s">
        <v>855</v>
      </c>
      <c r="H356" s="22" t="str">
        <f ca="1" t="shared" si="41"/>
        <v>17308302C3A4W54T</v>
      </c>
    </row>
    <row r="357" s="7" customFormat="1" ht="25.5" spans="1:8">
      <c r="A357" s="20">
        <v>338</v>
      </c>
      <c r="B357" s="21" t="s">
        <v>856</v>
      </c>
      <c r="C357" s="22" t="s">
        <v>73</v>
      </c>
      <c r="D357" s="24"/>
      <c r="E357" s="24">
        <v>4820040</v>
      </c>
      <c r="F357" s="24">
        <f ca="1" t="shared" si="35"/>
        <v>261361805</v>
      </c>
      <c r="G357" s="22" t="s">
        <v>40</v>
      </c>
      <c r="H357" s="22" t="str">
        <f ca="1" t="shared" si="41"/>
        <v>21524229B8T7C52S</v>
      </c>
    </row>
    <row r="358" s="7" customFormat="1" ht="38.25" spans="1:8">
      <c r="A358" s="20">
        <v>339</v>
      </c>
      <c r="B358" s="21" t="s">
        <v>857</v>
      </c>
      <c r="C358" s="22" t="s">
        <v>858</v>
      </c>
      <c r="D358" s="24"/>
      <c r="E358" s="24">
        <v>3135678</v>
      </c>
      <c r="F358" s="24">
        <f ca="1" t="shared" si="35"/>
        <v>264497483</v>
      </c>
      <c r="G358" s="22" t="s">
        <v>859</v>
      </c>
      <c r="H358" s="22" t="str">
        <f ca="1" t="shared" si="41"/>
        <v>89869171I4S9O13O</v>
      </c>
    </row>
    <row r="359" s="7" customFormat="1" ht="25.5" spans="1:8">
      <c r="A359" s="20">
        <v>340</v>
      </c>
      <c r="B359" s="21" t="s">
        <v>860</v>
      </c>
      <c r="C359" s="22" t="s">
        <v>861</v>
      </c>
      <c r="D359" s="24"/>
      <c r="E359" s="24">
        <v>2920826</v>
      </c>
      <c r="F359" s="24">
        <f ca="1" t="shared" si="35"/>
        <v>267418309</v>
      </c>
      <c r="G359" s="22" t="s">
        <v>862</v>
      </c>
      <c r="H359" s="22" t="str">
        <f ca="1" t="shared" si="41"/>
        <v>24085128O5Q3S26F</v>
      </c>
    </row>
    <row r="360" s="7" customFormat="1" ht="38.25" spans="1:8">
      <c r="A360" s="20">
        <v>341</v>
      </c>
      <c r="B360" s="21" t="s">
        <v>863</v>
      </c>
      <c r="C360" s="22" t="s">
        <v>864</v>
      </c>
      <c r="D360" s="24"/>
      <c r="E360" s="24">
        <v>6048137</v>
      </c>
      <c r="F360" s="24">
        <f ca="1" t="shared" ref="F360:F423" si="42">F359-D360+E360</f>
        <v>273466446</v>
      </c>
      <c r="G360" s="22" t="s">
        <v>40</v>
      </c>
      <c r="H360" s="22" t="str">
        <f ca="1" t="shared" si="41"/>
        <v>73587183W5W4D52D</v>
      </c>
    </row>
    <row r="361" s="7" customFormat="1" ht="54" customHeight="1" spans="1:8">
      <c r="A361" s="20">
        <v>342</v>
      </c>
      <c r="B361" s="21" t="s">
        <v>865</v>
      </c>
      <c r="C361" s="22" t="s">
        <v>866</v>
      </c>
      <c r="D361" s="24"/>
      <c r="E361" s="24">
        <v>29510580</v>
      </c>
      <c r="F361" s="24">
        <f ca="1" t="shared" si="42"/>
        <v>302977026</v>
      </c>
      <c r="G361" s="22" t="s">
        <v>867</v>
      </c>
      <c r="H361" s="22" t="str">
        <f ca="1" t="shared" ref="H361:H370" si="43">RANDBETWEEN(10000000,99999999)&amp;CHAR(RANDBETWEEN(65,90))&amp;RANDBETWEEN(1,9)&amp;CHAR(RANDBETWEEN(65,90))&amp;RANDBETWEEN(1,9)&amp;CHAR(RANDBETWEEN(65,90))&amp;RANDBETWEEN(1,9)&amp;RANDBETWEEN(1,9)&amp;CHAR(RANDBETWEEN(65,90))</f>
        <v>16812451P1M4U42H</v>
      </c>
    </row>
    <row r="362" s="7" customFormat="1" ht="38.25" spans="1:8">
      <c r="A362" s="20">
        <v>343</v>
      </c>
      <c r="B362" s="21" t="s">
        <v>868</v>
      </c>
      <c r="C362" s="22" t="s">
        <v>869</v>
      </c>
      <c r="D362" s="24"/>
      <c r="E362" s="24">
        <v>2207897</v>
      </c>
      <c r="F362" s="24">
        <f ca="1" t="shared" si="42"/>
        <v>305184923</v>
      </c>
      <c r="G362" s="22" t="s">
        <v>870</v>
      </c>
      <c r="H362" s="22" t="str">
        <f ca="1" t="shared" si="43"/>
        <v>24480396B9E3A61G</v>
      </c>
    </row>
    <row r="363" s="7" customFormat="1" ht="38.25" spans="1:8">
      <c r="A363" s="20">
        <v>344</v>
      </c>
      <c r="B363" s="21" t="s">
        <v>871</v>
      </c>
      <c r="C363" s="22" t="s">
        <v>806</v>
      </c>
      <c r="D363" s="24"/>
      <c r="E363" s="24">
        <v>8792561</v>
      </c>
      <c r="F363" s="24">
        <f ca="1" t="shared" si="42"/>
        <v>313977484</v>
      </c>
      <c r="G363" s="22" t="s">
        <v>872</v>
      </c>
      <c r="H363" s="22" t="str">
        <f ca="1" t="shared" si="43"/>
        <v>33285058D4C8O14A</v>
      </c>
    </row>
    <row r="364" s="7" customFormat="1" ht="25.5" spans="1:8">
      <c r="A364" s="20">
        <v>345</v>
      </c>
      <c r="B364" s="21" t="s">
        <v>873</v>
      </c>
      <c r="C364" s="22" t="s">
        <v>73</v>
      </c>
      <c r="D364" s="24"/>
      <c r="E364" s="24">
        <v>9985001</v>
      </c>
      <c r="F364" s="24">
        <f ca="1" t="shared" si="42"/>
        <v>323962485</v>
      </c>
      <c r="G364" s="22" t="s">
        <v>40</v>
      </c>
      <c r="H364" s="22" t="str">
        <f ca="1" t="shared" si="43"/>
        <v>59952596K1F1F67X</v>
      </c>
    </row>
    <row r="365" s="7" customFormat="1" ht="51" spans="1:8">
      <c r="A365" s="20">
        <v>346</v>
      </c>
      <c r="B365" s="21" t="s">
        <v>874</v>
      </c>
      <c r="C365" s="22" t="s">
        <v>875</v>
      </c>
      <c r="D365" s="24"/>
      <c r="E365" s="24">
        <v>122162</v>
      </c>
      <c r="F365" s="24">
        <f ca="1" t="shared" si="42"/>
        <v>324084647</v>
      </c>
      <c r="G365" s="22" t="s">
        <v>876</v>
      </c>
      <c r="H365" s="22" t="str">
        <f ca="1" t="shared" si="43"/>
        <v>67537990K6M9D54U</v>
      </c>
    </row>
    <row r="366" s="7" customFormat="1" ht="51" spans="1:8">
      <c r="A366" s="20">
        <v>347</v>
      </c>
      <c r="B366" s="21" t="s">
        <v>877</v>
      </c>
      <c r="C366" s="22" t="s">
        <v>878</v>
      </c>
      <c r="D366" s="24">
        <v>7702993</v>
      </c>
      <c r="E366" s="24"/>
      <c r="F366" s="24">
        <f ca="1" t="shared" si="42"/>
        <v>316381654</v>
      </c>
      <c r="G366" s="22" t="s">
        <v>879</v>
      </c>
      <c r="H366" s="22" t="str">
        <f ca="1" t="shared" si="43"/>
        <v>57167561T4K1X38U</v>
      </c>
    </row>
    <row r="367" s="7" customFormat="1" ht="38.25" spans="1:8">
      <c r="A367" s="20">
        <v>348</v>
      </c>
      <c r="B367" s="21" t="s">
        <v>880</v>
      </c>
      <c r="C367" s="22" t="s">
        <v>881</v>
      </c>
      <c r="D367" s="24"/>
      <c r="E367" s="24">
        <v>4500225</v>
      </c>
      <c r="F367" s="24">
        <f ca="1" t="shared" si="42"/>
        <v>320881879</v>
      </c>
      <c r="G367" s="22" t="s">
        <v>40</v>
      </c>
      <c r="H367" s="22" t="str">
        <f ca="1" t="shared" si="43"/>
        <v>23833734R1B7T36P</v>
      </c>
    </row>
    <row r="368" s="7" customFormat="1" ht="25.5" spans="1:8">
      <c r="A368" s="20">
        <v>349</v>
      </c>
      <c r="B368" s="21" t="s">
        <v>882</v>
      </c>
      <c r="C368" s="22" t="s">
        <v>883</v>
      </c>
      <c r="D368" s="24"/>
      <c r="E368" s="24">
        <v>6166835</v>
      </c>
      <c r="F368" s="24">
        <f ca="1" t="shared" si="42"/>
        <v>327048714</v>
      </c>
      <c r="G368" s="22" t="s">
        <v>40</v>
      </c>
      <c r="H368" s="22" t="str">
        <f ca="1" t="shared" si="43"/>
        <v>19579847Z7Z3H81Y</v>
      </c>
    </row>
    <row r="369" s="7" customFormat="1" ht="25.5" spans="1:8">
      <c r="A369" s="20">
        <v>350</v>
      </c>
      <c r="B369" s="21" t="s">
        <v>884</v>
      </c>
      <c r="C369" s="22" t="s">
        <v>885</v>
      </c>
      <c r="D369" s="24">
        <v>2152327</v>
      </c>
      <c r="E369" s="24"/>
      <c r="F369" s="24">
        <f ca="1" t="shared" si="42"/>
        <v>324896387</v>
      </c>
      <c r="G369" s="22" t="s">
        <v>886</v>
      </c>
      <c r="H369" s="22" t="str">
        <f ca="1" t="shared" si="43"/>
        <v>99814552G4V2P98K</v>
      </c>
    </row>
    <row r="370" s="7" customFormat="1" ht="38.25" spans="1:8">
      <c r="A370" s="20">
        <v>351</v>
      </c>
      <c r="B370" s="21" t="s">
        <v>887</v>
      </c>
      <c r="C370" s="22" t="s">
        <v>881</v>
      </c>
      <c r="D370" s="24"/>
      <c r="E370" s="24">
        <v>3219076</v>
      </c>
      <c r="F370" s="24">
        <f ca="1" t="shared" si="42"/>
        <v>328115463</v>
      </c>
      <c r="G370" s="22" t="s">
        <v>40</v>
      </c>
      <c r="H370" s="22" t="str">
        <f ca="1" t="shared" si="43"/>
        <v>17006058Y3T4U42M</v>
      </c>
    </row>
    <row r="371" s="7" customFormat="1" ht="25.5" spans="1:8">
      <c r="A371" s="20">
        <v>352</v>
      </c>
      <c r="B371" s="21" t="s">
        <v>888</v>
      </c>
      <c r="C371" s="22" t="s">
        <v>889</v>
      </c>
      <c r="D371" s="24">
        <v>5931972</v>
      </c>
      <c r="E371" s="24"/>
      <c r="F371" s="24">
        <f ca="1" t="shared" si="42"/>
        <v>322183491</v>
      </c>
      <c r="G371" s="22" t="s">
        <v>890</v>
      </c>
      <c r="H371" s="22" t="str">
        <f ca="1" t="shared" ref="H371:H380" si="44">RANDBETWEEN(10000000,99999999)&amp;CHAR(RANDBETWEEN(65,90))&amp;RANDBETWEEN(1,9)&amp;CHAR(RANDBETWEEN(65,90))&amp;RANDBETWEEN(1,9)&amp;CHAR(RANDBETWEEN(65,90))&amp;RANDBETWEEN(1,9)&amp;RANDBETWEEN(1,9)&amp;CHAR(RANDBETWEEN(65,90))</f>
        <v>19158103L1Q6W16I</v>
      </c>
    </row>
    <row r="372" s="7" customFormat="1" ht="38.25" spans="1:8">
      <c r="A372" s="20">
        <v>353</v>
      </c>
      <c r="B372" s="21" t="s">
        <v>891</v>
      </c>
      <c r="C372" s="22" t="s">
        <v>892</v>
      </c>
      <c r="D372" s="24">
        <v>2517413</v>
      </c>
      <c r="E372" s="24"/>
      <c r="F372" s="24">
        <f ca="1" t="shared" si="42"/>
        <v>319666078</v>
      </c>
      <c r="G372" s="22" t="s">
        <v>893</v>
      </c>
      <c r="H372" s="22" t="str">
        <f ca="1" t="shared" si="44"/>
        <v>77538146Z2E1N66D</v>
      </c>
    </row>
    <row r="373" s="7" customFormat="1" ht="25.5" spans="1:8">
      <c r="A373" s="20">
        <v>354</v>
      </c>
      <c r="B373" s="21" t="s">
        <v>894</v>
      </c>
      <c r="C373" s="22" t="s">
        <v>566</v>
      </c>
      <c r="D373" s="24"/>
      <c r="E373" s="24">
        <v>179212</v>
      </c>
      <c r="F373" s="24">
        <f ca="1" t="shared" si="42"/>
        <v>319845290</v>
      </c>
      <c r="G373" s="22" t="s">
        <v>40</v>
      </c>
      <c r="H373" s="22" t="str">
        <f ca="1" t="shared" si="44"/>
        <v>54841257G9O1V87P</v>
      </c>
    </row>
    <row r="374" s="7" customFormat="1" ht="25.5" spans="1:8">
      <c r="A374" s="20">
        <v>355</v>
      </c>
      <c r="B374" s="21" t="s">
        <v>895</v>
      </c>
      <c r="C374" s="22" t="s">
        <v>73</v>
      </c>
      <c r="D374" s="24"/>
      <c r="E374" s="24">
        <v>353851</v>
      </c>
      <c r="F374" s="24">
        <f ca="1" t="shared" si="42"/>
        <v>320199141</v>
      </c>
      <c r="G374" s="22" t="s">
        <v>40</v>
      </c>
      <c r="H374" s="22" t="str">
        <f ca="1" t="shared" si="44"/>
        <v>35282205C1O1M99K</v>
      </c>
    </row>
    <row r="375" s="7" customFormat="1" ht="25.5" spans="1:8">
      <c r="A375" s="20">
        <v>356</v>
      </c>
      <c r="B375" s="21" t="s">
        <v>896</v>
      </c>
      <c r="C375" s="22" t="s">
        <v>73</v>
      </c>
      <c r="D375" s="24"/>
      <c r="E375" s="24">
        <v>6248241</v>
      </c>
      <c r="F375" s="24">
        <f ca="1" t="shared" si="42"/>
        <v>326447382</v>
      </c>
      <c r="G375" s="22" t="s">
        <v>40</v>
      </c>
      <c r="H375" s="22" t="str">
        <f ca="1" t="shared" si="44"/>
        <v>61855881O6D9E14T</v>
      </c>
    </row>
    <row r="376" s="7" customFormat="1" ht="25.5" spans="1:8">
      <c r="A376" s="20">
        <v>357</v>
      </c>
      <c r="B376" s="21" t="s">
        <v>897</v>
      </c>
      <c r="C376" s="22" t="s">
        <v>898</v>
      </c>
      <c r="D376" s="24">
        <v>6327364</v>
      </c>
      <c r="E376" s="24"/>
      <c r="F376" s="24">
        <f ca="1" t="shared" si="42"/>
        <v>320120018</v>
      </c>
      <c r="G376" s="22" t="s">
        <v>899</v>
      </c>
      <c r="H376" s="22" t="str">
        <f ca="1" t="shared" si="44"/>
        <v>92692401L2V2N79K</v>
      </c>
    </row>
    <row r="377" s="7" customFormat="1" ht="25.5" spans="1:8">
      <c r="A377" s="20">
        <v>358</v>
      </c>
      <c r="B377" s="21" t="s">
        <v>900</v>
      </c>
      <c r="C377" s="22" t="s">
        <v>21</v>
      </c>
      <c r="D377" s="24">
        <v>1783432</v>
      </c>
      <c r="E377" s="24"/>
      <c r="F377" s="24">
        <f ca="1" t="shared" si="42"/>
        <v>318336586</v>
      </c>
      <c r="G377" s="22" t="s">
        <v>901</v>
      </c>
      <c r="H377" s="22" t="str">
        <f ca="1" t="shared" si="44"/>
        <v>79798610W7O6G11H</v>
      </c>
    </row>
    <row r="378" s="7" customFormat="1" ht="38.25" spans="1:8">
      <c r="A378" s="20">
        <v>359</v>
      </c>
      <c r="B378" s="21" t="s">
        <v>902</v>
      </c>
      <c r="C378" s="22" t="s">
        <v>903</v>
      </c>
      <c r="D378" s="24"/>
      <c r="E378" s="24">
        <v>2044178</v>
      </c>
      <c r="F378" s="24">
        <f ca="1" t="shared" si="42"/>
        <v>320380764</v>
      </c>
      <c r="G378" s="22" t="s">
        <v>40</v>
      </c>
      <c r="H378" s="22" t="str">
        <f ca="1" t="shared" si="44"/>
        <v>60564461P1Y4Y69B</v>
      </c>
    </row>
    <row r="379" s="7" customFormat="1" ht="25.5" spans="1:8">
      <c r="A379" s="20">
        <v>360</v>
      </c>
      <c r="B379" s="21" t="s">
        <v>904</v>
      </c>
      <c r="C379" s="22" t="s">
        <v>175</v>
      </c>
      <c r="D379" s="24"/>
      <c r="E379" s="24">
        <v>6402525</v>
      </c>
      <c r="F379" s="24">
        <f ca="1" t="shared" si="42"/>
        <v>326783289</v>
      </c>
      <c r="G379" s="22" t="s">
        <v>905</v>
      </c>
      <c r="H379" s="22" t="str">
        <f ca="1" t="shared" si="44"/>
        <v>68606545F3I2N11X</v>
      </c>
    </row>
    <row r="380" s="7" customFormat="1" ht="25.5" spans="1:8">
      <c r="A380" s="20">
        <v>361</v>
      </c>
      <c r="B380" s="21" t="s">
        <v>906</v>
      </c>
      <c r="C380" s="22" t="s">
        <v>181</v>
      </c>
      <c r="D380" s="24"/>
      <c r="E380" s="24">
        <v>9393174</v>
      </c>
      <c r="F380" s="24">
        <f ca="1" t="shared" si="42"/>
        <v>336176463</v>
      </c>
      <c r="G380" s="22" t="s">
        <v>907</v>
      </c>
      <c r="H380" s="22" t="str">
        <f ca="1" t="shared" si="44"/>
        <v>30650486V2T3Q22G</v>
      </c>
    </row>
    <row r="381" s="7" customFormat="1" ht="38.25" spans="1:8">
      <c r="A381" s="20">
        <v>362</v>
      </c>
      <c r="B381" s="21" t="s">
        <v>908</v>
      </c>
      <c r="C381" s="22" t="s">
        <v>909</v>
      </c>
      <c r="D381" s="24"/>
      <c r="E381" s="24">
        <v>1665234</v>
      </c>
      <c r="F381" s="24">
        <f ca="1" t="shared" si="42"/>
        <v>337841697</v>
      </c>
      <c r="G381" s="22" t="s">
        <v>910</v>
      </c>
      <c r="H381" s="22" t="str">
        <f ca="1" t="shared" ref="H381:H390" si="45">RANDBETWEEN(10000000,99999999)&amp;CHAR(RANDBETWEEN(65,90))&amp;RANDBETWEEN(1,9)&amp;CHAR(RANDBETWEEN(65,90))&amp;RANDBETWEEN(1,9)&amp;CHAR(RANDBETWEEN(65,90))&amp;RANDBETWEEN(1,9)&amp;RANDBETWEEN(1,9)&amp;CHAR(RANDBETWEEN(65,90))</f>
        <v>57738045P3S1I24G</v>
      </c>
    </row>
    <row r="382" s="7" customFormat="1" ht="25.5" spans="1:8">
      <c r="A382" s="20">
        <v>363</v>
      </c>
      <c r="B382" s="21" t="s">
        <v>911</v>
      </c>
      <c r="C382" s="22" t="s">
        <v>73</v>
      </c>
      <c r="D382" s="24"/>
      <c r="E382" s="24">
        <v>6097387</v>
      </c>
      <c r="F382" s="24">
        <f ca="1" t="shared" si="42"/>
        <v>343939084</v>
      </c>
      <c r="G382" s="22" t="s">
        <v>40</v>
      </c>
      <c r="H382" s="22" t="str">
        <f ca="1" t="shared" si="45"/>
        <v>27458788U6A4J47A</v>
      </c>
    </row>
    <row r="383" s="7" customFormat="1" ht="51" spans="1:8">
      <c r="A383" s="20">
        <v>364</v>
      </c>
      <c r="B383" s="21" t="s">
        <v>912</v>
      </c>
      <c r="C383" s="22" t="s">
        <v>913</v>
      </c>
      <c r="D383" s="24">
        <v>2096579</v>
      </c>
      <c r="E383" s="24"/>
      <c r="F383" s="24">
        <f ca="1" t="shared" si="42"/>
        <v>341842505</v>
      </c>
      <c r="G383" s="22" t="s">
        <v>914</v>
      </c>
      <c r="H383" s="22" t="str">
        <f ca="1" t="shared" si="45"/>
        <v>64568198M4U5T59D</v>
      </c>
    </row>
    <row r="384" s="7" customFormat="1" ht="25.5" spans="1:8">
      <c r="A384" s="20">
        <v>365</v>
      </c>
      <c r="B384" s="21" t="s">
        <v>915</v>
      </c>
      <c r="C384" s="22" t="s">
        <v>916</v>
      </c>
      <c r="D384" s="24"/>
      <c r="E384" s="24">
        <v>2865183</v>
      </c>
      <c r="F384" s="24">
        <f ca="1" t="shared" si="42"/>
        <v>344707688</v>
      </c>
      <c r="G384" s="22" t="s">
        <v>40</v>
      </c>
      <c r="H384" s="22" t="str">
        <f ca="1" t="shared" si="45"/>
        <v>79503061R7Y1J13E</v>
      </c>
    </row>
    <row r="385" s="7" customFormat="1" ht="25.5" spans="1:8">
      <c r="A385" s="20">
        <v>366</v>
      </c>
      <c r="B385" s="21" t="s">
        <v>917</v>
      </c>
      <c r="C385" s="22" t="s">
        <v>73</v>
      </c>
      <c r="D385" s="24"/>
      <c r="E385" s="24">
        <v>5794336</v>
      </c>
      <c r="F385" s="24">
        <f ca="1" t="shared" si="42"/>
        <v>350502024</v>
      </c>
      <c r="G385" s="22" t="s">
        <v>40</v>
      </c>
      <c r="H385" s="22" t="str">
        <f ca="1" t="shared" si="45"/>
        <v>70164944A2A8M53O</v>
      </c>
    </row>
    <row r="386" s="7" customFormat="1" ht="38.25" spans="1:8">
      <c r="A386" s="20">
        <v>367</v>
      </c>
      <c r="B386" s="21" t="s">
        <v>918</v>
      </c>
      <c r="C386" s="22" t="s">
        <v>919</v>
      </c>
      <c r="D386" s="24">
        <v>7472717</v>
      </c>
      <c r="E386" s="24"/>
      <c r="F386" s="24">
        <f ca="1" t="shared" si="42"/>
        <v>343029307</v>
      </c>
      <c r="G386" s="22" t="s">
        <v>920</v>
      </c>
      <c r="H386" s="22" t="str">
        <f ca="1" t="shared" si="45"/>
        <v>93178028W1D2V32N</v>
      </c>
    </row>
    <row r="387" s="7" customFormat="1" ht="38.25" spans="1:8">
      <c r="A387" s="20">
        <v>368</v>
      </c>
      <c r="B387" s="21" t="s">
        <v>921</v>
      </c>
      <c r="C387" s="22" t="s">
        <v>922</v>
      </c>
      <c r="D387" s="24"/>
      <c r="E387" s="24">
        <v>6260469</v>
      </c>
      <c r="F387" s="24">
        <f ca="1" t="shared" si="42"/>
        <v>349289776</v>
      </c>
      <c r="G387" s="22" t="s">
        <v>923</v>
      </c>
      <c r="H387" s="22" t="str">
        <f ca="1" t="shared" si="45"/>
        <v>68675716T9M2S14L</v>
      </c>
    </row>
    <row r="388" s="7" customFormat="1" ht="25.5" spans="1:8">
      <c r="A388" s="20">
        <v>369</v>
      </c>
      <c r="B388" s="21" t="s">
        <v>924</v>
      </c>
      <c r="C388" s="22" t="s">
        <v>925</v>
      </c>
      <c r="D388" s="24"/>
      <c r="E388" s="24">
        <v>2563217</v>
      </c>
      <c r="F388" s="24">
        <f ca="1" t="shared" si="42"/>
        <v>351852993</v>
      </c>
      <c r="G388" s="22" t="s">
        <v>926</v>
      </c>
      <c r="H388" s="22" t="str">
        <f ca="1" t="shared" si="45"/>
        <v>36891150I1V8A43A</v>
      </c>
    </row>
    <row r="389" s="7" customFormat="1" ht="38.25" spans="1:8">
      <c r="A389" s="20">
        <v>370</v>
      </c>
      <c r="B389" s="21" t="s">
        <v>927</v>
      </c>
      <c r="C389" s="22" t="s">
        <v>61</v>
      </c>
      <c r="D389" s="24">
        <v>561414</v>
      </c>
      <c r="E389" s="24"/>
      <c r="F389" s="24">
        <f ca="1" t="shared" si="42"/>
        <v>351291579</v>
      </c>
      <c r="G389" s="22" t="s">
        <v>928</v>
      </c>
      <c r="H389" s="22" t="str">
        <f ca="1" t="shared" si="45"/>
        <v>94262396D6J4R92S</v>
      </c>
    </row>
    <row r="390" s="7" customFormat="1" ht="25.5" spans="1:8">
      <c r="A390" s="20">
        <v>371</v>
      </c>
      <c r="B390" s="21" t="s">
        <v>929</v>
      </c>
      <c r="C390" s="22" t="s">
        <v>930</v>
      </c>
      <c r="D390" s="24"/>
      <c r="E390" s="24">
        <v>1010885</v>
      </c>
      <c r="F390" s="24">
        <f ca="1" t="shared" si="42"/>
        <v>352302464</v>
      </c>
      <c r="G390" s="22" t="s">
        <v>40</v>
      </c>
      <c r="H390" s="22" t="str">
        <f ca="1" t="shared" si="45"/>
        <v>51846609M4E7D68Z</v>
      </c>
    </row>
    <row r="391" s="7" customFormat="1" ht="38.25" spans="1:8">
      <c r="A391" s="20">
        <v>372</v>
      </c>
      <c r="B391" s="21" t="s">
        <v>931</v>
      </c>
      <c r="C391" s="22" t="s">
        <v>932</v>
      </c>
      <c r="D391" s="24">
        <v>3506283</v>
      </c>
      <c r="E391" s="24"/>
      <c r="F391" s="24">
        <f ca="1" t="shared" si="42"/>
        <v>348796181</v>
      </c>
      <c r="G391" s="22" t="s">
        <v>933</v>
      </c>
      <c r="H391" s="22" t="str">
        <f ca="1" t="shared" ref="H391:H400" si="46">RANDBETWEEN(10000000,99999999)&amp;CHAR(RANDBETWEEN(65,90))&amp;RANDBETWEEN(1,9)&amp;CHAR(RANDBETWEEN(65,90))&amp;RANDBETWEEN(1,9)&amp;CHAR(RANDBETWEEN(65,90))&amp;RANDBETWEEN(1,9)&amp;RANDBETWEEN(1,9)&amp;CHAR(RANDBETWEEN(65,90))</f>
        <v>77371523M4P6G67C</v>
      </c>
    </row>
    <row r="392" s="7" customFormat="1" ht="51" spans="1:8">
      <c r="A392" s="20">
        <v>373</v>
      </c>
      <c r="B392" s="21" t="s">
        <v>934</v>
      </c>
      <c r="C392" s="22" t="s">
        <v>935</v>
      </c>
      <c r="D392" s="24"/>
      <c r="E392" s="24">
        <v>1006089</v>
      </c>
      <c r="F392" s="24">
        <f ca="1" t="shared" si="42"/>
        <v>349802270</v>
      </c>
      <c r="G392" s="22" t="s">
        <v>936</v>
      </c>
      <c r="H392" s="22" t="str">
        <f ca="1" t="shared" si="46"/>
        <v>15285605I7H3X26Z</v>
      </c>
    </row>
    <row r="393" s="7" customFormat="1" ht="51" spans="1:8">
      <c r="A393" s="20">
        <v>374</v>
      </c>
      <c r="B393" s="21" t="s">
        <v>937</v>
      </c>
      <c r="C393" s="22" t="s">
        <v>938</v>
      </c>
      <c r="D393" s="24">
        <v>6598647</v>
      </c>
      <c r="E393" s="24"/>
      <c r="F393" s="24">
        <f ca="1" t="shared" si="42"/>
        <v>343203623</v>
      </c>
      <c r="G393" s="22" t="s">
        <v>939</v>
      </c>
      <c r="H393" s="22" t="str">
        <f ca="1" t="shared" si="46"/>
        <v>17282600L2W3V86H</v>
      </c>
    </row>
    <row r="394" s="7" customFormat="1" ht="51" spans="1:8">
      <c r="A394" s="20">
        <v>375</v>
      </c>
      <c r="B394" s="21" t="s">
        <v>940</v>
      </c>
      <c r="C394" s="22" t="s">
        <v>941</v>
      </c>
      <c r="D394" s="24">
        <v>6960521</v>
      </c>
      <c r="E394" s="24"/>
      <c r="F394" s="24">
        <f ca="1" t="shared" si="42"/>
        <v>336243102</v>
      </c>
      <c r="G394" s="22" t="s">
        <v>942</v>
      </c>
      <c r="H394" s="22" t="str">
        <f ca="1" t="shared" si="46"/>
        <v>58937559H2O2C27Y</v>
      </c>
    </row>
    <row r="395" s="7" customFormat="1" ht="25.5" spans="1:8">
      <c r="A395" s="20">
        <v>376</v>
      </c>
      <c r="B395" s="21" t="s">
        <v>943</v>
      </c>
      <c r="C395" s="22" t="s">
        <v>21</v>
      </c>
      <c r="D395" s="24">
        <v>1955513</v>
      </c>
      <c r="E395" s="24"/>
      <c r="F395" s="24">
        <f ca="1" t="shared" si="42"/>
        <v>334287589</v>
      </c>
      <c r="G395" s="22" t="s">
        <v>944</v>
      </c>
      <c r="H395" s="22" t="str">
        <f ca="1" t="shared" si="46"/>
        <v>93245536Y9Q1Y79G</v>
      </c>
    </row>
    <row r="396" s="7" customFormat="1" ht="25.5" spans="1:8">
      <c r="A396" s="20">
        <v>377</v>
      </c>
      <c r="B396" s="21" t="s">
        <v>945</v>
      </c>
      <c r="C396" s="22" t="s">
        <v>458</v>
      </c>
      <c r="D396" s="24"/>
      <c r="E396" s="24">
        <v>4857391</v>
      </c>
      <c r="F396" s="24">
        <f ca="1" t="shared" si="42"/>
        <v>339144980</v>
      </c>
      <c r="G396" s="22" t="s">
        <v>40</v>
      </c>
      <c r="H396" s="22" t="str">
        <f ca="1" t="shared" si="46"/>
        <v>55351885X8U7J75H</v>
      </c>
    </row>
    <row r="397" s="7" customFormat="1" ht="38.25" spans="1:8">
      <c r="A397" s="20">
        <v>378</v>
      </c>
      <c r="B397" s="21" t="s">
        <v>946</v>
      </c>
      <c r="C397" s="22" t="s">
        <v>947</v>
      </c>
      <c r="D397" s="24">
        <v>7993951</v>
      </c>
      <c r="E397" s="24"/>
      <c r="F397" s="24">
        <f ca="1" t="shared" si="42"/>
        <v>331151029</v>
      </c>
      <c r="G397" s="22" t="s">
        <v>948</v>
      </c>
      <c r="H397" s="22" t="str">
        <f ca="1" t="shared" si="46"/>
        <v>84818692U9B6W99Y</v>
      </c>
    </row>
    <row r="398" s="7" customFormat="1" ht="25.5" spans="1:8">
      <c r="A398" s="20">
        <v>379</v>
      </c>
      <c r="B398" s="21" t="s">
        <v>949</v>
      </c>
      <c r="C398" s="22" t="s">
        <v>950</v>
      </c>
      <c r="D398" s="24">
        <v>8331484</v>
      </c>
      <c r="E398" s="24"/>
      <c r="F398" s="24">
        <f ca="1" t="shared" si="42"/>
        <v>322819545</v>
      </c>
      <c r="G398" s="22" t="s">
        <v>951</v>
      </c>
      <c r="H398" s="22" t="str">
        <f ca="1" t="shared" si="46"/>
        <v>32967128K5I2D57U</v>
      </c>
    </row>
    <row r="399" s="7" customFormat="1" ht="38.25" spans="1:8">
      <c r="A399" s="20">
        <v>380</v>
      </c>
      <c r="B399" s="21" t="s">
        <v>952</v>
      </c>
      <c r="C399" s="22" t="s">
        <v>953</v>
      </c>
      <c r="D399" s="24">
        <v>1317339</v>
      </c>
      <c r="E399" s="24"/>
      <c r="F399" s="24">
        <f ca="1" t="shared" si="42"/>
        <v>321502206</v>
      </c>
      <c r="G399" s="22" t="s">
        <v>954</v>
      </c>
      <c r="H399" s="22" t="str">
        <f ca="1" t="shared" si="46"/>
        <v>49857845V1Q2H14V</v>
      </c>
    </row>
    <row r="400" s="7" customFormat="1" ht="38.25" spans="1:8">
      <c r="A400" s="20">
        <v>381</v>
      </c>
      <c r="B400" s="21" t="s">
        <v>955</v>
      </c>
      <c r="C400" s="22" t="s">
        <v>956</v>
      </c>
      <c r="D400" s="24"/>
      <c r="E400" s="24">
        <v>4696432</v>
      </c>
      <c r="F400" s="24">
        <f ca="1" t="shared" si="42"/>
        <v>326198638</v>
      </c>
      <c r="G400" s="22" t="s">
        <v>957</v>
      </c>
      <c r="H400" s="22" t="str">
        <f ca="1" t="shared" si="46"/>
        <v>21109035N8J1K56U</v>
      </c>
    </row>
    <row r="401" s="7" customFormat="1" ht="38.25" spans="1:8">
      <c r="A401" s="20">
        <v>382</v>
      </c>
      <c r="B401" s="21" t="s">
        <v>958</v>
      </c>
      <c r="C401" s="22" t="s">
        <v>959</v>
      </c>
      <c r="D401" s="24"/>
      <c r="E401" s="24">
        <v>8136956</v>
      </c>
      <c r="F401" s="24">
        <f ca="1" t="shared" si="42"/>
        <v>334335594</v>
      </c>
      <c r="G401" s="22" t="s">
        <v>960</v>
      </c>
      <c r="H401" s="22" t="str">
        <f ca="1" t="shared" ref="H401:H410" si="47">RANDBETWEEN(10000000,99999999)&amp;CHAR(RANDBETWEEN(65,90))&amp;RANDBETWEEN(1,9)&amp;CHAR(RANDBETWEEN(65,90))&amp;RANDBETWEEN(1,9)&amp;CHAR(RANDBETWEEN(65,90))&amp;RANDBETWEEN(1,9)&amp;RANDBETWEEN(1,9)&amp;CHAR(RANDBETWEEN(65,90))</f>
        <v>98873120O2K4M63S</v>
      </c>
    </row>
    <row r="402" s="7" customFormat="1" ht="38.25" spans="1:8">
      <c r="A402" s="20">
        <v>383</v>
      </c>
      <c r="B402" s="21" t="s">
        <v>961</v>
      </c>
      <c r="C402" s="22" t="s">
        <v>21</v>
      </c>
      <c r="D402" s="24">
        <v>8297318</v>
      </c>
      <c r="E402" s="24"/>
      <c r="F402" s="24">
        <f ca="1" t="shared" si="42"/>
        <v>326038276</v>
      </c>
      <c r="G402" s="22" t="s">
        <v>962</v>
      </c>
      <c r="H402" s="22" t="str">
        <f ca="1" t="shared" si="47"/>
        <v>99344832H1U8L54A</v>
      </c>
    </row>
    <row r="403" s="7" customFormat="1" ht="25.5" spans="1:8">
      <c r="A403" s="20">
        <v>384</v>
      </c>
      <c r="B403" s="21" t="s">
        <v>963</v>
      </c>
      <c r="C403" s="22" t="s">
        <v>964</v>
      </c>
      <c r="D403" s="24"/>
      <c r="E403" s="24">
        <v>1365159</v>
      </c>
      <c r="F403" s="24">
        <f ca="1" t="shared" si="42"/>
        <v>327403435</v>
      </c>
      <c r="G403" s="22" t="s">
        <v>965</v>
      </c>
      <c r="H403" s="22" t="str">
        <f ca="1" t="shared" si="47"/>
        <v>50963139J8Y7O13E</v>
      </c>
    </row>
    <row r="404" s="7" customFormat="1" ht="25.5" spans="1:8">
      <c r="A404" s="20">
        <v>385</v>
      </c>
      <c r="B404" s="21" t="s">
        <v>966</v>
      </c>
      <c r="C404" s="22" t="s">
        <v>61</v>
      </c>
      <c r="D404" s="24">
        <v>3833335</v>
      </c>
      <c r="E404" s="24"/>
      <c r="F404" s="24">
        <f ca="1" t="shared" si="42"/>
        <v>323570100</v>
      </c>
      <c r="G404" s="22" t="s">
        <v>967</v>
      </c>
      <c r="H404" s="22" t="str">
        <f ca="1" t="shared" si="47"/>
        <v>33995984V2M9K88W</v>
      </c>
    </row>
    <row r="405" s="7" customFormat="1" ht="38.25" spans="1:8">
      <c r="A405" s="20">
        <v>386</v>
      </c>
      <c r="B405" s="21" t="s">
        <v>968</v>
      </c>
      <c r="C405" s="22" t="s">
        <v>61</v>
      </c>
      <c r="D405" s="24">
        <v>3749507</v>
      </c>
      <c r="E405" s="24"/>
      <c r="F405" s="24">
        <f ca="1" t="shared" si="42"/>
        <v>319820593</v>
      </c>
      <c r="G405" s="22" t="s">
        <v>969</v>
      </c>
      <c r="H405" s="22" t="str">
        <f ca="1" t="shared" si="47"/>
        <v>58261251N4Y6P61M</v>
      </c>
    </row>
    <row r="406" s="7" customFormat="1" ht="25.5" spans="1:8">
      <c r="A406" s="20">
        <v>387</v>
      </c>
      <c r="B406" s="21" t="s">
        <v>970</v>
      </c>
      <c r="C406" s="22" t="s">
        <v>21</v>
      </c>
      <c r="D406" s="24">
        <v>6701535</v>
      </c>
      <c r="E406" s="24"/>
      <c r="F406" s="24">
        <f ca="1" t="shared" si="42"/>
        <v>313119058</v>
      </c>
      <c r="G406" s="22" t="s">
        <v>971</v>
      </c>
      <c r="H406" s="22" t="str">
        <f ca="1" t="shared" si="47"/>
        <v>78131121E8H2Y81O</v>
      </c>
    </row>
    <row r="407" s="7" customFormat="1" ht="25.5" spans="1:8">
      <c r="A407" s="20">
        <v>388</v>
      </c>
      <c r="B407" s="21" t="s">
        <v>972</v>
      </c>
      <c r="C407" s="22" t="s">
        <v>73</v>
      </c>
      <c r="D407" s="24"/>
      <c r="E407" s="24">
        <v>5885410</v>
      </c>
      <c r="F407" s="24">
        <f ca="1" t="shared" si="42"/>
        <v>319004468</v>
      </c>
      <c r="G407" s="22" t="s">
        <v>40</v>
      </c>
      <c r="H407" s="22" t="str">
        <f ca="1" t="shared" si="47"/>
        <v>53585561W9G3F41U</v>
      </c>
    </row>
    <row r="408" s="7" customFormat="1" ht="25.5" spans="1:8">
      <c r="A408" s="20">
        <v>389</v>
      </c>
      <c r="B408" s="21" t="s">
        <v>973</v>
      </c>
      <c r="C408" s="22" t="s">
        <v>974</v>
      </c>
      <c r="D408" s="24">
        <v>9354511</v>
      </c>
      <c r="E408" s="24"/>
      <c r="F408" s="24">
        <f ca="1" t="shared" si="42"/>
        <v>309649957</v>
      </c>
      <c r="G408" s="22" t="s">
        <v>975</v>
      </c>
      <c r="H408" s="22" t="str">
        <f ca="1" t="shared" si="47"/>
        <v>81014816P6S3C93Q</v>
      </c>
    </row>
    <row r="409" s="7" customFormat="1" ht="38.25" spans="1:8">
      <c r="A409" s="20">
        <v>390</v>
      </c>
      <c r="B409" s="21" t="s">
        <v>976</v>
      </c>
      <c r="C409" s="22" t="s">
        <v>977</v>
      </c>
      <c r="D409" s="24"/>
      <c r="E409" s="24">
        <v>6798056</v>
      </c>
      <c r="F409" s="24">
        <f ca="1" t="shared" si="42"/>
        <v>316448013</v>
      </c>
      <c r="G409" s="22" t="s">
        <v>978</v>
      </c>
      <c r="H409" s="22" t="str">
        <f ca="1" t="shared" si="47"/>
        <v>84453997V4W8J62Y</v>
      </c>
    </row>
    <row r="410" s="7" customFormat="1" ht="25.5" spans="1:8">
      <c r="A410" s="20">
        <v>391</v>
      </c>
      <c r="B410" s="21" t="s">
        <v>979</v>
      </c>
      <c r="C410" s="22" t="s">
        <v>73</v>
      </c>
      <c r="D410" s="24"/>
      <c r="E410" s="24">
        <v>1010240</v>
      </c>
      <c r="F410" s="24">
        <f ca="1" t="shared" si="42"/>
        <v>317458253</v>
      </c>
      <c r="G410" s="22" t="s">
        <v>40</v>
      </c>
      <c r="H410" s="22" t="str">
        <f ca="1" t="shared" si="47"/>
        <v>85915655J8Y4S39E</v>
      </c>
    </row>
    <row r="411" s="7" customFormat="1" ht="25.5" spans="1:8">
      <c r="A411" s="20">
        <v>392</v>
      </c>
      <c r="B411" s="21" t="s">
        <v>980</v>
      </c>
      <c r="C411" s="22" t="s">
        <v>981</v>
      </c>
      <c r="D411" s="24">
        <v>2905887</v>
      </c>
      <c r="E411" s="24"/>
      <c r="F411" s="24">
        <f ca="1" t="shared" si="42"/>
        <v>314552366</v>
      </c>
      <c r="G411" s="22" t="s">
        <v>982</v>
      </c>
      <c r="H411" s="22" t="str">
        <f ca="1" t="shared" ref="H411:H420" si="48">RANDBETWEEN(10000000,99999999)&amp;CHAR(RANDBETWEEN(65,90))&amp;RANDBETWEEN(1,9)&amp;CHAR(RANDBETWEEN(65,90))&amp;RANDBETWEEN(1,9)&amp;CHAR(RANDBETWEEN(65,90))&amp;RANDBETWEEN(1,9)&amp;RANDBETWEEN(1,9)&amp;CHAR(RANDBETWEEN(65,90))</f>
        <v>55454062C9U5B21B</v>
      </c>
    </row>
    <row r="412" s="7" customFormat="1" ht="38.25" spans="1:8">
      <c r="A412" s="20">
        <v>393</v>
      </c>
      <c r="B412" s="21" t="s">
        <v>983</v>
      </c>
      <c r="C412" s="22" t="s">
        <v>984</v>
      </c>
      <c r="D412" s="24">
        <v>8152384</v>
      </c>
      <c r="E412" s="24"/>
      <c r="F412" s="24">
        <f ca="1" t="shared" si="42"/>
        <v>306399982</v>
      </c>
      <c r="G412" s="22" t="s">
        <v>985</v>
      </c>
      <c r="H412" s="22" t="str">
        <f ca="1" t="shared" si="48"/>
        <v>48029348B9Z6U22Y</v>
      </c>
    </row>
    <row r="413" s="7" customFormat="1" ht="25.5" spans="1:8">
      <c r="A413" s="20">
        <v>394</v>
      </c>
      <c r="B413" s="21" t="s">
        <v>986</v>
      </c>
      <c r="C413" s="22" t="s">
        <v>73</v>
      </c>
      <c r="D413" s="24"/>
      <c r="E413" s="24">
        <v>9040980</v>
      </c>
      <c r="F413" s="24">
        <f ca="1" t="shared" si="42"/>
        <v>315440962</v>
      </c>
      <c r="G413" s="22" t="s">
        <v>40</v>
      </c>
      <c r="H413" s="22" t="str">
        <f ca="1" t="shared" si="48"/>
        <v>88463597Q3Y5T61D</v>
      </c>
    </row>
    <row r="414" s="7" customFormat="1" ht="38.25" spans="1:8">
      <c r="A414" s="20">
        <v>395</v>
      </c>
      <c r="B414" s="21" t="s">
        <v>987</v>
      </c>
      <c r="C414" s="22" t="s">
        <v>432</v>
      </c>
      <c r="D414" s="24"/>
      <c r="E414" s="24">
        <v>5863519</v>
      </c>
      <c r="F414" s="24">
        <f ca="1" t="shared" si="42"/>
        <v>321304481</v>
      </c>
      <c r="G414" s="22" t="s">
        <v>988</v>
      </c>
      <c r="H414" s="22" t="str">
        <f ca="1" t="shared" si="48"/>
        <v>12301521Q5P2P29E</v>
      </c>
    </row>
    <row r="415" s="7" customFormat="1" ht="25.5" spans="1:8">
      <c r="A415" s="20">
        <v>396</v>
      </c>
      <c r="B415" s="21" t="s">
        <v>989</v>
      </c>
      <c r="C415" s="22" t="s">
        <v>73</v>
      </c>
      <c r="D415" s="24"/>
      <c r="E415" s="24">
        <v>4996463</v>
      </c>
      <c r="F415" s="24">
        <f ca="1" t="shared" si="42"/>
        <v>326300944</v>
      </c>
      <c r="G415" s="22" t="s">
        <v>40</v>
      </c>
      <c r="H415" s="22" t="str">
        <f ca="1" t="shared" si="48"/>
        <v>42941738E5T1V14N</v>
      </c>
    </row>
    <row r="416" s="7" customFormat="1" ht="38.25" spans="1:8">
      <c r="A416" s="20">
        <v>397</v>
      </c>
      <c r="B416" s="21" t="s">
        <v>990</v>
      </c>
      <c r="C416" s="22" t="s">
        <v>313</v>
      </c>
      <c r="D416" s="24"/>
      <c r="E416" s="24">
        <v>6225687</v>
      </c>
      <c r="F416" s="24">
        <f ca="1" t="shared" si="42"/>
        <v>332526631</v>
      </c>
      <c r="G416" s="22" t="s">
        <v>991</v>
      </c>
      <c r="H416" s="22" t="str">
        <f ca="1" t="shared" si="48"/>
        <v>82115555M7F4S65K</v>
      </c>
    </row>
    <row r="417" s="7" customFormat="1" ht="51" spans="1:8">
      <c r="A417" s="20">
        <v>398</v>
      </c>
      <c r="B417" s="21" t="s">
        <v>992</v>
      </c>
      <c r="C417" s="22" t="s">
        <v>993</v>
      </c>
      <c r="D417" s="24"/>
      <c r="E417" s="24">
        <v>741285</v>
      </c>
      <c r="F417" s="24">
        <f ca="1" t="shared" si="42"/>
        <v>333267916</v>
      </c>
      <c r="G417" s="22" t="s">
        <v>994</v>
      </c>
      <c r="H417" s="22" t="str">
        <f ca="1" t="shared" si="48"/>
        <v>29227996Y9W3X23N</v>
      </c>
    </row>
    <row r="418" s="7" customFormat="1" ht="51" spans="1:8">
      <c r="A418" s="20">
        <v>399</v>
      </c>
      <c r="B418" s="21" t="s">
        <v>995</v>
      </c>
      <c r="C418" s="22" t="s">
        <v>996</v>
      </c>
      <c r="D418" s="24">
        <v>1129450</v>
      </c>
      <c r="E418" s="24"/>
      <c r="F418" s="24">
        <f ca="1" t="shared" si="42"/>
        <v>332138466</v>
      </c>
      <c r="G418" s="22" t="s">
        <v>997</v>
      </c>
      <c r="H418" s="22" t="str">
        <f ca="1" t="shared" si="48"/>
        <v>82285354U4Z9Q23B</v>
      </c>
    </row>
    <row r="419" s="7" customFormat="1" ht="51" spans="1:8">
      <c r="A419" s="20">
        <v>400</v>
      </c>
      <c r="B419" s="21" t="s">
        <v>998</v>
      </c>
      <c r="C419" s="22" t="s">
        <v>999</v>
      </c>
      <c r="D419" s="24">
        <v>3488181</v>
      </c>
      <c r="E419" s="24"/>
      <c r="F419" s="24">
        <f ca="1" t="shared" si="42"/>
        <v>328650285</v>
      </c>
      <c r="G419" s="22" t="s">
        <v>1000</v>
      </c>
      <c r="H419" s="22" t="str">
        <f ca="1" t="shared" si="48"/>
        <v>26935550S4L1F47I</v>
      </c>
    </row>
    <row r="420" s="7" customFormat="1" ht="25.5" spans="1:8">
      <c r="A420" s="20">
        <v>401</v>
      </c>
      <c r="B420" s="21" t="s">
        <v>1001</v>
      </c>
      <c r="C420" s="22" t="s">
        <v>21</v>
      </c>
      <c r="D420" s="24">
        <v>539435</v>
      </c>
      <c r="E420" s="24"/>
      <c r="F420" s="24">
        <f ca="1" t="shared" si="42"/>
        <v>328110850</v>
      </c>
      <c r="G420" s="22" t="s">
        <v>1002</v>
      </c>
      <c r="H420" s="22" t="str">
        <f ca="1" t="shared" si="48"/>
        <v>71825664U6D7O17K</v>
      </c>
    </row>
    <row r="421" s="7" customFormat="1" ht="38.25" spans="1:8">
      <c r="A421" s="20">
        <v>402</v>
      </c>
      <c r="B421" s="21" t="s">
        <v>1003</v>
      </c>
      <c r="C421" s="22" t="s">
        <v>1004</v>
      </c>
      <c r="D421" s="24">
        <v>6085748</v>
      </c>
      <c r="E421" s="24"/>
      <c r="F421" s="24">
        <f ca="1" t="shared" si="42"/>
        <v>322025102</v>
      </c>
      <c r="G421" s="22" t="s">
        <v>1005</v>
      </c>
      <c r="H421" s="22" t="str">
        <f ca="1" t="shared" ref="H421:H430" si="49">RANDBETWEEN(10000000,99999999)&amp;CHAR(RANDBETWEEN(65,90))&amp;RANDBETWEEN(1,9)&amp;CHAR(RANDBETWEEN(65,90))&amp;RANDBETWEEN(1,9)&amp;CHAR(RANDBETWEEN(65,90))&amp;RANDBETWEEN(1,9)&amp;RANDBETWEEN(1,9)&amp;CHAR(RANDBETWEEN(65,90))</f>
        <v>22286871Z4P5N52J</v>
      </c>
    </row>
    <row r="422" s="7" customFormat="1" ht="25.5" spans="1:8">
      <c r="A422" s="20">
        <v>403</v>
      </c>
      <c r="B422" s="21" t="s">
        <v>1006</v>
      </c>
      <c r="C422" s="22" t="s">
        <v>73</v>
      </c>
      <c r="D422" s="24"/>
      <c r="E422" s="24">
        <v>8774265</v>
      </c>
      <c r="F422" s="24">
        <f ca="1" t="shared" si="42"/>
        <v>330799367</v>
      </c>
      <c r="G422" s="22" t="s">
        <v>40</v>
      </c>
      <c r="H422" s="22" t="str">
        <f ca="1" t="shared" si="49"/>
        <v>78002866C4F7I57G</v>
      </c>
    </row>
    <row r="423" s="7" customFormat="1" ht="25.5" spans="1:8">
      <c r="A423" s="20">
        <v>404</v>
      </c>
      <c r="B423" s="21" t="s">
        <v>1007</v>
      </c>
      <c r="C423" s="22" t="s">
        <v>21</v>
      </c>
      <c r="D423" s="24">
        <v>1830922</v>
      </c>
      <c r="E423" s="24"/>
      <c r="F423" s="24">
        <f ca="1" t="shared" si="42"/>
        <v>328968445</v>
      </c>
      <c r="G423" s="22" t="s">
        <v>1008</v>
      </c>
      <c r="H423" s="22" t="str">
        <f ca="1" t="shared" si="49"/>
        <v>71466230R4N8U93J</v>
      </c>
    </row>
    <row r="424" s="7" customFormat="1" ht="25.5" spans="1:8">
      <c r="A424" s="20">
        <v>405</v>
      </c>
      <c r="B424" s="21" t="s">
        <v>1009</v>
      </c>
      <c r="C424" s="22" t="s">
        <v>73</v>
      </c>
      <c r="D424" s="24"/>
      <c r="E424" s="24">
        <v>5251609</v>
      </c>
      <c r="F424" s="24">
        <f ca="1" t="shared" ref="F424:F487" si="50">F423-D424+E424</f>
        <v>334220054</v>
      </c>
      <c r="G424" s="22" t="s">
        <v>40</v>
      </c>
      <c r="H424" s="22" t="str">
        <f ca="1" t="shared" si="49"/>
        <v>99242031L5A9D88C</v>
      </c>
    </row>
    <row r="425" s="7" customFormat="1" ht="25.5" spans="1:8">
      <c r="A425" s="20">
        <v>406</v>
      </c>
      <c r="B425" s="21" t="s">
        <v>1010</v>
      </c>
      <c r="C425" s="22" t="s">
        <v>295</v>
      </c>
      <c r="D425" s="24">
        <v>2000</v>
      </c>
      <c r="E425" s="24"/>
      <c r="F425" s="24">
        <f ca="1" t="shared" si="50"/>
        <v>334218054</v>
      </c>
      <c r="G425" s="22"/>
      <c r="H425" s="22"/>
    </row>
    <row r="426" s="7" customFormat="1" ht="25.5" spans="1:8">
      <c r="A426" s="20">
        <v>407</v>
      </c>
      <c r="B426" s="21" t="s">
        <v>1011</v>
      </c>
      <c r="C426" s="22" t="s">
        <v>297</v>
      </c>
      <c r="D426" s="24">
        <v>200</v>
      </c>
      <c r="E426" s="24"/>
      <c r="F426" s="24">
        <f ca="1" t="shared" si="50"/>
        <v>334217854</v>
      </c>
      <c r="G426" s="22"/>
      <c r="H426" s="22"/>
    </row>
    <row r="427" s="7" customFormat="1" ht="51" spans="1:8">
      <c r="A427" s="20">
        <v>408</v>
      </c>
      <c r="B427" s="21" t="s">
        <v>1012</v>
      </c>
      <c r="C427" s="22" t="s">
        <v>1013</v>
      </c>
      <c r="D427" s="24"/>
      <c r="E427" s="24">
        <v>819093</v>
      </c>
      <c r="F427" s="24">
        <f ca="1" t="shared" si="50"/>
        <v>335036947</v>
      </c>
      <c r="G427" s="22" t="s">
        <v>1014</v>
      </c>
      <c r="H427" s="22" t="str">
        <f ca="1" t="shared" si="49"/>
        <v>34472045M4P7G91W</v>
      </c>
    </row>
    <row r="428" s="7" customFormat="1" ht="38.25" spans="1:8">
      <c r="A428" s="20">
        <v>409</v>
      </c>
      <c r="B428" s="21" t="s">
        <v>1015</v>
      </c>
      <c r="C428" s="22" t="s">
        <v>1016</v>
      </c>
      <c r="D428" s="24"/>
      <c r="E428" s="24">
        <v>7792991</v>
      </c>
      <c r="F428" s="24">
        <f ca="1" t="shared" si="50"/>
        <v>342829938</v>
      </c>
      <c r="G428" s="22" t="s">
        <v>1017</v>
      </c>
      <c r="H428" s="22" t="str">
        <f ca="1" t="shared" si="49"/>
        <v>31438488C5M6E83U</v>
      </c>
    </row>
    <row r="429" s="7" customFormat="1" ht="25.5" spans="1:8">
      <c r="A429" s="20">
        <v>410</v>
      </c>
      <c r="B429" s="21" t="s">
        <v>1018</v>
      </c>
      <c r="C429" s="22" t="s">
        <v>21</v>
      </c>
      <c r="D429" s="24">
        <v>842219</v>
      </c>
      <c r="E429" s="24"/>
      <c r="F429" s="24">
        <f ca="1" t="shared" si="50"/>
        <v>341987719</v>
      </c>
      <c r="G429" s="22" t="s">
        <v>1019</v>
      </c>
      <c r="H429" s="22" t="str">
        <f ca="1" t="shared" si="49"/>
        <v>59917870M6H1P35G</v>
      </c>
    </row>
    <row r="430" s="7" customFormat="1" ht="51" spans="1:8">
      <c r="A430" s="20">
        <v>411</v>
      </c>
      <c r="B430" s="21" t="s">
        <v>1020</v>
      </c>
      <c r="C430" s="22" t="s">
        <v>1021</v>
      </c>
      <c r="D430" s="24"/>
      <c r="E430" s="24">
        <v>5726712</v>
      </c>
      <c r="F430" s="24">
        <f ca="1" t="shared" si="50"/>
        <v>347714431</v>
      </c>
      <c r="G430" s="22" t="s">
        <v>1022</v>
      </c>
      <c r="H430" s="22" t="str">
        <f ca="1" t="shared" si="49"/>
        <v>68582788R2N9W44S</v>
      </c>
    </row>
    <row r="431" s="7" customFormat="1" ht="51" spans="1:8">
      <c r="A431" s="20">
        <v>412</v>
      </c>
      <c r="B431" s="21" t="s">
        <v>1023</v>
      </c>
      <c r="C431" s="22" t="s">
        <v>1024</v>
      </c>
      <c r="D431" s="24">
        <v>3887636</v>
      </c>
      <c r="E431" s="24"/>
      <c r="F431" s="24">
        <f ca="1" t="shared" si="50"/>
        <v>343826795</v>
      </c>
      <c r="G431" s="22" t="s">
        <v>1025</v>
      </c>
      <c r="H431" s="22" t="str">
        <f ca="1" t="shared" ref="H431:H440" si="51">RANDBETWEEN(10000000,99999999)&amp;CHAR(RANDBETWEEN(65,90))&amp;RANDBETWEEN(1,9)&amp;CHAR(RANDBETWEEN(65,90))&amp;RANDBETWEEN(1,9)&amp;CHAR(RANDBETWEEN(65,90))&amp;RANDBETWEEN(1,9)&amp;RANDBETWEEN(1,9)&amp;CHAR(RANDBETWEEN(65,90))</f>
        <v>99343457U1M7C13T</v>
      </c>
    </row>
    <row r="432" s="7" customFormat="1" ht="25.5" spans="1:8">
      <c r="A432" s="20">
        <v>413</v>
      </c>
      <c r="B432" s="21" t="s">
        <v>1026</v>
      </c>
      <c r="C432" s="22" t="s">
        <v>21</v>
      </c>
      <c r="D432" s="24">
        <v>4239455</v>
      </c>
      <c r="E432" s="24"/>
      <c r="F432" s="24">
        <f ca="1" t="shared" si="50"/>
        <v>339587340</v>
      </c>
      <c r="G432" s="22" t="s">
        <v>1027</v>
      </c>
      <c r="H432" s="22" t="str">
        <f ca="1" t="shared" si="51"/>
        <v>38602187E8Q2F12C</v>
      </c>
    </row>
    <row r="433" s="7" customFormat="1" ht="38.25" spans="1:8">
      <c r="A433" s="20">
        <v>414</v>
      </c>
      <c r="B433" s="21" t="s">
        <v>1028</v>
      </c>
      <c r="C433" s="22" t="s">
        <v>1029</v>
      </c>
      <c r="D433" s="24">
        <v>5587813</v>
      </c>
      <c r="E433" s="24"/>
      <c r="F433" s="24">
        <f ca="1" t="shared" si="50"/>
        <v>333999527</v>
      </c>
      <c r="G433" s="22" t="s">
        <v>1030</v>
      </c>
      <c r="H433" s="22" t="str">
        <f ca="1" t="shared" si="51"/>
        <v>87587570R1U6W56S</v>
      </c>
    </row>
    <row r="434" s="7" customFormat="1" ht="25.5" spans="1:8">
      <c r="A434" s="20">
        <v>415</v>
      </c>
      <c r="B434" s="21" t="s">
        <v>1031</v>
      </c>
      <c r="C434" s="22" t="s">
        <v>1032</v>
      </c>
      <c r="D434" s="24">
        <v>6165174</v>
      </c>
      <c r="E434" s="24"/>
      <c r="F434" s="24">
        <f ca="1" t="shared" si="50"/>
        <v>327834353</v>
      </c>
      <c r="G434" s="22" t="s">
        <v>1033</v>
      </c>
      <c r="H434" s="22" t="str">
        <f ca="1" t="shared" si="51"/>
        <v>53542346A9L4M79G</v>
      </c>
    </row>
    <row r="435" s="7" customFormat="1" ht="25.5" spans="1:8">
      <c r="A435" s="20">
        <v>416</v>
      </c>
      <c r="B435" s="21" t="s">
        <v>1034</v>
      </c>
      <c r="C435" s="22" t="s">
        <v>21</v>
      </c>
      <c r="D435" s="24">
        <v>22314234</v>
      </c>
      <c r="E435" s="24"/>
      <c r="F435" s="24">
        <f ca="1" t="shared" si="50"/>
        <v>305520119</v>
      </c>
      <c r="G435" s="22" t="s">
        <v>1035</v>
      </c>
      <c r="H435" s="22" t="str">
        <f ca="1" t="shared" si="51"/>
        <v>98961279D9T4C11F</v>
      </c>
    </row>
    <row r="436" s="7" customFormat="1" ht="25.5" spans="1:8">
      <c r="A436" s="20">
        <v>417</v>
      </c>
      <c r="B436" s="21" t="s">
        <v>1036</v>
      </c>
      <c r="C436" s="22" t="s">
        <v>1037</v>
      </c>
      <c r="D436" s="24"/>
      <c r="E436" s="24">
        <v>960718</v>
      </c>
      <c r="F436" s="24">
        <f ca="1" t="shared" si="50"/>
        <v>306480837</v>
      </c>
      <c r="G436" s="22" t="s">
        <v>1038</v>
      </c>
      <c r="H436" s="22" t="str">
        <f ca="1" t="shared" si="51"/>
        <v>98426187V4Q9E37F</v>
      </c>
    </row>
    <row r="437" s="7" customFormat="1" ht="25.5" spans="1:8">
      <c r="A437" s="20">
        <v>418</v>
      </c>
      <c r="B437" s="21" t="s">
        <v>1039</v>
      </c>
      <c r="C437" s="22" t="s">
        <v>1040</v>
      </c>
      <c r="D437" s="24">
        <v>38719430</v>
      </c>
      <c r="E437" s="24"/>
      <c r="F437" s="24">
        <f ca="1" t="shared" si="50"/>
        <v>267761407</v>
      </c>
      <c r="G437" s="22" t="s">
        <v>1041</v>
      </c>
      <c r="H437" s="22" t="str">
        <f ca="1" t="shared" si="51"/>
        <v>25478311G6J5K35I</v>
      </c>
    </row>
    <row r="438" s="7" customFormat="1" ht="51" spans="1:8">
      <c r="A438" s="20">
        <v>419</v>
      </c>
      <c r="B438" s="21" t="s">
        <v>1042</v>
      </c>
      <c r="C438" s="22" t="s">
        <v>1043</v>
      </c>
      <c r="D438" s="24"/>
      <c r="E438" s="24">
        <v>5583964</v>
      </c>
      <c r="F438" s="24">
        <f ca="1" t="shared" si="50"/>
        <v>273345371</v>
      </c>
      <c r="G438" s="22" t="s">
        <v>1044</v>
      </c>
      <c r="H438" s="22" t="str">
        <f ca="1" t="shared" si="51"/>
        <v>57195132O5V7T66F</v>
      </c>
    </row>
    <row r="439" s="7" customFormat="1" ht="25.5" spans="1:8">
      <c r="A439" s="20">
        <v>420</v>
      </c>
      <c r="B439" s="21" t="s">
        <v>1045</v>
      </c>
      <c r="C439" s="22" t="s">
        <v>181</v>
      </c>
      <c r="D439" s="24"/>
      <c r="E439" s="24">
        <v>9392406</v>
      </c>
      <c r="F439" s="24">
        <f ca="1" t="shared" si="50"/>
        <v>282737777</v>
      </c>
      <c r="G439" s="22" t="s">
        <v>1046</v>
      </c>
      <c r="H439" s="22" t="str">
        <f ca="1" t="shared" si="51"/>
        <v>56708677Q9I9Z59I</v>
      </c>
    </row>
    <row r="440" s="7" customFormat="1" ht="25.5" spans="1:8">
      <c r="A440" s="20">
        <v>421</v>
      </c>
      <c r="B440" s="21" t="s">
        <v>1047</v>
      </c>
      <c r="C440" s="22" t="s">
        <v>1048</v>
      </c>
      <c r="D440" s="24">
        <v>5136420</v>
      </c>
      <c r="E440" s="24"/>
      <c r="F440" s="24">
        <f ca="1" t="shared" si="50"/>
        <v>277601357</v>
      </c>
      <c r="G440" s="22" t="s">
        <v>1049</v>
      </c>
      <c r="H440" s="22" t="str">
        <f ca="1" t="shared" si="51"/>
        <v>61690654Z5G9R28G</v>
      </c>
    </row>
    <row r="441" s="7" customFormat="1" ht="25.5" spans="1:8">
      <c r="A441" s="20">
        <v>422</v>
      </c>
      <c r="B441" s="21" t="s">
        <v>1050</v>
      </c>
      <c r="C441" s="22" t="s">
        <v>61</v>
      </c>
      <c r="D441" s="24">
        <v>8752940</v>
      </c>
      <c r="E441" s="24"/>
      <c r="F441" s="24">
        <f ca="1" t="shared" si="50"/>
        <v>268848417</v>
      </c>
      <c r="G441" s="22" t="s">
        <v>1051</v>
      </c>
      <c r="H441" s="22" t="str">
        <f ca="1" t="shared" ref="H441:H450" si="52">RANDBETWEEN(10000000,99999999)&amp;CHAR(RANDBETWEEN(65,90))&amp;RANDBETWEEN(1,9)&amp;CHAR(RANDBETWEEN(65,90))&amp;RANDBETWEEN(1,9)&amp;CHAR(RANDBETWEEN(65,90))&amp;RANDBETWEEN(1,9)&amp;RANDBETWEEN(1,9)&amp;CHAR(RANDBETWEEN(65,90))</f>
        <v>89491820C1Q4I82N</v>
      </c>
    </row>
    <row r="442" s="7" customFormat="1" ht="25.5" spans="1:8">
      <c r="A442" s="20">
        <v>423</v>
      </c>
      <c r="B442" s="21" t="s">
        <v>1052</v>
      </c>
      <c r="C442" s="22" t="s">
        <v>1053</v>
      </c>
      <c r="D442" s="24"/>
      <c r="E442" s="24">
        <v>1641747</v>
      </c>
      <c r="F442" s="24">
        <f ca="1" t="shared" si="50"/>
        <v>270490164</v>
      </c>
      <c r="G442" s="22" t="s">
        <v>1054</v>
      </c>
      <c r="H442" s="22" t="str">
        <f ca="1" t="shared" si="52"/>
        <v>20670170W4X1B68I</v>
      </c>
    </row>
    <row r="443" s="7" customFormat="1" ht="25.5" spans="1:8">
      <c r="A443" s="20">
        <v>424</v>
      </c>
      <c r="B443" s="21" t="s">
        <v>1055</v>
      </c>
      <c r="C443" s="22" t="s">
        <v>61</v>
      </c>
      <c r="D443" s="24">
        <v>5061087</v>
      </c>
      <c r="E443" s="24"/>
      <c r="F443" s="24">
        <f ca="1" t="shared" si="50"/>
        <v>265429077</v>
      </c>
      <c r="G443" s="22" t="s">
        <v>1056</v>
      </c>
      <c r="H443" s="22" t="str">
        <f ca="1" t="shared" si="52"/>
        <v>10643283G2J4J77J</v>
      </c>
    </row>
    <row r="444" s="7" customFormat="1" ht="38.25" spans="1:8">
      <c r="A444" s="20">
        <v>425</v>
      </c>
      <c r="B444" s="21" t="s">
        <v>1057</v>
      </c>
      <c r="C444" s="22" t="s">
        <v>1058</v>
      </c>
      <c r="D444" s="24">
        <v>9744588</v>
      </c>
      <c r="E444" s="24"/>
      <c r="F444" s="24">
        <f ca="1" t="shared" si="50"/>
        <v>255684489</v>
      </c>
      <c r="G444" s="22" t="s">
        <v>1059</v>
      </c>
      <c r="H444" s="22" t="str">
        <f ca="1" t="shared" si="52"/>
        <v>73829886F3O9T56V</v>
      </c>
    </row>
    <row r="445" s="7" customFormat="1" ht="51" spans="1:8">
      <c r="A445" s="20">
        <v>426</v>
      </c>
      <c r="B445" s="21" t="s">
        <v>1060</v>
      </c>
      <c r="C445" s="22" t="s">
        <v>1061</v>
      </c>
      <c r="D445" s="24"/>
      <c r="E445" s="24">
        <v>528874</v>
      </c>
      <c r="F445" s="24">
        <f ca="1" t="shared" si="50"/>
        <v>256213363</v>
      </c>
      <c r="G445" s="22" t="s">
        <v>1062</v>
      </c>
      <c r="H445" s="22" t="str">
        <f ca="1" t="shared" si="52"/>
        <v>53214839O3W5O91G</v>
      </c>
    </row>
    <row r="446" s="7" customFormat="1" ht="38.25" spans="1:8">
      <c r="A446" s="20">
        <v>427</v>
      </c>
      <c r="B446" s="21" t="s">
        <v>1063</v>
      </c>
      <c r="C446" s="22" t="s">
        <v>1064</v>
      </c>
      <c r="D446" s="24">
        <v>3928393</v>
      </c>
      <c r="E446" s="24"/>
      <c r="F446" s="24">
        <f ca="1" t="shared" si="50"/>
        <v>252284970</v>
      </c>
      <c r="G446" s="22" t="s">
        <v>1065</v>
      </c>
      <c r="H446" s="22" t="str">
        <f ca="1" t="shared" si="52"/>
        <v>98241089Q6Z2N82N</v>
      </c>
    </row>
    <row r="447" s="7" customFormat="1" ht="38.25" spans="1:8">
      <c r="A447" s="20">
        <v>428</v>
      </c>
      <c r="B447" s="21" t="s">
        <v>1066</v>
      </c>
      <c r="C447" s="22" t="s">
        <v>1067</v>
      </c>
      <c r="D447" s="24">
        <v>24493654</v>
      </c>
      <c r="E447" s="24"/>
      <c r="F447" s="24">
        <f ca="1" t="shared" si="50"/>
        <v>227791316</v>
      </c>
      <c r="G447" s="22" t="s">
        <v>1068</v>
      </c>
      <c r="H447" s="22" t="str">
        <f ca="1" t="shared" si="52"/>
        <v>36716636K6Q9M37F</v>
      </c>
    </row>
    <row r="448" s="7" customFormat="1" ht="25.5" spans="1:8">
      <c r="A448" s="20">
        <v>429</v>
      </c>
      <c r="B448" s="21" t="s">
        <v>1069</v>
      </c>
      <c r="C448" s="22" t="s">
        <v>645</v>
      </c>
      <c r="D448" s="24"/>
      <c r="E448" s="24">
        <v>2101921</v>
      </c>
      <c r="F448" s="24">
        <f ca="1" t="shared" si="50"/>
        <v>229893237</v>
      </c>
      <c r="G448" s="22" t="s">
        <v>1070</v>
      </c>
      <c r="H448" s="22" t="str">
        <f ca="1" t="shared" si="52"/>
        <v>54140833Z9B2E51U</v>
      </c>
    </row>
    <row r="449" s="7" customFormat="1" ht="25.5" spans="1:8">
      <c r="A449" s="20">
        <v>430</v>
      </c>
      <c r="B449" s="21" t="s">
        <v>1071</v>
      </c>
      <c r="C449" s="22" t="s">
        <v>266</v>
      </c>
      <c r="D449" s="24"/>
      <c r="E449" s="24">
        <v>1868752</v>
      </c>
      <c r="F449" s="24">
        <f ca="1" t="shared" si="50"/>
        <v>231761989</v>
      </c>
      <c r="G449" s="22" t="s">
        <v>40</v>
      </c>
      <c r="H449" s="22" t="str">
        <f ca="1" t="shared" si="52"/>
        <v>96638297U1H5F86D</v>
      </c>
    </row>
    <row r="450" s="7" customFormat="1" ht="25.5" spans="1:8">
      <c r="A450" s="20">
        <v>431</v>
      </c>
      <c r="B450" s="21" t="s">
        <v>1072</v>
      </c>
      <c r="C450" s="22" t="s">
        <v>351</v>
      </c>
      <c r="D450" s="24"/>
      <c r="E450" s="24">
        <v>31000</v>
      </c>
      <c r="F450" s="24">
        <f ca="1" t="shared" si="50"/>
        <v>231792989</v>
      </c>
      <c r="G450" s="22"/>
      <c r="H450" s="22"/>
    </row>
    <row r="451" s="7" customFormat="1" ht="38.25" spans="1:8">
      <c r="A451" s="20">
        <v>432</v>
      </c>
      <c r="B451" s="21" t="s">
        <v>1073</v>
      </c>
      <c r="C451" s="22" t="s">
        <v>61</v>
      </c>
      <c r="D451" s="24">
        <v>7086459</v>
      </c>
      <c r="E451" s="24"/>
      <c r="F451" s="24">
        <f ca="1" t="shared" si="50"/>
        <v>224706530</v>
      </c>
      <c r="G451" s="22" t="s">
        <v>1074</v>
      </c>
      <c r="H451" s="22" t="str">
        <f ca="1" t="shared" ref="H451:H460" si="53">RANDBETWEEN(10000000,99999999)&amp;CHAR(RANDBETWEEN(65,90))&amp;RANDBETWEEN(1,9)&amp;CHAR(RANDBETWEEN(65,90))&amp;RANDBETWEEN(1,9)&amp;CHAR(RANDBETWEEN(65,90))&amp;RANDBETWEEN(1,9)&amp;RANDBETWEEN(1,9)&amp;CHAR(RANDBETWEEN(65,90))</f>
        <v>38210359U3K4G85W</v>
      </c>
    </row>
    <row r="452" s="7" customFormat="1" ht="25.5" spans="1:8">
      <c r="A452" s="20">
        <v>433</v>
      </c>
      <c r="B452" s="21" t="s">
        <v>1075</v>
      </c>
      <c r="C452" s="22" t="s">
        <v>1076</v>
      </c>
      <c r="D452" s="24">
        <v>8631729</v>
      </c>
      <c r="E452" s="24"/>
      <c r="F452" s="24">
        <f ca="1" t="shared" si="50"/>
        <v>216074801</v>
      </c>
      <c r="G452" s="22" t="s">
        <v>1077</v>
      </c>
      <c r="H452" s="22" t="str">
        <f ca="1" t="shared" si="53"/>
        <v>31243166S8M9R89P</v>
      </c>
    </row>
    <row r="453" s="7" customFormat="1" ht="51" spans="1:8">
      <c r="A453" s="20">
        <v>434</v>
      </c>
      <c r="B453" s="21" t="s">
        <v>1078</v>
      </c>
      <c r="C453" s="22" t="s">
        <v>1079</v>
      </c>
      <c r="D453" s="24">
        <v>2927795</v>
      </c>
      <c r="E453" s="24"/>
      <c r="F453" s="24">
        <f ca="1" t="shared" si="50"/>
        <v>213147006</v>
      </c>
      <c r="G453" s="22" t="s">
        <v>1080</v>
      </c>
      <c r="H453" s="22" t="str">
        <f ca="1" t="shared" si="53"/>
        <v>81105523F3D9W74A</v>
      </c>
    </row>
    <row r="454" s="7" customFormat="1" ht="51" spans="1:8">
      <c r="A454" s="20">
        <v>435</v>
      </c>
      <c r="B454" s="21" t="s">
        <v>1081</v>
      </c>
      <c r="C454" s="22" t="s">
        <v>1082</v>
      </c>
      <c r="D454" s="24">
        <v>4679660</v>
      </c>
      <c r="E454" s="24"/>
      <c r="F454" s="24">
        <f ca="1" t="shared" si="50"/>
        <v>208467346</v>
      </c>
      <c r="G454" s="22" t="s">
        <v>1083</v>
      </c>
      <c r="H454" s="22" t="str">
        <f ca="1" t="shared" si="53"/>
        <v>25337656M3W7Q92E</v>
      </c>
    </row>
    <row r="455" s="7" customFormat="1" ht="51" spans="1:8">
      <c r="A455" s="20">
        <v>436</v>
      </c>
      <c r="B455" s="21" t="s">
        <v>1084</v>
      </c>
      <c r="C455" s="22" t="s">
        <v>1085</v>
      </c>
      <c r="D455" s="24"/>
      <c r="E455" s="24">
        <v>277513</v>
      </c>
      <c r="F455" s="24">
        <f ca="1" t="shared" si="50"/>
        <v>208744859</v>
      </c>
      <c r="G455" s="22" t="s">
        <v>1086</v>
      </c>
      <c r="H455" s="22" t="str">
        <f ca="1" t="shared" si="53"/>
        <v>42623218M7C4R25X</v>
      </c>
    </row>
    <row r="456" s="7" customFormat="1" ht="51" spans="1:8">
      <c r="A456" s="20">
        <v>437</v>
      </c>
      <c r="B456" s="21" t="s">
        <v>1087</v>
      </c>
      <c r="C456" s="22" t="s">
        <v>1088</v>
      </c>
      <c r="D456" s="24"/>
      <c r="E456" s="24">
        <v>850271</v>
      </c>
      <c r="F456" s="24">
        <f ca="1" t="shared" si="50"/>
        <v>209595130</v>
      </c>
      <c r="G456" s="22" t="s">
        <v>1089</v>
      </c>
      <c r="H456" s="22" t="str">
        <f ca="1" t="shared" si="53"/>
        <v>30184255X8V2S69H</v>
      </c>
    </row>
    <row r="457" s="7" customFormat="1" ht="38.25" spans="1:8">
      <c r="A457" s="20">
        <v>438</v>
      </c>
      <c r="B457" s="21" t="s">
        <v>1090</v>
      </c>
      <c r="C457" s="22" t="s">
        <v>1091</v>
      </c>
      <c r="D457" s="24">
        <v>3342059</v>
      </c>
      <c r="E457" s="24"/>
      <c r="F457" s="24">
        <f ca="1" t="shared" si="50"/>
        <v>206253071</v>
      </c>
      <c r="G457" s="22" t="s">
        <v>1092</v>
      </c>
      <c r="H457" s="22" t="str">
        <f ca="1" t="shared" si="53"/>
        <v>16006949U7V3S34M</v>
      </c>
    </row>
    <row r="458" s="7" customFormat="1" ht="51" spans="1:8">
      <c r="A458" s="20">
        <v>439</v>
      </c>
      <c r="B458" s="21" t="s">
        <v>1093</v>
      </c>
      <c r="C458" s="22" t="s">
        <v>1094</v>
      </c>
      <c r="D458" s="24"/>
      <c r="E458" s="24">
        <v>30722</v>
      </c>
      <c r="F458" s="24">
        <f ca="1" t="shared" si="50"/>
        <v>206283793</v>
      </c>
      <c r="G458" s="22" t="s">
        <v>1095</v>
      </c>
      <c r="H458" s="22" t="str">
        <f ca="1" t="shared" si="53"/>
        <v>47829633U1S6L81I</v>
      </c>
    </row>
    <row r="459" s="7" customFormat="1" ht="25.5" spans="1:8">
      <c r="A459" s="20">
        <v>440</v>
      </c>
      <c r="B459" s="21" t="s">
        <v>1096</v>
      </c>
      <c r="C459" s="22" t="s">
        <v>1097</v>
      </c>
      <c r="D459" s="24">
        <v>1729681</v>
      </c>
      <c r="E459" s="24"/>
      <c r="F459" s="24">
        <f ca="1" t="shared" si="50"/>
        <v>204554112</v>
      </c>
      <c r="G459" s="22" t="s">
        <v>1098</v>
      </c>
      <c r="H459" s="22" t="str">
        <f ca="1" t="shared" si="53"/>
        <v>23473126G1Z8P38W</v>
      </c>
    </row>
    <row r="460" s="7" customFormat="1" ht="38.25" spans="1:8">
      <c r="A460" s="20">
        <v>441</v>
      </c>
      <c r="B460" s="21" t="s">
        <v>1099</v>
      </c>
      <c r="C460" s="22" t="s">
        <v>1100</v>
      </c>
      <c r="D460" s="24">
        <v>13318944</v>
      </c>
      <c r="E460" s="24"/>
      <c r="F460" s="24">
        <f ca="1" t="shared" si="50"/>
        <v>191235168</v>
      </c>
      <c r="G460" s="22" t="s">
        <v>1101</v>
      </c>
      <c r="H460" s="22" t="str">
        <f ca="1" t="shared" si="53"/>
        <v>66239475A1L4R46Y</v>
      </c>
    </row>
    <row r="461" s="7" customFormat="1" ht="25.5" spans="1:8">
      <c r="A461" s="20">
        <v>442</v>
      </c>
      <c r="B461" s="21" t="s">
        <v>1102</v>
      </c>
      <c r="C461" s="22" t="s">
        <v>73</v>
      </c>
      <c r="D461" s="24"/>
      <c r="E461" s="24">
        <v>1906017</v>
      </c>
      <c r="F461" s="24">
        <f ca="1" t="shared" si="50"/>
        <v>193141185</v>
      </c>
      <c r="G461" s="22" t="s">
        <v>40</v>
      </c>
      <c r="H461" s="22" t="str">
        <f ca="1" t="shared" ref="H461:H470" si="54">RANDBETWEEN(10000000,99999999)&amp;CHAR(RANDBETWEEN(65,90))&amp;RANDBETWEEN(1,9)&amp;CHAR(RANDBETWEEN(65,90))&amp;RANDBETWEEN(1,9)&amp;CHAR(RANDBETWEEN(65,90))&amp;RANDBETWEEN(1,9)&amp;RANDBETWEEN(1,9)&amp;CHAR(RANDBETWEEN(65,90))</f>
        <v>40972996C1N4D66Q</v>
      </c>
    </row>
    <row r="462" s="7" customFormat="1" ht="25.5" spans="1:8">
      <c r="A462" s="20">
        <v>443</v>
      </c>
      <c r="B462" s="21" t="s">
        <v>1103</v>
      </c>
      <c r="C462" s="22" t="s">
        <v>73</v>
      </c>
      <c r="D462" s="24"/>
      <c r="E462" s="24">
        <v>251645</v>
      </c>
      <c r="F462" s="24">
        <f ca="1" t="shared" si="50"/>
        <v>193392830</v>
      </c>
      <c r="G462" s="22" t="s">
        <v>40</v>
      </c>
      <c r="H462" s="22" t="str">
        <f ca="1" t="shared" si="54"/>
        <v>69031589X8Y3V39O</v>
      </c>
    </row>
    <row r="463" s="7" customFormat="1" ht="38.25" spans="1:8">
      <c r="A463" s="20">
        <v>444</v>
      </c>
      <c r="B463" s="21" t="s">
        <v>1104</v>
      </c>
      <c r="C463" s="22" t="s">
        <v>1105</v>
      </c>
      <c r="D463" s="24">
        <v>7942994</v>
      </c>
      <c r="E463" s="24"/>
      <c r="F463" s="24">
        <f ca="1" t="shared" si="50"/>
        <v>185449836</v>
      </c>
      <c r="G463" s="22" t="s">
        <v>1106</v>
      </c>
      <c r="H463" s="22" t="str">
        <f ca="1" t="shared" si="54"/>
        <v>75543285G5N3N93Q</v>
      </c>
    </row>
    <row r="464" s="7" customFormat="1" ht="25.5" spans="1:8">
      <c r="A464" s="20">
        <v>445</v>
      </c>
      <c r="B464" s="21" t="s">
        <v>1107</v>
      </c>
      <c r="C464" s="22" t="s">
        <v>1108</v>
      </c>
      <c r="D464" s="24"/>
      <c r="E464" s="24">
        <v>196606</v>
      </c>
      <c r="F464" s="24">
        <f ca="1" t="shared" si="50"/>
        <v>185646442</v>
      </c>
      <c r="G464" s="22" t="s">
        <v>1109</v>
      </c>
      <c r="H464" s="22" t="str">
        <f ca="1" t="shared" si="54"/>
        <v>50896650Z8K3P98W</v>
      </c>
    </row>
    <row r="465" s="7" customFormat="1" ht="25.5" spans="1:8">
      <c r="A465" s="20">
        <v>446</v>
      </c>
      <c r="B465" s="21" t="s">
        <v>1110</v>
      </c>
      <c r="C465" s="22" t="s">
        <v>73</v>
      </c>
      <c r="D465" s="24"/>
      <c r="E465" s="24">
        <v>134225</v>
      </c>
      <c r="F465" s="24">
        <f ca="1" t="shared" si="50"/>
        <v>185780667</v>
      </c>
      <c r="G465" s="22" t="s">
        <v>40</v>
      </c>
      <c r="H465" s="22" t="str">
        <f ca="1" t="shared" si="54"/>
        <v>98623194I9Q1A56U</v>
      </c>
    </row>
    <row r="466" s="7" customFormat="1" ht="38.25" spans="1:8">
      <c r="A466" s="20">
        <v>447</v>
      </c>
      <c r="B466" s="21" t="s">
        <v>1111</v>
      </c>
      <c r="C466" s="22" t="s">
        <v>1112</v>
      </c>
      <c r="D466" s="24"/>
      <c r="E466" s="24">
        <v>126790</v>
      </c>
      <c r="F466" s="24">
        <f ca="1" t="shared" si="50"/>
        <v>185907457</v>
      </c>
      <c r="G466" s="22" t="s">
        <v>1113</v>
      </c>
      <c r="H466" s="22" t="str">
        <f ca="1" t="shared" si="54"/>
        <v>51870029T4W1R53Z</v>
      </c>
    </row>
    <row r="467" s="7" customFormat="1" ht="25.5" spans="1:8">
      <c r="A467" s="20">
        <v>448</v>
      </c>
      <c r="B467" s="21" t="s">
        <v>1114</v>
      </c>
      <c r="C467" s="22" t="s">
        <v>1115</v>
      </c>
      <c r="D467" s="24">
        <v>9371870</v>
      </c>
      <c r="E467" s="24"/>
      <c r="F467" s="24">
        <f ca="1" t="shared" si="50"/>
        <v>176535587</v>
      </c>
      <c r="G467" s="22" t="s">
        <v>1116</v>
      </c>
      <c r="H467" s="22" t="str">
        <f ca="1" t="shared" si="54"/>
        <v>82257239Q9V8H95U</v>
      </c>
    </row>
    <row r="468" s="7" customFormat="1" ht="25.5" spans="1:8">
      <c r="A468" s="20">
        <v>449</v>
      </c>
      <c r="B468" s="21" t="s">
        <v>1117</v>
      </c>
      <c r="C468" s="22" t="s">
        <v>1118</v>
      </c>
      <c r="D468" s="24"/>
      <c r="E468" s="24">
        <v>5282951</v>
      </c>
      <c r="F468" s="24">
        <f ca="1" t="shared" si="50"/>
        <v>181818538</v>
      </c>
      <c r="G468" s="22" t="s">
        <v>40</v>
      </c>
      <c r="H468" s="22" t="str">
        <f ca="1" t="shared" si="54"/>
        <v>32415483O7Y1A79G</v>
      </c>
    </row>
    <row r="469" s="7" customFormat="1" ht="38.25" spans="1:8">
      <c r="A469" s="20">
        <v>450</v>
      </c>
      <c r="B469" s="21" t="s">
        <v>1119</v>
      </c>
      <c r="C469" s="22" t="s">
        <v>1120</v>
      </c>
      <c r="D469" s="24"/>
      <c r="E469" s="24">
        <v>1642958</v>
      </c>
      <c r="F469" s="24">
        <f ca="1" t="shared" si="50"/>
        <v>183461496</v>
      </c>
      <c r="G469" s="22" t="s">
        <v>1121</v>
      </c>
      <c r="H469" s="22" t="str">
        <f ca="1" t="shared" si="54"/>
        <v>46791691U5E5Y32R</v>
      </c>
    </row>
    <row r="470" s="7" customFormat="1" ht="25.5" spans="1:8">
      <c r="A470" s="20">
        <v>451</v>
      </c>
      <c r="B470" s="21" t="s">
        <v>1122</v>
      </c>
      <c r="C470" s="22" t="s">
        <v>1123</v>
      </c>
      <c r="D470" s="24"/>
      <c r="E470" s="24">
        <v>274357</v>
      </c>
      <c r="F470" s="24">
        <f ca="1" t="shared" si="50"/>
        <v>183735853</v>
      </c>
      <c r="G470" s="22" t="s">
        <v>40</v>
      </c>
      <c r="H470" s="22" t="str">
        <f ca="1" t="shared" si="54"/>
        <v>75906694D5P3K58X</v>
      </c>
    </row>
    <row r="471" s="7" customFormat="1" ht="25.5" spans="1:8">
      <c r="A471" s="20">
        <v>452</v>
      </c>
      <c r="B471" s="21" t="s">
        <v>1124</v>
      </c>
      <c r="C471" s="22" t="s">
        <v>1125</v>
      </c>
      <c r="D471" s="24">
        <v>603485</v>
      </c>
      <c r="E471" s="24"/>
      <c r="F471" s="24">
        <f ca="1" t="shared" si="50"/>
        <v>183132368</v>
      </c>
      <c r="G471" s="22" t="s">
        <v>1126</v>
      </c>
      <c r="H471" s="22" t="str">
        <f ca="1" t="shared" ref="H471:H480" si="55">RANDBETWEEN(10000000,99999999)&amp;CHAR(RANDBETWEEN(65,90))&amp;RANDBETWEEN(1,9)&amp;CHAR(RANDBETWEEN(65,90))&amp;RANDBETWEEN(1,9)&amp;CHAR(RANDBETWEEN(65,90))&amp;RANDBETWEEN(1,9)&amp;RANDBETWEEN(1,9)&amp;CHAR(RANDBETWEEN(65,90))</f>
        <v>51929120K2F4D76L</v>
      </c>
    </row>
    <row r="472" s="7" customFormat="1" ht="51" spans="1:8">
      <c r="A472" s="20">
        <v>453</v>
      </c>
      <c r="B472" s="21" t="s">
        <v>1127</v>
      </c>
      <c r="C472" s="22" t="s">
        <v>1128</v>
      </c>
      <c r="D472" s="24">
        <v>17239054</v>
      </c>
      <c r="E472" s="24"/>
      <c r="F472" s="24">
        <f ca="1" t="shared" si="50"/>
        <v>165893314</v>
      </c>
      <c r="G472" s="22" t="s">
        <v>1129</v>
      </c>
      <c r="H472" s="22" t="str">
        <f ca="1" t="shared" si="55"/>
        <v>65222047C9D1T72V</v>
      </c>
    </row>
    <row r="473" s="7" customFormat="1" ht="25.5" spans="1:8">
      <c r="A473" s="20">
        <v>454</v>
      </c>
      <c r="B473" s="21" t="s">
        <v>1130</v>
      </c>
      <c r="C473" s="22" t="s">
        <v>73</v>
      </c>
      <c r="D473" s="24"/>
      <c r="E473" s="24">
        <v>649754</v>
      </c>
      <c r="F473" s="24">
        <f ca="1" t="shared" si="50"/>
        <v>166543068</v>
      </c>
      <c r="G473" s="22" t="s">
        <v>40</v>
      </c>
      <c r="H473" s="22" t="str">
        <f ca="1" t="shared" si="55"/>
        <v>73743358E6D4O44L</v>
      </c>
    </row>
    <row r="474" s="7" customFormat="1" ht="51" spans="1:8">
      <c r="A474" s="20">
        <v>455</v>
      </c>
      <c r="B474" s="21" t="s">
        <v>1131</v>
      </c>
      <c r="C474" s="22" t="s">
        <v>1132</v>
      </c>
      <c r="D474" s="24"/>
      <c r="E474" s="24">
        <v>131884</v>
      </c>
      <c r="F474" s="24">
        <f ca="1" t="shared" si="50"/>
        <v>166674952</v>
      </c>
      <c r="G474" s="22" t="s">
        <v>1133</v>
      </c>
      <c r="H474" s="22" t="str">
        <f ca="1" t="shared" si="55"/>
        <v>19135003D9N5F14I</v>
      </c>
    </row>
    <row r="475" s="7" customFormat="1" ht="38.25" spans="1:8">
      <c r="A475" s="20">
        <v>456</v>
      </c>
      <c r="B475" s="21" t="s">
        <v>1134</v>
      </c>
      <c r="C475" s="22" t="s">
        <v>1135</v>
      </c>
      <c r="D475" s="24"/>
      <c r="E475" s="24">
        <v>935104</v>
      </c>
      <c r="F475" s="24">
        <f ca="1" t="shared" si="50"/>
        <v>167610056</v>
      </c>
      <c r="G475" s="22" t="s">
        <v>40</v>
      </c>
      <c r="H475" s="22" t="str">
        <f ca="1" t="shared" si="55"/>
        <v>74894160P6O8O58J</v>
      </c>
    </row>
    <row r="476" s="7" customFormat="1" ht="38.25" spans="1:8">
      <c r="A476" s="20">
        <v>457</v>
      </c>
      <c r="B476" s="21" t="s">
        <v>1136</v>
      </c>
      <c r="C476" s="22" t="s">
        <v>1137</v>
      </c>
      <c r="D476" s="24"/>
      <c r="E476" s="24">
        <v>776611</v>
      </c>
      <c r="F476" s="24">
        <f ca="1" t="shared" si="50"/>
        <v>168386667</v>
      </c>
      <c r="G476" s="22" t="s">
        <v>1138</v>
      </c>
      <c r="H476" s="22" t="str">
        <f ca="1" t="shared" si="55"/>
        <v>38497533P5E2P21Z</v>
      </c>
    </row>
    <row r="477" s="7" customFormat="1" ht="38.25" spans="1:8">
      <c r="A477" s="20">
        <v>458</v>
      </c>
      <c r="B477" s="21" t="s">
        <v>1139</v>
      </c>
      <c r="C477" s="22" t="s">
        <v>1140</v>
      </c>
      <c r="D477" s="24">
        <v>24399668</v>
      </c>
      <c r="E477" s="24"/>
      <c r="F477" s="24">
        <f ca="1" t="shared" si="50"/>
        <v>143986999</v>
      </c>
      <c r="G477" s="22" t="s">
        <v>1141</v>
      </c>
      <c r="H477" s="22" t="str">
        <f ca="1" t="shared" si="55"/>
        <v>28464833D2Z2N55B</v>
      </c>
    </row>
    <row r="478" s="7" customFormat="1" ht="25.5" spans="1:8">
      <c r="A478" s="20">
        <v>459</v>
      </c>
      <c r="B478" s="21" t="s">
        <v>1142</v>
      </c>
      <c r="C478" s="22" t="s">
        <v>73</v>
      </c>
      <c r="D478" s="24"/>
      <c r="E478" s="24">
        <v>6045967</v>
      </c>
      <c r="F478" s="24">
        <f ca="1" t="shared" si="50"/>
        <v>150032966</v>
      </c>
      <c r="G478" s="22" t="s">
        <v>40</v>
      </c>
      <c r="H478" s="22" t="str">
        <f ca="1" t="shared" si="55"/>
        <v>21195780K8L3Y19M</v>
      </c>
    </row>
    <row r="479" s="7" customFormat="1" ht="25.5" spans="1:8">
      <c r="A479" s="20">
        <v>460</v>
      </c>
      <c r="B479" s="21" t="s">
        <v>1143</v>
      </c>
      <c r="C479" s="22" t="s">
        <v>1144</v>
      </c>
      <c r="D479" s="24"/>
      <c r="E479" s="24">
        <v>5890517</v>
      </c>
      <c r="F479" s="24">
        <f ca="1" t="shared" si="50"/>
        <v>155923483</v>
      </c>
      <c r="G479" s="22" t="s">
        <v>1145</v>
      </c>
      <c r="H479" s="22" t="str">
        <f ca="1" t="shared" si="55"/>
        <v>71877109O6T2A95T</v>
      </c>
    </row>
    <row r="480" s="7" customFormat="1" ht="38.25" spans="1:8">
      <c r="A480" s="20">
        <v>461</v>
      </c>
      <c r="B480" s="21" t="s">
        <v>1146</v>
      </c>
      <c r="C480" s="22" t="s">
        <v>1147</v>
      </c>
      <c r="D480" s="24"/>
      <c r="E480" s="24">
        <v>901126</v>
      </c>
      <c r="F480" s="24">
        <f ca="1" t="shared" si="50"/>
        <v>156824609</v>
      </c>
      <c r="G480" s="22" t="s">
        <v>1148</v>
      </c>
      <c r="H480" s="22" t="str">
        <f ca="1" t="shared" si="55"/>
        <v>63649961V1N9F44Q</v>
      </c>
    </row>
    <row r="481" s="7" customFormat="1" ht="38.25" spans="1:8">
      <c r="A481" s="20">
        <v>462</v>
      </c>
      <c r="B481" s="21" t="s">
        <v>1149</v>
      </c>
      <c r="C481" s="22" t="s">
        <v>1150</v>
      </c>
      <c r="D481" s="24"/>
      <c r="E481" s="24">
        <v>1348921</v>
      </c>
      <c r="F481" s="24">
        <f ca="1" t="shared" si="50"/>
        <v>158173530</v>
      </c>
      <c r="G481" s="22" t="s">
        <v>1151</v>
      </c>
      <c r="H481" s="22" t="str">
        <f ca="1" t="shared" ref="H481:H490" si="56">RANDBETWEEN(10000000,99999999)&amp;CHAR(RANDBETWEEN(65,90))&amp;RANDBETWEEN(1,9)&amp;CHAR(RANDBETWEEN(65,90))&amp;RANDBETWEEN(1,9)&amp;CHAR(RANDBETWEEN(65,90))&amp;RANDBETWEEN(1,9)&amp;RANDBETWEEN(1,9)&amp;CHAR(RANDBETWEEN(65,90))</f>
        <v>51832999G3L6L48E</v>
      </c>
    </row>
    <row r="482" s="7" customFormat="1" ht="25.5" spans="1:8">
      <c r="A482" s="20">
        <v>463</v>
      </c>
      <c r="B482" s="21" t="s">
        <v>1152</v>
      </c>
      <c r="C482" s="22" t="s">
        <v>73</v>
      </c>
      <c r="D482" s="24"/>
      <c r="E482" s="24">
        <v>205363</v>
      </c>
      <c r="F482" s="24">
        <f ca="1" t="shared" si="50"/>
        <v>158378893</v>
      </c>
      <c r="G482" s="22" t="s">
        <v>40</v>
      </c>
      <c r="H482" s="22" t="str">
        <f ca="1" t="shared" si="56"/>
        <v>23639882F2Z9U13Q</v>
      </c>
    </row>
    <row r="483" s="7" customFormat="1" ht="25.5" spans="1:8">
      <c r="A483" s="20">
        <v>464</v>
      </c>
      <c r="B483" s="21" t="s">
        <v>1153</v>
      </c>
      <c r="C483" s="22" t="s">
        <v>73</v>
      </c>
      <c r="D483" s="24"/>
      <c r="E483" s="24">
        <v>776947</v>
      </c>
      <c r="F483" s="24">
        <f ca="1" t="shared" si="50"/>
        <v>159155840</v>
      </c>
      <c r="G483" s="22" t="s">
        <v>40</v>
      </c>
      <c r="H483" s="22" t="str">
        <f ca="1" t="shared" si="56"/>
        <v>59049392B7U3H26Q</v>
      </c>
    </row>
    <row r="484" s="7" customFormat="1" ht="38.25" spans="1:8">
      <c r="A484" s="20">
        <v>465</v>
      </c>
      <c r="B484" s="21" t="s">
        <v>1154</v>
      </c>
      <c r="C484" s="22" t="s">
        <v>1155</v>
      </c>
      <c r="D484" s="24"/>
      <c r="E484" s="24">
        <v>594980</v>
      </c>
      <c r="F484" s="24">
        <f ca="1" t="shared" si="50"/>
        <v>159750820</v>
      </c>
      <c r="G484" s="22" t="s">
        <v>40</v>
      </c>
      <c r="H484" s="22" t="str">
        <f ca="1" t="shared" si="56"/>
        <v>93054121B4L1U69D</v>
      </c>
    </row>
    <row r="485" s="7" customFormat="1" ht="38.25" spans="1:8">
      <c r="A485" s="20">
        <v>466</v>
      </c>
      <c r="B485" s="21" t="s">
        <v>1156</v>
      </c>
      <c r="C485" s="22" t="s">
        <v>21</v>
      </c>
      <c r="D485" s="24">
        <v>17266793</v>
      </c>
      <c r="E485" s="24"/>
      <c r="F485" s="24">
        <f ca="1" t="shared" si="50"/>
        <v>142484027</v>
      </c>
      <c r="G485" s="22" t="s">
        <v>1157</v>
      </c>
      <c r="H485" s="22" t="str">
        <f ca="1" t="shared" si="56"/>
        <v>55930324J1W5G41S</v>
      </c>
    </row>
    <row r="486" s="7" customFormat="1" ht="25.5" spans="1:8">
      <c r="A486" s="20">
        <v>467</v>
      </c>
      <c r="B486" s="21" t="s">
        <v>1158</v>
      </c>
      <c r="C486" s="22" t="s">
        <v>1159</v>
      </c>
      <c r="D486" s="24"/>
      <c r="E486" s="24">
        <v>968941</v>
      </c>
      <c r="F486" s="24">
        <f ca="1" t="shared" si="50"/>
        <v>143452968</v>
      </c>
      <c r="G486" s="22" t="s">
        <v>1160</v>
      </c>
      <c r="H486" s="22" t="str">
        <f ca="1" t="shared" si="56"/>
        <v>67263833G8E7R64F</v>
      </c>
    </row>
    <row r="487" s="7" customFormat="1" ht="38.25" spans="1:8">
      <c r="A487" s="20">
        <v>468</v>
      </c>
      <c r="B487" s="21" t="s">
        <v>1161</v>
      </c>
      <c r="C487" s="22" t="s">
        <v>1162</v>
      </c>
      <c r="D487" s="24"/>
      <c r="E487" s="24">
        <v>1782734</v>
      </c>
      <c r="F487" s="24">
        <f ca="1" t="shared" si="50"/>
        <v>145235702</v>
      </c>
      <c r="G487" s="22" t="s">
        <v>1163</v>
      </c>
      <c r="H487" s="22" t="str">
        <f ca="1" t="shared" si="56"/>
        <v>65448420F4J1S69W</v>
      </c>
    </row>
    <row r="488" s="7" customFormat="1" ht="38.25" spans="1:8">
      <c r="A488" s="20">
        <v>469</v>
      </c>
      <c r="B488" s="21" t="s">
        <v>1164</v>
      </c>
      <c r="C488" s="22" t="s">
        <v>1165</v>
      </c>
      <c r="D488" s="24"/>
      <c r="E488" s="24">
        <v>3771121</v>
      </c>
      <c r="F488" s="24">
        <f ca="1" t="shared" ref="F488:F551" si="57">F487-D488+E488</f>
        <v>149006823</v>
      </c>
      <c r="G488" s="22" t="s">
        <v>1166</v>
      </c>
      <c r="H488" s="22" t="str">
        <f ca="1" t="shared" si="56"/>
        <v>71861436V8L2Z34L</v>
      </c>
    </row>
    <row r="489" s="7" customFormat="1" ht="25.5" spans="1:8">
      <c r="A489" s="20">
        <v>470</v>
      </c>
      <c r="B489" s="21" t="s">
        <v>1167</v>
      </c>
      <c r="C489" s="22" t="s">
        <v>73</v>
      </c>
      <c r="D489" s="24"/>
      <c r="E489" s="24">
        <v>143638</v>
      </c>
      <c r="F489" s="24">
        <f ca="1" t="shared" si="57"/>
        <v>149150461</v>
      </c>
      <c r="G489" s="22" t="s">
        <v>40</v>
      </c>
      <c r="H489" s="22" t="str">
        <f ca="1" t="shared" si="56"/>
        <v>63196337T9T5L83J</v>
      </c>
    </row>
    <row r="490" s="7" customFormat="1" ht="51" spans="1:8">
      <c r="A490" s="20">
        <v>471</v>
      </c>
      <c r="B490" s="21" t="s">
        <v>1168</v>
      </c>
      <c r="C490" s="22" t="s">
        <v>1169</v>
      </c>
      <c r="D490" s="24"/>
      <c r="E490" s="24">
        <v>165399</v>
      </c>
      <c r="F490" s="24">
        <f ca="1" t="shared" si="57"/>
        <v>149315860</v>
      </c>
      <c r="G490" s="22" t="s">
        <v>1170</v>
      </c>
      <c r="H490" s="22" t="str">
        <f ca="1" t="shared" si="56"/>
        <v>68647026W5Z1W21N</v>
      </c>
    </row>
    <row r="491" s="7" customFormat="1" ht="38.25" spans="1:8">
      <c r="A491" s="20">
        <v>472</v>
      </c>
      <c r="B491" s="21" t="s">
        <v>1171</v>
      </c>
      <c r="C491" s="22" t="s">
        <v>1172</v>
      </c>
      <c r="D491" s="24"/>
      <c r="E491" s="24">
        <v>69537</v>
      </c>
      <c r="F491" s="24">
        <f ca="1" t="shared" si="57"/>
        <v>149385397</v>
      </c>
      <c r="G491" s="22" t="s">
        <v>1173</v>
      </c>
      <c r="H491" s="22" t="str">
        <f ca="1" t="shared" ref="H491:H500" si="58">RANDBETWEEN(10000000,99999999)&amp;CHAR(RANDBETWEEN(65,90))&amp;RANDBETWEEN(1,9)&amp;CHAR(RANDBETWEEN(65,90))&amp;RANDBETWEEN(1,9)&amp;CHAR(RANDBETWEEN(65,90))&amp;RANDBETWEEN(1,9)&amp;RANDBETWEEN(1,9)&amp;CHAR(RANDBETWEEN(65,90))</f>
        <v>98479814P8D1S84L</v>
      </c>
    </row>
    <row r="492" s="7" customFormat="1" ht="51" spans="1:8">
      <c r="A492" s="20">
        <v>473</v>
      </c>
      <c r="B492" s="21" t="s">
        <v>1174</v>
      </c>
      <c r="C492" s="22" t="s">
        <v>1175</v>
      </c>
      <c r="D492" s="24"/>
      <c r="E492" s="24">
        <v>38111</v>
      </c>
      <c r="F492" s="24">
        <f ca="1" t="shared" si="57"/>
        <v>149423508</v>
      </c>
      <c r="G492" s="22" t="s">
        <v>1176</v>
      </c>
      <c r="H492" s="22" t="str">
        <f ca="1" t="shared" si="58"/>
        <v>77279145N9C3W79R</v>
      </c>
    </row>
    <row r="493" s="7" customFormat="1" ht="25.5" spans="1:8">
      <c r="A493" s="20">
        <v>474</v>
      </c>
      <c r="B493" s="21" t="s">
        <v>1177</v>
      </c>
      <c r="C493" s="22" t="s">
        <v>21</v>
      </c>
      <c r="D493" s="24">
        <v>6179981</v>
      </c>
      <c r="E493" s="24"/>
      <c r="F493" s="24">
        <f ca="1" t="shared" si="57"/>
        <v>143243527</v>
      </c>
      <c r="G493" s="22" t="s">
        <v>1178</v>
      </c>
      <c r="H493" s="22" t="str">
        <f ca="1" t="shared" si="58"/>
        <v>73343735T7N6M42Q</v>
      </c>
    </row>
    <row r="494" s="7" customFormat="1" ht="25.5" spans="1:8">
      <c r="A494" s="20">
        <v>475</v>
      </c>
      <c r="B494" s="21" t="s">
        <v>1179</v>
      </c>
      <c r="C494" s="22" t="s">
        <v>87</v>
      </c>
      <c r="D494" s="24"/>
      <c r="E494" s="24">
        <v>662228</v>
      </c>
      <c r="F494" s="24">
        <f ca="1" t="shared" si="57"/>
        <v>143905755</v>
      </c>
      <c r="G494" s="22" t="s">
        <v>40</v>
      </c>
      <c r="H494" s="22" t="str">
        <f ca="1" t="shared" si="58"/>
        <v>76104571V8L8A38W</v>
      </c>
    </row>
    <row r="495" s="7" customFormat="1" ht="53" customHeight="1" spans="1:8">
      <c r="A495" s="20">
        <v>476</v>
      </c>
      <c r="B495" s="21" t="s">
        <v>1180</v>
      </c>
      <c r="C495" s="22" t="s">
        <v>1181</v>
      </c>
      <c r="D495" s="24"/>
      <c r="E495" s="24">
        <v>30271580</v>
      </c>
      <c r="F495" s="24">
        <f ca="1" t="shared" si="57"/>
        <v>174177335</v>
      </c>
      <c r="G495" s="22" t="s">
        <v>1182</v>
      </c>
      <c r="H495" s="22" t="str">
        <f ca="1" t="shared" si="58"/>
        <v>74754479Q9W7A57G</v>
      </c>
    </row>
    <row r="496" s="7" customFormat="1" ht="25.5" spans="1:8">
      <c r="A496" s="20">
        <v>477</v>
      </c>
      <c r="B496" s="21" t="s">
        <v>1183</v>
      </c>
      <c r="C496" s="22" t="s">
        <v>1184</v>
      </c>
      <c r="D496" s="24"/>
      <c r="E496" s="24">
        <v>87819</v>
      </c>
      <c r="F496" s="24">
        <f ca="1" t="shared" si="57"/>
        <v>174265154</v>
      </c>
      <c r="G496" s="22" t="s">
        <v>40</v>
      </c>
      <c r="H496" s="22" t="str">
        <f ca="1" t="shared" si="58"/>
        <v>35916002A7X5R27D</v>
      </c>
    </row>
    <row r="497" s="7" customFormat="1" ht="25.5" spans="1:8">
      <c r="A497" s="20">
        <v>478</v>
      </c>
      <c r="B497" s="21" t="s">
        <v>1185</v>
      </c>
      <c r="C497" s="22" t="s">
        <v>73</v>
      </c>
      <c r="D497" s="24"/>
      <c r="E497" s="24">
        <v>41010</v>
      </c>
      <c r="F497" s="24">
        <f ca="1" t="shared" si="57"/>
        <v>174306164</v>
      </c>
      <c r="G497" s="22" t="s">
        <v>40</v>
      </c>
      <c r="H497" s="22" t="str">
        <f ca="1" t="shared" si="58"/>
        <v>67890419C8P6T59A</v>
      </c>
    </row>
    <row r="498" s="7" customFormat="1" ht="38.25" spans="1:8">
      <c r="A498" s="20">
        <v>479</v>
      </c>
      <c r="B498" s="21" t="s">
        <v>1186</v>
      </c>
      <c r="C498" s="22" t="s">
        <v>1187</v>
      </c>
      <c r="D498" s="24">
        <v>5696715</v>
      </c>
      <c r="E498" s="24"/>
      <c r="F498" s="24">
        <f ca="1" t="shared" si="57"/>
        <v>168609449</v>
      </c>
      <c r="G498" s="22" t="s">
        <v>1188</v>
      </c>
      <c r="H498" s="22" t="str">
        <f ca="1" t="shared" si="58"/>
        <v>31297840C3U6L88L</v>
      </c>
    </row>
    <row r="499" s="7" customFormat="1" ht="51" spans="1:8">
      <c r="A499" s="20">
        <v>480</v>
      </c>
      <c r="B499" s="21" t="s">
        <v>1189</v>
      </c>
      <c r="C499" s="22" t="s">
        <v>1190</v>
      </c>
      <c r="D499" s="24"/>
      <c r="E499" s="24">
        <v>629669</v>
      </c>
      <c r="F499" s="24">
        <f ca="1" t="shared" si="57"/>
        <v>169239118</v>
      </c>
      <c r="G499" s="22" t="s">
        <v>1191</v>
      </c>
      <c r="H499" s="22" t="str">
        <f ca="1" t="shared" si="58"/>
        <v>19668169E6G7G94X</v>
      </c>
    </row>
    <row r="500" s="7" customFormat="1" ht="38.25" spans="1:8">
      <c r="A500" s="20">
        <v>481</v>
      </c>
      <c r="B500" s="21" t="s">
        <v>1192</v>
      </c>
      <c r="C500" s="22" t="s">
        <v>1193</v>
      </c>
      <c r="D500" s="24">
        <v>8696643</v>
      </c>
      <c r="E500" s="24"/>
      <c r="F500" s="24">
        <f ca="1" t="shared" si="57"/>
        <v>160542475</v>
      </c>
      <c r="G500" s="22" t="s">
        <v>1194</v>
      </c>
      <c r="H500" s="22" t="str">
        <f ca="1" t="shared" si="58"/>
        <v>65726768H7I7H47Y</v>
      </c>
    </row>
    <row r="501" s="7" customFormat="1" ht="25.5" spans="1:8">
      <c r="A501" s="20">
        <v>482</v>
      </c>
      <c r="B501" s="21" t="s">
        <v>1195</v>
      </c>
      <c r="C501" s="22" t="s">
        <v>1196</v>
      </c>
      <c r="D501" s="24"/>
      <c r="E501" s="24">
        <v>120630</v>
      </c>
      <c r="F501" s="24">
        <f ca="1" t="shared" si="57"/>
        <v>160663105</v>
      </c>
      <c r="G501" s="22" t="s">
        <v>1197</v>
      </c>
      <c r="H501" s="22" t="str">
        <f ca="1" t="shared" ref="H501:H510" si="59">RANDBETWEEN(10000000,99999999)&amp;CHAR(RANDBETWEEN(65,90))&amp;RANDBETWEEN(1,9)&amp;CHAR(RANDBETWEEN(65,90))&amp;RANDBETWEEN(1,9)&amp;CHAR(RANDBETWEEN(65,90))&amp;RANDBETWEEN(1,9)&amp;RANDBETWEEN(1,9)&amp;CHAR(RANDBETWEEN(65,90))</f>
        <v>41194704Z7S5B56X</v>
      </c>
    </row>
    <row r="502" s="7" customFormat="1" ht="38.25" spans="1:8">
      <c r="A502" s="20">
        <v>483</v>
      </c>
      <c r="B502" s="21" t="s">
        <v>1198</v>
      </c>
      <c r="C502" s="22" t="s">
        <v>1199</v>
      </c>
      <c r="D502" s="24"/>
      <c r="E502" s="24">
        <v>1729</v>
      </c>
      <c r="F502" s="24">
        <f ca="1" t="shared" si="57"/>
        <v>160664834</v>
      </c>
      <c r="G502" s="22" t="s">
        <v>40</v>
      </c>
      <c r="H502" s="22" t="str">
        <f ca="1" t="shared" si="59"/>
        <v>51901912D1N4V34O</v>
      </c>
    </row>
    <row r="503" s="7" customFormat="1" ht="25.5" spans="1:8">
      <c r="A503" s="20">
        <v>484</v>
      </c>
      <c r="B503" s="21" t="s">
        <v>1200</v>
      </c>
      <c r="C503" s="22" t="s">
        <v>1201</v>
      </c>
      <c r="D503" s="24"/>
      <c r="E503" s="24">
        <v>98156</v>
      </c>
      <c r="F503" s="24">
        <f ca="1" t="shared" si="57"/>
        <v>160762990</v>
      </c>
      <c r="G503" s="22" t="s">
        <v>1202</v>
      </c>
      <c r="H503" s="22" t="str">
        <f ca="1" t="shared" si="59"/>
        <v>36400644W6Z1G18D</v>
      </c>
    </row>
    <row r="504" s="7" customFormat="1" ht="38.25" spans="1:8">
      <c r="A504" s="20">
        <v>485</v>
      </c>
      <c r="B504" s="21" t="s">
        <v>1203</v>
      </c>
      <c r="C504" s="22" t="s">
        <v>922</v>
      </c>
      <c r="D504" s="24"/>
      <c r="E504" s="24">
        <v>216457</v>
      </c>
      <c r="F504" s="24">
        <f ca="1" t="shared" si="57"/>
        <v>160979447</v>
      </c>
      <c r="G504" s="22" t="s">
        <v>1204</v>
      </c>
      <c r="H504" s="22" t="str">
        <f ca="1" t="shared" si="59"/>
        <v>54112614K8S1W72H</v>
      </c>
    </row>
    <row r="505" s="7" customFormat="1" ht="25.5" spans="1:8">
      <c r="A505" s="20">
        <v>486</v>
      </c>
      <c r="B505" s="21" t="s">
        <v>1205</v>
      </c>
      <c r="C505" s="22" t="s">
        <v>1206</v>
      </c>
      <c r="D505" s="24"/>
      <c r="E505" s="24">
        <v>766168</v>
      </c>
      <c r="F505" s="24">
        <f ca="1" t="shared" si="57"/>
        <v>161745615</v>
      </c>
      <c r="G505" s="22" t="s">
        <v>1207</v>
      </c>
      <c r="H505" s="22" t="str">
        <f ca="1" t="shared" si="59"/>
        <v>46577543Z2J7X28B</v>
      </c>
    </row>
    <row r="506" s="7" customFormat="1" ht="51" spans="1:8">
      <c r="A506" s="20">
        <v>487</v>
      </c>
      <c r="B506" s="21" t="s">
        <v>1208</v>
      </c>
      <c r="C506" s="22" t="s">
        <v>1209</v>
      </c>
      <c r="D506" s="24"/>
      <c r="E506" s="24">
        <v>678754</v>
      </c>
      <c r="F506" s="24">
        <f ca="1" t="shared" si="57"/>
        <v>162424369</v>
      </c>
      <c r="G506" s="22" t="s">
        <v>1210</v>
      </c>
      <c r="H506" s="22" t="str">
        <f ca="1" t="shared" si="59"/>
        <v>35725991V7C3J91O</v>
      </c>
    </row>
    <row r="507" s="7" customFormat="1" ht="25.5" spans="1:8">
      <c r="A507" s="20">
        <v>488</v>
      </c>
      <c r="B507" s="21" t="s">
        <v>1211</v>
      </c>
      <c r="C507" s="22" t="s">
        <v>1144</v>
      </c>
      <c r="D507" s="24"/>
      <c r="E507" s="24">
        <f ca="1">RANDBETWEEN(100000,200000)</f>
        <v>137609</v>
      </c>
      <c r="F507" s="24">
        <f ca="1" t="shared" si="57"/>
        <v>162561978</v>
      </c>
      <c r="G507" s="22" t="s">
        <v>1212</v>
      </c>
      <c r="H507" s="22" t="str">
        <f ca="1" t="shared" si="59"/>
        <v>79102982P4Z2O26D</v>
      </c>
    </row>
    <row r="508" s="7" customFormat="1" ht="25.5" spans="1:8">
      <c r="A508" s="20">
        <v>489</v>
      </c>
      <c r="B508" s="21" t="s">
        <v>1213</v>
      </c>
      <c r="C508" s="22" t="s">
        <v>73</v>
      </c>
      <c r="D508" s="24"/>
      <c r="E508" s="24">
        <v>5419425</v>
      </c>
      <c r="F508" s="24">
        <f ca="1" t="shared" si="57"/>
        <v>167981403</v>
      </c>
      <c r="G508" s="22" t="s">
        <v>40</v>
      </c>
      <c r="H508" s="22" t="str">
        <f ca="1" t="shared" si="59"/>
        <v>38037902O5R6H56U</v>
      </c>
    </row>
    <row r="509" s="7" customFormat="1" ht="25.5" spans="1:8">
      <c r="A509" s="20">
        <v>490</v>
      </c>
      <c r="B509" s="21" t="s">
        <v>1214</v>
      </c>
      <c r="C509" s="22" t="s">
        <v>73</v>
      </c>
      <c r="D509" s="24"/>
      <c r="E509" s="24">
        <v>4550555</v>
      </c>
      <c r="F509" s="24">
        <f ca="1" t="shared" si="57"/>
        <v>172531958</v>
      </c>
      <c r="G509" s="22" t="s">
        <v>40</v>
      </c>
      <c r="H509" s="22" t="str">
        <f ca="1" t="shared" si="59"/>
        <v>57567425R7A8K19R</v>
      </c>
    </row>
    <row r="510" s="7" customFormat="1" ht="25.5" spans="1:8">
      <c r="A510" s="20">
        <v>491</v>
      </c>
      <c r="B510" s="21" t="s">
        <v>1215</v>
      </c>
      <c r="C510" s="22" t="s">
        <v>56</v>
      </c>
      <c r="D510" s="24"/>
      <c r="E510" s="24">
        <v>3828759</v>
      </c>
      <c r="F510" s="24">
        <f ca="1" t="shared" si="57"/>
        <v>176360717</v>
      </c>
      <c r="G510" s="22" t="s">
        <v>40</v>
      </c>
      <c r="H510" s="22" t="str">
        <f ca="1" t="shared" si="59"/>
        <v>58264365Q2D8N34O</v>
      </c>
    </row>
    <row r="511" s="7" customFormat="1" ht="25.5" spans="1:8">
      <c r="A511" s="20">
        <v>492</v>
      </c>
      <c r="B511" s="21" t="s">
        <v>1216</v>
      </c>
      <c r="C511" s="22" t="s">
        <v>1217</v>
      </c>
      <c r="D511" s="24"/>
      <c r="E511" s="24">
        <f ca="1">RANDBETWEEN(100000,200000)</f>
        <v>136999</v>
      </c>
      <c r="F511" s="24">
        <f ca="1" t="shared" si="57"/>
        <v>176497716</v>
      </c>
      <c r="G511" s="22" t="s">
        <v>40</v>
      </c>
      <c r="H511" s="22" t="str">
        <f ca="1" t="shared" ref="H511:H520" si="60">RANDBETWEEN(10000000,99999999)&amp;CHAR(RANDBETWEEN(65,90))&amp;RANDBETWEEN(1,9)&amp;CHAR(RANDBETWEEN(65,90))&amp;RANDBETWEEN(1,9)&amp;CHAR(RANDBETWEEN(65,90))&amp;RANDBETWEEN(1,9)&amp;RANDBETWEEN(1,9)&amp;CHAR(RANDBETWEEN(65,90))</f>
        <v>31421457S3I2L41E</v>
      </c>
    </row>
    <row r="512" s="7" customFormat="1" ht="51" spans="1:8">
      <c r="A512" s="20">
        <v>493</v>
      </c>
      <c r="B512" s="21" t="s">
        <v>1218</v>
      </c>
      <c r="C512" s="22" t="s">
        <v>1219</v>
      </c>
      <c r="D512" s="24"/>
      <c r="E512" s="24">
        <f ca="1">RANDBETWEEN(100000,200000)</f>
        <v>145541</v>
      </c>
      <c r="F512" s="24">
        <f ca="1" t="shared" si="57"/>
        <v>176643257</v>
      </c>
      <c r="G512" s="22" t="s">
        <v>1220</v>
      </c>
      <c r="H512" s="22" t="str">
        <f ca="1" t="shared" si="60"/>
        <v>38878314C2C9J34V</v>
      </c>
    </row>
    <row r="513" s="7" customFormat="1" ht="25.5" spans="1:8">
      <c r="A513" s="20">
        <v>494</v>
      </c>
      <c r="B513" s="21" t="s">
        <v>1221</v>
      </c>
      <c r="C513" s="22" t="s">
        <v>1222</v>
      </c>
      <c r="D513" s="24"/>
      <c r="E513" s="24">
        <v>136858</v>
      </c>
      <c r="F513" s="24">
        <f ca="1" t="shared" si="57"/>
        <v>176780115</v>
      </c>
      <c r="G513" s="22" t="s">
        <v>1223</v>
      </c>
      <c r="H513" s="22" t="str">
        <f ca="1" t="shared" si="60"/>
        <v>53187219G7U6U58D</v>
      </c>
    </row>
    <row r="514" s="7" customFormat="1" ht="38.25" spans="1:8">
      <c r="A514" s="20">
        <v>495</v>
      </c>
      <c r="B514" s="21" t="s">
        <v>1224</v>
      </c>
      <c r="C514" s="22" t="s">
        <v>1225</v>
      </c>
      <c r="D514" s="24"/>
      <c r="E514" s="24">
        <f ca="1">RANDBETWEEN(100000,200000)</f>
        <v>185308</v>
      </c>
      <c r="F514" s="24">
        <f ca="1" t="shared" si="57"/>
        <v>176965423</v>
      </c>
      <c r="G514" s="22" t="s">
        <v>40</v>
      </c>
      <c r="H514" s="22" t="str">
        <f ca="1" t="shared" si="60"/>
        <v>22873759U1T5A92G</v>
      </c>
    </row>
    <row r="515" s="7" customFormat="1" ht="25.5" spans="1:8">
      <c r="A515" s="20">
        <v>496</v>
      </c>
      <c r="B515" s="21" t="s">
        <v>1226</v>
      </c>
      <c r="C515" s="22" t="s">
        <v>73</v>
      </c>
      <c r="D515" s="24"/>
      <c r="E515" s="24">
        <v>1645716</v>
      </c>
      <c r="F515" s="24">
        <f ca="1" t="shared" si="57"/>
        <v>178611139</v>
      </c>
      <c r="G515" s="22" t="s">
        <v>40</v>
      </c>
      <c r="H515" s="22" t="str">
        <f ca="1" t="shared" si="60"/>
        <v>77499097X3G5X72Q</v>
      </c>
    </row>
    <row r="516" s="7" customFormat="1" ht="51" spans="1:8">
      <c r="A516" s="20">
        <v>497</v>
      </c>
      <c r="B516" s="21" t="s">
        <v>1227</v>
      </c>
      <c r="C516" s="22" t="s">
        <v>1228</v>
      </c>
      <c r="D516" s="24"/>
      <c r="E516" s="24">
        <v>3293507</v>
      </c>
      <c r="F516" s="24">
        <f ca="1" t="shared" si="57"/>
        <v>181904646</v>
      </c>
      <c r="G516" s="22" t="s">
        <v>1229</v>
      </c>
      <c r="H516" s="22" t="str">
        <f ca="1" t="shared" si="60"/>
        <v>28268742O5N3M45F</v>
      </c>
    </row>
    <row r="517" s="7" customFormat="1" ht="51" spans="1:8">
      <c r="A517" s="20">
        <v>498</v>
      </c>
      <c r="B517" s="21" t="s">
        <v>1230</v>
      </c>
      <c r="C517" s="22" t="s">
        <v>1231</v>
      </c>
      <c r="D517" s="24"/>
      <c r="E517" s="24">
        <v>120229</v>
      </c>
      <c r="F517" s="24">
        <f ca="1" t="shared" si="57"/>
        <v>182024875</v>
      </c>
      <c r="G517" s="22" t="s">
        <v>1232</v>
      </c>
      <c r="H517" s="22" t="str">
        <f ca="1" t="shared" si="60"/>
        <v>83722653C6P6R56P</v>
      </c>
    </row>
    <row r="518" s="7" customFormat="1" ht="25.5" spans="1:8">
      <c r="A518" s="20">
        <v>499</v>
      </c>
      <c r="B518" s="21" t="s">
        <v>1233</v>
      </c>
      <c r="C518" s="22" t="s">
        <v>1234</v>
      </c>
      <c r="D518" s="24"/>
      <c r="E518" s="24">
        <f ca="1">RANDBETWEEN(100000,200000)</f>
        <v>123021</v>
      </c>
      <c r="F518" s="24">
        <f ca="1" t="shared" si="57"/>
        <v>182147896</v>
      </c>
      <c r="G518" s="22" t="s">
        <v>1235</v>
      </c>
      <c r="H518" s="22" t="str">
        <f ca="1" t="shared" si="60"/>
        <v>87124530L1Z9O25Y</v>
      </c>
    </row>
    <row r="519" s="7" customFormat="1" ht="25.5" spans="1:8">
      <c r="A519" s="20">
        <v>500</v>
      </c>
      <c r="B519" s="21" t="s">
        <v>1236</v>
      </c>
      <c r="C519" s="22" t="s">
        <v>1237</v>
      </c>
      <c r="D519" s="24">
        <v>808675</v>
      </c>
      <c r="E519" s="24"/>
      <c r="F519" s="24">
        <f ca="1" t="shared" si="57"/>
        <v>181339221</v>
      </c>
      <c r="G519" s="22" t="s">
        <v>1238</v>
      </c>
      <c r="H519" s="22" t="str">
        <f ca="1" t="shared" si="60"/>
        <v>87105333P4K1W41R</v>
      </c>
    </row>
    <row r="520" s="7" customFormat="1" ht="25.5" spans="1:8">
      <c r="A520" s="20">
        <v>501</v>
      </c>
      <c r="B520" s="21" t="s">
        <v>1239</v>
      </c>
      <c r="C520" s="22" t="s">
        <v>61</v>
      </c>
      <c r="D520" s="24">
        <v>2777628</v>
      </c>
      <c r="E520" s="24"/>
      <c r="F520" s="24">
        <f ca="1" t="shared" si="57"/>
        <v>178561593</v>
      </c>
      <c r="G520" s="22" t="s">
        <v>1240</v>
      </c>
      <c r="H520" s="22" t="str">
        <f ca="1" t="shared" si="60"/>
        <v>53151809C8F1H18O</v>
      </c>
    </row>
    <row r="521" s="7" customFormat="1" ht="38.25" spans="1:8">
      <c r="A521" s="20">
        <v>502</v>
      </c>
      <c r="B521" s="21" t="s">
        <v>1241</v>
      </c>
      <c r="C521" s="22" t="s">
        <v>1242</v>
      </c>
      <c r="D521" s="24"/>
      <c r="E521" s="24">
        <f ca="1">RANDBETWEEN(100000,200000)</f>
        <v>162588</v>
      </c>
      <c r="F521" s="24">
        <f ca="1" t="shared" si="57"/>
        <v>178724181</v>
      </c>
      <c r="G521" s="22" t="s">
        <v>1243</v>
      </c>
      <c r="H521" s="22" t="str">
        <f ca="1" t="shared" ref="H521:H530" si="61">RANDBETWEEN(10000000,99999999)&amp;CHAR(RANDBETWEEN(65,90))&amp;RANDBETWEEN(1,9)&amp;CHAR(RANDBETWEEN(65,90))&amp;RANDBETWEEN(1,9)&amp;CHAR(RANDBETWEEN(65,90))&amp;RANDBETWEEN(1,9)&amp;RANDBETWEEN(1,9)&amp;CHAR(RANDBETWEEN(65,90))</f>
        <v>27128496S8H3Q22O</v>
      </c>
    </row>
    <row r="522" s="7" customFormat="1" ht="25.5" spans="1:8">
      <c r="A522" s="20">
        <v>503</v>
      </c>
      <c r="B522" s="21" t="s">
        <v>1244</v>
      </c>
      <c r="C522" s="22" t="s">
        <v>61</v>
      </c>
      <c r="D522" s="24">
        <v>3700139</v>
      </c>
      <c r="E522" s="24"/>
      <c r="F522" s="24">
        <f ca="1" t="shared" si="57"/>
        <v>175024042</v>
      </c>
      <c r="G522" s="22" t="s">
        <v>1245</v>
      </c>
      <c r="H522" s="22" t="str">
        <f ca="1" t="shared" si="61"/>
        <v>49318960K4B2H89I</v>
      </c>
    </row>
    <row r="523" s="7" customFormat="1" ht="51" spans="1:8">
      <c r="A523" s="20">
        <v>504</v>
      </c>
      <c r="B523" s="21" t="s">
        <v>1246</v>
      </c>
      <c r="C523" s="22" t="s">
        <v>1247</v>
      </c>
      <c r="D523" s="24"/>
      <c r="E523" s="24">
        <f ca="1">RANDBETWEEN(100000,200000)</f>
        <v>169289</v>
      </c>
      <c r="F523" s="24">
        <f ca="1" t="shared" si="57"/>
        <v>175193331</v>
      </c>
      <c r="G523" s="22" t="s">
        <v>1248</v>
      </c>
      <c r="H523" s="22" t="str">
        <f ca="1" t="shared" si="61"/>
        <v>96015446K6V7Y97A</v>
      </c>
    </row>
    <row r="524" s="7" customFormat="1" ht="25.5" spans="1:8">
      <c r="A524" s="20">
        <v>505</v>
      </c>
      <c r="B524" s="21" t="s">
        <v>1249</v>
      </c>
      <c r="C524" s="22" t="s">
        <v>61</v>
      </c>
      <c r="D524" s="24">
        <v>6404890</v>
      </c>
      <c r="E524" s="24"/>
      <c r="F524" s="24">
        <f ca="1" t="shared" si="57"/>
        <v>168788441</v>
      </c>
      <c r="G524" s="22" t="s">
        <v>1250</v>
      </c>
      <c r="H524" s="22" t="str">
        <f ca="1" t="shared" si="61"/>
        <v>40167554L8I5V28A</v>
      </c>
    </row>
    <row r="525" s="7" customFormat="1" ht="25.5" spans="1:8">
      <c r="A525" s="20">
        <v>506</v>
      </c>
      <c r="B525" s="21" t="s">
        <v>1251</v>
      </c>
      <c r="C525" s="22" t="s">
        <v>73</v>
      </c>
      <c r="D525" s="24"/>
      <c r="E525" s="24">
        <f ca="1">RANDBETWEEN(100000,200000)</f>
        <v>198629</v>
      </c>
      <c r="F525" s="24">
        <f ca="1" t="shared" si="57"/>
        <v>168987070</v>
      </c>
      <c r="G525" s="22" t="s">
        <v>40</v>
      </c>
      <c r="H525" s="22" t="str">
        <f ca="1" t="shared" si="61"/>
        <v>86415288M6P3X35X</v>
      </c>
    </row>
    <row r="526" s="7" customFormat="1" ht="25.5" spans="1:8">
      <c r="A526" s="20">
        <v>507</v>
      </c>
      <c r="B526" s="21" t="s">
        <v>1252</v>
      </c>
      <c r="C526" s="22" t="s">
        <v>73</v>
      </c>
      <c r="D526" s="24"/>
      <c r="E526" s="24">
        <f ca="1">RANDBETWEEN(100000,200000)</f>
        <v>185919</v>
      </c>
      <c r="F526" s="24">
        <f ca="1" t="shared" si="57"/>
        <v>169172989</v>
      </c>
      <c r="G526" s="22" t="s">
        <v>40</v>
      </c>
      <c r="H526" s="22" t="str">
        <f ca="1" t="shared" si="61"/>
        <v>60564161S5A8X87R</v>
      </c>
    </row>
    <row r="527" s="7" customFormat="1" ht="25.5" spans="1:8">
      <c r="A527" s="20">
        <v>508</v>
      </c>
      <c r="B527" s="21" t="s">
        <v>1253</v>
      </c>
      <c r="C527" s="22" t="s">
        <v>1254</v>
      </c>
      <c r="D527" s="24"/>
      <c r="E527" s="24">
        <v>1265946</v>
      </c>
      <c r="F527" s="24">
        <f ca="1" t="shared" si="57"/>
        <v>170438935</v>
      </c>
      <c r="G527" s="22" t="s">
        <v>1255</v>
      </c>
      <c r="H527" s="22" t="str">
        <f ca="1" t="shared" si="61"/>
        <v>11241757D1K3C57U</v>
      </c>
    </row>
    <row r="528" s="7" customFormat="1" ht="38.25" spans="1:8">
      <c r="A528" s="20">
        <v>509</v>
      </c>
      <c r="B528" s="21" t="s">
        <v>1256</v>
      </c>
      <c r="C528" s="22" t="s">
        <v>1257</v>
      </c>
      <c r="D528" s="24"/>
      <c r="E528" s="24">
        <f ca="1">RANDBETWEEN(100000,200000)</f>
        <v>151897</v>
      </c>
      <c r="F528" s="24">
        <f ca="1" t="shared" si="57"/>
        <v>170590832</v>
      </c>
      <c r="G528" s="22" t="s">
        <v>1258</v>
      </c>
      <c r="H528" s="22" t="str">
        <f ca="1" t="shared" si="61"/>
        <v>84344207O6X9S66X</v>
      </c>
    </row>
    <row r="529" s="7" customFormat="1" ht="38.25" spans="1:8">
      <c r="A529" s="20">
        <v>510</v>
      </c>
      <c r="B529" s="21" t="s">
        <v>1259</v>
      </c>
      <c r="C529" s="22" t="s">
        <v>1260</v>
      </c>
      <c r="D529" s="24">
        <v>1796815</v>
      </c>
      <c r="E529" s="24"/>
      <c r="F529" s="24">
        <f ca="1" t="shared" si="57"/>
        <v>168794017</v>
      </c>
      <c r="G529" s="22" t="s">
        <v>1261</v>
      </c>
      <c r="H529" s="22" t="str">
        <f ca="1" t="shared" si="61"/>
        <v>50694588O5U1G59Q</v>
      </c>
    </row>
    <row r="530" s="7" customFormat="1" ht="25.5" spans="1:8">
      <c r="A530" s="20">
        <v>511</v>
      </c>
      <c r="B530" s="21" t="s">
        <v>1262</v>
      </c>
      <c r="C530" s="25" t="s">
        <v>73</v>
      </c>
      <c r="D530" s="24"/>
      <c r="E530" s="24">
        <f ca="1">RANDBETWEEN(100000,200000)</f>
        <v>181412</v>
      </c>
      <c r="F530" s="24">
        <f ca="1" t="shared" si="57"/>
        <v>168975429</v>
      </c>
      <c r="G530" s="22" t="s">
        <v>40</v>
      </c>
      <c r="H530" s="22" t="str">
        <f ca="1" t="shared" si="61"/>
        <v>17199972X5C3C27L</v>
      </c>
    </row>
    <row r="531" s="7" customFormat="1" ht="38.25" spans="1:8">
      <c r="A531" s="20">
        <v>512</v>
      </c>
      <c r="B531" s="21" t="s">
        <v>1263</v>
      </c>
      <c r="C531" s="22" t="s">
        <v>21</v>
      </c>
      <c r="D531" s="24">
        <v>2882391</v>
      </c>
      <c r="E531" s="24"/>
      <c r="F531" s="24">
        <f ca="1" t="shared" si="57"/>
        <v>166093038</v>
      </c>
      <c r="G531" s="22" t="s">
        <v>1264</v>
      </c>
      <c r="H531" s="22" t="str">
        <f ca="1" t="shared" ref="H531:H540" si="62">RANDBETWEEN(10000000,99999999)&amp;CHAR(RANDBETWEEN(65,90))&amp;RANDBETWEEN(1,9)&amp;CHAR(RANDBETWEEN(65,90))&amp;RANDBETWEEN(1,9)&amp;CHAR(RANDBETWEEN(65,90))&amp;RANDBETWEEN(1,9)&amp;RANDBETWEEN(1,9)&amp;CHAR(RANDBETWEEN(65,90))</f>
        <v>95888118Q3A8U88M</v>
      </c>
    </row>
    <row r="532" s="7" customFormat="1" ht="51" spans="1:8">
      <c r="A532" s="20">
        <v>513</v>
      </c>
      <c r="B532" s="21" t="s">
        <v>1265</v>
      </c>
      <c r="C532" s="22" t="s">
        <v>1266</v>
      </c>
      <c r="D532" s="24"/>
      <c r="E532" s="24">
        <f ca="1">RANDBETWEEN(100000,200000)</f>
        <v>197917</v>
      </c>
      <c r="F532" s="24">
        <f ca="1" t="shared" si="57"/>
        <v>166290955</v>
      </c>
      <c r="G532" s="22" t="s">
        <v>1267</v>
      </c>
      <c r="H532" s="22" t="str">
        <f ca="1" t="shared" si="62"/>
        <v>58267204P2W4S42H</v>
      </c>
    </row>
    <row r="533" s="7" customFormat="1" ht="25.5" spans="1:8">
      <c r="A533" s="20">
        <v>514</v>
      </c>
      <c r="B533" s="21" t="s">
        <v>1268</v>
      </c>
      <c r="C533" s="22" t="s">
        <v>1269</v>
      </c>
      <c r="D533" s="24"/>
      <c r="E533" s="24">
        <f ca="1">RANDBETWEEN(100000,200000)</f>
        <v>173251</v>
      </c>
      <c r="F533" s="24">
        <f ca="1" t="shared" si="57"/>
        <v>166464206</v>
      </c>
      <c r="G533" s="22" t="s">
        <v>40</v>
      </c>
      <c r="H533" s="22" t="str">
        <f ca="1" t="shared" si="62"/>
        <v>78374390Q8Y5I74T</v>
      </c>
    </row>
    <row r="534" s="7" customFormat="1" ht="51" spans="1:8">
      <c r="A534" s="20">
        <v>515</v>
      </c>
      <c r="B534" s="21" t="s">
        <v>1270</v>
      </c>
      <c r="C534" s="22" t="s">
        <v>1271</v>
      </c>
      <c r="D534" s="24">
        <v>7135190</v>
      </c>
      <c r="E534" s="24"/>
      <c r="F534" s="24">
        <f ca="1" t="shared" si="57"/>
        <v>159329016</v>
      </c>
      <c r="G534" s="22" t="s">
        <v>1272</v>
      </c>
      <c r="H534" s="22" t="str">
        <f ca="1" t="shared" si="62"/>
        <v>88235247S4V7Z44M</v>
      </c>
    </row>
    <row r="535" s="7" customFormat="1" ht="25.5" spans="1:8">
      <c r="A535" s="20">
        <v>516</v>
      </c>
      <c r="B535" s="21" t="s">
        <v>1273</v>
      </c>
      <c r="C535" s="22" t="s">
        <v>1274</v>
      </c>
      <c r="D535" s="24"/>
      <c r="E535" s="24">
        <f ca="1">RANDBETWEEN(100000,200000)</f>
        <v>183252</v>
      </c>
      <c r="F535" s="24">
        <f ca="1" t="shared" si="57"/>
        <v>159512268</v>
      </c>
      <c r="G535" s="22" t="s">
        <v>1275</v>
      </c>
      <c r="H535" s="22" t="str">
        <f ca="1" t="shared" si="62"/>
        <v>81255738N3N1A73H</v>
      </c>
    </row>
    <row r="536" s="7" customFormat="1" ht="51" spans="1:8">
      <c r="A536" s="20">
        <v>517</v>
      </c>
      <c r="B536" s="21" t="s">
        <v>1276</v>
      </c>
      <c r="C536" s="22" t="s">
        <v>1277</v>
      </c>
      <c r="D536" s="24"/>
      <c r="E536" s="24">
        <f ca="1">RANDBETWEEN(100000,200000)</f>
        <v>187325</v>
      </c>
      <c r="F536" s="24">
        <f ca="1" t="shared" si="57"/>
        <v>159699593</v>
      </c>
      <c r="G536" s="22" t="s">
        <v>1278</v>
      </c>
      <c r="H536" s="22" t="str">
        <f ca="1" t="shared" si="62"/>
        <v>96843978S3Q4V57S</v>
      </c>
    </row>
    <row r="537" s="7" customFormat="1" ht="25.5" spans="1:8">
      <c r="A537" s="20">
        <v>518</v>
      </c>
      <c r="B537" s="21" t="s">
        <v>1279</v>
      </c>
      <c r="C537" s="22" t="s">
        <v>73</v>
      </c>
      <c r="D537" s="24"/>
      <c r="E537" s="24">
        <f ca="1">RANDBETWEEN(100000,200000)</f>
        <v>192490</v>
      </c>
      <c r="F537" s="24">
        <f ca="1" t="shared" si="57"/>
        <v>159892083</v>
      </c>
      <c r="G537" s="22" t="s">
        <v>40</v>
      </c>
      <c r="H537" s="22" t="str">
        <f ca="1" t="shared" si="62"/>
        <v>91834438F2C1X98R</v>
      </c>
    </row>
    <row r="538" s="7" customFormat="1" ht="38.25" spans="1:8">
      <c r="A538" s="20">
        <v>519</v>
      </c>
      <c r="B538" s="21" t="s">
        <v>1280</v>
      </c>
      <c r="C538" s="22" t="s">
        <v>61</v>
      </c>
      <c r="D538" s="24">
        <v>4130763</v>
      </c>
      <c r="E538" s="24"/>
      <c r="F538" s="24">
        <f ca="1" t="shared" si="57"/>
        <v>155761320</v>
      </c>
      <c r="G538" s="22" t="s">
        <v>1281</v>
      </c>
      <c r="H538" s="22" t="str">
        <f ca="1" t="shared" si="62"/>
        <v>78618879D1K2X92H</v>
      </c>
    </row>
    <row r="539" s="7" customFormat="1" ht="25.5" spans="1:8">
      <c r="A539" s="20">
        <v>520</v>
      </c>
      <c r="B539" s="21" t="s">
        <v>1282</v>
      </c>
      <c r="C539" s="22" t="s">
        <v>1283</v>
      </c>
      <c r="D539" s="24"/>
      <c r="E539" s="24">
        <f ca="1">RANDBETWEEN(100000,200000)</f>
        <v>110426</v>
      </c>
      <c r="F539" s="24">
        <f ca="1" t="shared" si="57"/>
        <v>155871746</v>
      </c>
      <c r="G539" s="22" t="s">
        <v>1284</v>
      </c>
      <c r="H539" s="22" t="str">
        <f ca="1" t="shared" si="62"/>
        <v>28038594P6X2E59D</v>
      </c>
    </row>
    <row r="540" s="7" customFormat="1" ht="51" spans="1:8">
      <c r="A540" s="20">
        <v>521</v>
      </c>
      <c r="B540" s="21" t="s">
        <v>1285</v>
      </c>
      <c r="C540" s="22" t="s">
        <v>1286</v>
      </c>
      <c r="D540" s="24"/>
      <c r="E540" s="24">
        <f ca="1">RANDBETWEEN(100000,200000)</f>
        <v>124377</v>
      </c>
      <c r="F540" s="24">
        <f ca="1" t="shared" si="57"/>
        <v>155996123</v>
      </c>
      <c r="G540" s="22" t="s">
        <v>1287</v>
      </c>
      <c r="H540" s="22" t="str">
        <f ca="1" t="shared" si="62"/>
        <v>85038990S2S1Z53K</v>
      </c>
    </row>
    <row r="541" s="7" customFormat="1" ht="51" spans="1:8">
      <c r="A541" s="20">
        <v>522</v>
      </c>
      <c r="B541" s="21" t="s">
        <v>1288</v>
      </c>
      <c r="C541" s="22" t="s">
        <v>1289</v>
      </c>
      <c r="D541" s="24">
        <v>6278862</v>
      </c>
      <c r="E541" s="24"/>
      <c r="F541" s="24">
        <f ca="1" t="shared" si="57"/>
        <v>149717261</v>
      </c>
      <c r="G541" s="22" t="s">
        <v>1290</v>
      </c>
      <c r="H541" s="22" t="str">
        <f ca="1" t="shared" ref="H541:H550" si="63">RANDBETWEEN(10000000,99999999)&amp;CHAR(RANDBETWEEN(65,90))&amp;RANDBETWEEN(1,9)&amp;CHAR(RANDBETWEEN(65,90))&amp;RANDBETWEEN(1,9)&amp;CHAR(RANDBETWEEN(65,90))&amp;RANDBETWEEN(1,9)&amp;RANDBETWEEN(1,9)&amp;CHAR(RANDBETWEEN(65,90))</f>
        <v>57714706P6Z1G94X</v>
      </c>
    </row>
    <row r="542" s="7" customFormat="1" ht="51" spans="1:8">
      <c r="A542" s="20">
        <v>523</v>
      </c>
      <c r="B542" s="21" t="s">
        <v>1291</v>
      </c>
      <c r="C542" s="22" t="s">
        <v>1292</v>
      </c>
      <c r="D542" s="24">
        <v>9264666</v>
      </c>
      <c r="E542" s="24"/>
      <c r="F542" s="24">
        <f ca="1" t="shared" si="57"/>
        <v>140452595</v>
      </c>
      <c r="G542" s="22" t="s">
        <v>1293</v>
      </c>
      <c r="H542" s="22" t="str">
        <f ca="1" t="shared" si="63"/>
        <v>25978484A4V1A12I</v>
      </c>
    </row>
    <row r="543" s="7" customFormat="1" ht="25.5" spans="1:8">
      <c r="A543" s="20">
        <v>524</v>
      </c>
      <c r="B543" s="21" t="s">
        <v>1294</v>
      </c>
      <c r="C543" s="22" t="s">
        <v>1295</v>
      </c>
      <c r="D543" s="24">
        <v>7721953</v>
      </c>
      <c r="E543" s="24"/>
      <c r="F543" s="24">
        <f ca="1" t="shared" si="57"/>
        <v>132730642</v>
      </c>
      <c r="G543" s="22" t="s">
        <v>1296</v>
      </c>
      <c r="H543" s="22" t="str">
        <f ca="1" t="shared" si="63"/>
        <v>19826901C3I2V28P</v>
      </c>
    </row>
    <row r="544" s="7" customFormat="1" ht="38.25" spans="1:8">
      <c r="A544" s="20">
        <v>525</v>
      </c>
      <c r="B544" s="21" t="s">
        <v>1297</v>
      </c>
      <c r="C544" s="22" t="s">
        <v>1298</v>
      </c>
      <c r="D544" s="24"/>
      <c r="E544" s="24">
        <f ca="1">RANDBETWEEN(100000,200000)</f>
        <v>107633</v>
      </c>
      <c r="F544" s="24">
        <f ca="1" t="shared" si="57"/>
        <v>132838275</v>
      </c>
      <c r="G544" s="22" t="s">
        <v>1299</v>
      </c>
      <c r="H544" s="22" t="str">
        <f ca="1" t="shared" si="63"/>
        <v>21141528P6P9O55H</v>
      </c>
    </row>
    <row r="545" s="7" customFormat="1" ht="25.5" spans="1:8">
      <c r="A545" s="20">
        <v>526</v>
      </c>
      <c r="B545" s="21" t="s">
        <v>1300</v>
      </c>
      <c r="C545" s="22" t="s">
        <v>61</v>
      </c>
      <c r="D545" s="24">
        <v>898170</v>
      </c>
      <c r="E545" s="24"/>
      <c r="F545" s="24">
        <f ca="1" t="shared" si="57"/>
        <v>131940105</v>
      </c>
      <c r="G545" s="22" t="s">
        <v>1301</v>
      </c>
      <c r="H545" s="22" t="str">
        <f ca="1" t="shared" si="63"/>
        <v>57413397S6B8W64O</v>
      </c>
    </row>
    <row r="546" s="7" customFormat="1" ht="38.25" spans="1:8">
      <c r="A546" s="20">
        <v>527</v>
      </c>
      <c r="B546" s="21" t="s">
        <v>1302</v>
      </c>
      <c r="C546" s="22" t="s">
        <v>1303</v>
      </c>
      <c r="D546" s="24"/>
      <c r="E546" s="24">
        <f ca="1">RANDBETWEEN(100000,200000)</f>
        <v>129651</v>
      </c>
      <c r="F546" s="24">
        <f ca="1" t="shared" si="57"/>
        <v>132069756</v>
      </c>
      <c r="G546" s="22" t="s">
        <v>1304</v>
      </c>
      <c r="H546" s="22" t="str">
        <f ca="1" t="shared" si="63"/>
        <v>92826416Z2T2H34U</v>
      </c>
    </row>
    <row r="547" s="7" customFormat="1" ht="25.5" spans="1:8">
      <c r="A547" s="20">
        <v>528</v>
      </c>
      <c r="B547" s="21" t="s">
        <v>1305</v>
      </c>
      <c r="C547" s="22" t="s">
        <v>73</v>
      </c>
      <c r="D547" s="24"/>
      <c r="E547" s="24">
        <f ca="1">RANDBETWEEN(100000,200000)</f>
        <v>166274</v>
      </c>
      <c r="F547" s="24">
        <f ca="1" t="shared" si="57"/>
        <v>132236030</v>
      </c>
      <c r="G547" s="22" t="s">
        <v>40</v>
      </c>
      <c r="H547" s="22" t="str">
        <f ca="1" t="shared" si="63"/>
        <v>26655569Z7K2W81Z</v>
      </c>
    </row>
    <row r="548" s="7" customFormat="1" ht="25.5" spans="1:8">
      <c r="A548" s="20">
        <v>529</v>
      </c>
      <c r="B548" s="21" t="s">
        <v>1306</v>
      </c>
      <c r="C548" s="22" t="s">
        <v>73</v>
      </c>
      <c r="D548" s="24"/>
      <c r="E548" s="24">
        <v>2106741</v>
      </c>
      <c r="F548" s="24">
        <f ca="1" t="shared" si="57"/>
        <v>134342771</v>
      </c>
      <c r="G548" s="22" t="s">
        <v>40</v>
      </c>
      <c r="H548" s="22" t="str">
        <f ca="1" t="shared" si="63"/>
        <v>63363936C2C5I69B</v>
      </c>
    </row>
    <row r="549" s="7" customFormat="1" ht="38.25" spans="1:8">
      <c r="A549" s="20">
        <v>530</v>
      </c>
      <c r="B549" s="21" t="s">
        <v>1307</v>
      </c>
      <c r="C549" s="22" t="s">
        <v>1308</v>
      </c>
      <c r="D549" s="24"/>
      <c r="E549" s="24">
        <f ca="1">RANDBETWEEN(100000,200000)</f>
        <v>197615</v>
      </c>
      <c r="F549" s="24">
        <f ca="1" t="shared" si="57"/>
        <v>134540386</v>
      </c>
      <c r="G549" s="22" t="s">
        <v>1309</v>
      </c>
      <c r="H549" s="22" t="str">
        <f ca="1" t="shared" si="63"/>
        <v>86374420E9Q1N63Z</v>
      </c>
    </row>
    <row r="550" s="7" customFormat="1" ht="25.5" spans="1:8">
      <c r="A550" s="20">
        <v>531</v>
      </c>
      <c r="B550" s="21" t="s">
        <v>1310</v>
      </c>
      <c r="C550" s="22" t="s">
        <v>73</v>
      </c>
      <c r="D550" s="24"/>
      <c r="E550" s="24">
        <f ca="1">RANDBETWEEN(100000,200000)</f>
        <v>186816</v>
      </c>
      <c r="F550" s="24">
        <f ca="1" t="shared" si="57"/>
        <v>134727202</v>
      </c>
      <c r="G550" s="22" t="s">
        <v>40</v>
      </c>
      <c r="H550" s="22" t="str">
        <f ca="1" t="shared" si="63"/>
        <v>37724646S5R9N42J</v>
      </c>
    </row>
    <row r="551" s="7" customFormat="1" ht="38.25" spans="1:8">
      <c r="A551" s="20">
        <v>532</v>
      </c>
      <c r="B551" s="21" t="s">
        <v>1311</v>
      </c>
      <c r="C551" s="22" t="s">
        <v>1312</v>
      </c>
      <c r="D551" s="24"/>
      <c r="E551" s="24">
        <v>2308378</v>
      </c>
      <c r="F551" s="24">
        <f ca="1" t="shared" si="57"/>
        <v>137035580</v>
      </c>
      <c r="G551" s="22" t="s">
        <v>1313</v>
      </c>
      <c r="H551" s="22" t="str">
        <f ca="1" t="shared" ref="H551:H560" si="64">RANDBETWEEN(10000000,99999999)&amp;CHAR(RANDBETWEEN(65,90))&amp;RANDBETWEEN(1,9)&amp;CHAR(RANDBETWEEN(65,90))&amp;RANDBETWEEN(1,9)&amp;CHAR(RANDBETWEEN(65,90))&amp;RANDBETWEEN(1,9)&amp;RANDBETWEEN(1,9)&amp;CHAR(RANDBETWEEN(65,90))</f>
        <v>56177596B2O6L34J</v>
      </c>
    </row>
    <row r="552" s="7" customFormat="1" ht="51" spans="1:8">
      <c r="A552" s="20">
        <v>533</v>
      </c>
      <c r="B552" s="21" t="s">
        <v>1314</v>
      </c>
      <c r="C552" s="22" t="s">
        <v>1315</v>
      </c>
      <c r="D552" s="24"/>
      <c r="E552" s="24">
        <v>736814</v>
      </c>
      <c r="F552" s="24">
        <f ca="1" t="shared" ref="F552:F567" si="65">F551-D552+E552</f>
        <v>137772394</v>
      </c>
      <c r="G552" s="22" t="s">
        <v>1316</v>
      </c>
      <c r="H552" s="22" t="str">
        <f ca="1" t="shared" si="64"/>
        <v>29242735S3D4M31G</v>
      </c>
    </row>
    <row r="553" s="7" customFormat="1" ht="38.25" spans="1:8">
      <c r="A553" s="20">
        <v>534</v>
      </c>
      <c r="B553" s="21" t="s">
        <v>1317</v>
      </c>
      <c r="C553" s="22" t="s">
        <v>1318</v>
      </c>
      <c r="D553" s="24"/>
      <c r="E553" s="24">
        <f ca="1">RANDBETWEEN(100000,200000)</f>
        <v>154681</v>
      </c>
      <c r="F553" s="24">
        <f ca="1" t="shared" si="65"/>
        <v>137927075</v>
      </c>
      <c r="G553" s="22" t="s">
        <v>1319</v>
      </c>
      <c r="H553" s="22" t="str">
        <f ca="1" t="shared" si="64"/>
        <v>17391612A1P4E55G</v>
      </c>
    </row>
    <row r="554" s="7" customFormat="1" ht="25.5" spans="1:8">
      <c r="A554" s="20">
        <v>535</v>
      </c>
      <c r="B554" s="21" t="s">
        <v>1320</v>
      </c>
      <c r="C554" s="22" t="s">
        <v>1321</v>
      </c>
      <c r="D554" s="24">
        <v>5784703</v>
      </c>
      <c r="E554" s="24"/>
      <c r="F554" s="24">
        <f ca="1" t="shared" si="65"/>
        <v>132142372</v>
      </c>
      <c r="G554" s="22" t="s">
        <v>1322</v>
      </c>
      <c r="H554" s="22" t="str">
        <f ca="1" t="shared" si="64"/>
        <v>82979947P7W1H73M</v>
      </c>
    </row>
    <row r="555" s="7" customFormat="1" ht="25.5" spans="1:8">
      <c r="A555" s="20">
        <v>536</v>
      </c>
      <c r="B555" s="21" t="s">
        <v>1323</v>
      </c>
      <c r="C555" s="22" t="s">
        <v>73</v>
      </c>
      <c r="D555" s="24"/>
      <c r="E555" s="24">
        <f ca="1">RANDBETWEEN(100000,200000)</f>
        <v>147440</v>
      </c>
      <c r="F555" s="24">
        <f ca="1" t="shared" si="65"/>
        <v>132289812</v>
      </c>
      <c r="G555" s="22" t="s">
        <v>40</v>
      </c>
      <c r="H555" s="22" t="str">
        <f ca="1" t="shared" si="64"/>
        <v>98789261B2U4P13A</v>
      </c>
    </row>
    <row r="556" s="7" customFormat="1" ht="25.5" spans="1:8">
      <c r="A556" s="20">
        <v>537</v>
      </c>
      <c r="B556" s="21" t="s">
        <v>1324</v>
      </c>
      <c r="C556" s="22" t="s">
        <v>61</v>
      </c>
      <c r="D556" s="24">
        <v>475151</v>
      </c>
      <c r="E556" s="24"/>
      <c r="F556" s="24">
        <f ca="1" t="shared" si="65"/>
        <v>131814661</v>
      </c>
      <c r="G556" s="22" t="s">
        <v>1325</v>
      </c>
      <c r="H556" s="22" t="str">
        <f ca="1" t="shared" si="64"/>
        <v>17515619S3N1Z98H</v>
      </c>
    </row>
    <row r="557" s="7" customFormat="1" ht="25.5" spans="1:8">
      <c r="A557" s="20">
        <v>538</v>
      </c>
      <c r="B557" s="21" t="s">
        <v>1326</v>
      </c>
      <c r="C557" s="22" t="s">
        <v>1327</v>
      </c>
      <c r="D557" s="24"/>
      <c r="E557" s="24">
        <f ca="1">RANDBETWEEN(100000,200000)</f>
        <v>104439</v>
      </c>
      <c r="F557" s="24">
        <f ca="1" t="shared" si="65"/>
        <v>131919100</v>
      </c>
      <c r="G557" s="22" t="s">
        <v>40</v>
      </c>
      <c r="H557" s="22" t="str">
        <f ca="1" t="shared" si="64"/>
        <v>39192902F3P3J65I</v>
      </c>
    </row>
    <row r="558" s="7" customFormat="1" ht="25.5" spans="1:8">
      <c r="A558" s="20">
        <v>539</v>
      </c>
      <c r="B558" s="21" t="s">
        <v>1328</v>
      </c>
      <c r="C558" s="22" t="s">
        <v>1329</v>
      </c>
      <c r="D558" s="24">
        <v>396828</v>
      </c>
      <c r="E558" s="24"/>
      <c r="F558" s="24">
        <f ca="1" t="shared" si="65"/>
        <v>131522272</v>
      </c>
      <c r="G558" s="22" t="s">
        <v>1330</v>
      </c>
      <c r="H558" s="22" t="str">
        <f ca="1" t="shared" si="64"/>
        <v>23606148T4X4K75J</v>
      </c>
    </row>
    <row r="559" s="7" customFormat="1" ht="38.25" spans="1:8">
      <c r="A559" s="20">
        <v>540</v>
      </c>
      <c r="B559" s="21" t="s">
        <v>1331</v>
      </c>
      <c r="C559" s="22" t="s">
        <v>1332</v>
      </c>
      <c r="D559" s="24">
        <v>6157423</v>
      </c>
      <c r="E559" s="24"/>
      <c r="F559" s="24">
        <f ca="1" t="shared" si="65"/>
        <v>125364849</v>
      </c>
      <c r="G559" s="22" t="s">
        <v>1333</v>
      </c>
      <c r="H559" s="22" t="str">
        <f ca="1" t="shared" si="64"/>
        <v>99667658B9Z8N69S</v>
      </c>
    </row>
    <row r="560" s="7" customFormat="1" ht="25.5" spans="1:8">
      <c r="A560" s="20">
        <v>541</v>
      </c>
      <c r="B560" s="21" t="s">
        <v>1334</v>
      </c>
      <c r="C560" s="22" t="s">
        <v>295</v>
      </c>
      <c r="D560" s="24">
        <v>2000</v>
      </c>
      <c r="E560" s="24"/>
      <c r="F560" s="24">
        <f ca="1" t="shared" si="65"/>
        <v>125362849</v>
      </c>
      <c r="G560" s="22"/>
      <c r="H560" s="22"/>
    </row>
    <row r="561" s="7" customFormat="1" ht="25.5" spans="1:8">
      <c r="A561" s="20">
        <v>542</v>
      </c>
      <c r="B561" s="21" t="s">
        <v>1335</v>
      </c>
      <c r="C561" s="22" t="s">
        <v>297</v>
      </c>
      <c r="D561" s="24">
        <v>200</v>
      </c>
      <c r="E561" s="24">
        <f ca="1">RANDBETWEEN(100000,200000)</f>
        <v>170505</v>
      </c>
      <c r="F561" s="24">
        <f ca="1" t="shared" si="65"/>
        <v>125533154</v>
      </c>
      <c r="G561" s="22"/>
      <c r="H561" s="22"/>
    </row>
    <row r="562" s="7" customFormat="1" ht="51" spans="1:8">
      <c r="A562" s="20">
        <v>543</v>
      </c>
      <c r="B562" s="21" t="s">
        <v>1336</v>
      </c>
      <c r="C562" s="22" t="s">
        <v>1337</v>
      </c>
      <c r="D562" s="24"/>
      <c r="E562" s="24">
        <v>2066299</v>
      </c>
      <c r="F562" s="24">
        <f ca="1" t="shared" si="65"/>
        <v>127599453</v>
      </c>
      <c r="G562" s="22" t="s">
        <v>1338</v>
      </c>
      <c r="H562" s="22" t="str">
        <f ca="1" t="shared" ref="H561:H567" si="66">RANDBETWEEN(10000000,99999999)&amp;CHAR(RANDBETWEEN(65,90))&amp;RANDBETWEEN(1,9)&amp;CHAR(RANDBETWEEN(65,90))&amp;RANDBETWEEN(1,9)&amp;CHAR(RANDBETWEEN(65,90))&amp;RANDBETWEEN(1,9)&amp;RANDBETWEEN(1,9)&amp;CHAR(RANDBETWEEN(65,90))</f>
        <v>26086024V9K2A73F</v>
      </c>
    </row>
    <row r="563" s="7" customFormat="1" ht="25.5" spans="1:8">
      <c r="A563" s="20">
        <v>544</v>
      </c>
      <c r="B563" s="21" t="s">
        <v>1339</v>
      </c>
      <c r="C563" s="22" t="s">
        <v>1340</v>
      </c>
      <c r="D563" s="24"/>
      <c r="E563" s="24">
        <f ca="1">RANDBETWEEN(100000,200000)</f>
        <v>110813</v>
      </c>
      <c r="F563" s="24">
        <f ca="1" t="shared" si="65"/>
        <v>127710266</v>
      </c>
      <c r="G563" s="22" t="s">
        <v>1341</v>
      </c>
      <c r="H563" s="22" t="str">
        <f ca="1" t="shared" si="66"/>
        <v>95814310A6D3Z84X</v>
      </c>
    </row>
    <row r="564" s="7" customFormat="1" ht="25.5" spans="1:8">
      <c r="A564" s="20">
        <v>545</v>
      </c>
      <c r="B564" s="21" t="s">
        <v>1342</v>
      </c>
      <c r="C564" s="22" t="s">
        <v>73</v>
      </c>
      <c r="D564" s="24"/>
      <c r="E564" s="24">
        <f ca="1">RANDBETWEEN(100000,200000)</f>
        <v>120188</v>
      </c>
      <c r="F564" s="24">
        <f ca="1" t="shared" si="65"/>
        <v>127830454</v>
      </c>
      <c r="G564" s="22" t="s">
        <v>40</v>
      </c>
      <c r="H564" s="22" t="str">
        <f ca="1" t="shared" si="66"/>
        <v>37378444O5R8W26E</v>
      </c>
    </row>
    <row r="565" s="7" customFormat="1" ht="25.5" spans="1:8">
      <c r="A565" s="20">
        <v>546</v>
      </c>
      <c r="B565" s="21" t="s">
        <v>1343</v>
      </c>
      <c r="C565" s="22" t="s">
        <v>73</v>
      </c>
      <c r="D565" s="24"/>
      <c r="E565" s="24">
        <f ca="1">RANDBETWEEN(100000,200000)</f>
        <v>158082</v>
      </c>
      <c r="F565" s="24">
        <f ca="1" t="shared" si="65"/>
        <v>127988536</v>
      </c>
      <c r="G565" s="22" t="s">
        <v>40</v>
      </c>
      <c r="H565" s="22" t="str">
        <f ca="1" t="shared" si="66"/>
        <v>36114341M9X9Z42N</v>
      </c>
    </row>
    <row r="566" s="7" customFormat="1" ht="25.5" spans="1:8">
      <c r="A566" s="20">
        <v>547</v>
      </c>
      <c r="B566" s="21" t="s">
        <v>1344</v>
      </c>
      <c r="C566" s="22" t="s">
        <v>1345</v>
      </c>
      <c r="D566" s="24">
        <v>27403210</v>
      </c>
      <c r="E566" s="24"/>
      <c r="F566" s="24">
        <f ca="1" t="shared" si="65"/>
        <v>100585326</v>
      </c>
      <c r="G566" s="22" t="s">
        <v>1346</v>
      </c>
      <c r="H566" s="22" t="str">
        <f ca="1" t="shared" si="66"/>
        <v>50610959D8G5N81A</v>
      </c>
    </row>
    <row r="567" s="7" customFormat="1" ht="38.25" spans="1:8">
      <c r="A567" s="20">
        <v>548</v>
      </c>
      <c r="B567" s="21" t="s">
        <v>1347</v>
      </c>
      <c r="C567" s="22" t="s">
        <v>1348</v>
      </c>
      <c r="D567" s="24"/>
      <c r="E567" s="24">
        <v>1452165</v>
      </c>
      <c r="F567" s="24">
        <f ca="1" t="shared" si="65"/>
        <v>102037491</v>
      </c>
      <c r="G567" s="22" t="s">
        <v>1349</v>
      </c>
      <c r="H567" s="22" t="str">
        <f ca="1" t="shared" si="66"/>
        <v>54930530A9D9K83K</v>
      </c>
    </row>
    <row r="568" spans="1:6">
      <c r="A568" s="10" t="s">
        <v>1350</v>
      </c>
      <c r="F568" s="19">
        <f ca="1">F567</f>
        <v>102037491</v>
      </c>
    </row>
    <row r="569" spans="1:6">
      <c r="A569" s="10" t="s">
        <v>1351</v>
      </c>
      <c r="D569" s="19">
        <f>SUM(D20:D567)</f>
        <v>1126903598</v>
      </c>
      <c r="E569" s="19">
        <f ca="1">SUM(E20:E567)</f>
        <v>1188446727</v>
      </c>
      <c r="F569" s="26"/>
    </row>
    <row r="570" spans="1:6">
      <c r="A570" s="10" t="s">
        <v>1352</v>
      </c>
      <c r="D570" s="19">
        <f>(D569/3)*12</f>
        <v>4507614392</v>
      </c>
      <c r="E570" s="19">
        <f ca="1">(E569/3)*12</f>
        <v>4753786908</v>
      </c>
      <c r="F570" s="26"/>
    </row>
    <row r="571" spans="6:6">
      <c r="F571" s="26"/>
    </row>
    <row r="572" spans="3:7">
      <c r="C572" s="27" t="s">
        <v>1353</v>
      </c>
      <c r="D572" s="27"/>
      <c r="F572" s="9" t="s">
        <v>1354</v>
      </c>
      <c r="G572" s="9"/>
    </row>
    <row r="575" ht="25" customHeight="1"/>
    <row r="579" spans="3:7">
      <c r="C579" s="28" t="s">
        <v>1355</v>
      </c>
      <c r="F579" s="28"/>
      <c r="G579" s="28"/>
    </row>
    <row r="581" ht="50" customHeight="1" spans="1:8">
      <c r="A581" s="29" t="s">
        <v>1356</v>
      </c>
      <c r="B581" s="29"/>
      <c r="C581" s="29"/>
      <c r="D581" s="29"/>
      <c r="E581" s="29"/>
      <c r="F581" s="29"/>
      <c r="G581" s="29"/>
      <c r="H581" s="29"/>
    </row>
  </sheetData>
  <mergeCells count="12">
    <mergeCell ref="A6:H6"/>
    <mergeCell ref="A7:H7"/>
    <mergeCell ref="A8:H8"/>
    <mergeCell ref="A10:H10"/>
    <mergeCell ref="A11:H11"/>
    <mergeCell ref="A12:H12"/>
    <mergeCell ref="A13:H13"/>
    <mergeCell ref="A14:H14"/>
    <mergeCell ref="F572:G572"/>
    <mergeCell ref="F579:G579"/>
    <mergeCell ref="A581:H581"/>
    <mergeCell ref="G2:H4"/>
  </mergeCells>
  <pageMargins left="0.349305555555556" right="0.45" top="0.479861111111111" bottom="0.479861111111111" header="0.509722222222222" footer="0.509722222222222"/>
  <pageSetup paperSize="256" scale="75" fitToWidth="0" fitToHeight="0" orientation="portrait" useFirstPageNumber="1" horizontalDpi="600" verticalDpi="600"/>
  <headerFooter>
    <oddHeader>&amp;RPage &amp;P of &amp;N</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8"/>
  <sheetViews>
    <sheetView workbookViewId="0">
      <selection activeCell="A1" sqref="A1"/>
    </sheetView>
  </sheetViews>
  <sheetFormatPr defaultColWidth="9.14285714285714" defaultRowHeight="15" outlineLevelCol="7"/>
  <cols>
    <col min="1" max="1" width="36.2857142857143" style="4" customWidth="1"/>
    <col min="2" max="2" width="33.1428571428571" style="4" customWidth="1"/>
    <col min="3" max="3" width="15.8571428571429" style="4" customWidth="1"/>
    <col min="4" max="16384" width="9.14285714285714" style="4" customWidth="1"/>
  </cols>
  <sheetData>
    <row r="1" s="1" customFormat="1" ht="15.75" customHeight="1" spans="1:8">
      <c r="A1" s="1" t="s">
        <v>1357</v>
      </c>
      <c r="B1" s="5"/>
      <c r="C1" s="1" t="s">
        <v>1358</v>
      </c>
      <c r="D1" s="1" t="s">
        <v>1359</v>
      </c>
      <c r="F1" s="5" t="s">
        <v>1360</v>
      </c>
      <c r="H1" s="6" t="s">
        <v>1361</v>
      </c>
    </row>
    <row r="2" s="1" customFormat="1" ht="15.75" customHeight="1" spans="1:8">
      <c r="A2" s="1" t="s">
        <v>1362</v>
      </c>
      <c r="B2" s="5"/>
      <c r="D2" s="1" t="s">
        <v>1363</v>
      </c>
      <c r="F2" s="6" t="s">
        <v>1364</v>
      </c>
      <c r="H2" s="6" t="s">
        <v>1365</v>
      </c>
    </row>
    <row r="3" s="1" customFormat="1" ht="15.75" customHeight="1" spans="1:8">
      <c r="A3" s="1" t="s">
        <v>1366</v>
      </c>
      <c r="B3" s="5"/>
      <c r="D3" s="1" t="s">
        <v>1359</v>
      </c>
      <c r="F3" s="6" t="s">
        <v>1367</v>
      </c>
      <c r="H3" s="6" t="s">
        <v>1368</v>
      </c>
    </row>
    <row r="4" s="1" customFormat="1" ht="15.75" customHeight="1" spans="1:8">
      <c r="A4" s="1" t="s">
        <v>1369</v>
      </c>
      <c r="B4" s="5"/>
      <c r="F4" s="6" t="s">
        <v>1370</v>
      </c>
      <c r="H4" s="6" t="s">
        <v>1371</v>
      </c>
    </row>
    <row r="5" s="1" customFormat="1" ht="15.75" customHeight="1" spans="1:8">
      <c r="A5" s="1" t="s">
        <v>1372</v>
      </c>
      <c r="B5" s="5"/>
      <c r="H5" s="6" t="s">
        <v>1373</v>
      </c>
    </row>
    <row r="6" s="1" customFormat="1" ht="15.75" customHeight="1" spans="1:8">
      <c r="A6" s="1" t="s">
        <v>1374</v>
      </c>
      <c r="B6" s="5"/>
      <c r="H6" s="6" t="s">
        <v>1375</v>
      </c>
    </row>
    <row r="7" s="1" customFormat="1" ht="15.75" customHeight="1" spans="1:8">
      <c r="A7" s="1" t="s">
        <v>1376</v>
      </c>
      <c r="B7" s="5"/>
      <c r="H7" s="6" t="s">
        <v>1377</v>
      </c>
    </row>
    <row r="8" s="1" customFormat="1" spans="1:8">
      <c r="A8" s="1" t="s">
        <v>1378</v>
      </c>
      <c r="B8" s="5"/>
      <c r="H8" s="5" t="s">
        <v>1379</v>
      </c>
    </row>
    <row r="9" s="1" customFormat="1" ht="15.75" customHeight="1" spans="1:8">
      <c r="A9" s="1" t="s">
        <v>1380</v>
      </c>
      <c r="B9" s="5"/>
      <c r="H9" s="6" t="s">
        <v>1381</v>
      </c>
    </row>
    <row r="10" s="1" customFormat="1" ht="15.75" customHeight="1" spans="1:8">
      <c r="A10" s="1" t="s">
        <v>1382</v>
      </c>
      <c r="B10" s="5"/>
      <c r="H10" s="6"/>
    </row>
    <row r="11" s="1" customFormat="1" ht="15.75" customHeight="1" spans="1:8">
      <c r="A11" s="1" t="s">
        <v>1383</v>
      </c>
      <c r="B11" s="5"/>
      <c r="H11" s="6"/>
    </row>
    <row r="12" s="1" customFormat="1" spans="1:2">
      <c r="A12" s="1" t="s">
        <v>1384</v>
      </c>
      <c r="B12" s="5"/>
    </row>
    <row r="13" s="1" customFormat="1" spans="1:2">
      <c r="A13" s="1" t="s">
        <v>1385</v>
      </c>
      <c r="B13" s="5"/>
    </row>
    <row r="14" s="1" customFormat="1" spans="1:2">
      <c r="A14" s="1" t="s">
        <v>1386</v>
      </c>
      <c r="B14" s="5"/>
    </row>
    <row r="15" s="1" customFormat="1" spans="1:2">
      <c r="A15" s="1" t="s">
        <v>1387</v>
      </c>
      <c r="B15" s="5"/>
    </row>
    <row r="16" s="1" customFormat="1" spans="1:2">
      <c r="A16" s="1" t="s">
        <v>1388</v>
      </c>
      <c r="B16" s="5"/>
    </row>
    <row r="17" s="1" customFormat="1" spans="1:2">
      <c r="A17" s="1" t="s">
        <v>1389</v>
      </c>
      <c r="B17" s="5"/>
    </row>
    <row r="18" s="1" customFormat="1" spans="1:2">
      <c r="A18" s="1" t="s">
        <v>1390</v>
      </c>
      <c r="B18" s="5"/>
    </row>
    <row r="19" s="1" customFormat="1" spans="1:2">
      <c r="A19" s="1" t="s">
        <v>1391</v>
      </c>
      <c r="B19" s="5"/>
    </row>
    <row r="20" s="1" customFormat="1" spans="1:2">
      <c r="A20" s="1" t="s">
        <v>1392</v>
      </c>
      <c r="B20" s="5"/>
    </row>
    <row r="21" s="1" customFormat="1" spans="1:2">
      <c r="A21" s="1" t="s">
        <v>1393</v>
      </c>
      <c r="B21" s="5"/>
    </row>
    <row r="22" s="1" customFormat="1" spans="1:2">
      <c r="A22" s="1" t="s">
        <v>1394</v>
      </c>
      <c r="B22" s="5"/>
    </row>
    <row r="23" s="1" customFormat="1" spans="1:2">
      <c r="A23" s="1" t="s">
        <v>1395</v>
      </c>
      <c r="B23" s="5"/>
    </row>
    <row r="24" s="1" customFormat="1" spans="1:2">
      <c r="A24" s="1" t="s">
        <v>1396</v>
      </c>
      <c r="B24" s="5"/>
    </row>
    <row r="25" s="1" customFormat="1" spans="1:2">
      <c r="A25" s="1" t="s">
        <v>1397</v>
      </c>
      <c r="B25" s="5"/>
    </row>
    <row r="26" s="1" customFormat="1" spans="1:2">
      <c r="A26" s="1" t="s">
        <v>1366</v>
      </c>
      <c r="B26" s="5"/>
    </row>
    <row r="27" s="1" customFormat="1" spans="1:2">
      <c r="A27" s="1" t="s">
        <v>1398</v>
      </c>
      <c r="B27" s="5"/>
    </row>
    <row r="28" s="1" customFormat="1" spans="1:2">
      <c r="A28" s="1" t="s">
        <v>1399</v>
      </c>
      <c r="B28" s="5"/>
    </row>
    <row r="29" s="1" customFormat="1" spans="1:2">
      <c r="A29" s="1" t="s">
        <v>1400</v>
      </c>
      <c r="B29" s="5"/>
    </row>
    <row r="30" s="1" customFormat="1" spans="1:2">
      <c r="A30" s="1" t="s">
        <v>1401</v>
      </c>
      <c r="B30" s="5"/>
    </row>
    <row r="31" s="1" customFormat="1" spans="1:2">
      <c r="A31" s="1" t="s">
        <v>1402</v>
      </c>
      <c r="B31" s="5"/>
    </row>
    <row r="32" s="1" customFormat="1" spans="1:2">
      <c r="A32" s="1" t="s">
        <v>1403</v>
      </c>
      <c r="B32" s="5"/>
    </row>
    <row r="33" s="1" customFormat="1" spans="1:2">
      <c r="A33" s="1" t="s">
        <v>1404</v>
      </c>
      <c r="B33" s="5"/>
    </row>
    <row r="34" s="1" customFormat="1" spans="1:2">
      <c r="A34" s="1" t="s">
        <v>1405</v>
      </c>
      <c r="B34" s="5"/>
    </row>
    <row r="35" s="1" customFormat="1" spans="1:2">
      <c r="A35" s="1" t="s">
        <v>1406</v>
      </c>
      <c r="B35" s="5"/>
    </row>
    <row r="36" s="1" customFormat="1" spans="1:2">
      <c r="A36" s="1" t="s">
        <v>1407</v>
      </c>
      <c r="B36" s="5"/>
    </row>
    <row r="37" s="1" customFormat="1" spans="1:2">
      <c r="A37" s="1" t="s">
        <v>1408</v>
      </c>
      <c r="B37" s="5"/>
    </row>
    <row r="38" s="1" customFormat="1" spans="1:2">
      <c r="A38" s="1" t="s">
        <v>1409</v>
      </c>
      <c r="B38" s="5"/>
    </row>
    <row r="39" s="1" customFormat="1" spans="1:2">
      <c r="A39" s="1" t="s">
        <v>1410</v>
      </c>
      <c r="B39" s="5"/>
    </row>
    <row r="40" s="1" customFormat="1" spans="1:2">
      <c r="A40" s="1" t="s">
        <v>1411</v>
      </c>
      <c r="B40" s="5"/>
    </row>
    <row r="41" s="1" customFormat="1" spans="1:2">
      <c r="A41" s="1" t="s">
        <v>1412</v>
      </c>
      <c r="B41" s="5"/>
    </row>
    <row r="42" s="1" customFormat="1" spans="1:2">
      <c r="A42" s="1" t="s">
        <v>1413</v>
      </c>
      <c r="B42" s="5"/>
    </row>
    <row r="43" s="1" customFormat="1" spans="1:2">
      <c r="A43" s="1" t="s">
        <v>1414</v>
      </c>
      <c r="B43" s="5"/>
    </row>
    <row r="44" s="1" customFormat="1" spans="1:2">
      <c r="A44" s="1" t="s">
        <v>1415</v>
      </c>
      <c r="B44" s="5"/>
    </row>
    <row r="45" s="1" customFormat="1" spans="1:2">
      <c r="A45" s="1" t="s">
        <v>1416</v>
      </c>
      <c r="B45" s="5"/>
    </row>
    <row r="46" s="1" customFormat="1" spans="1:2">
      <c r="A46" s="1" t="s">
        <v>1417</v>
      </c>
      <c r="B46" s="5"/>
    </row>
    <row r="47" s="1" customFormat="1" spans="1:2">
      <c r="A47" s="1" t="s">
        <v>1418</v>
      </c>
      <c r="B47" s="5"/>
    </row>
    <row r="48" s="1" customFormat="1" spans="1:2">
      <c r="A48" s="1" t="s">
        <v>1419</v>
      </c>
      <c r="B48" s="5"/>
    </row>
    <row r="49" s="1" customFormat="1" spans="1:2">
      <c r="A49" s="1" t="s">
        <v>1420</v>
      </c>
      <c r="B49" s="5"/>
    </row>
    <row r="50" s="1" customFormat="1" spans="1:2">
      <c r="A50" s="1" t="s">
        <v>1421</v>
      </c>
      <c r="B50" s="5"/>
    </row>
    <row r="51" s="1" customFormat="1" spans="1:2">
      <c r="A51" s="1" t="s">
        <v>1422</v>
      </c>
      <c r="B51" s="5"/>
    </row>
    <row r="52" s="1" customFormat="1" spans="1:2">
      <c r="A52" s="1" t="s">
        <v>1423</v>
      </c>
      <c r="B52" s="5"/>
    </row>
    <row r="53" s="1" customFormat="1" spans="1:2">
      <c r="A53" s="1" t="s">
        <v>1424</v>
      </c>
      <c r="B53" s="5"/>
    </row>
    <row r="54" s="1" customFormat="1" spans="1:2">
      <c r="A54" s="1" t="s">
        <v>1425</v>
      </c>
      <c r="B54" s="5"/>
    </row>
    <row r="55" s="1" customFormat="1" spans="1:2">
      <c r="A55" s="1" t="s">
        <v>1426</v>
      </c>
      <c r="B55" s="5"/>
    </row>
    <row r="56" s="1" customFormat="1" spans="1:2">
      <c r="A56" s="1" t="s">
        <v>1427</v>
      </c>
      <c r="B56" s="5"/>
    </row>
    <row r="57" s="1" customFormat="1" spans="1:2">
      <c r="A57" s="1" t="s">
        <v>1428</v>
      </c>
      <c r="B57" s="5"/>
    </row>
    <row r="58" s="1" customFormat="1" spans="1:2">
      <c r="A58" s="1" t="s">
        <v>1429</v>
      </c>
      <c r="B58" s="5"/>
    </row>
    <row r="59" s="1" customFormat="1" spans="1:2">
      <c r="A59" s="1" t="s">
        <v>1430</v>
      </c>
      <c r="B59" s="5"/>
    </row>
    <row r="60" s="1" customFormat="1" spans="1:2">
      <c r="A60" s="1" t="s">
        <v>1431</v>
      </c>
      <c r="B60" s="5"/>
    </row>
    <row r="61" s="1" customFormat="1" spans="1:2">
      <c r="A61" s="1" t="s">
        <v>1432</v>
      </c>
      <c r="B61" s="5"/>
    </row>
    <row r="62" s="1" customFormat="1" spans="1:2">
      <c r="A62" s="1" t="s">
        <v>1433</v>
      </c>
      <c r="B62" s="5"/>
    </row>
    <row r="63" s="1" customFormat="1" spans="1:2">
      <c r="A63" s="1" t="s">
        <v>1434</v>
      </c>
      <c r="B63" s="5"/>
    </row>
    <row r="64" s="1" customFormat="1" spans="1:2">
      <c r="A64" s="1" t="s">
        <v>1435</v>
      </c>
      <c r="B64" s="5"/>
    </row>
    <row r="65" s="1" customFormat="1" spans="1:2">
      <c r="A65" s="1" t="s">
        <v>1436</v>
      </c>
      <c r="B65" s="5"/>
    </row>
    <row r="66" s="1" customFormat="1" spans="1:2">
      <c r="A66" s="1" t="s">
        <v>1437</v>
      </c>
      <c r="B66" s="5"/>
    </row>
    <row r="67" s="1" customFormat="1" spans="1:2">
      <c r="A67" s="1" t="s">
        <v>1438</v>
      </c>
      <c r="B67" s="5"/>
    </row>
    <row r="68" s="1" customFormat="1" spans="1:2">
      <c r="A68" s="1" t="s">
        <v>1439</v>
      </c>
      <c r="B68" s="5"/>
    </row>
    <row r="69" s="1" customFormat="1" spans="1:2">
      <c r="A69" s="1" t="s">
        <v>1440</v>
      </c>
      <c r="B69" s="5"/>
    </row>
    <row r="70" s="1" customFormat="1" spans="1:2">
      <c r="A70" s="1" t="s">
        <v>1441</v>
      </c>
      <c r="B70" s="5"/>
    </row>
    <row r="71" s="1" customFormat="1" spans="1:2">
      <c r="A71" s="1" t="s">
        <v>1442</v>
      </c>
      <c r="B71" s="5"/>
    </row>
    <row r="72" s="1" customFormat="1" spans="1:2">
      <c r="A72" s="1" t="s">
        <v>1443</v>
      </c>
      <c r="B72" s="5"/>
    </row>
    <row r="73" s="1" customFormat="1" spans="1:2">
      <c r="A73" s="1" t="s">
        <v>1444</v>
      </c>
      <c r="B73" s="5"/>
    </row>
    <row r="74" s="1" customFormat="1" spans="1:2">
      <c r="A74" s="1" t="s">
        <v>1445</v>
      </c>
      <c r="B74" s="5"/>
    </row>
    <row r="75" s="4" customFormat="1" spans="1:1">
      <c r="A75" s="1" t="s">
        <v>1446</v>
      </c>
    </row>
    <row r="76" s="4" customFormat="1" spans="1:1">
      <c r="A76" s="1" t="s">
        <v>1447</v>
      </c>
    </row>
    <row r="77" s="4" customFormat="1" spans="1:1">
      <c r="A77" s="1" t="s">
        <v>1448</v>
      </c>
    </row>
    <row r="78" s="4" customFormat="1" spans="1:1">
      <c r="A78" s="1" t="s">
        <v>1449</v>
      </c>
    </row>
    <row r="79" s="4" customFormat="1" spans="1:1">
      <c r="A79" s="1" t="s">
        <v>1450</v>
      </c>
    </row>
    <row r="80" s="4" customFormat="1" spans="1:1">
      <c r="A80" s="1" t="s">
        <v>1451</v>
      </c>
    </row>
    <row r="81" s="4" customFormat="1" spans="1:1">
      <c r="A81" s="1" t="s">
        <v>1452</v>
      </c>
    </row>
    <row r="82" s="4" customFormat="1" spans="1:1">
      <c r="A82" s="1" t="s">
        <v>1453</v>
      </c>
    </row>
    <row r="83" s="4" customFormat="1" spans="1:1">
      <c r="A83" s="1" t="s">
        <v>1454</v>
      </c>
    </row>
    <row r="84" s="4" customFormat="1" spans="1:1">
      <c r="A84" s="1" t="s">
        <v>1455</v>
      </c>
    </row>
    <row r="85" s="4" customFormat="1" spans="1:1">
      <c r="A85" s="1" t="s">
        <v>1456</v>
      </c>
    </row>
    <row r="86" s="4" customFormat="1" spans="1:1">
      <c r="A86" s="1" t="s">
        <v>1457</v>
      </c>
    </row>
    <row r="87" s="4" customFormat="1" spans="1:1">
      <c r="A87" s="1" t="s">
        <v>1458</v>
      </c>
    </row>
    <row r="88" s="4" customFormat="1" spans="1:1">
      <c r="A88" s="1" t="s">
        <v>1459</v>
      </c>
    </row>
    <row r="89" s="4" customFormat="1" spans="1:1">
      <c r="A89" s="1" t="s">
        <v>1460</v>
      </c>
    </row>
    <row r="90" s="4" customFormat="1" spans="1:1">
      <c r="A90" s="1" t="s">
        <v>1461</v>
      </c>
    </row>
    <row r="91" s="4" customFormat="1" spans="1:1">
      <c r="A91" s="1" t="s">
        <v>1462</v>
      </c>
    </row>
    <row r="92" s="4" customFormat="1" spans="1:1">
      <c r="A92" s="1" t="s">
        <v>1463</v>
      </c>
    </row>
    <row r="93" s="4" customFormat="1" spans="1:1">
      <c r="A93" s="1" t="s">
        <v>1464</v>
      </c>
    </row>
    <row r="94" s="4" customFormat="1" spans="1:1">
      <c r="A94" s="1" t="s">
        <v>1465</v>
      </c>
    </row>
    <row r="95" s="4" customFormat="1" spans="1:1">
      <c r="A95" s="1" t="s">
        <v>1466</v>
      </c>
    </row>
    <row r="96" s="4" customFormat="1" spans="1:1">
      <c r="A96" s="1" t="s">
        <v>1467</v>
      </c>
    </row>
    <row r="97" s="4" customFormat="1" spans="1:1">
      <c r="A97" s="1" t="s">
        <v>1468</v>
      </c>
    </row>
    <row r="98" s="4" customFormat="1" spans="1:1">
      <c r="A98" s="1" t="s">
        <v>1469</v>
      </c>
    </row>
    <row r="99" s="4" customFormat="1" spans="1:1">
      <c r="A99" s="1" t="s">
        <v>1470</v>
      </c>
    </row>
    <row r="100" s="4" customFormat="1" spans="1:1">
      <c r="A100" s="1" t="s">
        <v>1471</v>
      </c>
    </row>
    <row r="101" s="4" customFormat="1" spans="1:1">
      <c r="A101" s="1" t="s">
        <v>1472</v>
      </c>
    </row>
    <row r="102" s="4" customFormat="1" spans="1:1">
      <c r="A102" s="1" t="s">
        <v>1473</v>
      </c>
    </row>
    <row r="103" s="4" customFormat="1" spans="1:1">
      <c r="A103" s="1" t="s">
        <v>1474</v>
      </c>
    </row>
    <row r="104" s="4" customFormat="1" spans="1:1">
      <c r="A104" s="1" t="s">
        <v>1475</v>
      </c>
    </row>
    <row r="105" s="4" customFormat="1" spans="1:1">
      <c r="A105" s="1" t="s">
        <v>1476</v>
      </c>
    </row>
    <row r="106" s="4" customFormat="1" spans="1:1">
      <c r="A106" s="1" t="s">
        <v>1396</v>
      </c>
    </row>
    <row r="107" s="4" customFormat="1" spans="1:1">
      <c r="A107" s="1" t="s">
        <v>1477</v>
      </c>
    </row>
    <row r="108" s="4" customFormat="1" spans="1:1">
      <c r="A108" s="1" t="s">
        <v>1478</v>
      </c>
    </row>
    <row r="109" s="4" customFormat="1" spans="1:1">
      <c r="A109" s="1" t="s">
        <v>1479</v>
      </c>
    </row>
    <row r="110" s="4" customFormat="1" spans="1:1">
      <c r="A110" s="1" t="s">
        <v>1480</v>
      </c>
    </row>
    <row r="111" s="4" customFormat="1" spans="1:1">
      <c r="A111" s="1" t="s">
        <v>1481</v>
      </c>
    </row>
    <row r="112" s="4" customFormat="1" spans="1:1">
      <c r="A112" s="1" t="s">
        <v>1482</v>
      </c>
    </row>
    <row r="113" s="4" customFormat="1" spans="1:1">
      <c r="A113" s="1" t="s">
        <v>1483</v>
      </c>
    </row>
    <row r="114" s="4" customFormat="1" spans="1:1">
      <c r="A114" s="1" t="s">
        <v>1484</v>
      </c>
    </row>
    <row r="115" s="4" customFormat="1" spans="1:1">
      <c r="A115" s="1" t="s">
        <v>1485</v>
      </c>
    </row>
    <row r="116" s="4" customFormat="1" spans="1:1">
      <c r="A116" s="1" t="s">
        <v>1486</v>
      </c>
    </row>
    <row r="117" s="4" customFormat="1" spans="1:1">
      <c r="A117" s="1" t="s">
        <v>1487</v>
      </c>
    </row>
    <row r="118" s="4" customFormat="1" spans="1:1">
      <c r="A118" s="1" t="s">
        <v>1488</v>
      </c>
    </row>
    <row r="119" s="4" customFormat="1" spans="1:1">
      <c r="A119" s="1" t="s">
        <v>1489</v>
      </c>
    </row>
    <row r="120" s="4" customFormat="1" spans="1:1">
      <c r="A120" s="1" t="s">
        <v>1490</v>
      </c>
    </row>
    <row r="121" s="4" customFormat="1" spans="1:1">
      <c r="A121" s="1" t="s">
        <v>1491</v>
      </c>
    </row>
    <row r="122" s="4" customFormat="1" spans="1:1">
      <c r="A122" s="1" t="s">
        <v>1492</v>
      </c>
    </row>
    <row r="123" s="4" customFormat="1" spans="1:1">
      <c r="A123" s="1" t="s">
        <v>1493</v>
      </c>
    </row>
    <row r="124" s="4" customFormat="1" spans="1:1">
      <c r="A124" s="1" t="s">
        <v>1494</v>
      </c>
    </row>
    <row r="125" s="4" customFormat="1" spans="1:1">
      <c r="A125" s="1" t="s">
        <v>1495</v>
      </c>
    </row>
    <row r="126" s="4" customFormat="1" spans="1:1">
      <c r="A126" s="1" t="s">
        <v>1496</v>
      </c>
    </row>
    <row r="127" s="4" customFormat="1" spans="1:1">
      <c r="A127" s="1" t="s">
        <v>1440</v>
      </c>
    </row>
    <row r="128" s="4" customFormat="1" spans="1:1">
      <c r="A128" s="1" t="s">
        <v>1497</v>
      </c>
    </row>
    <row r="129" s="4" customFormat="1" spans="1:1">
      <c r="A129" s="1" t="s">
        <v>1498</v>
      </c>
    </row>
    <row r="130" s="4" customFormat="1" spans="1:1">
      <c r="A130" s="1" t="s">
        <v>1499</v>
      </c>
    </row>
    <row r="131" s="4" customFormat="1" spans="1:1">
      <c r="A131" s="1" t="s">
        <v>1500</v>
      </c>
    </row>
    <row r="132" s="4" customFormat="1" spans="1:1">
      <c r="A132" s="1" t="s">
        <v>1501</v>
      </c>
    </row>
    <row r="133" s="4" customFormat="1" spans="1:1">
      <c r="A133" s="1" t="s">
        <v>1502</v>
      </c>
    </row>
    <row r="134" s="4" customFormat="1" spans="1:1">
      <c r="A134" s="1" t="s">
        <v>1503</v>
      </c>
    </row>
    <row r="135" s="4" customFormat="1" spans="1:1">
      <c r="A135" s="1" t="s">
        <v>1504</v>
      </c>
    </row>
    <row r="136" s="4" customFormat="1" spans="1:1">
      <c r="A136" s="1" t="s">
        <v>1505</v>
      </c>
    </row>
    <row r="137" s="4" customFormat="1" spans="1:1">
      <c r="A137" s="1" t="s">
        <v>1506</v>
      </c>
    </row>
    <row r="138" s="4" customFormat="1" spans="1:1">
      <c r="A138" s="1" t="s">
        <v>1507</v>
      </c>
    </row>
    <row r="139" s="4" customFormat="1" spans="1:1">
      <c r="A139" s="1" t="s">
        <v>1508</v>
      </c>
    </row>
    <row r="140" s="4" customFormat="1" spans="1:1">
      <c r="A140" s="1" t="s">
        <v>1509</v>
      </c>
    </row>
    <row r="141" s="4" customFormat="1" spans="1:1">
      <c r="A141" s="1" t="s">
        <v>1510</v>
      </c>
    </row>
    <row r="142" s="4" customFormat="1" spans="1:1">
      <c r="A142" s="1" t="s">
        <v>1511</v>
      </c>
    </row>
    <row r="143" s="4" customFormat="1" spans="1:1">
      <c r="A143" s="1" t="s">
        <v>1512</v>
      </c>
    </row>
    <row r="144" s="4" customFormat="1" spans="1:1">
      <c r="A144" s="1" t="s">
        <v>1513</v>
      </c>
    </row>
    <row r="145" s="4" customFormat="1" spans="1:1">
      <c r="A145" s="1" t="s">
        <v>1514</v>
      </c>
    </row>
    <row r="146" s="4" customFormat="1" spans="1:1">
      <c r="A146" s="1" t="s">
        <v>1515</v>
      </c>
    </row>
    <row r="147" s="4" customFormat="1" spans="1:1">
      <c r="A147" s="1" t="s">
        <v>1516</v>
      </c>
    </row>
    <row r="148" s="4" customFormat="1" spans="1:1">
      <c r="A148" s="1" t="s">
        <v>1517</v>
      </c>
    </row>
    <row r="149" s="4" customFormat="1" spans="1:1">
      <c r="A149" s="1" t="s">
        <v>1518</v>
      </c>
    </row>
    <row r="150" s="4" customFormat="1" spans="1:1">
      <c r="A150" s="1" t="s">
        <v>1519</v>
      </c>
    </row>
    <row r="151" s="4" customFormat="1" spans="1:1">
      <c r="A151" s="1" t="s">
        <v>1520</v>
      </c>
    </row>
    <row r="152" s="4" customFormat="1" spans="1:1">
      <c r="A152" s="1" t="s">
        <v>1521</v>
      </c>
    </row>
    <row r="153" s="4" customFormat="1" spans="1:1">
      <c r="A153" s="1" t="s">
        <v>1522</v>
      </c>
    </row>
    <row r="154" s="4" customFormat="1" spans="1:1">
      <c r="A154" s="1" t="s">
        <v>1523</v>
      </c>
    </row>
    <row r="155" s="4" customFormat="1" spans="1:1">
      <c r="A155" s="1" t="s">
        <v>1524</v>
      </c>
    </row>
    <row r="156" s="4" customFormat="1" spans="1:1">
      <c r="A156" s="1" t="s">
        <v>1525</v>
      </c>
    </row>
    <row r="157" s="4" customFormat="1" spans="1:1">
      <c r="A157" s="1" t="s">
        <v>1526</v>
      </c>
    </row>
    <row r="158" s="4" customFormat="1" spans="1:1">
      <c r="A158" s="1" t="s">
        <v>1527</v>
      </c>
    </row>
    <row r="159" s="4" customFormat="1" spans="1:1">
      <c r="A159" s="1" t="s">
        <v>1528</v>
      </c>
    </row>
    <row r="160" s="4" customFormat="1" spans="1:1">
      <c r="A160" s="1" t="s">
        <v>1529</v>
      </c>
    </row>
    <row r="161" s="4" customFormat="1" spans="1:1">
      <c r="A161" s="1" t="s">
        <v>1530</v>
      </c>
    </row>
    <row r="162" s="4" customFormat="1" spans="1:1">
      <c r="A162" s="1" t="s">
        <v>1531</v>
      </c>
    </row>
    <row r="163" s="4" customFormat="1" spans="1:1">
      <c r="A163" s="1" t="s">
        <v>1532</v>
      </c>
    </row>
    <row r="164" s="4" customFormat="1" spans="1:1">
      <c r="A164" s="1" t="s">
        <v>1533</v>
      </c>
    </row>
    <row r="165" s="4" customFormat="1" spans="1:1">
      <c r="A165" s="1" t="s">
        <v>1534</v>
      </c>
    </row>
    <row r="166" s="4" customFormat="1" spans="1:1">
      <c r="A166" s="1" t="s">
        <v>1535</v>
      </c>
    </row>
    <row r="167" s="4" customFormat="1" spans="1:1">
      <c r="A167" s="1" t="s">
        <v>1536</v>
      </c>
    </row>
    <row r="168" s="4" customFormat="1" spans="1:1">
      <c r="A168" s="1" t="s">
        <v>1537</v>
      </c>
    </row>
    <row r="169" s="4" customFormat="1" spans="1:1">
      <c r="A169" s="1" t="s">
        <v>1538</v>
      </c>
    </row>
    <row r="170" s="4" customFormat="1" spans="1:1">
      <c r="A170" s="1" t="s">
        <v>1539</v>
      </c>
    </row>
    <row r="171" s="4" customFormat="1" spans="1:1">
      <c r="A171" s="1" t="s">
        <v>1540</v>
      </c>
    </row>
    <row r="172" s="4" customFormat="1" ht="15.75" customHeight="1" spans="1:1">
      <c r="A172" s="2" t="s">
        <v>1541</v>
      </c>
    </row>
    <row r="173" s="4" customFormat="1" ht="15.75" customHeight="1" spans="1:1">
      <c r="A173" s="3" t="s">
        <v>1542</v>
      </c>
    </row>
    <row r="174" s="4" customFormat="1" ht="15.75" customHeight="1" spans="1:1">
      <c r="A174" s="3" t="s">
        <v>1543</v>
      </c>
    </row>
    <row r="175" s="4" customFormat="1" ht="15.75" customHeight="1" spans="1:1">
      <c r="A175" s="3" t="s">
        <v>1544</v>
      </c>
    </row>
    <row r="176" s="4" customFormat="1" ht="15.75" customHeight="1" spans="1:1">
      <c r="A176" s="3" t="s">
        <v>1545</v>
      </c>
    </row>
    <row r="177" s="4" customFormat="1" ht="15.75" customHeight="1" spans="1:1">
      <c r="A177" s="3" t="s">
        <v>1546</v>
      </c>
    </row>
    <row r="178" s="4" customFormat="1" ht="15.75" customHeight="1" spans="1:1">
      <c r="A178" s="3" t="s">
        <v>1547</v>
      </c>
    </row>
    <row r="179" s="4" customFormat="1" ht="15.75" customHeight="1" spans="1:1">
      <c r="A179" s="3" t="s">
        <v>1548</v>
      </c>
    </row>
    <row r="180" s="4" customFormat="1" ht="15.75" customHeight="1" spans="1:1">
      <c r="A180" s="3" t="s">
        <v>1549</v>
      </c>
    </row>
    <row r="181" s="4" customFormat="1" ht="15.75" customHeight="1" spans="1:1">
      <c r="A181" s="3" t="s">
        <v>1550</v>
      </c>
    </row>
    <row r="182" s="4" customFormat="1" ht="15.75" customHeight="1" spans="1:1">
      <c r="A182" s="3" t="s">
        <v>1551</v>
      </c>
    </row>
    <row r="183" s="4" customFormat="1" ht="15.75" customHeight="1" spans="1:1">
      <c r="A183" s="3" t="s">
        <v>1552</v>
      </c>
    </row>
    <row r="184" s="4" customFormat="1" ht="15.75" customHeight="1" spans="1:1">
      <c r="A184" s="3" t="s">
        <v>1553</v>
      </c>
    </row>
    <row r="185" s="4" customFormat="1" ht="15.75" customHeight="1" spans="1:1">
      <c r="A185" s="3" t="s">
        <v>1554</v>
      </c>
    </row>
    <row r="186" s="4" customFormat="1" ht="15.75" customHeight="1" spans="1:1">
      <c r="A186" s="3" t="s">
        <v>1555</v>
      </c>
    </row>
    <row r="187" s="4" customFormat="1" ht="15.75" customHeight="1" spans="1:1">
      <c r="A187" s="3" t="s">
        <v>1556</v>
      </c>
    </row>
    <row r="188" s="4" customFormat="1" ht="15.75" customHeight="1" spans="1:1">
      <c r="A188" s="3" t="s">
        <v>1557</v>
      </c>
    </row>
    <row r="189" s="4" customFormat="1" ht="15.75" customHeight="1" spans="1:1">
      <c r="A189" s="3" t="s">
        <v>1558</v>
      </c>
    </row>
    <row r="190" s="4" customFormat="1" ht="15.75" customHeight="1" spans="1:1">
      <c r="A190" s="3" t="s">
        <v>1559</v>
      </c>
    </row>
    <row r="191" s="4" customFormat="1" ht="15.75" customHeight="1" spans="1:1">
      <c r="A191" s="3" t="s">
        <v>1560</v>
      </c>
    </row>
    <row r="192" s="4" customFormat="1" ht="15.75" customHeight="1" spans="1:1">
      <c r="A192" s="3" t="s">
        <v>1561</v>
      </c>
    </row>
    <row r="193" s="4" customFormat="1" ht="15.75" customHeight="1" spans="1:1">
      <c r="A193" s="3" t="s">
        <v>1562</v>
      </c>
    </row>
    <row r="194" s="4" customFormat="1" ht="15.75" customHeight="1" spans="1:1">
      <c r="A194" s="3" t="s">
        <v>1563</v>
      </c>
    </row>
    <row r="195" s="4" customFormat="1" ht="15.75" customHeight="1" spans="1:1">
      <c r="A195" s="3" t="s">
        <v>1564</v>
      </c>
    </row>
    <row r="196" s="4" customFormat="1" ht="15.75" customHeight="1" spans="1:1">
      <c r="A196" s="3" t="s">
        <v>1565</v>
      </c>
    </row>
    <row r="197" s="4" customFormat="1" ht="15.75" customHeight="1" spans="1:1">
      <c r="A197" s="3" t="s">
        <v>1566</v>
      </c>
    </row>
    <row r="198" s="4" customFormat="1" ht="15.75" customHeight="1" spans="1:1">
      <c r="A198" s="3" t="s">
        <v>1567</v>
      </c>
    </row>
    <row r="199" s="4" customFormat="1" ht="15.75" customHeight="1" spans="1:1">
      <c r="A199" s="3" t="s">
        <v>1568</v>
      </c>
    </row>
    <row r="200" s="4" customFormat="1" ht="15.75" customHeight="1" spans="1:1">
      <c r="A200" s="3" t="s">
        <v>1569</v>
      </c>
    </row>
    <row r="201" s="4" customFormat="1" ht="15.75" customHeight="1" spans="1:1">
      <c r="A201" s="3" t="s">
        <v>1570</v>
      </c>
    </row>
    <row r="202" s="4" customFormat="1" ht="15.75" customHeight="1" spans="1:1">
      <c r="A202" s="3" t="s">
        <v>1571</v>
      </c>
    </row>
    <row r="203" s="4" customFormat="1" ht="15.75" customHeight="1" spans="1:1">
      <c r="A203" s="3" t="s">
        <v>1572</v>
      </c>
    </row>
    <row r="204" s="4" customFormat="1" ht="15.75" customHeight="1" spans="1:1">
      <c r="A204" s="3" t="s">
        <v>1573</v>
      </c>
    </row>
    <row r="205" s="4" customFormat="1" ht="15.75" customHeight="1" spans="1:1">
      <c r="A205" s="3" t="s">
        <v>1574</v>
      </c>
    </row>
    <row r="206" s="4" customFormat="1" ht="15.75" customHeight="1" spans="1:1">
      <c r="A206" s="3" t="s">
        <v>1575</v>
      </c>
    </row>
    <row r="207" s="4" customFormat="1" ht="15.75" customHeight="1" spans="1:1">
      <c r="A207" s="3" t="s">
        <v>1576</v>
      </c>
    </row>
    <row r="208" s="4" customFormat="1" ht="15.75" customHeight="1" spans="1:1">
      <c r="A208" s="3" t="s">
        <v>1577</v>
      </c>
    </row>
    <row r="209" s="4" customFormat="1" ht="15.75" customHeight="1" spans="1:1">
      <c r="A209" s="3" t="s">
        <v>1578</v>
      </c>
    </row>
    <row r="210" s="4" customFormat="1" ht="15.75" customHeight="1" spans="1:1">
      <c r="A210" s="3" t="s">
        <v>1579</v>
      </c>
    </row>
    <row r="211" s="4" customFormat="1" ht="15.75" customHeight="1" spans="1:1">
      <c r="A211" s="3" t="s">
        <v>1580</v>
      </c>
    </row>
    <row r="212" s="4" customFormat="1" ht="15.75" customHeight="1" spans="1:1">
      <c r="A212" s="3" t="s">
        <v>1581</v>
      </c>
    </row>
    <row r="213" s="4" customFormat="1" ht="15.75" customHeight="1" spans="1:1">
      <c r="A213" s="3" t="s">
        <v>1582</v>
      </c>
    </row>
    <row r="214" s="4" customFormat="1" ht="15.75" customHeight="1" spans="1:1">
      <c r="A214" s="3" t="s">
        <v>1583</v>
      </c>
    </row>
    <row r="215" s="4" customFormat="1" ht="15.75" customHeight="1" spans="1:1">
      <c r="A215" s="3" t="s">
        <v>1584</v>
      </c>
    </row>
    <row r="216" s="4" customFormat="1" ht="15.75" customHeight="1" spans="1:1">
      <c r="A216" s="3" t="s">
        <v>1585</v>
      </c>
    </row>
    <row r="217" s="4" customFormat="1" ht="15.75" customHeight="1" spans="1:1">
      <c r="A217" s="3" t="s">
        <v>1586</v>
      </c>
    </row>
    <row r="218" s="4" customFormat="1" ht="15.75" customHeight="1" spans="1:1">
      <c r="A218" s="3" t="s">
        <v>1587</v>
      </c>
    </row>
    <row r="219" s="4" customFormat="1" ht="15.75" customHeight="1" spans="1:1">
      <c r="A219" s="3" t="s">
        <v>1588</v>
      </c>
    </row>
    <row r="220" s="4" customFormat="1" ht="15.75" customHeight="1" spans="1:1">
      <c r="A220" s="3" t="s">
        <v>1589</v>
      </c>
    </row>
    <row r="221" s="4" customFormat="1" ht="15.75" customHeight="1" spans="1:1">
      <c r="A221" s="3" t="s">
        <v>1590</v>
      </c>
    </row>
    <row r="222" s="4" customFormat="1" ht="15.75" customHeight="1" spans="1:1">
      <c r="A222" s="3" t="s">
        <v>1591</v>
      </c>
    </row>
    <row r="223" s="4" customFormat="1" ht="15.75" customHeight="1" spans="1:1">
      <c r="A223" s="3" t="s">
        <v>1592</v>
      </c>
    </row>
    <row r="224" s="4" customFormat="1" ht="15.75" customHeight="1" spans="1:1">
      <c r="A224" s="3" t="s">
        <v>1593</v>
      </c>
    </row>
    <row r="225" s="4" customFormat="1" ht="15.75" customHeight="1" spans="1:1">
      <c r="A225" s="3" t="s">
        <v>1594</v>
      </c>
    </row>
    <row r="226" s="4" customFormat="1" ht="15.75" customHeight="1" spans="1:1">
      <c r="A226" s="3" t="s">
        <v>1595</v>
      </c>
    </row>
    <row r="227" s="4" customFormat="1" ht="15.75" customHeight="1" spans="1:1">
      <c r="A227" s="3" t="s">
        <v>1596</v>
      </c>
    </row>
    <row r="228" s="4" customFormat="1" ht="15.75" customHeight="1" spans="1:1">
      <c r="A228" s="3" t="s">
        <v>1597</v>
      </c>
    </row>
    <row r="229" s="4" customFormat="1" ht="15.75" customHeight="1" spans="1:1">
      <c r="A229" s="3" t="s">
        <v>1598</v>
      </c>
    </row>
    <row r="230" s="4" customFormat="1" ht="15.75" customHeight="1" spans="1:1">
      <c r="A230" s="3" t="s">
        <v>1599</v>
      </c>
    </row>
    <row r="231" s="4" customFormat="1" ht="15.75" customHeight="1" spans="1:1">
      <c r="A231" s="3" t="s">
        <v>1600</v>
      </c>
    </row>
    <row r="232" s="4" customFormat="1" ht="15.75" customHeight="1" spans="1:1">
      <c r="A232" s="3" t="s">
        <v>1601</v>
      </c>
    </row>
    <row r="233" s="4" customFormat="1" ht="15.75" customHeight="1" spans="1:1">
      <c r="A233" s="3" t="s">
        <v>1602</v>
      </c>
    </row>
    <row r="234" s="4" customFormat="1" ht="15.75" customHeight="1" spans="1:1">
      <c r="A234" s="3" t="s">
        <v>1603</v>
      </c>
    </row>
    <row r="235" s="4" customFormat="1" ht="15.75" customHeight="1" spans="1:1">
      <c r="A235" s="3" t="s">
        <v>1604</v>
      </c>
    </row>
    <row r="236" s="4" customFormat="1" ht="15.75" customHeight="1" spans="1:1">
      <c r="A236" s="3" t="s">
        <v>1605</v>
      </c>
    </row>
    <row r="237" s="4" customFormat="1" ht="15.75" customHeight="1" spans="1:1">
      <c r="A237" s="3" t="s">
        <v>1606</v>
      </c>
    </row>
    <row r="238" s="4" customFormat="1" ht="15.75" customHeight="1" spans="1:1">
      <c r="A238" s="3" t="s">
        <v>1607</v>
      </c>
    </row>
    <row r="239" s="4" customFormat="1" ht="15.75" customHeight="1" spans="1:1">
      <c r="A239" s="3" t="s">
        <v>1608</v>
      </c>
    </row>
    <row r="240" s="4" customFormat="1" ht="15.75" customHeight="1" spans="1:1">
      <c r="A240" s="3" t="s">
        <v>1609</v>
      </c>
    </row>
    <row r="241" s="4" customFormat="1" ht="15.75" customHeight="1" spans="1:1">
      <c r="A241" s="3" t="s">
        <v>1610</v>
      </c>
    </row>
    <row r="242" s="4" customFormat="1" ht="15.75" customHeight="1" spans="1:1">
      <c r="A242" s="3" t="s">
        <v>1611</v>
      </c>
    </row>
    <row r="243" s="4" customFormat="1" ht="15.75" customHeight="1" spans="1:1">
      <c r="A243" s="3" t="s">
        <v>1612</v>
      </c>
    </row>
    <row r="244" s="4" customFormat="1" ht="15.75" customHeight="1" spans="1:1">
      <c r="A244" s="3" t="s">
        <v>1613</v>
      </c>
    </row>
    <row r="245" s="4" customFormat="1" ht="15.75" customHeight="1" spans="1:1">
      <c r="A245" s="3" t="s">
        <v>1614</v>
      </c>
    </row>
    <row r="246" s="4" customFormat="1" ht="15.75" customHeight="1" spans="1:1">
      <c r="A246" s="3" t="s">
        <v>1615</v>
      </c>
    </row>
    <row r="247" s="4" customFormat="1" spans="1:1">
      <c r="A247" s="4" t="s">
        <v>1616</v>
      </c>
    </row>
    <row r="248" s="4" customFormat="1" spans="1:1">
      <c r="A248" s="4" t="s">
        <v>1617</v>
      </c>
    </row>
    <row r="249" s="4" customFormat="1" spans="1:1">
      <c r="A249" s="4" t="s">
        <v>1618</v>
      </c>
    </row>
    <row r="250" s="4" customFormat="1" spans="1:1">
      <c r="A250" s="4" t="s">
        <v>1619</v>
      </c>
    </row>
    <row r="251" s="4" customFormat="1" spans="1:1">
      <c r="A251" s="4" t="s">
        <v>1620</v>
      </c>
    </row>
    <row r="252" s="4" customFormat="1" spans="1:1">
      <c r="A252" s="4" t="s">
        <v>1621</v>
      </c>
    </row>
    <row r="253" s="4" customFormat="1" spans="1:1">
      <c r="A253" s="4" t="s">
        <v>1622</v>
      </c>
    </row>
    <row r="254" s="4" customFormat="1" spans="1:1">
      <c r="A254" s="4" t="s">
        <v>1623</v>
      </c>
    </row>
    <row r="255" s="4" customFormat="1" spans="1:1">
      <c r="A255" s="4" t="s">
        <v>1624</v>
      </c>
    </row>
    <row r="256" s="4" customFormat="1" spans="1:1">
      <c r="A256" s="4" t="s">
        <v>1625</v>
      </c>
    </row>
    <row r="257" s="4" customFormat="1" spans="1:1">
      <c r="A257" s="4" t="s">
        <v>1626</v>
      </c>
    </row>
    <row r="258" s="4" customFormat="1" spans="1:1">
      <c r="A258" s="4" t="s">
        <v>1627</v>
      </c>
    </row>
    <row r="259" s="4" customFormat="1" spans="1:1">
      <c r="A259" s="4" t="s">
        <v>1628</v>
      </c>
    </row>
    <row r="260" s="4" customFormat="1" spans="1:1">
      <c r="A260" s="4" t="s">
        <v>1629</v>
      </c>
    </row>
    <row r="261" s="4" customFormat="1" spans="1:1">
      <c r="A261" s="4" t="s">
        <v>1630</v>
      </c>
    </row>
    <row r="262" s="4" customFormat="1" spans="1:1">
      <c r="A262" s="4" t="s">
        <v>1631</v>
      </c>
    </row>
    <row r="263" s="4" customFormat="1" spans="1:1">
      <c r="A263" s="4" t="s">
        <v>1632</v>
      </c>
    </row>
    <row r="264" s="4" customFormat="1" spans="1:1">
      <c r="A264" s="4" t="s">
        <v>1633</v>
      </c>
    </row>
    <row r="265" s="4" customFormat="1" spans="1:1">
      <c r="A265" s="4" t="s">
        <v>1634</v>
      </c>
    </row>
    <row r="266" s="4" customFormat="1" spans="1:1">
      <c r="A266" s="4" t="s">
        <v>1635</v>
      </c>
    </row>
    <row r="267" s="4" customFormat="1" spans="1:1">
      <c r="A267" s="4" t="s">
        <v>1636</v>
      </c>
    </row>
    <row r="268" s="4" customFormat="1" spans="1:1">
      <c r="A268" s="4" t="s">
        <v>1637</v>
      </c>
    </row>
    <row r="269" s="4" customFormat="1" spans="1:1">
      <c r="A269" s="4" t="s">
        <v>1638</v>
      </c>
    </row>
    <row r="270" s="4" customFormat="1" spans="1:1">
      <c r="A270" s="4" t="s">
        <v>1639</v>
      </c>
    </row>
    <row r="271" s="4" customFormat="1" spans="1:1">
      <c r="A271" s="4" t="s">
        <v>1640</v>
      </c>
    </row>
    <row r="272" s="4" customFormat="1" spans="1:1">
      <c r="A272" s="4" t="s">
        <v>1641</v>
      </c>
    </row>
    <row r="273" s="4" customFormat="1" spans="1:1">
      <c r="A273" s="4" t="s">
        <v>1642</v>
      </c>
    </row>
    <row r="274" s="4" customFormat="1" spans="1:1">
      <c r="A274" s="4" t="s">
        <v>1643</v>
      </c>
    </row>
    <row r="275" s="4" customFormat="1" spans="1:1">
      <c r="A275" s="4" t="s">
        <v>1644</v>
      </c>
    </row>
    <row r="276" s="4" customFormat="1" spans="1:1">
      <c r="A276" s="4" t="s">
        <v>1645</v>
      </c>
    </row>
    <row r="277" s="4" customFormat="1" spans="1:1">
      <c r="A277" s="4" t="s">
        <v>1646</v>
      </c>
    </row>
    <row r="278" s="4" customFormat="1" spans="1:1">
      <c r="A278" s="4" t="s">
        <v>1647</v>
      </c>
    </row>
    <row r="279" s="4" customFormat="1" spans="1:1">
      <c r="A279" s="4" t="s">
        <v>1648</v>
      </c>
    </row>
    <row r="280" s="4" customFormat="1" spans="1:1">
      <c r="A280" s="4" t="s">
        <v>1649</v>
      </c>
    </row>
    <row r="281" s="4" customFormat="1" spans="1:1">
      <c r="A281" s="4" t="s">
        <v>1650</v>
      </c>
    </row>
    <row r="282" s="4" customFormat="1" spans="1:1">
      <c r="A282" s="4" t="s">
        <v>1651</v>
      </c>
    </row>
    <row r="283" s="4" customFormat="1" spans="1:1">
      <c r="A283" s="4" t="s">
        <v>1652</v>
      </c>
    </row>
    <row r="284" s="4" customFormat="1" spans="1:1">
      <c r="A284" s="4" t="s">
        <v>1653</v>
      </c>
    </row>
    <row r="285" s="4" customFormat="1" spans="1:1">
      <c r="A285" s="4" t="s">
        <v>1654</v>
      </c>
    </row>
    <row r="286" s="4" customFormat="1" spans="1:1">
      <c r="A286" s="4" t="s">
        <v>1655</v>
      </c>
    </row>
    <row r="287" s="4" customFormat="1" spans="1:1">
      <c r="A287" s="4" t="s">
        <v>1656</v>
      </c>
    </row>
    <row r="288" s="4" customFormat="1" spans="1:1">
      <c r="A288" s="4" t="s">
        <v>1657</v>
      </c>
    </row>
    <row r="289" s="4" customFormat="1" spans="1:1">
      <c r="A289" s="4" t="s">
        <v>1658</v>
      </c>
    </row>
    <row r="290" s="4" customFormat="1" spans="1:1">
      <c r="A290" s="4" t="s">
        <v>1659</v>
      </c>
    </row>
    <row r="291" s="4" customFormat="1" spans="1:1">
      <c r="A291" s="4" t="s">
        <v>1660</v>
      </c>
    </row>
    <row r="292" s="4" customFormat="1" spans="1:1">
      <c r="A292" s="4" t="s">
        <v>1661</v>
      </c>
    </row>
    <row r="293" s="4" customFormat="1" spans="1:1">
      <c r="A293" s="4" t="s">
        <v>1662</v>
      </c>
    </row>
    <row r="294" s="4" customFormat="1" spans="1:1">
      <c r="A294" s="4" t="s">
        <v>1663</v>
      </c>
    </row>
    <row r="295" s="4" customFormat="1" spans="1:1">
      <c r="A295" s="4" t="s">
        <v>1664</v>
      </c>
    </row>
    <row r="296" s="4" customFormat="1" spans="1:1">
      <c r="A296" s="4" t="s">
        <v>1665</v>
      </c>
    </row>
    <row r="297" s="4" customFormat="1" spans="1:1">
      <c r="A297" s="4" t="s">
        <v>1666</v>
      </c>
    </row>
    <row r="298" s="4" customFormat="1" spans="1:1">
      <c r="A298" s="4" t="s">
        <v>1667</v>
      </c>
    </row>
    <row r="299" s="4" customFormat="1" spans="1:1">
      <c r="A299" s="4" t="s">
        <v>1668</v>
      </c>
    </row>
    <row r="300" s="4" customFormat="1" spans="1:1">
      <c r="A300" s="4" t="s">
        <v>1669</v>
      </c>
    </row>
    <row r="301" s="4" customFormat="1" spans="1:1">
      <c r="A301" s="4" t="s">
        <v>1670</v>
      </c>
    </row>
    <row r="302" s="4" customFormat="1" spans="1:1">
      <c r="A302" s="4" t="s">
        <v>1671</v>
      </c>
    </row>
    <row r="303" s="4" customFormat="1" spans="1:1">
      <c r="A303" s="4" t="s">
        <v>1672</v>
      </c>
    </row>
    <row r="304" s="4" customFormat="1" spans="1:1">
      <c r="A304" s="4" t="s">
        <v>1673</v>
      </c>
    </row>
    <row r="305" s="4" customFormat="1" spans="1:1">
      <c r="A305" s="4" t="s">
        <v>1674</v>
      </c>
    </row>
    <row r="306" s="4" customFormat="1" spans="1:1">
      <c r="A306" s="4" t="s">
        <v>1675</v>
      </c>
    </row>
    <row r="307" s="4" customFormat="1" spans="1:1">
      <c r="A307" s="4" t="s">
        <v>1676</v>
      </c>
    </row>
    <row r="308" s="4" customFormat="1" spans="1:1">
      <c r="A308" s="4" t="s">
        <v>1677</v>
      </c>
    </row>
    <row r="309" s="4" customFormat="1" spans="1:1">
      <c r="A309" s="4" t="s">
        <v>1678</v>
      </c>
    </row>
    <row r="310" s="4" customFormat="1" spans="1:1">
      <c r="A310" s="4" t="s">
        <v>1679</v>
      </c>
    </row>
    <row r="311" s="4" customFormat="1" spans="1:1">
      <c r="A311" s="4" t="s">
        <v>1680</v>
      </c>
    </row>
    <row r="312" s="4" customFormat="1" spans="1:1">
      <c r="A312" s="4" t="s">
        <v>1681</v>
      </c>
    </row>
    <row r="313" s="4" customFormat="1" spans="1:1">
      <c r="A313" s="4" t="s">
        <v>1682</v>
      </c>
    </row>
    <row r="314" s="4" customFormat="1" spans="1:1">
      <c r="A314" s="4" t="s">
        <v>1683</v>
      </c>
    </row>
    <row r="315" s="4" customFormat="1" spans="1:1">
      <c r="A315" s="4" t="s">
        <v>1684</v>
      </c>
    </row>
    <row r="316" s="4" customFormat="1" spans="1:1">
      <c r="A316" s="4" t="s">
        <v>1685</v>
      </c>
    </row>
    <row r="317" s="4" customFormat="1" spans="1:1">
      <c r="A317" s="4" t="s">
        <v>1686</v>
      </c>
    </row>
    <row r="318" s="4" customFormat="1" spans="1:1">
      <c r="A318" s="4" t="s">
        <v>1687</v>
      </c>
    </row>
    <row r="319" s="4" customFormat="1" spans="1:1">
      <c r="A319" s="4" t="s">
        <v>1688</v>
      </c>
    </row>
    <row r="320" s="4" customFormat="1" spans="1:1">
      <c r="A320" s="4" t="s">
        <v>1689</v>
      </c>
    </row>
    <row r="321" s="4" customFormat="1" spans="1:1">
      <c r="A321" s="4" t="s">
        <v>1690</v>
      </c>
    </row>
    <row r="322" s="4" customFormat="1" spans="1:1">
      <c r="A322" s="4" t="s">
        <v>1691</v>
      </c>
    </row>
    <row r="323" s="4" customFormat="1" spans="1:1">
      <c r="A323" s="4" t="s">
        <v>1692</v>
      </c>
    </row>
    <row r="324" s="4" customFormat="1" spans="1:1">
      <c r="A324" s="4" t="s">
        <v>1693</v>
      </c>
    </row>
    <row r="325" s="4" customFormat="1" spans="1:1">
      <c r="A325" s="4" t="s">
        <v>1694</v>
      </c>
    </row>
    <row r="326" s="4" customFormat="1" spans="1:1">
      <c r="A326" s="4" t="s">
        <v>1695</v>
      </c>
    </row>
    <row r="327" s="4" customFormat="1" spans="1:1">
      <c r="A327" s="4" t="s">
        <v>1696</v>
      </c>
    </row>
    <row r="328" s="4" customFormat="1" spans="1:1">
      <c r="A328" s="4" t="s">
        <v>1697</v>
      </c>
    </row>
    <row r="329" s="4" customFormat="1" spans="1:1">
      <c r="A329" s="4" t="s">
        <v>1698</v>
      </c>
    </row>
    <row r="330" s="4" customFormat="1" spans="1:1">
      <c r="A330" s="4" t="s">
        <v>1699</v>
      </c>
    </row>
    <row r="331" s="4" customFormat="1" spans="1:1">
      <c r="A331" s="4" t="s">
        <v>1700</v>
      </c>
    </row>
    <row r="332" s="4" customFormat="1" spans="1:1">
      <c r="A332" s="4" t="s">
        <v>1701</v>
      </c>
    </row>
    <row r="333" s="4" customFormat="1" spans="1:1">
      <c r="A333" s="4" t="s">
        <v>1702</v>
      </c>
    </row>
    <row r="334" s="4" customFormat="1" spans="1:1">
      <c r="A334" s="4" t="s">
        <v>1703</v>
      </c>
    </row>
    <row r="335" s="4" customFormat="1" spans="1:1">
      <c r="A335" s="4" t="s">
        <v>1704</v>
      </c>
    </row>
    <row r="336" s="4" customFormat="1" spans="1:1">
      <c r="A336" s="4" t="s">
        <v>1705</v>
      </c>
    </row>
    <row r="337" s="4" customFormat="1" spans="1:1">
      <c r="A337" s="4" t="s">
        <v>1706</v>
      </c>
    </row>
    <row r="338" s="4" customFormat="1" spans="1:1">
      <c r="A338" s="4" t="s">
        <v>1707</v>
      </c>
    </row>
    <row r="339" s="4" customFormat="1" spans="1:1">
      <c r="A339" s="4" t="s">
        <v>1708</v>
      </c>
    </row>
    <row r="340" s="4" customFormat="1" spans="1:1">
      <c r="A340" s="4" t="s">
        <v>1686</v>
      </c>
    </row>
    <row r="341" s="4" customFormat="1" spans="1:1">
      <c r="A341" s="4" t="s">
        <v>1709</v>
      </c>
    </row>
    <row r="342" s="4" customFormat="1" spans="1:1">
      <c r="A342" s="4" t="s">
        <v>1710</v>
      </c>
    </row>
    <row r="343" s="4" customFormat="1" spans="1:1">
      <c r="A343" s="4" t="s">
        <v>1711</v>
      </c>
    </row>
    <row r="344" s="4" customFormat="1" spans="1:1">
      <c r="A344" s="4" t="s">
        <v>1712</v>
      </c>
    </row>
    <row r="345" s="4" customFormat="1" spans="1:1">
      <c r="A345" s="4" t="s">
        <v>1713</v>
      </c>
    </row>
    <row r="346" s="4" customFormat="1" spans="1:1">
      <c r="A346" s="4" t="s">
        <v>1663</v>
      </c>
    </row>
    <row r="347" s="4" customFormat="1" spans="1:1">
      <c r="A347" s="4" t="s">
        <v>1714</v>
      </c>
    </row>
    <row r="348" s="4" customFormat="1" spans="1:1">
      <c r="A348" s="4" t="s">
        <v>1715</v>
      </c>
    </row>
    <row r="349" s="4" customFormat="1" spans="1:1">
      <c r="A349" s="4" t="s">
        <v>1716</v>
      </c>
    </row>
    <row r="350" s="4" customFormat="1" spans="1:1">
      <c r="A350" s="4" t="s">
        <v>1717</v>
      </c>
    </row>
    <row r="351" s="4" customFormat="1" spans="1:1">
      <c r="A351" s="4" t="s">
        <v>1718</v>
      </c>
    </row>
    <row r="352" s="4" customFormat="1" spans="1:1">
      <c r="A352" s="4" t="s">
        <v>1719</v>
      </c>
    </row>
    <row r="353" s="4" customFormat="1" spans="1:1">
      <c r="A353" s="4" t="s">
        <v>1720</v>
      </c>
    </row>
    <row r="354" s="4" customFormat="1" spans="1:1">
      <c r="A354" s="4" t="s">
        <v>1721</v>
      </c>
    </row>
    <row r="355" s="4" customFormat="1" spans="1:1">
      <c r="A355" s="4" t="s">
        <v>1722</v>
      </c>
    </row>
    <row r="356" s="4" customFormat="1" spans="1:1">
      <c r="A356" s="4" t="s">
        <v>1723</v>
      </c>
    </row>
    <row r="357" s="4" customFormat="1" spans="1:1">
      <c r="A357" s="4" t="s">
        <v>1724</v>
      </c>
    </row>
    <row r="358" s="4" customFormat="1" spans="1:1">
      <c r="A358" s="4" t="s">
        <v>1725</v>
      </c>
    </row>
    <row r="359" s="4" customFormat="1" spans="1:1">
      <c r="A359" s="4" t="s">
        <v>1726</v>
      </c>
    </row>
    <row r="360" s="4" customFormat="1" spans="1:1">
      <c r="A360" s="4" t="s">
        <v>1727</v>
      </c>
    </row>
    <row r="361" s="4" customFormat="1" spans="1:1">
      <c r="A361" s="4" t="s">
        <v>1728</v>
      </c>
    </row>
    <row r="362" s="4" customFormat="1" spans="1:1">
      <c r="A362" s="4" t="s">
        <v>1729</v>
      </c>
    </row>
    <row r="363" s="4" customFormat="1" spans="1:1">
      <c r="A363" s="4" t="s">
        <v>1730</v>
      </c>
    </row>
    <row r="364" s="4" customFormat="1" spans="1:1">
      <c r="A364" s="4" t="s">
        <v>1731</v>
      </c>
    </row>
    <row r="365" s="4" customFormat="1" spans="1:1">
      <c r="A365" s="4" t="s">
        <v>1732</v>
      </c>
    </row>
    <row r="366" s="4" customFormat="1" spans="1:1">
      <c r="A366" s="4" t="s">
        <v>1733</v>
      </c>
    </row>
    <row r="367" s="4" customFormat="1" spans="1:1">
      <c r="A367" s="4" t="s">
        <v>1734</v>
      </c>
    </row>
    <row r="368" s="4" customFormat="1" spans="1:1">
      <c r="A368" s="4" t="s">
        <v>1735</v>
      </c>
    </row>
    <row r="369" s="4" customFormat="1" spans="1:1">
      <c r="A369" s="4" t="s">
        <v>1736</v>
      </c>
    </row>
    <row r="370" s="4" customFormat="1" spans="1:1">
      <c r="A370" s="4" t="s">
        <v>1737</v>
      </c>
    </row>
    <row r="371" s="4" customFormat="1" spans="1:1">
      <c r="A371" s="4" t="s">
        <v>1738</v>
      </c>
    </row>
    <row r="372" s="4" customFormat="1" spans="1:1">
      <c r="A372" s="4" t="s">
        <v>1739</v>
      </c>
    </row>
    <row r="373" s="4" customFormat="1" spans="1:1">
      <c r="A373" s="4" t="s">
        <v>1740</v>
      </c>
    </row>
    <row r="374" s="4" customFormat="1" spans="1:1">
      <c r="A374" s="4" t="s">
        <v>1741</v>
      </c>
    </row>
    <row r="375" s="4" customFormat="1" spans="1:1">
      <c r="A375" s="4" t="s">
        <v>1742</v>
      </c>
    </row>
    <row r="376" s="4" customFormat="1" spans="1:1">
      <c r="A376" s="4" t="s">
        <v>1743</v>
      </c>
    </row>
    <row r="377" s="4" customFormat="1" spans="1:1">
      <c r="A377" s="4" t="s">
        <v>1744</v>
      </c>
    </row>
    <row r="378" s="4" customFormat="1" spans="1:1">
      <c r="A378" s="4" t="s">
        <v>1745</v>
      </c>
    </row>
    <row r="379" s="4" customFormat="1" spans="1:1">
      <c r="A379" s="4" t="s">
        <v>1746</v>
      </c>
    </row>
    <row r="380" s="4" customFormat="1" spans="1:1">
      <c r="A380" s="4" t="s">
        <v>1747</v>
      </c>
    </row>
    <row r="381" s="4" customFormat="1" spans="1:1">
      <c r="A381" s="4" t="s">
        <v>1748</v>
      </c>
    </row>
    <row r="382" s="4" customFormat="1" spans="1:1">
      <c r="A382" s="4" t="s">
        <v>1749</v>
      </c>
    </row>
    <row r="383" s="4" customFormat="1" spans="1:1">
      <c r="A383" s="4" t="s">
        <v>1750</v>
      </c>
    </row>
    <row r="384" s="4" customFormat="1" spans="1:1">
      <c r="A384" s="4" t="s">
        <v>1751</v>
      </c>
    </row>
    <row r="385" s="4" customFormat="1" spans="1:1">
      <c r="A385" s="4" t="s">
        <v>1752</v>
      </c>
    </row>
    <row r="386" s="4" customFormat="1" spans="1:1">
      <c r="A386" s="4" t="s">
        <v>1753</v>
      </c>
    </row>
    <row r="387" s="4" customFormat="1" spans="1:1">
      <c r="A387" s="4" t="s">
        <v>1754</v>
      </c>
    </row>
    <row r="388" s="4" customFormat="1" spans="1:1">
      <c r="A388" s="4" t="s">
        <v>1755</v>
      </c>
    </row>
    <row r="389" s="4" customFormat="1" spans="1:1">
      <c r="A389" s="4" t="s">
        <v>1756</v>
      </c>
    </row>
    <row r="390" s="4" customFormat="1" spans="1:1">
      <c r="A390" s="4" t="s">
        <v>1757</v>
      </c>
    </row>
    <row r="391" s="4" customFormat="1" spans="1:1">
      <c r="A391" s="4" t="s">
        <v>1758</v>
      </c>
    </row>
    <row r="392" s="4" customFormat="1" spans="1:1">
      <c r="A392" s="4" t="s">
        <v>1759</v>
      </c>
    </row>
    <row r="393" s="4" customFormat="1" spans="1:1">
      <c r="A393" s="4" t="s">
        <v>1760</v>
      </c>
    </row>
    <row r="394" s="4" customFormat="1" spans="1:1">
      <c r="A394" s="4" t="s">
        <v>1761</v>
      </c>
    </row>
    <row r="395" s="4" customFormat="1" spans="1:1">
      <c r="A395" s="4" t="s">
        <v>1762</v>
      </c>
    </row>
    <row r="396" s="4" customFormat="1" spans="1:1">
      <c r="A396" s="4" t="s">
        <v>1763</v>
      </c>
    </row>
    <row r="397" s="4" customFormat="1" spans="1:1">
      <c r="A397" s="4" t="s">
        <v>1764</v>
      </c>
    </row>
    <row r="398" s="4" customFormat="1" spans="1:1">
      <c r="A398" s="4" t="s">
        <v>1765</v>
      </c>
    </row>
  </sheetData>
  <pageMargins left="0.75" right="0.75" top="1" bottom="1" header="0.511805555555556" footer="0.511805555555556"/>
  <pageSetup paperSize="9" fitToWidth="0" fitToHeight="0" orientation="portrait" useFirstPageNumber="1" errors="NA" horizontalDpi="600" vertic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99"/>
  <sheetViews>
    <sheetView workbookViewId="0">
      <selection activeCell="G12" sqref="G12"/>
    </sheetView>
  </sheetViews>
  <sheetFormatPr defaultColWidth="9.14285714285714" defaultRowHeight="12.75" customHeight="1"/>
  <cols>
    <col min="1" max="1" width="29.7142857142857" customWidth="1"/>
  </cols>
  <sheetData>
    <row r="1" ht="15" customHeight="1" spans="1:1">
      <c r="A1" t="s">
        <v>1766</v>
      </c>
    </row>
    <row r="2" ht="15" customHeight="1" spans="1:1">
      <c r="A2" s="1" t="s">
        <v>1357</v>
      </c>
    </row>
    <row r="3" ht="15" customHeight="1" spans="1:1">
      <c r="A3" s="1" t="s">
        <v>1362</v>
      </c>
    </row>
    <row r="4" ht="15" customHeight="1" spans="1:1">
      <c r="A4" s="1" t="s">
        <v>1366</v>
      </c>
    </row>
    <row r="5" ht="15" customHeight="1" spans="1:1">
      <c r="A5" s="1" t="s">
        <v>1369</v>
      </c>
    </row>
    <row r="6" ht="15" customHeight="1" spans="1:1">
      <c r="A6" s="1" t="s">
        <v>1372</v>
      </c>
    </row>
    <row r="7" ht="15" customHeight="1" spans="1:1">
      <c r="A7" s="1" t="s">
        <v>1374</v>
      </c>
    </row>
    <row r="8" ht="15" customHeight="1" spans="1:1">
      <c r="A8" s="1" t="s">
        <v>1376</v>
      </c>
    </row>
    <row r="9" ht="15" customHeight="1" spans="1:1">
      <c r="A9" s="1" t="s">
        <v>1378</v>
      </c>
    </row>
    <row r="10" ht="15" customHeight="1" spans="1:1">
      <c r="A10" s="1" t="s">
        <v>1380</v>
      </c>
    </row>
    <row r="11" ht="15" customHeight="1" spans="1:1">
      <c r="A11" s="1" t="s">
        <v>1382</v>
      </c>
    </row>
    <row r="12" ht="15" customHeight="1" spans="1:1">
      <c r="A12" s="1" t="s">
        <v>1383</v>
      </c>
    </row>
    <row r="13" ht="15" customHeight="1" spans="1:1">
      <c r="A13" s="1" t="s">
        <v>1384</v>
      </c>
    </row>
    <row r="14" ht="15" customHeight="1" spans="1:1">
      <c r="A14" s="1" t="s">
        <v>1385</v>
      </c>
    </row>
    <row r="15" ht="15" customHeight="1" spans="1:1">
      <c r="A15" s="1" t="s">
        <v>1386</v>
      </c>
    </row>
    <row r="16" ht="15" customHeight="1" spans="1:1">
      <c r="A16" s="1" t="s">
        <v>1387</v>
      </c>
    </row>
    <row r="17" ht="15" customHeight="1" spans="1:1">
      <c r="A17" s="1" t="s">
        <v>1388</v>
      </c>
    </row>
    <row r="18" ht="15" customHeight="1" spans="1:1">
      <c r="A18" s="1" t="s">
        <v>1389</v>
      </c>
    </row>
    <row r="19" ht="15" customHeight="1" spans="1:1">
      <c r="A19" s="1" t="s">
        <v>1390</v>
      </c>
    </row>
    <row r="20" ht="15" customHeight="1" spans="1:1">
      <c r="A20" s="1" t="s">
        <v>1391</v>
      </c>
    </row>
    <row r="21" ht="15" customHeight="1" spans="1:1">
      <c r="A21" s="1" t="s">
        <v>1392</v>
      </c>
    </row>
    <row r="22" ht="15" customHeight="1" spans="1:1">
      <c r="A22" s="1" t="s">
        <v>1393</v>
      </c>
    </row>
    <row r="23" ht="15" customHeight="1" spans="1:1">
      <c r="A23" s="1" t="s">
        <v>1394</v>
      </c>
    </row>
    <row r="24" ht="15" customHeight="1" spans="1:1">
      <c r="A24" s="1" t="s">
        <v>1395</v>
      </c>
    </row>
    <row r="25" ht="15" customHeight="1" spans="1:1">
      <c r="A25" s="1" t="s">
        <v>1396</v>
      </c>
    </row>
    <row r="26" ht="15" customHeight="1" spans="1:1">
      <c r="A26" s="1" t="s">
        <v>1397</v>
      </c>
    </row>
    <row r="27" ht="15" customHeight="1" spans="1:1">
      <c r="A27" s="1" t="s">
        <v>1366</v>
      </c>
    </row>
    <row r="28" ht="15" customHeight="1" spans="1:1">
      <c r="A28" s="1" t="s">
        <v>1398</v>
      </c>
    </row>
    <row r="29" ht="15" customHeight="1" spans="1:1">
      <c r="A29" s="1" t="s">
        <v>1399</v>
      </c>
    </row>
    <row r="30" ht="15" customHeight="1" spans="1:1">
      <c r="A30" s="1" t="s">
        <v>1400</v>
      </c>
    </row>
    <row r="31" ht="15" customHeight="1" spans="1:1">
      <c r="A31" s="1" t="s">
        <v>1401</v>
      </c>
    </row>
    <row r="32" ht="15" customHeight="1" spans="1:1">
      <c r="A32" s="1" t="s">
        <v>1402</v>
      </c>
    </row>
    <row r="33" ht="15" customHeight="1" spans="1:1">
      <c r="A33" s="1" t="s">
        <v>1403</v>
      </c>
    </row>
    <row r="34" ht="15" customHeight="1" spans="1:1">
      <c r="A34" s="1" t="s">
        <v>1404</v>
      </c>
    </row>
    <row r="35" ht="15" customHeight="1" spans="1:1">
      <c r="A35" s="1" t="s">
        <v>1405</v>
      </c>
    </row>
    <row r="36" ht="15" customHeight="1" spans="1:1">
      <c r="A36" s="1" t="s">
        <v>1406</v>
      </c>
    </row>
    <row r="37" ht="15" customHeight="1" spans="1:1">
      <c r="A37" s="1" t="s">
        <v>1407</v>
      </c>
    </row>
    <row r="38" ht="15" customHeight="1" spans="1:1">
      <c r="A38" s="1" t="s">
        <v>1408</v>
      </c>
    </row>
    <row r="39" ht="15" customHeight="1" spans="1:1">
      <c r="A39" s="1" t="s">
        <v>1409</v>
      </c>
    </row>
    <row r="40" ht="15" customHeight="1" spans="1:1">
      <c r="A40" s="1" t="s">
        <v>1410</v>
      </c>
    </row>
    <row r="41" ht="15" customHeight="1" spans="1:1">
      <c r="A41" s="1" t="s">
        <v>1411</v>
      </c>
    </row>
    <row r="42" ht="15" customHeight="1" spans="1:1">
      <c r="A42" s="1" t="s">
        <v>1412</v>
      </c>
    </row>
    <row r="43" ht="15" customHeight="1" spans="1:1">
      <c r="A43" s="1" t="s">
        <v>1413</v>
      </c>
    </row>
    <row r="44" ht="15" customHeight="1" spans="1:1">
      <c r="A44" s="1" t="s">
        <v>1414</v>
      </c>
    </row>
    <row r="45" ht="15" customHeight="1" spans="1:1">
      <c r="A45" s="1" t="s">
        <v>1415</v>
      </c>
    </row>
    <row r="46" ht="15" customHeight="1" spans="1:1">
      <c r="A46" s="1" t="s">
        <v>1416</v>
      </c>
    </row>
    <row r="47" ht="15" customHeight="1" spans="1:1">
      <c r="A47" s="1" t="s">
        <v>1417</v>
      </c>
    </row>
    <row r="48" ht="15" customHeight="1" spans="1:1">
      <c r="A48" s="1" t="s">
        <v>1418</v>
      </c>
    </row>
    <row r="49" ht="15" customHeight="1" spans="1:1">
      <c r="A49" s="1" t="s">
        <v>1419</v>
      </c>
    </row>
    <row r="50" ht="15" customHeight="1" spans="1:1">
      <c r="A50" s="1" t="s">
        <v>1420</v>
      </c>
    </row>
    <row r="51" ht="15" customHeight="1" spans="1:1">
      <c r="A51" s="1" t="s">
        <v>1421</v>
      </c>
    </row>
    <row r="52" ht="15" customHeight="1" spans="1:1">
      <c r="A52" s="1" t="s">
        <v>1422</v>
      </c>
    </row>
    <row r="53" ht="15" customHeight="1" spans="1:1">
      <c r="A53" s="1" t="s">
        <v>1423</v>
      </c>
    </row>
    <row r="54" ht="15" customHeight="1" spans="1:1">
      <c r="A54" s="1" t="s">
        <v>1424</v>
      </c>
    </row>
    <row r="55" ht="15" customHeight="1" spans="1:1">
      <c r="A55" s="1" t="s">
        <v>1425</v>
      </c>
    </row>
    <row r="56" ht="15" customHeight="1" spans="1:1">
      <c r="A56" s="1" t="s">
        <v>1426</v>
      </c>
    </row>
    <row r="57" ht="15" customHeight="1" spans="1:1">
      <c r="A57" s="1" t="s">
        <v>1427</v>
      </c>
    </row>
    <row r="58" ht="15" customHeight="1" spans="1:1">
      <c r="A58" s="1" t="s">
        <v>1428</v>
      </c>
    </row>
    <row r="59" ht="15" customHeight="1" spans="1:1">
      <c r="A59" s="1" t="s">
        <v>1429</v>
      </c>
    </row>
    <row r="60" ht="15" customHeight="1" spans="1:1">
      <c r="A60" s="1" t="s">
        <v>1430</v>
      </c>
    </row>
    <row r="61" ht="15" customHeight="1" spans="1:1">
      <c r="A61" s="1" t="s">
        <v>1431</v>
      </c>
    </row>
    <row r="62" ht="15" customHeight="1" spans="1:1">
      <c r="A62" s="1" t="s">
        <v>1432</v>
      </c>
    </row>
    <row r="63" ht="15" customHeight="1" spans="1:1">
      <c r="A63" s="1" t="s">
        <v>1433</v>
      </c>
    </row>
    <row r="64" ht="15" customHeight="1" spans="1:1">
      <c r="A64" s="1" t="s">
        <v>1434</v>
      </c>
    </row>
    <row r="65" ht="15" customHeight="1" spans="1:1">
      <c r="A65" s="1" t="s">
        <v>1435</v>
      </c>
    </row>
    <row r="66" ht="15" customHeight="1" spans="1:1">
      <c r="A66" s="1" t="s">
        <v>1436</v>
      </c>
    </row>
    <row r="67" ht="15" customHeight="1" spans="1:1">
      <c r="A67" s="1" t="s">
        <v>1437</v>
      </c>
    </row>
    <row r="68" ht="15" customHeight="1" spans="1:1">
      <c r="A68" s="1" t="s">
        <v>1438</v>
      </c>
    </row>
    <row r="69" ht="15" customHeight="1" spans="1:1">
      <c r="A69" s="1" t="s">
        <v>1439</v>
      </c>
    </row>
    <row r="70" ht="15" customHeight="1" spans="1:1">
      <c r="A70" s="1" t="s">
        <v>1440</v>
      </c>
    </row>
    <row r="71" ht="15" customHeight="1" spans="1:1">
      <c r="A71" s="1" t="s">
        <v>1441</v>
      </c>
    </row>
    <row r="72" ht="15" customHeight="1" spans="1:1">
      <c r="A72" s="1" t="s">
        <v>1442</v>
      </c>
    </row>
    <row r="73" ht="15" customHeight="1" spans="1:1">
      <c r="A73" s="1" t="s">
        <v>1443</v>
      </c>
    </row>
    <row r="74" ht="15" customHeight="1" spans="1:1">
      <c r="A74" s="1" t="s">
        <v>1444</v>
      </c>
    </row>
    <row r="75" ht="15" customHeight="1" spans="1:1">
      <c r="A75" s="1" t="s">
        <v>1445</v>
      </c>
    </row>
    <row r="76" ht="15" customHeight="1" spans="1:1">
      <c r="A76" s="1" t="s">
        <v>1446</v>
      </c>
    </row>
    <row r="77" ht="15" customHeight="1" spans="1:1">
      <c r="A77" s="1" t="s">
        <v>1447</v>
      </c>
    </row>
    <row r="78" ht="15" customHeight="1" spans="1:1">
      <c r="A78" s="1" t="s">
        <v>1448</v>
      </c>
    </row>
    <row r="79" ht="15" customHeight="1" spans="1:1">
      <c r="A79" s="1" t="s">
        <v>1449</v>
      </c>
    </row>
    <row r="80" ht="15" customHeight="1" spans="1:1">
      <c r="A80" s="1" t="s">
        <v>1450</v>
      </c>
    </row>
    <row r="81" ht="15" customHeight="1" spans="1:1">
      <c r="A81" s="1" t="s">
        <v>1451</v>
      </c>
    </row>
    <row r="82" ht="15" customHeight="1" spans="1:1">
      <c r="A82" s="1" t="s">
        <v>1452</v>
      </c>
    </row>
    <row r="83" ht="15" customHeight="1" spans="1:1">
      <c r="A83" s="1" t="s">
        <v>1453</v>
      </c>
    </row>
    <row r="84" ht="15" customHeight="1" spans="1:1">
      <c r="A84" s="1" t="s">
        <v>1454</v>
      </c>
    </row>
    <row r="85" ht="15" customHeight="1" spans="1:1">
      <c r="A85" s="1" t="s">
        <v>1455</v>
      </c>
    </row>
    <row r="86" ht="15" customHeight="1" spans="1:1">
      <c r="A86" s="1" t="s">
        <v>1456</v>
      </c>
    </row>
    <row r="87" ht="15" customHeight="1" spans="1:1">
      <c r="A87" s="1" t="s">
        <v>1457</v>
      </c>
    </row>
    <row r="88" ht="15" customHeight="1" spans="1:1">
      <c r="A88" s="1" t="s">
        <v>1458</v>
      </c>
    </row>
    <row r="89" ht="15" customHeight="1" spans="1:1">
      <c r="A89" s="1" t="s">
        <v>1459</v>
      </c>
    </row>
    <row r="90" ht="15" customHeight="1" spans="1:1">
      <c r="A90" s="1" t="s">
        <v>1460</v>
      </c>
    </row>
    <row r="91" ht="15" customHeight="1" spans="1:1">
      <c r="A91" s="1" t="s">
        <v>1461</v>
      </c>
    </row>
    <row r="92" ht="15" customHeight="1" spans="1:1">
      <c r="A92" s="1" t="s">
        <v>1462</v>
      </c>
    </row>
    <row r="93" ht="15" customHeight="1" spans="1:1">
      <c r="A93" s="1" t="s">
        <v>1463</v>
      </c>
    </row>
    <row r="94" ht="15" customHeight="1" spans="1:1">
      <c r="A94" s="1" t="s">
        <v>1464</v>
      </c>
    </row>
    <row r="95" ht="15" customHeight="1" spans="1:1">
      <c r="A95" s="1" t="s">
        <v>1465</v>
      </c>
    </row>
    <row r="96" ht="15" customHeight="1" spans="1:1">
      <c r="A96" s="1" t="s">
        <v>1466</v>
      </c>
    </row>
    <row r="97" ht="15" customHeight="1" spans="1:1">
      <c r="A97" s="1" t="s">
        <v>1467</v>
      </c>
    </row>
    <row r="98" ht="15" customHeight="1" spans="1:1">
      <c r="A98" s="1" t="s">
        <v>1468</v>
      </c>
    </row>
    <row r="99" ht="15" customHeight="1" spans="1:1">
      <c r="A99" s="1" t="s">
        <v>1469</v>
      </c>
    </row>
    <row r="100" ht="15" customHeight="1" spans="1:1">
      <c r="A100" s="1" t="s">
        <v>1470</v>
      </c>
    </row>
    <row r="101" ht="15" customHeight="1" spans="1:1">
      <c r="A101" s="1" t="s">
        <v>1471</v>
      </c>
    </row>
    <row r="102" ht="15" customHeight="1" spans="1:1">
      <c r="A102" s="1" t="s">
        <v>1472</v>
      </c>
    </row>
    <row r="103" ht="15" customHeight="1" spans="1:1">
      <c r="A103" s="1" t="s">
        <v>1473</v>
      </c>
    </row>
    <row r="104" ht="15" customHeight="1" spans="1:1">
      <c r="A104" s="1" t="s">
        <v>1474</v>
      </c>
    </row>
    <row r="105" ht="15" customHeight="1" spans="1:1">
      <c r="A105" s="1" t="s">
        <v>1475</v>
      </c>
    </row>
    <row r="106" ht="15" customHeight="1" spans="1:1">
      <c r="A106" s="1" t="s">
        <v>1476</v>
      </c>
    </row>
    <row r="107" ht="15" customHeight="1" spans="1:1">
      <c r="A107" s="1" t="s">
        <v>1396</v>
      </c>
    </row>
    <row r="108" ht="15" customHeight="1" spans="1:1">
      <c r="A108" s="1" t="s">
        <v>1477</v>
      </c>
    </row>
    <row r="109" ht="15" customHeight="1" spans="1:1">
      <c r="A109" s="1" t="s">
        <v>1478</v>
      </c>
    </row>
    <row r="110" ht="15" customHeight="1" spans="1:1">
      <c r="A110" s="1" t="s">
        <v>1479</v>
      </c>
    </row>
    <row r="111" ht="15" customHeight="1" spans="1:1">
      <c r="A111" s="1" t="s">
        <v>1480</v>
      </c>
    </row>
    <row r="112" ht="15" customHeight="1" spans="1:1">
      <c r="A112" s="1" t="s">
        <v>1481</v>
      </c>
    </row>
    <row r="113" ht="15" customHeight="1" spans="1:1">
      <c r="A113" s="1" t="s">
        <v>1482</v>
      </c>
    </row>
    <row r="114" ht="15" customHeight="1" spans="1:1">
      <c r="A114" s="1" t="s">
        <v>1483</v>
      </c>
    </row>
    <row r="115" ht="15" customHeight="1" spans="1:1">
      <c r="A115" s="1" t="s">
        <v>1484</v>
      </c>
    </row>
    <row r="116" ht="15" customHeight="1" spans="1:1">
      <c r="A116" s="1" t="s">
        <v>1485</v>
      </c>
    </row>
    <row r="117" ht="15" customHeight="1" spans="1:1">
      <c r="A117" s="1" t="s">
        <v>1486</v>
      </c>
    </row>
    <row r="118" ht="15" customHeight="1" spans="1:1">
      <c r="A118" s="1" t="s">
        <v>1487</v>
      </c>
    </row>
    <row r="119" ht="15" customHeight="1" spans="1:1">
      <c r="A119" s="1" t="s">
        <v>1488</v>
      </c>
    </row>
    <row r="120" ht="15" customHeight="1" spans="1:1">
      <c r="A120" s="1" t="s">
        <v>1489</v>
      </c>
    </row>
    <row r="121" ht="15" customHeight="1" spans="1:1">
      <c r="A121" s="1" t="s">
        <v>1490</v>
      </c>
    </row>
    <row r="122" ht="15" customHeight="1" spans="1:1">
      <c r="A122" s="1" t="s">
        <v>1491</v>
      </c>
    </row>
    <row r="123" ht="15" customHeight="1" spans="1:1">
      <c r="A123" s="1" t="s">
        <v>1492</v>
      </c>
    </row>
    <row r="124" ht="15" customHeight="1" spans="1:1">
      <c r="A124" s="1" t="s">
        <v>1493</v>
      </c>
    </row>
    <row r="125" ht="15" customHeight="1" spans="1:1">
      <c r="A125" s="1" t="s">
        <v>1494</v>
      </c>
    </row>
    <row r="126" ht="15" customHeight="1" spans="1:1">
      <c r="A126" s="1" t="s">
        <v>1495</v>
      </c>
    </row>
    <row r="127" ht="15" customHeight="1" spans="1:1">
      <c r="A127" s="1" t="s">
        <v>1496</v>
      </c>
    </row>
    <row r="128" ht="15" customHeight="1" spans="1:1">
      <c r="A128" s="1" t="s">
        <v>1440</v>
      </c>
    </row>
    <row r="129" ht="15" customHeight="1" spans="1:1">
      <c r="A129" s="1" t="s">
        <v>1497</v>
      </c>
    </row>
    <row r="130" ht="15" customHeight="1" spans="1:1">
      <c r="A130" s="1" t="s">
        <v>1498</v>
      </c>
    </row>
    <row r="131" ht="15" customHeight="1" spans="1:1">
      <c r="A131" s="1" t="s">
        <v>1499</v>
      </c>
    </row>
    <row r="132" ht="15" customHeight="1" spans="1:1">
      <c r="A132" s="1" t="s">
        <v>1500</v>
      </c>
    </row>
    <row r="133" ht="15" customHeight="1" spans="1:1">
      <c r="A133" s="1" t="s">
        <v>1501</v>
      </c>
    </row>
    <row r="134" ht="15" customHeight="1" spans="1:1">
      <c r="A134" s="1" t="s">
        <v>1502</v>
      </c>
    </row>
    <row r="135" ht="15" customHeight="1" spans="1:1">
      <c r="A135" s="1" t="s">
        <v>1503</v>
      </c>
    </row>
    <row r="136" ht="15" customHeight="1" spans="1:1">
      <c r="A136" s="1" t="s">
        <v>1504</v>
      </c>
    </row>
    <row r="137" ht="15" customHeight="1" spans="1:1">
      <c r="A137" s="1" t="s">
        <v>1505</v>
      </c>
    </row>
    <row r="138" ht="15" customHeight="1" spans="1:1">
      <c r="A138" s="1" t="s">
        <v>1506</v>
      </c>
    </row>
    <row r="139" ht="15" customHeight="1" spans="1:1">
      <c r="A139" s="1" t="s">
        <v>1507</v>
      </c>
    </row>
    <row r="140" ht="15" customHeight="1" spans="1:1">
      <c r="A140" s="1" t="s">
        <v>1508</v>
      </c>
    </row>
    <row r="141" ht="15" customHeight="1" spans="1:1">
      <c r="A141" s="1" t="s">
        <v>1509</v>
      </c>
    </row>
    <row r="142" ht="15" customHeight="1" spans="1:1">
      <c r="A142" s="1" t="s">
        <v>1510</v>
      </c>
    </row>
    <row r="143" ht="15" customHeight="1" spans="1:1">
      <c r="A143" s="1" t="s">
        <v>1511</v>
      </c>
    </row>
    <row r="144" ht="15" customHeight="1" spans="1:1">
      <c r="A144" s="1" t="s">
        <v>1512</v>
      </c>
    </row>
    <row r="145" ht="15" customHeight="1" spans="1:1">
      <c r="A145" s="1" t="s">
        <v>1513</v>
      </c>
    </row>
    <row r="146" ht="15" customHeight="1" spans="1:1">
      <c r="A146" s="1" t="s">
        <v>1514</v>
      </c>
    </row>
    <row r="147" ht="15" customHeight="1" spans="1:1">
      <c r="A147" s="1" t="s">
        <v>1515</v>
      </c>
    </row>
    <row r="148" ht="15" customHeight="1" spans="1:1">
      <c r="A148" s="1" t="s">
        <v>1516</v>
      </c>
    </row>
    <row r="149" ht="15" customHeight="1" spans="1:1">
      <c r="A149" s="1" t="s">
        <v>1517</v>
      </c>
    </row>
    <row r="150" ht="15" customHeight="1" spans="1:1">
      <c r="A150" s="1" t="s">
        <v>1518</v>
      </c>
    </row>
    <row r="151" ht="15" customHeight="1" spans="1:1">
      <c r="A151" s="1" t="s">
        <v>1519</v>
      </c>
    </row>
    <row r="152" ht="15" customHeight="1" spans="1:1">
      <c r="A152" s="1" t="s">
        <v>1520</v>
      </c>
    </row>
    <row r="153" ht="15" customHeight="1" spans="1:1">
      <c r="A153" s="1" t="s">
        <v>1521</v>
      </c>
    </row>
    <row r="154" ht="15" customHeight="1" spans="1:1">
      <c r="A154" s="1" t="s">
        <v>1522</v>
      </c>
    </row>
    <row r="155" ht="15" customHeight="1" spans="1:1">
      <c r="A155" s="1" t="s">
        <v>1523</v>
      </c>
    </row>
    <row r="156" ht="15" customHeight="1" spans="1:1">
      <c r="A156" s="1" t="s">
        <v>1524</v>
      </c>
    </row>
    <row r="157" ht="15" customHeight="1" spans="1:1">
      <c r="A157" s="1" t="s">
        <v>1525</v>
      </c>
    </row>
    <row r="158" ht="15" customHeight="1" spans="1:1">
      <c r="A158" s="1" t="s">
        <v>1526</v>
      </c>
    </row>
    <row r="159" ht="15" customHeight="1" spans="1:1">
      <c r="A159" s="1" t="s">
        <v>1527</v>
      </c>
    </row>
    <row r="160" ht="15" customHeight="1" spans="1:1">
      <c r="A160" s="1" t="s">
        <v>1528</v>
      </c>
    </row>
    <row r="161" ht="15" customHeight="1" spans="1:1">
      <c r="A161" s="1" t="s">
        <v>1529</v>
      </c>
    </row>
    <row r="162" ht="15" customHeight="1" spans="1:1">
      <c r="A162" s="1" t="s">
        <v>1530</v>
      </c>
    </row>
    <row r="163" ht="15" customHeight="1" spans="1:1">
      <c r="A163" s="1" t="s">
        <v>1531</v>
      </c>
    </row>
    <row r="164" ht="15" customHeight="1" spans="1:1">
      <c r="A164" s="1" t="s">
        <v>1532</v>
      </c>
    </row>
    <row r="165" ht="15" customHeight="1" spans="1:1">
      <c r="A165" s="1" t="s">
        <v>1533</v>
      </c>
    </row>
    <row r="166" ht="15" customHeight="1" spans="1:1">
      <c r="A166" s="1" t="s">
        <v>1534</v>
      </c>
    </row>
    <row r="167" ht="15" customHeight="1" spans="1:1">
      <c r="A167" s="1" t="s">
        <v>1535</v>
      </c>
    </row>
    <row r="168" ht="15" customHeight="1" spans="1:1">
      <c r="A168" s="1" t="s">
        <v>1536</v>
      </c>
    </row>
    <row r="169" ht="15" customHeight="1" spans="1:1">
      <c r="A169" s="1" t="s">
        <v>1537</v>
      </c>
    </row>
    <row r="170" ht="15" customHeight="1" spans="1:1">
      <c r="A170" s="1" t="s">
        <v>1538</v>
      </c>
    </row>
    <row r="171" ht="15" customHeight="1" spans="1:1">
      <c r="A171" s="1" t="s">
        <v>1539</v>
      </c>
    </row>
    <row r="172" ht="15" customHeight="1" spans="1:1">
      <c r="A172" s="1" t="s">
        <v>1540</v>
      </c>
    </row>
    <row r="173" ht="15.75" customHeight="1" spans="1:1">
      <c r="A173" s="2" t="s">
        <v>1541</v>
      </c>
    </row>
    <row r="174" ht="15.75" customHeight="1" spans="1:1">
      <c r="A174" s="3" t="s">
        <v>1542</v>
      </c>
    </row>
    <row r="175" ht="15.75" customHeight="1" spans="1:1">
      <c r="A175" s="3" t="s">
        <v>1543</v>
      </c>
    </row>
    <row r="176" ht="15.75" customHeight="1" spans="1:1">
      <c r="A176" s="3" t="s">
        <v>1544</v>
      </c>
    </row>
    <row r="177" ht="15.75" customHeight="1" spans="1:1">
      <c r="A177" s="3" t="s">
        <v>1545</v>
      </c>
    </row>
    <row r="178" ht="15.75" customHeight="1" spans="1:1">
      <c r="A178" s="3" t="s">
        <v>1546</v>
      </c>
    </row>
    <row r="179" ht="15.75" customHeight="1" spans="1:1">
      <c r="A179" s="3" t="s">
        <v>1547</v>
      </c>
    </row>
    <row r="180" ht="15.75" customHeight="1" spans="1:1">
      <c r="A180" s="3" t="s">
        <v>1548</v>
      </c>
    </row>
    <row r="181" ht="15.75" customHeight="1" spans="1:1">
      <c r="A181" s="3" t="s">
        <v>1549</v>
      </c>
    </row>
    <row r="182" ht="15.75" customHeight="1" spans="1:1">
      <c r="A182" s="3" t="s">
        <v>1550</v>
      </c>
    </row>
    <row r="183" ht="15.75" customHeight="1" spans="1:1">
      <c r="A183" s="3" t="s">
        <v>1551</v>
      </c>
    </row>
    <row r="184" ht="15.75" customHeight="1" spans="1:1">
      <c r="A184" s="3" t="s">
        <v>1552</v>
      </c>
    </row>
    <row r="185" ht="15.75" customHeight="1" spans="1:1">
      <c r="A185" s="3" t="s">
        <v>1553</v>
      </c>
    </row>
    <row r="186" ht="15.75" customHeight="1" spans="1:1">
      <c r="A186" s="3" t="s">
        <v>1554</v>
      </c>
    </row>
    <row r="187" ht="15.75" customHeight="1" spans="1:1">
      <c r="A187" s="3" t="s">
        <v>1555</v>
      </c>
    </row>
    <row r="188" ht="15.75" customHeight="1" spans="1:1">
      <c r="A188" s="3" t="s">
        <v>1556</v>
      </c>
    </row>
    <row r="189" ht="15.75" customHeight="1" spans="1:1">
      <c r="A189" s="3" t="s">
        <v>1557</v>
      </c>
    </row>
    <row r="190" ht="15.75" customHeight="1" spans="1:1">
      <c r="A190" s="3" t="s">
        <v>1558</v>
      </c>
    </row>
    <row r="191" ht="15.75" customHeight="1" spans="1:1">
      <c r="A191" s="3" t="s">
        <v>1559</v>
      </c>
    </row>
    <row r="192" ht="15.75" customHeight="1" spans="1:1">
      <c r="A192" s="3" t="s">
        <v>1560</v>
      </c>
    </row>
    <row r="193" ht="15.75" customHeight="1" spans="1:1">
      <c r="A193" s="3" t="s">
        <v>1561</v>
      </c>
    </row>
    <row r="194" ht="15.75" customHeight="1" spans="1:1">
      <c r="A194" s="3" t="s">
        <v>1562</v>
      </c>
    </row>
    <row r="195" ht="15.75" customHeight="1" spans="1:1">
      <c r="A195" s="3" t="s">
        <v>1563</v>
      </c>
    </row>
    <row r="196" ht="15.75" customHeight="1" spans="1:1">
      <c r="A196" s="3" t="s">
        <v>1564</v>
      </c>
    </row>
    <row r="197" ht="15.75" customHeight="1" spans="1:1">
      <c r="A197" s="3" t="s">
        <v>1565</v>
      </c>
    </row>
    <row r="198" ht="15.75" customHeight="1" spans="1:1">
      <c r="A198" s="3" t="s">
        <v>1566</v>
      </c>
    </row>
    <row r="199" ht="15.75" customHeight="1" spans="1:1">
      <c r="A199" s="3" t="s">
        <v>1567</v>
      </c>
    </row>
    <row r="200" ht="15.75" customHeight="1" spans="1:1">
      <c r="A200" s="3" t="s">
        <v>1568</v>
      </c>
    </row>
    <row r="201" ht="15.75" customHeight="1" spans="1:1">
      <c r="A201" s="3" t="s">
        <v>1569</v>
      </c>
    </row>
    <row r="202" ht="15.75" customHeight="1" spans="1:1">
      <c r="A202" s="3" t="s">
        <v>1570</v>
      </c>
    </row>
    <row r="203" ht="15.75" customHeight="1" spans="1:1">
      <c r="A203" s="3" t="s">
        <v>1571</v>
      </c>
    </row>
    <row r="204" ht="15.75" customHeight="1" spans="1:1">
      <c r="A204" s="3" t="s">
        <v>1572</v>
      </c>
    </row>
    <row r="205" ht="15.75" customHeight="1" spans="1:1">
      <c r="A205" s="3" t="s">
        <v>1573</v>
      </c>
    </row>
    <row r="206" ht="15.75" customHeight="1" spans="1:1">
      <c r="A206" s="3" t="s">
        <v>1574</v>
      </c>
    </row>
    <row r="207" ht="15.75" customHeight="1" spans="1:1">
      <c r="A207" s="3" t="s">
        <v>1575</v>
      </c>
    </row>
    <row r="208" ht="15.75" customHeight="1" spans="1:1">
      <c r="A208" s="3" t="s">
        <v>1576</v>
      </c>
    </row>
    <row r="209" ht="15.75" customHeight="1" spans="1:1">
      <c r="A209" s="3" t="s">
        <v>1577</v>
      </c>
    </row>
    <row r="210" ht="15.75" customHeight="1" spans="1:1">
      <c r="A210" s="3" t="s">
        <v>1578</v>
      </c>
    </row>
    <row r="211" ht="15.75" customHeight="1" spans="1:1">
      <c r="A211" s="3" t="s">
        <v>1579</v>
      </c>
    </row>
    <row r="212" ht="15.75" customHeight="1" spans="1:1">
      <c r="A212" s="3" t="s">
        <v>1580</v>
      </c>
    </row>
    <row r="213" ht="15.75" customHeight="1" spans="1:1">
      <c r="A213" s="3" t="s">
        <v>1581</v>
      </c>
    </row>
    <row r="214" ht="15.75" customHeight="1" spans="1:1">
      <c r="A214" s="3" t="s">
        <v>1582</v>
      </c>
    </row>
    <row r="215" ht="15.75" customHeight="1" spans="1:1">
      <c r="A215" s="3" t="s">
        <v>1583</v>
      </c>
    </row>
    <row r="216" ht="15.75" customHeight="1" spans="1:1">
      <c r="A216" s="3" t="s">
        <v>1584</v>
      </c>
    </row>
    <row r="217" ht="15.75" customHeight="1" spans="1:1">
      <c r="A217" s="3" t="s">
        <v>1585</v>
      </c>
    </row>
    <row r="218" ht="15.75" customHeight="1" spans="1:1">
      <c r="A218" s="3" t="s">
        <v>1586</v>
      </c>
    </row>
    <row r="219" ht="15.75" customHeight="1" spans="1:1">
      <c r="A219" s="3" t="s">
        <v>1587</v>
      </c>
    </row>
    <row r="220" ht="15.75" customHeight="1" spans="1:1">
      <c r="A220" s="3" t="s">
        <v>1588</v>
      </c>
    </row>
    <row r="221" ht="15.75" customHeight="1" spans="1:1">
      <c r="A221" s="3" t="s">
        <v>1589</v>
      </c>
    </row>
    <row r="222" ht="15.75" customHeight="1" spans="1:1">
      <c r="A222" s="3" t="s">
        <v>1590</v>
      </c>
    </row>
    <row r="223" ht="15.75" customHeight="1" spans="1:1">
      <c r="A223" s="3" t="s">
        <v>1591</v>
      </c>
    </row>
    <row r="224" ht="15.75" customHeight="1" spans="1:1">
      <c r="A224" s="3" t="s">
        <v>1592</v>
      </c>
    </row>
    <row r="225" ht="15.75" customHeight="1" spans="1:1">
      <c r="A225" s="3" t="s">
        <v>1593</v>
      </c>
    </row>
    <row r="226" ht="15.75" customHeight="1" spans="1:1">
      <c r="A226" s="3" t="s">
        <v>1594</v>
      </c>
    </row>
    <row r="227" ht="15.75" customHeight="1" spans="1:1">
      <c r="A227" s="3" t="s">
        <v>1595</v>
      </c>
    </row>
    <row r="228" ht="15.75" customHeight="1" spans="1:1">
      <c r="A228" s="3" t="s">
        <v>1596</v>
      </c>
    </row>
    <row r="229" ht="15.75" customHeight="1" spans="1:1">
      <c r="A229" s="3" t="s">
        <v>1597</v>
      </c>
    </row>
    <row r="230" ht="15.75" customHeight="1" spans="1:1">
      <c r="A230" s="3" t="s">
        <v>1598</v>
      </c>
    </row>
    <row r="231" ht="15.75" customHeight="1" spans="1:1">
      <c r="A231" s="3" t="s">
        <v>1599</v>
      </c>
    </row>
    <row r="232" ht="15.75" customHeight="1" spans="1:1">
      <c r="A232" s="3" t="s">
        <v>1600</v>
      </c>
    </row>
    <row r="233" ht="15.75" customHeight="1" spans="1:1">
      <c r="A233" s="3" t="s">
        <v>1601</v>
      </c>
    </row>
    <row r="234" ht="15.75" customHeight="1" spans="1:1">
      <c r="A234" s="3" t="s">
        <v>1602</v>
      </c>
    </row>
    <row r="235" ht="15.75" customHeight="1" spans="1:1">
      <c r="A235" s="3" t="s">
        <v>1603</v>
      </c>
    </row>
    <row r="236" ht="15.75" customHeight="1" spans="1:1">
      <c r="A236" s="3" t="s">
        <v>1604</v>
      </c>
    </row>
    <row r="237" ht="15.75" customHeight="1" spans="1:1">
      <c r="A237" s="3" t="s">
        <v>1605</v>
      </c>
    </row>
    <row r="238" ht="15.75" customHeight="1" spans="1:1">
      <c r="A238" s="3" t="s">
        <v>1606</v>
      </c>
    </row>
    <row r="239" ht="15.75" customHeight="1" spans="1:1">
      <c r="A239" s="3" t="s">
        <v>1607</v>
      </c>
    </row>
    <row r="240" ht="15.75" customHeight="1" spans="1:1">
      <c r="A240" s="3" t="s">
        <v>1608</v>
      </c>
    </row>
    <row r="241" ht="15.75" customHeight="1" spans="1:1">
      <c r="A241" s="3" t="s">
        <v>1609</v>
      </c>
    </row>
    <row r="242" ht="15.75" customHeight="1" spans="1:1">
      <c r="A242" s="3" t="s">
        <v>1610</v>
      </c>
    </row>
    <row r="243" ht="15.75" customHeight="1" spans="1:1">
      <c r="A243" s="3" t="s">
        <v>1611</v>
      </c>
    </row>
    <row r="244" ht="15.75" customHeight="1" spans="1:1">
      <c r="A244" s="3" t="s">
        <v>1612</v>
      </c>
    </row>
    <row r="245" ht="15.75" customHeight="1" spans="1:1">
      <c r="A245" s="3" t="s">
        <v>1613</v>
      </c>
    </row>
    <row r="246" ht="15.75" customHeight="1" spans="1:1">
      <c r="A246" s="3" t="s">
        <v>1614</v>
      </c>
    </row>
    <row r="247" ht="15.75" customHeight="1" spans="1:1">
      <c r="A247" s="3" t="s">
        <v>1615</v>
      </c>
    </row>
    <row r="248" ht="15" customHeight="1" spans="1:1">
      <c r="A248" s="4" t="s">
        <v>1616</v>
      </c>
    </row>
    <row r="249" ht="15" customHeight="1" spans="1:1">
      <c r="A249" s="4" t="s">
        <v>1617</v>
      </c>
    </row>
    <row r="250" ht="15" customHeight="1" spans="1:1">
      <c r="A250" s="4" t="s">
        <v>1618</v>
      </c>
    </row>
    <row r="251" ht="15" customHeight="1" spans="1:1">
      <c r="A251" s="4" t="s">
        <v>1619</v>
      </c>
    </row>
    <row r="252" ht="15" customHeight="1" spans="1:1">
      <c r="A252" s="4" t="s">
        <v>1620</v>
      </c>
    </row>
    <row r="253" ht="15" customHeight="1" spans="1:1">
      <c r="A253" s="4" t="s">
        <v>1621</v>
      </c>
    </row>
    <row r="254" ht="15" customHeight="1" spans="1:1">
      <c r="A254" s="4" t="s">
        <v>1622</v>
      </c>
    </row>
    <row r="255" ht="15" customHeight="1" spans="1:1">
      <c r="A255" s="4" t="s">
        <v>1623</v>
      </c>
    </row>
    <row r="256" ht="15" customHeight="1" spans="1:1">
      <c r="A256" s="4" t="s">
        <v>1624</v>
      </c>
    </row>
    <row r="257" ht="15" customHeight="1" spans="1:1">
      <c r="A257" s="4" t="s">
        <v>1625</v>
      </c>
    </row>
    <row r="258" ht="15" customHeight="1" spans="1:1">
      <c r="A258" s="4" t="s">
        <v>1626</v>
      </c>
    </row>
    <row r="259" ht="15" customHeight="1" spans="1:1">
      <c r="A259" s="4" t="s">
        <v>1627</v>
      </c>
    </row>
    <row r="260" ht="15" customHeight="1" spans="1:1">
      <c r="A260" s="4" t="s">
        <v>1628</v>
      </c>
    </row>
    <row r="261" ht="15" customHeight="1" spans="1:1">
      <c r="A261" s="4" t="s">
        <v>1629</v>
      </c>
    </row>
    <row r="262" ht="15" customHeight="1" spans="1:1">
      <c r="A262" s="4" t="s">
        <v>1630</v>
      </c>
    </row>
    <row r="263" ht="15" customHeight="1" spans="1:1">
      <c r="A263" s="4" t="s">
        <v>1631</v>
      </c>
    </row>
    <row r="264" ht="15" customHeight="1" spans="1:1">
      <c r="A264" s="4" t="s">
        <v>1632</v>
      </c>
    </row>
    <row r="265" ht="15" customHeight="1" spans="1:1">
      <c r="A265" s="4" t="s">
        <v>1633</v>
      </c>
    </row>
    <row r="266" ht="15" customHeight="1" spans="1:1">
      <c r="A266" s="4" t="s">
        <v>1634</v>
      </c>
    </row>
    <row r="267" ht="15" customHeight="1" spans="1:1">
      <c r="A267" s="4" t="s">
        <v>1635</v>
      </c>
    </row>
    <row r="268" ht="15" customHeight="1" spans="1:1">
      <c r="A268" s="4" t="s">
        <v>1636</v>
      </c>
    </row>
    <row r="269" ht="15" customHeight="1" spans="1:1">
      <c r="A269" s="4" t="s">
        <v>1637</v>
      </c>
    </row>
    <row r="270" ht="15" customHeight="1" spans="1:1">
      <c r="A270" s="4" t="s">
        <v>1638</v>
      </c>
    </row>
    <row r="271" ht="15" customHeight="1" spans="1:1">
      <c r="A271" s="4" t="s">
        <v>1639</v>
      </c>
    </row>
    <row r="272" ht="15" customHeight="1" spans="1:1">
      <c r="A272" s="4" t="s">
        <v>1640</v>
      </c>
    </row>
    <row r="273" ht="15" customHeight="1" spans="1:1">
      <c r="A273" s="4" t="s">
        <v>1641</v>
      </c>
    </row>
    <row r="274" ht="15" customHeight="1" spans="1:1">
      <c r="A274" s="4" t="s">
        <v>1642</v>
      </c>
    </row>
    <row r="275" ht="15" customHeight="1" spans="1:1">
      <c r="A275" s="4" t="s">
        <v>1643</v>
      </c>
    </row>
    <row r="276" ht="15" customHeight="1" spans="1:1">
      <c r="A276" s="4" t="s">
        <v>1644</v>
      </c>
    </row>
    <row r="277" ht="15" customHeight="1" spans="1:1">
      <c r="A277" s="4" t="s">
        <v>1645</v>
      </c>
    </row>
    <row r="278" ht="15" customHeight="1" spans="1:1">
      <c r="A278" s="4" t="s">
        <v>1646</v>
      </c>
    </row>
    <row r="279" ht="15" customHeight="1" spans="1:1">
      <c r="A279" s="4" t="s">
        <v>1647</v>
      </c>
    </row>
    <row r="280" ht="15" customHeight="1" spans="1:1">
      <c r="A280" s="4" t="s">
        <v>1648</v>
      </c>
    </row>
    <row r="281" ht="15" customHeight="1" spans="1:1">
      <c r="A281" s="4" t="s">
        <v>1649</v>
      </c>
    </row>
    <row r="282" ht="15" customHeight="1" spans="1:1">
      <c r="A282" s="4" t="s">
        <v>1650</v>
      </c>
    </row>
    <row r="283" ht="15" customHeight="1" spans="1:1">
      <c r="A283" s="4" t="s">
        <v>1651</v>
      </c>
    </row>
    <row r="284" ht="15" customHeight="1" spans="1:1">
      <c r="A284" s="4" t="s">
        <v>1652</v>
      </c>
    </row>
    <row r="285" ht="15" customHeight="1" spans="1:1">
      <c r="A285" s="4" t="s">
        <v>1653</v>
      </c>
    </row>
    <row r="286" ht="15" customHeight="1" spans="1:1">
      <c r="A286" s="4" t="s">
        <v>1654</v>
      </c>
    </row>
    <row r="287" ht="15" customHeight="1" spans="1:1">
      <c r="A287" s="4" t="s">
        <v>1655</v>
      </c>
    </row>
    <row r="288" ht="15" customHeight="1" spans="1:1">
      <c r="A288" s="4" t="s">
        <v>1656</v>
      </c>
    </row>
    <row r="289" ht="15" customHeight="1" spans="1:1">
      <c r="A289" s="4" t="s">
        <v>1657</v>
      </c>
    </row>
    <row r="290" ht="15" customHeight="1" spans="1:1">
      <c r="A290" s="4" t="s">
        <v>1658</v>
      </c>
    </row>
    <row r="291" ht="15" customHeight="1" spans="1:1">
      <c r="A291" s="4" t="s">
        <v>1659</v>
      </c>
    </row>
    <row r="292" ht="15" customHeight="1" spans="1:1">
      <c r="A292" s="4" t="s">
        <v>1660</v>
      </c>
    </row>
    <row r="293" ht="15" customHeight="1" spans="1:1">
      <c r="A293" s="4" t="s">
        <v>1661</v>
      </c>
    </row>
    <row r="294" ht="15" customHeight="1" spans="1:1">
      <c r="A294" s="4" t="s">
        <v>1662</v>
      </c>
    </row>
    <row r="295" ht="15" customHeight="1" spans="1:1">
      <c r="A295" s="4" t="s">
        <v>1663</v>
      </c>
    </row>
    <row r="296" ht="15" customHeight="1" spans="1:1">
      <c r="A296" s="4" t="s">
        <v>1664</v>
      </c>
    </row>
    <row r="297" ht="15" customHeight="1" spans="1:1">
      <c r="A297" s="4" t="s">
        <v>1665</v>
      </c>
    </row>
    <row r="298" ht="15" customHeight="1" spans="1:1">
      <c r="A298" s="4" t="s">
        <v>1666</v>
      </c>
    </row>
    <row r="299" ht="15" customHeight="1" spans="1:1">
      <c r="A299" s="4" t="s">
        <v>1667</v>
      </c>
    </row>
    <row r="300" ht="15" customHeight="1" spans="1:1">
      <c r="A300" s="4" t="s">
        <v>1668</v>
      </c>
    </row>
    <row r="301" ht="15" customHeight="1" spans="1:1">
      <c r="A301" s="4" t="s">
        <v>1669</v>
      </c>
    </row>
    <row r="302" ht="15" customHeight="1" spans="1:1">
      <c r="A302" s="4" t="s">
        <v>1670</v>
      </c>
    </row>
    <row r="303" ht="15" customHeight="1" spans="1:1">
      <c r="A303" s="4" t="s">
        <v>1671</v>
      </c>
    </row>
    <row r="304" ht="15" customHeight="1" spans="1:1">
      <c r="A304" s="4" t="s">
        <v>1672</v>
      </c>
    </row>
    <row r="305" ht="15" customHeight="1" spans="1:1">
      <c r="A305" s="4" t="s">
        <v>1673</v>
      </c>
    </row>
    <row r="306" ht="15" customHeight="1" spans="1:1">
      <c r="A306" s="4" t="s">
        <v>1674</v>
      </c>
    </row>
    <row r="307" ht="15" customHeight="1" spans="1:1">
      <c r="A307" s="4" t="s">
        <v>1675</v>
      </c>
    </row>
    <row r="308" ht="15" customHeight="1" spans="1:1">
      <c r="A308" s="4" t="s">
        <v>1676</v>
      </c>
    </row>
    <row r="309" ht="15" customHeight="1" spans="1:1">
      <c r="A309" s="4" t="s">
        <v>1677</v>
      </c>
    </row>
    <row r="310" ht="15" customHeight="1" spans="1:1">
      <c r="A310" s="4" t="s">
        <v>1678</v>
      </c>
    </row>
    <row r="311" ht="15" customHeight="1" spans="1:1">
      <c r="A311" s="4" t="s">
        <v>1679</v>
      </c>
    </row>
    <row r="312" ht="15" customHeight="1" spans="1:1">
      <c r="A312" s="4" t="s">
        <v>1680</v>
      </c>
    </row>
    <row r="313" ht="15" customHeight="1" spans="1:1">
      <c r="A313" s="4" t="s">
        <v>1681</v>
      </c>
    </row>
    <row r="314" ht="15" customHeight="1" spans="1:1">
      <c r="A314" s="4" t="s">
        <v>1682</v>
      </c>
    </row>
    <row r="315" ht="15" customHeight="1" spans="1:1">
      <c r="A315" s="4" t="s">
        <v>1683</v>
      </c>
    </row>
    <row r="316" ht="15" customHeight="1" spans="1:1">
      <c r="A316" s="4" t="s">
        <v>1684</v>
      </c>
    </row>
    <row r="317" ht="15" customHeight="1" spans="1:1">
      <c r="A317" s="4" t="s">
        <v>1685</v>
      </c>
    </row>
    <row r="318" ht="15" customHeight="1" spans="1:1">
      <c r="A318" s="4" t="s">
        <v>1686</v>
      </c>
    </row>
    <row r="319" ht="15" customHeight="1" spans="1:1">
      <c r="A319" s="4" t="s">
        <v>1687</v>
      </c>
    </row>
    <row r="320" ht="15" customHeight="1" spans="1:1">
      <c r="A320" s="4" t="s">
        <v>1688</v>
      </c>
    </row>
    <row r="321" ht="15" customHeight="1" spans="1:1">
      <c r="A321" s="4" t="s">
        <v>1689</v>
      </c>
    </row>
    <row r="322" ht="15" customHeight="1" spans="1:1">
      <c r="A322" s="4" t="s">
        <v>1690</v>
      </c>
    </row>
    <row r="323" ht="15" customHeight="1" spans="1:1">
      <c r="A323" s="4" t="s">
        <v>1691</v>
      </c>
    </row>
    <row r="324" ht="15" customHeight="1" spans="1:1">
      <c r="A324" s="4" t="s">
        <v>1692</v>
      </c>
    </row>
    <row r="325" ht="15" customHeight="1" spans="1:1">
      <c r="A325" s="4" t="s">
        <v>1693</v>
      </c>
    </row>
    <row r="326" ht="15" customHeight="1" spans="1:1">
      <c r="A326" s="4" t="s">
        <v>1694</v>
      </c>
    </row>
    <row r="327" ht="15" customHeight="1" spans="1:1">
      <c r="A327" s="4" t="s">
        <v>1695</v>
      </c>
    </row>
    <row r="328" ht="15" customHeight="1" spans="1:1">
      <c r="A328" s="4" t="s">
        <v>1696</v>
      </c>
    </row>
    <row r="329" ht="15" customHeight="1" spans="1:1">
      <c r="A329" s="4" t="s">
        <v>1697</v>
      </c>
    </row>
    <row r="330" ht="15" customHeight="1" spans="1:1">
      <c r="A330" s="4" t="s">
        <v>1698</v>
      </c>
    </row>
    <row r="331" ht="15" customHeight="1" spans="1:1">
      <c r="A331" s="4" t="s">
        <v>1699</v>
      </c>
    </row>
    <row r="332" ht="15" customHeight="1" spans="1:1">
      <c r="A332" s="4" t="s">
        <v>1700</v>
      </c>
    </row>
    <row r="333" ht="15" customHeight="1" spans="1:1">
      <c r="A333" s="4" t="s">
        <v>1701</v>
      </c>
    </row>
    <row r="334" ht="15" customHeight="1" spans="1:1">
      <c r="A334" s="4" t="s">
        <v>1702</v>
      </c>
    </row>
    <row r="335" ht="15" customHeight="1" spans="1:1">
      <c r="A335" s="4" t="s">
        <v>1703</v>
      </c>
    </row>
    <row r="336" ht="15" customHeight="1" spans="1:1">
      <c r="A336" s="4" t="s">
        <v>1704</v>
      </c>
    </row>
    <row r="337" ht="15" customHeight="1" spans="1:1">
      <c r="A337" s="4" t="s">
        <v>1705</v>
      </c>
    </row>
    <row r="338" ht="15" customHeight="1" spans="1:1">
      <c r="A338" s="4" t="s">
        <v>1706</v>
      </c>
    </row>
    <row r="339" ht="15" customHeight="1" spans="1:1">
      <c r="A339" s="4" t="s">
        <v>1707</v>
      </c>
    </row>
    <row r="340" ht="15" customHeight="1" spans="1:1">
      <c r="A340" s="4" t="s">
        <v>1708</v>
      </c>
    </row>
    <row r="341" ht="15" customHeight="1" spans="1:1">
      <c r="A341" s="4" t="s">
        <v>1686</v>
      </c>
    </row>
    <row r="342" ht="15" customHeight="1" spans="1:1">
      <c r="A342" s="4" t="s">
        <v>1709</v>
      </c>
    </row>
    <row r="343" ht="15" customHeight="1" spans="1:1">
      <c r="A343" s="4" t="s">
        <v>1710</v>
      </c>
    </row>
    <row r="344" ht="15" customHeight="1" spans="1:1">
      <c r="A344" s="4" t="s">
        <v>1711</v>
      </c>
    </row>
    <row r="345" ht="15" customHeight="1" spans="1:1">
      <c r="A345" s="4" t="s">
        <v>1712</v>
      </c>
    </row>
    <row r="346" ht="15" customHeight="1" spans="1:1">
      <c r="A346" s="4" t="s">
        <v>1713</v>
      </c>
    </row>
    <row r="347" ht="15" customHeight="1" spans="1:1">
      <c r="A347" s="4" t="s">
        <v>1663</v>
      </c>
    </row>
    <row r="348" ht="15" customHeight="1" spans="1:1">
      <c r="A348" s="4" t="s">
        <v>1714</v>
      </c>
    </row>
    <row r="349" ht="15" customHeight="1" spans="1:1">
      <c r="A349" s="4" t="s">
        <v>1715</v>
      </c>
    </row>
    <row r="350" ht="15" customHeight="1" spans="1:1">
      <c r="A350" s="4" t="s">
        <v>1716</v>
      </c>
    </row>
    <row r="351" ht="15" customHeight="1" spans="1:1">
      <c r="A351" s="4" t="s">
        <v>1717</v>
      </c>
    </row>
    <row r="352" ht="15" customHeight="1" spans="1:1">
      <c r="A352" s="4" t="s">
        <v>1718</v>
      </c>
    </row>
    <row r="353" ht="15" customHeight="1" spans="1:1">
      <c r="A353" s="4" t="s">
        <v>1719</v>
      </c>
    </row>
    <row r="354" ht="15" customHeight="1" spans="1:1">
      <c r="A354" s="4" t="s">
        <v>1720</v>
      </c>
    </row>
    <row r="355" ht="15" customHeight="1" spans="1:1">
      <c r="A355" s="4" t="s">
        <v>1721</v>
      </c>
    </row>
    <row r="356" ht="15" customHeight="1" spans="1:1">
      <c r="A356" s="4" t="s">
        <v>1722</v>
      </c>
    </row>
    <row r="357" ht="15" customHeight="1" spans="1:1">
      <c r="A357" s="4" t="s">
        <v>1723</v>
      </c>
    </row>
    <row r="358" ht="15" customHeight="1" spans="1:1">
      <c r="A358" s="4" t="s">
        <v>1724</v>
      </c>
    </row>
    <row r="359" ht="15" customHeight="1" spans="1:1">
      <c r="A359" s="4" t="s">
        <v>1725</v>
      </c>
    </row>
    <row r="360" ht="15" customHeight="1" spans="1:1">
      <c r="A360" s="4" t="s">
        <v>1726</v>
      </c>
    </row>
    <row r="361" ht="15" customHeight="1" spans="1:1">
      <c r="A361" s="4" t="s">
        <v>1727</v>
      </c>
    </row>
    <row r="362" ht="15" customHeight="1" spans="1:1">
      <c r="A362" s="4" t="s">
        <v>1728</v>
      </c>
    </row>
    <row r="363" ht="15" customHeight="1" spans="1:1">
      <c r="A363" s="4" t="s">
        <v>1729</v>
      </c>
    </row>
    <row r="364" ht="15" customHeight="1" spans="1:1">
      <c r="A364" s="4" t="s">
        <v>1730</v>
      </c>
    </row>
    <row r="365" ht="15" customHeight="1" spans="1:1">
      <c r="A365" s="4" t="s">
        <v>1731</v>
      </c>
    </row>
    <row r="366" ht="15" customHeight="1" spans="1:1">
      <c r="A366" s="4" t="s">
        <v>1732</v>
      </c>
    </row>
    <row r="367" ht="15" customHeight="1" spans="1:1">
      <c r="A367" s="4" t="s">
        <v>1733</v>
      </c>
    </row>
    <row r="368" ht="15" customHeight="1" spans="1:1">
      <c r="A368" s="4" t="s">
        <v>1734</v>
      </c>
    </row>
    <row r="369" ht="15" customHeight="1" spans="1:1">
      <c r="A369" s="4" t="s">
        <v>1735</v>
      </c>
    </row>
    <row r="370" ht="15" customHeight="1" spans="1:1">
      <c r="A370" s="4" t="s">
        <v>1736</v>
      </c>
    </row>
    <row r="371" ht="15" customHeight="1" spans="1:1">
      <c r="A371" s="4" t="s">
        <v>1737</v>
      </c>
    </row>
    <row r="372" ht="15" customHeight="1" spans="1:1">
      <c r="A372" s="4" t="s">
        <v>1738</v>
      </c>
    </row>
    <row r="373" ht="15" customHeight="1" spans="1:1">
      <c r="A373" s="4" t="s">
        <v>1739</v>
      </c>
    </row>
    <row r="374" ht="15" customHeight="1" spans="1:1">
      <c r="A374" s="4" t="s">
        <v>1740</v>
      </c>
    </row>
    <row r="375" ht="15" customHeight="1" spans="1:1">
      <c r="A375" s="4" t="s">
        <v>1741</v>
      </c>
    </row>
    <row r="376" ht="15" customHeight="1" spans="1:1">
      <c r="A376" s="4" t="s">
        <v>1742</v>
      </c>
    </row>
    <row r="377" ht="15" customHeight="1" spans="1:1">
      <c r="A377" s="4" t="s">
        <v>1743</v>
      </c>
    </row>
    <row r="378" ht="15" customHeight="1" spans="1:1">
      <c r="A378" s="4" t="s">
        <v>1744</v>
      </c>
    </row>
    <row r="379" ht="15" customHeight="1" spans="1:1">
      <c r="A379" s="4" t="s">
        <v>1745</v>
      </c>
    </row>
    <row r="380" ht="15" customHeight="1" spans="1:1">
      <c r="A380" s="4" t="s">
        <v>1746</v>
      </c>
    </row>
    <row r="381" ht="15" customHeight="1" spans="1:1">
      <c r="A381" s="4" t="s">
        <v>1747</v>
      </c>
    </row>
    <row r="382" ht="15" customHeight="1" spans="1:1">
      <c r="A382" s="4" t="s">
        <v>1748</v>
      </c>
    </row>
    <row r="383" ht="15" customHeight="1" spans="1:1">
      <c r="A383" s="4" t="s">
        <v>1749</v>
      </c>
    </row>
    <row r="384" ht="15" customHeight="1" spans="1:1">
      <c r="A384" s="4" t="s">
        <v>1750</v>
      </c>
    </row>
    <row r="385" ht="15" customHeight="1" spans="1:1">
      <c r="A385" s="4" t="s">
        <v>1751</v>
      </c>
    </row>
    <row r="386" ht="15" customHeight="1" spans="1:1">
      <c r="A386" s="4" t="s">
        <v>1752</v>
      </c>
    </row>
    <row r="387" ht="15" customHeight="1" spans="1:1">
      <c r="A387" s="4" t="s">
        <v>1753</v>
      </c>
    </row>
    <row r="388" ht="15" customHeight="1" spans="1:1">
      <c r="A388" s="4" t="s">
        <v>1754</v>
      </c>
    </row>
    <row r="389" ht="15" customHeight="1" spans="1:1">
      <c r="A389" s="4" t="s">
        <v>1755</v>
      </c>
    </row>
    <row r="390" ht="15" customHeight="1" spans="1:1">
      <c r="A390" s="4" t="s">
        <v>1756</v>
      </c>
    </row>
    <row r="391" ht="15" customHeight="1" spans="1:1">
      <c r="A391" s="4" t="s">
        <v>1757</v>
      </c>
    </row>
    <row r="392" ht="15" customHeight="1" spans="1:1">
      <c r="A392" s="4" t="s">
        <v>1758</v>
      </c>
    </row>
    <row r="393" ht="15" customHeight="1" spans="1:1">
      <c r="A393" s="4" t="s">
        <v>1759</v>
      </c>
    </row>
    <row r="394" ht="15" customHeight="1" spans="1:1">
      <c r="A394" s="4" t="s">
        <v>1760</v>
      </c>
    </row>
    <row r="395" ht="15" customHeight="1" spans="1:1">
      <c r="A395" s="4" t="s">
        <v>1761</v>
      </c>
    </row>
    <row r="396" ht="15" customHeight="1" spans="1:1">
      <c r="A396" s="4" t="s">
        <v>1762</v>
      </c>
    </row>
    <row r="397" ht="15" customHeight="1" spans="1:1">
      <c r="A397" s="4" t="s">
        <v>1763</v>
      </c>
    </row>
    <row r="398" ht="15" customHeight="1" spans="1:1">
      <c r="A398" s="4" t="s">
        <v>1764</v>
      </c>
    </row>
    <row r="399" ht="15" customHeight="1" spans="1:1">
      <c r="A399" s="4" t="s">
        <v>1765</v>
      </c>
    </row>
  </sheetData>
  <pageMargins left="0.75" right="0.75" top="1" bottom="1" header="0.511805555555556" footer="0.511805555555556"/>
  <pageSetup paperSize="9" fitToWidth="0" fitToHeight="0" orientation="portrait" useFirstPageNumber="1" errors="NA" horizontalDpi="600" vertic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Anna Yen</cp:lastModifiedBy>
  <dcterms:created xsi:type="dcterms:W3CDTF">2023-12-03T07:41:00Z</dcterms:created>
  <dcterms:modified xsi:type="dcterms:W3CDTF">2023-12-06T13:04:26Z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50AC0424241B4BC3B4C5AC76EED609C7_12</vt:lpwstr>
  </property>
  <property fmtid="{D5CDD505-2E9C-101B-9397-08002B2CF9AE}" pid="3" name="KSOProductBuildVer">
    <vt:lpwstr>1033-12.2.0.13306</vt:lpwstr>
  </property>
</Properties>
</file>