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9635" windowHeight="7650"/>
  </bookViews>
  <sheets>
    <sheet sheetId="1" name="Sheet1" state="visible" r:id="rId4"/>
    <sheet sheetId="2" name="Sheet2" state="visible" r:id="rId5"/>
    <sheet sheetId="3" name="Sheet3" state="visible" r:id="rId6"/>
  </sheets>
  <definedNames>
    <definedName name="_xlnm.Print_Area" localSheetId="0">'Sheet1'!$A1:$H588</definedName>
    <definedName name="_xlnm.Print_Titles" localSheetId="0">'Sheet1'!$18:$18</definedName>
  </definedNames>
  <calcPr calcId="171027"/>
</workbook>
</file>

<file path=xl/sharedStrings.xml><?xml version="1.0" encoding="utf-8"?>
<sst xmlns="http://schemas.openxmlformats.org/spreadsheetml/2006/main" count="2484" uniqueCount="1776">
  <si>
    <t>Ngân Hàng TMCP Công Thương Việt Nam</t>
  </si>
  <si>
    <r>
      <rPr>
        <b/>
        <charset val="134"/>
        <sz val="10"/>
        <rFont val="Arial"/>
      </rPr>
      <t xml:space="preserve">Chi nhánh </t>
    </r>
    <r>
      <rPr>
        <charset val="134"/>
        <sz val="10"/>
        <rFont val="Arial"/>
      </rPr>
      <t>Branch</t>
    </r>
    <r>
      <rPr>
        <b/>
        <charset val="134"/>
        <sz val="10"/>
        <rFont val="Arial"/>
      </rPr>
      <t>: 44036 - CN NGHE AN - PGD QUAN HANH</t>
    </r>
  </si>
  <si>
    <t xml:space="preserve">SAO KÊ CHI TIẾT GIAO DỊCH 
TRANSACTIONS STATEMENT</t>
  </si>
  <si>
    <t>Từ ngày 01/10/2023 Đến ngày 26/01/2024</t>
  </si>
  <si>
    <t>From date 01/10/2023 to date 26/01/2024</t>
  </si>
  <si>
    <t>Kính gửi quý khách hàng Dear Customer: LE THI PHUONG</t>
  </si>
  <si>
    <t>Số ID khách hàng ID.No: 186286209</t>
  </si>
  <si>
    <r>
      <rPr>
        <charset val="134"/>
        <sz val="11"/>
        <rFont val="Arial"/>
      </rPr>
      <t xml:space="preserve">Địa chỉ </t>
    </r>
    <r>
      <rPr>
        <i/>
        <charset val="134"/>
        <sz val="11"/>
        <rFont val="Arial"/>
      </rPr>
      <t>Address</t>
    </r>
    <r>
      <rPr>
        <charset val="134"/>
        <sz val="11"/>
        <rFont val="Arial"/>
      </rPr>
      <t>: HUNG TAY HUYEN NGHI LOC TINH NGHE AN VIET NAM</t>
    </r>
  </si>
  <si>
    <t>Vietinbank xin trân trọng thông báo Sao kê giao dịch Tài khoản số: 104871589789 của quý khách hàng như sau:</t>
  </si>
  <si>
    <t>We would like to inform your transaction statement as follow:</t>
  </si>
  <si>
    <r>
      <rPr>
        <charset val="134"/>
        <sz val="10"/>
        <rFont val="Arial"/>
      </rPr>
      <t xml:space="preserve">Loại tiền tệ Currency </t>
    </r>
    <r>
      <rPr>
        <b/>
        <charset val="134"/>
        <sz val="10"/>
        <rFont val="Arial"/>
      </rPr>
      <t>VND</t>
    </r>
  </si>
  <si>
    <r>
      <rPr>
        <b/>
        <charset val="134"/>
        <sz val="10"/>
        <rFont val="Arial"/>
      </rPr>
      <t>STT</t>
    </r>
    <r>
      <rPr>
        <charset val="134"/>
        <sz val="10"/>
        <rFont val="Arial"/>
      </rPr>
      <t xml:space="preserve"> 
</t>
    </r>
    <r>
      <rPr>
        <b/>
        <charset val="134"/>
        <sz val="8"/>
        <rFont val="Arial"/>
      </rPr>
      <t>No</t>
    </r>
  </si>
  <si>
    <r>
      <rPr>
        <b/>
        <charset val="134"/>
        <sz val="10"/>
        <rFont val="Arial"/>
      </rPr>
      <t>Ngày GD</t>
    </r>
    <r>
      <rPr>
        <charset val="134"/>
        <sz val="10"/>
        <rFont val="Arial"/>
      </rPr>
      <t xml:space="preserve"> 
</t>
    </r>
    <r>
      <rPr>
        <b/>
        <charset val="134"/>
        <sz val="8"/>
        <rFont val="Arial"/>
      </rPr>
      <t>Date Time</t>
    </r>
  </si>
  <si>
    <r>
      <rPr>
        <b/>
        <charset val="134"/>
        <sz val="10"/>
        <rFont val="Arial"/>
      </rPr>
      <t xml:space="preserve">Mô tả giao dịch </t>
    </r>
    <r>
      <rPr>
        <charset val="134"/>
        <sz val="10"/>
        <rFont val="Arial"/>
      </rPr>
      <t xml:space="preserve">
</t>
    </r>
    <r>
      <rPr>
        <b/>
        <charset val="134"/>
        <sz val="8"/>
        <rFont val="Arial"/>
      </rPr>
      <t>Transaction Comment</t>
    </r>
  </si>
  <si>
    <r>
      <rPr>
        <b/>
        <charset val="134"/>
        <sz val="10"/>
        <rFont val="Arial"/>
      </rPr>
      <t xml:space="preserve">Nợ </t>
    </r>
    <r>
      <rPr>
        <charset val="134"/>
        <sz val="10"/>
        <rFont val="Arial"/>
      </rPr>
      <t xml:space="preserve">
</t>
    </r>
    <r>
      <rPr>
        <b/>
        <charset val="134"/>
        <sz val="8"/>
        <rFont val="Arial"/>
      </rPr>
      <t>Debit</t>
    </r>
  </si>
  <si>
    <r>
      <rPr>
        <b/>
        <charset val="134"/>
        <sz val="10"/>
        <rFont val="Arial"/>
      </rPr>
      <t xml:space="preserve">Có </t>
    </r>
    <r>
      <rPr>
        <charset val="134"/>
        <sz val="10"/>
        <rFont val="Arial"/>
      </rPr>
      <t xml:space="preserve">
</t>
    </r>
    <r>
      <rPr>
        <b/>
        <charset val="134"/>
        <sz val="8"/>
        <rFont val="Arial"/>
      </rPr>
      <t>Credit</t>
    </r>
  </si>
  <si>
    <r>
      <rPr>
        <b/>
        <charset val="134"/>
        <sz val="10"/>
        <rFont val="Arial"/>
      </rPr>
      <t>Số dư cuối</t>
    </r>
    <r>
      <rPr>
        <charset val="134"/>
        <sz val="10"/>
        <rFont val="Arial"/>
      </rPr>
      <t xml:space="preserve"> 
</t>
    </r>
    <r>
      <rPr>
        <b/>
        <charset val="134"/>
        <sz val="8"/>
        <rFont val="Arial"/>
      </rPr>
      <t>Balance</t>
    </r>
  </si>
  <si>
    <r>
      <rPr>
        <b/>
        <charset val="134"/>
        <sz val="10"/>
        <rFont val="Arial"/>
      </rPr>
      <t xml:space="preserve">Tên đối ứng </t>
    </r>
    <r>
      <rPr>
        <charset val="134"/>
        <sz val="10"/>
        <rFont val="Arial"/>
      </rPr>
      <t xml:space="preserve">
</t>
    </r>
    <r>
      <rPr>
        <b/>
        <charset val="134"/>
        <sz val="8"/>
        <rFont val="Arial"/>
      </rPr>
      <t>Offset Name</t>
    </r>
  </si>
  <si>
    <r>
      <rPr>
        <b/>
        <charset val="134"/>
        <sz val="10"/>
        <rFont val="Arial"/>
      </rPr>
      <t xml:space="preserve">Số giao dịch </t>
    </r>
    <r>
      <rPr>
        <charset val="134"/>
        <sz val="10"/>
        <rFont val="Arial"/>
      </rPr>
      <t xml:space="preserve">
</t>
    </r>
    <r>
      <rPr>
        <b/>
        <charset val="134"/>
        <sz val="8"/>
        <rFont val="Arial"/>
      </rPr>
      <t>Reference No</t>
    </r>
  </si>
  <si>
    <r>
      <rPr>
        <b/>
        <charset val="134"/>
        <sz val="10"/>
        <rFont val="Arial"/>
      </rPr>
      <t>Số dư đầu kỳ</t>
    </r>
    <r>
      <rPr>
        <i/>
        <charset val="134"/>
        <sz val="8"/>
        <rFont val="Arial"/>
      </rPr>
      <t>Beginning Balance</t>
    </r>
  </si>
  <si>
    <t>01/10/2023 12:01:44</t>
  </si>
  <si>
    <t>CT nhanh 247 di: QR - LE THI PHUONG chuyen tien</t>
  </si>
  <si>
    <t>DINH THE AN -  A/C:75679189308415</t>
  </si>
  <si>
    <t>01/10/2023 13:47:07</t>
  </si>
  <si>
    <t>520R85U8775R58MR/LE THI PHUONG chuyen tien</t>
  </si>
  <si>
    <t>LE NGOC ANH -  A/C:45256678052358</t>
  </si>
  <si>
    <t>01/10/2023 18:41:27</t>
  </si>
  <si>
    <t>Thanh toan - Ma khach hang 7052328547 - Ma hoa don 4221279690 - So GD:556L9599GGRMKQUX</t>
  </si>
  <si>
    <t>THU HO,CHI HO VNTOPUP VNPAY - A/C:51922133840365</t>
  </si>
  <si>
    <t>02/10/2023 11:20:45</t>
  </si>
  <si>
    <t>461I99Y9443I96UU/LE THI PHUONG chuyen tien</t>
  </si>
  <si>
    <t>NGUYEN MINH TAM -  A/C:93467743188974</t>
  </si>
  <si>
    <t>03/10/2023 11:22:50</t>
  </si>
  <si>
    <t>LE THI PHUONG chuyen tien (DAO VAN HAI 569786)</t>
  </si>
  <si>
    <t>DAO VAN HAI - A/C:26140583213282</t>
  </si>
  <si>
    <t>03/10/2023 12:55:32</t>
  </si>
  <si>
    <t>Chuyen tien di qua NAPAS Noi dung: NGUYEN HUU DON chuyen tien</t>
  </si>
  <si>
    <t xml:space="preserve"> NGUYEN HUU DON - A/C:61943661347210</t>
  </si>
  <si>
    <t>03/10/2023 15:29:26</t>
  </si>
  <si>
    <t>CT nhanh 247 den: QR - HOANG TIEN LINH chuyen tien</t>
  </si>
  <si>
    <t>MBBANK IBFT - A/C:0345985058</t>
  </si>
  <si>
    <t>04/10/2023 19:41:09</t>
  </si>
  <si>
    <t>928D19A6715I61TD/LE THI PHUONG chuyen tien</t>
  </si>
  <si>
    <t>MA TRUNG KIEN -  A/C:58852178204120</t>
  </si>
  <si>
    <t>05/10/2023 09:55:45</t>
  </si>
  <si>
    <t>Chuyen tien den tu NAPAS Noi dung: NGUYEN DINH TRUONG chuyen khoan</t>
  </si>
  <si>
    <t xml:space="preserve"> NGUYEN DINH TRUONG - A/C:42552618271060</t>
  </si>
  <si>
    <t>05/10/2023 19:43:13</t>
  </si>
  <si>
    <t>NGUYEN VU HOANG -  A/C:37912738591221</t>
  </si>
  <si>
    <t>06/10/2023 12:25:02</t>
  </si>
  <si>
    <t>LE THI PHUONG chuyen tien (DINH XUAN TRUONG 467124)</t>
  </si>
  <si>
    <t>DINH XUAN TRUONG - A/C:23829296685783</t>
  </si>
  <si>
    <t>06/10/2023 14:21:44</t>
  </si>
  <si>
    <t>Thanh toan - Ma khach hang 3579070848 - Ma hoa don 8644605956 - So GD:594B4611VXPXSBTE</t>
  </si>
  <si>
    <t>THU HO,CHI HO VNTOPUP VNPAY - A/C:45399536786996</t>
  </si>
  <si>
    <t>06/10/2023 14:55:39</t>
  </si>
  <si>
    <t>CT nhanh 247 den: QR - LUU DUC TIEN chuyen tien</t>
  </si>
  <si>
    <t>06/10/2023 16:47:31</t>
  </si>
  <si>
    <t>Chuyen tien den tu NAPAS Noi dung: LE MINH TUAN chuyen khoan</t>
  </si>
  <si>
    <t xml:space="preserve"> LE MINH TUAN - A/C:32247221354388</t>
  </si>
  <si>
    <t>06/10/2023 19:15:50</t>
  </si>
  <si>
    <t>LE THI PHUONG chuyen tien</t>
  </si>
  <si>
    <t>TRAN DINH THONG -  A/C:51280087336191</t>
  </si>
  <si>
    <t>06/10/2023 19:26:59</t>
  </si>
  <si>
    <t>Chuyen tien den tu NAPAS Noi dung: TRAN THANH TRA chuyen khoan</t>
  </si>
  <si>
    <t xml:space="preserve"> TRAN THANH TRA - A/C:61656916104991</t>
  </si>
  <si>
    <t>06/10/2023 19:45:49</t>
  </si>
  <si>
    <t>Chuyen tien den tu NAPAS Noi dung: TO VAN CONG chuyen khoan</t>
  </si>
  <si>
    <t xml:space="preserve"> TO VAN CONG - A/C:42826931262419</t>
  </si>
  <si>
    <t>07/10/2023 10:43:42</t>
  </si>
  <si>
    <t>DAO ANH QUI chuyen tien</t>
  </si>
  <si>
    <t>AO ANH QUI - A/C:44263101954252</t>
  </si>
  <si>
    <t>07/10/2023 11:30:11</t>
  </si>
  <si>
    <t>CT nhanh 247 den: QR - Thanh toan QR</t>
  </si>
  <si>
    <t>07/10/2023 15:46:38</t>
  </si>
  <si>
    <t>LE THI PHUONG chuyen tien (NGUYEN QUOC TRUNG 608871)</t>
  </si>
  <si>
    <t>NGUYEN QUOC TRUNG - A/C:39938678184827</t>
  </si>
  <si>
    <t>08/10/2023 09:33:18</t>
  </si>
  <si>
    <t>Thanh toan - Ma khach hang 4171823769 - Ma hoa don 3302450083 - So GD:862H3025HQBHKUHP</t>
  </si>
  <si>
    <t>THU HO,CHI HO VNTOPUP VNPAY - A/C:98056010605701</t>
  </si>
  <si>
    <t>08/10/2023 09:50:14</t>
  </si>
  <si>
    <t>NGUYEN THI LOAN -  A/C:95427571143506</t>
  </si>
  <si>
    <t>08/10/2023 16:05:16</t>
  </si>
  <si>
    <t>08/10/2023 20:29:48</t>
  </si>
  <si>
    <t>Thanh toan - Ma khach hang 1251597755 - Ma hoa don 2647922328 - So GD:127T8508ESSPLMXO</t>
  </si>
  <si>
    <t>THU HO,CHI HO VNTOPUP VNPAY - A/C:28987732348998</t>
  </si>
  <si>
    <t>09/10/2023 06:23:45</t>
  </si>
  <si>
    <t>CT nhanh 247 den: QR - DINH QUANG HUY chuyen tien</t>
  </si>
  <si>
    <t>09/10/2023 06:30:19</t>
  </si>
  <si>
    <t>Chuyen tien den tu NAPAS Noi dung: LE DINH TAN chuyen khoan</t>
  </si>
  <si>
    <t xml:space="preserve"> LE DINH TAN - A/C:22327453631947</t>
  </si>
  <si>
    <t>09/10/2023 09:45:02</t>
  </si>
  <si>
    <t>Chuyen tien den tu NAPAS Noi dung: PHAM THANH TRUNG chuyen khoan</t>
  </si>
  <si>
    <t xml:space="preserve"> PHAM THANH TRUNG - A/C:15834969389220</t>
  </si>
  <si>
    <t>09/10/2023 19:21:01</t>
  </si>
  <si>
    <t>10/10/2023 06:37:24</t>
  </si>
  <si>
    <t>NGUYEN QUOC HUNG -  A/C:21127142354939</t>
  </si>
  <si>
    <t>10/10/2023 11:48:29</t>
  </si>
  <si>
    <t>Thanh toan - Ma khach hang 4108759264 - Ma hoa don 8302167803 - So GD:170O1180BCRRLBML</t>
  </si>
  <si>
    <t>THU HO,CHI HO VNTOPUP VNPAY - A/C:29262579988928</t>
  </si>
  <si>
    <t>10/10/2023 14:10:30</t>
  </si>
  <si>
    <t>Thanh toan - Ma khach hang 6813707317 - Ma hoa don 4529589067 - So GD:823T8002PJYOBIFU</t>
  </si>
  <si>
    <t>THU HO,CHI HO VNTOPUP VNPAY - A/C:46517406517870</t>
  </si>
  <si>
    <t>10/10/2023 18:55:35</t>
  </si>
  <si>
    <t>DINH VAN KIEN chuyen tien</t>
  </si>
  <si>
    <t>INH VAN KIEN - A/C:33199613203543</t>
  </si>
  <si>
    <t>11/10/2023 06:28:34</t>
  </si>
  <si>
    <t>CT nhanh 247 den: QR - NGUYEN VINH QUANG chuyen tien</t>
  </si>
  <si>
    <t>11/10/2023 08:22:53</t>
  </si>
  <si>
    <t>11/10/2023 08:37:59</t>
  </si>
  <si>
    <t>TRAN TIEN DAT -  A/C:55098895107595</t>
  </si>
  <si>
    <t>11/10/2023 09:46:19</t>
  </si>
  <si>
    <t>THAI THANH VAN -  A/C:99250241942363</t>
  </si>
  <si>
    <t>11/10/2023 13:58:49</t>
  </si>
  <si>
    <t>LE THI PHUONG chuyen tien (NGUYEN NGOC TUAN 314676)</t>
  </si>
  <si>
    <t>NGUYEN NGOC TUAN - A/C:96598160963497</t>
  </si>
  <si>
    <t>11/10/2023 19:10:00</t>
  </si>
  <si>
    <t>NGUYEN VAN THANH chuyen tien</t>
  </si>
  <si>
    <t>GUYEN VAN THANH - A/C:18892393768157</t>
  </si>
  <si>
    <t>12/10/2023 06:31:33</t>
  </si>
  <si>
    <t>12/10/2023 07:58:56</t>
  </si>
  <si>
    <t>Thanh toan - Ma khach hang 6253515962 - Ma hoa don 2379885381 - So GD:347O1318XNESMMLK</t>
  </si>
  <si>
    <t>THU HO,CHI HO VNTOPUP VNPAY - A/C:23680977628633</t>
  </si>
  <si>
    <t>12/10/2023 11:57:01</t>
  </si>
  <si>
    <t>13/10/2023 08:23:46</t>
  </si>
  <si>
    <t>Thanh toan - Ma khach hang 6336534625 - Ma hoa don 1279945971 - So GD:947I3858MELLNMMS</t>
  </si>
  <si>
    <t>THU HO,CHI HO VNTOPUP VNPAY - A/C:60988686941469</t>
  </si>
  <si>
    <t>13/10/2023 09:00:17</t>
  </si>
  <si>
    <t>Thanh toan - Ma khach hang 8130531132 - Ma hoa don 6221107302 - So GD:335J1829LBJXXHUP</t>
  </si>
  <si>
    <t>THU HO,CHI HO VNTOPUP VNPAY - A/C:39438597415973</t>
  </si>
  <si>
    <t>13/10/2023 09:10:20</t>
  </si>
  <si>
    <t>Chuyen tien den tu NAPAS Noi dung: PHAM VAN CONG chuyen khoan</t>
  </si>
  <si>
    <t xml:space="preserve"> PHAM VAN CONG - A/C:80481048403343</t>
  </si>
  <si>
    <t>13/10/2023 09:20:14</t>
  </si>
  <si>
    <t>13/10/2023 20:22:34</t>
  </si>
  <si>
    <t>CT nhanh 247 den: QR - VU THI KIM NHUNG chuyen tien</t>
  </si>
  <si>
    <t>14/10/2023 10:43:14</t>
  </si>
  <si>
    <t>Thanh toan - Ma khach hang 3227808992 - Ma hoa don 3045883805 - So GD:447E3381FOVQYSBC</t>
  </si>
  <si>
    <t>THU HO,CHI HO VNTOPUP VNPAY - A/C:89845629954318</t>
  </si>
  <si>
    <t>14/10/2023 18:11:04</t>
  </si>
  <si>
    <t>Chuyen tien den tu NAPAS Noi dung: NGUYEN KHANH LINH chuyen khoan</t>
  </si>
  <si>
    <t xml:space="preserve"> NGUYEN KHANH LINH - A/C:30415954140322</t>
  </si>
  <si>
    <t>14/10/2023 19:24:39</t>
  </si>
  <si>
    <t>CT nhanh 247 den: QR - PHAN DAM CAO KHANH chuyen tien</t>
  </si>
  <si>
    <t>15/10/2023 15:22:03</t>
  </si>
  <si>
    <t>607J12P6847D43EI/LE THI PHUONG chuyen tien</t>
  </si>
  <si>
    <t>LE MANH THUONG -  A/C:92555288191057</t>
  </si>
  <si>
    <t>15/10/2023 19:03:59</t>
  </si>
  <si>
    <t>TRAN VAN TUONG chuyen tien</t>
  </si>
  <si>
    <t>RAN VAN TUONG - A/C:49111512166681</t>
  </si>
  <si>
    <t>16/10/2023 06:44:48</t>
  </si>
  <si>
    <t>16/10/2023 11:44:39</t>
  </si>
  <si>
    <t>Thanh toan - Ma khach hang 9540801352 - Ma hoa don 6721084209 - So GD:701N1697BJKKTYDT</t>
  </si>
  <si>
    <t>THU HO,CHI HO VNTOPUP VNPAY - A/C:51042842396925</t>
  </si>
  <si>
    <t>16/10/2023 12:37:34</t>
  </si>
  <si>
    <t>Thanh toan - Ma khach hang 8596005285 - Ma hoa don 6864858797 - So GD:554I3985LLXPPTHE</t>
  </si>
  <si>
    <t>THU HO,CHI HO VNTOPUP VNPAY - A/C:92067486502982</t>
  </si>
  <si>
    <t>16/10/2023 13:03:14</t>
  </si>
  <si>
    <t>Chuyen tien di qua NAPAS Noi dung: VU VAN DUC chuyen tien</t>
  </si>
  <si>
    <t xml:space="preserve"> VU VAN DUC - A/C:17479773463096</t>
  </si>
  <si>
    <t>16/10/2023 14:55:29</t>
  </si>
  <si>
    <t>Thanh toan - Ma khach hang 2072708013 - Ma hoa don 3757153208 - So GD:937H2885IVRRZSUR</t>
  </si>
  <si>
    <t>THU HO,CHI HO VNTOPUP VNPAY - A/C:46000400524104</t>
  </si>
  <si>
    <t>16/10/2023 15:36:29</t>
  </si>
  <si>
    <t>602H42K9311B28MQ/LE THI PHUONG chuyen tien</t>
  </si>
  <si>
    <t>THANG QUANG LOI -  A/C:85419939155096</t>
  </si>
  <si>
    <t>16/10/2023 19:28:42</t>
  </si>
  <si>
    <t>NGUYEN MANH TIEN -  A/C:12090517010962</t>
  </si>
  <si>
    <t>16/10/2023 20:00:45</t>
  </si>
  <si>
    <t>DAO HUU DUY chuyen tien</t>
  </si>
  <si>
    <t>AO HUU DUY - A/C:99531298675041</t>
  </si>
  <si>
    <t>16/10/2023 20:42:11</t>
  </si>
  <si>
    <t>LE THI PHUONG chuyen tien (THAI THI THANH  545723)</t>
  </si>
  <si>
    <t>THAI THI THANH  - A/C:92900144406684</t>
  </si>
  <si>
    <t>17/10/2023 06:07:24</t>
  </si>
  <si>
    <t>PHAM NGOC HAI chuyen tien</t>
  </si>
  <si>
    <t>HAM NGOC HAI - A/C:55151719431539</t>
  </si>
  <si>
    <t>17/10/2023 06:19:59</t>
  </si>
  <si>
    <t>Chuyen tien den tu NAPAS Noi dung: LUU XUAN BAC chuyen khoan</t>
  </si>
  <si>
    <t xml:space="preserve"> LUU XUAN BAC - A/C:12023998563340</t>
  </si>
  <si>
    <t>17/10/2023 07:12:52</t>
  </si>
  <si>
    <t>HOANG VAN TRUNG chuyen tien</t>
  </si>
  <si>
    <t>OANG VAN TRUNG - A/C:64369022535002</t>
  </si>
  <si>
    <t>17/10/2023 10:07:07</t>
  </si>
  <si>
    <t>17/10/2023 11:56:51</t>
  </si>
  <si>
    <t>Thanh toan - Ma khach hang 2045901469 - Ma hoa don 2133486173 - So GD:940G7255OVUWMJGZ</t>
  </si>
  <si>
    <t>THU HO,CHI HO VNTOPUP VNPAY - A/C:45552996348306</t>
  </si>
  <si>
    <t>17/10/2023 15:26:45</t>
  </si>
  <si>
    <t>17/10/2023 17:03:10</t>
  </si>
  <si>
    <t>NGUYEN KHAC NGOC chuyen tien</t>
  </si>
  <si>
    <t>GUYEN KHAC NGOC - A/C:61870362122813</t>
  </si>
  <si>
    <t>17/10/2023 17:58:55</t>
  </si>
  <si>
    <t>LE THI PHUONG chuyen tien (HUA TAN BAC 631103)</t>
  </si>
  <si>
    <t>HUA TAN BAC - A/C:72381437487418</t>
  </si>
  <si>
    <t>17/10/2023 20:29:47</t>
  </si>
  <si>
    <t>TA NHU THANH -  A/C:21869733880630</t>
  </si>
  <si>
    <t>18/10/2023 06:34:42</t>
  </si>
  <si>
    <t>CT nhanh 247 den: QR - NGUYEN KIM HUE chuyen tien</t>
  </si>
  <si>
    <t>18/10/2023 13:25:00</t>
  </si>
  <si>
    <t>776K87Z7478Q37SE/LE THI PHUONG chuyen tien</t>
  </si>
  <si>
    <t>TRAN CONG HUAN -  A/C:37943512836657</t>
  </si>
  <si>
    <t>18/10/2023 14:12:08</t>
  </si>
  <si>
    <t>TRAN TRI VY chuyen tien</t>
  </si>
  <si>
    <t>RAN TRI VY - A/C:46417625443154</t>
  </si>
  <si>
    <t>18/10/2023 15:25:06</t>
  </si>
  <si>
    <t>Chuyen tien den tu NAPAS Noi dung: PHAM VAN BACH chuyen khoan</t>
  </si>
  <si>
    <t xml:space="preserve"> PHAM VAN BACH - A/C:37528527385200</t>
  </si>
  <si>
    <t>18/10/2023 17:15:33</t>
  </si>
  <si>
    <t>Chuyen tien den tu NAPAS Noi dung: HOANG THI THUY chuyen khoan</t>
  </si>
  <si>
    <t xml:space="preserve"> HOANG THI THUY - A/C:54191620121435</t>
  </si>
  <si>
    <t>18/10/2023 19:02:08</t>
  </si>
  <si>
    <t>Thanh toan - Ma khach hang 1866576098 - Ma hoa don 5943957857 - So GD:560F1674MBONZFLU</t>
  </si>
  <si>
    <t>THU HO,CHI HO VNTOPUP VNPAY - A/C:49703617510683</t>
  </si>
  <si>
    <t>18/10/2023 19:25:47</t>
  </si>
  <si>
    <t>Thanh toan - Ma khach hang 9133971220 - Ma hoa don 5713767955 - So GD:656S3630SQQMAQXI</t>
  </si>
  <si>
    <t>THU HO,CHI HO VNTOPUP VNPAY - A/C:25385681288508</t>
  </si>
  <si>
    <t>19/10/2023 09:01:36</t>
  </si>
  <si>
    <t>Chuyen tien den tu NAPAS Noi dung: NGUYEN DINH TAI chuyen khoan</t>
  </si>
  <si>
    <t xml:space="preserve"> NGUYEN DINH TAI - A/C:23951982769308</t>
  </si>
  <si>
    <t>19/10/2023 16:13:44</t>
  </si>
  <si>
    <t>Thanh toan - Ma khach hang 3064235196 - Ma hoa don 9503700155 - So GD:141S6287LYIQBMWZ</t>
  </si>
  <si>
    <t>THU HO,CHI HO VNTOPUP VNPAY - A/C:51170944250106</t>
  </si>
  <si>
    <t>19/10/2023 18:35:37</t>
  </si>
  <si>
    <t>HA THI CHAU -  A/C:17717731850838</t>
  </si>
  <si>
    <t>20/10/2023 08:33:37</t>
  </si>
  <si>
    <t>20/10/2023 11:47:08</t>
  </si>
  <si>
    <t>BUI VAN DUC -  A/C:68886268952171</t>
  </si>
  <si>
    <t>20/10/2023 12:08:46</t>
  </si>
  <si>
    <t>Thanh toan - Ma khach hang 9890747503 - Ma hoa don 2985387530 - So GD:568G1803CYJCVKME</t>
  </si>
  <si>
    <t>THU HO,CHI HO VNTOPUP VNPAY - A/C:31742227453271</t>
  </si>
  <si>
    <t>20/10/2023 14:48:13</t>
  </si>
  <si>
    <t>Thanh toan - Ma khach hang 9150352923 - Ma hoa don 8226695682 - So GD:576C1867QLEKWXZG</t>
  </si>
  <si>
    <t>THU HO,CHI HO VNTOPUP VNPAY - A/C:26170580042170</t>
  </si>
  <si>
    <t>20/10/2023 16:02:05</t>
  </si>
  <si>
    <t>Thanh toan - Ma khach hang 2250081268 - Ma hoa don 1225504552 - So GD:661E6586XTZIWIVP</t>
  </si>
  <si>
    <t>THU HO,CHI HO VNTOPUP VNPAY - A/C:91025284594140</t>
  </si>
  <si>
    <t>20/10/2023 17:04:24</t>
  </si>
  <si>
    <t>VU VAN KHANH chuyen tien</t>
  </si>
  <si>
    <t>U VAN KHANH - A/C:19890855130557</t>
  </si>
  <si>
    <t>20/10/2023 18:23:13</t>
  </si>
  <si>
    <t>LE QUANG SINH chuyen tien</t>
  </si>
  <si>
    <t>E QUANG SINH - A/C:11832649601675</t>
  </si>
  <si>
    <t>20/10/2023 19:42:31</t>
  </si>
  <si>
    <t>Chuyen tien den tu NAPAS Noi dung: NGUYEN TRONG THANH chuyen khoan</t>
  </si>
  <si>
    <t xml:space="preserve"> NGUYEN TRONG THANH - A/C:44881651455310</t>
  </si>
  <si>
    <t>20/10/2023 20:07:34</t>
  </si>
  <si>
    <t>PHAM TRONG HIEU chuyen tien</t>
  </si>
  <si>
    <t>HAM TRONG HIEU - A/C:53097575085233</t>
  </si>
  <si>
    <t>21/10/2023 09:39:45</t>
  </si>
  <si>
    <t>VU DINH DOAN chuyen tien</t>
  </si>
  <si>
    <t>U DINH DOAN - A/C:53049229981176</t>
  </si>
  <si>
    <t>21/10/2023 10:09:44</t>
  </si>
  <si>
    <t>CT nhanh 247 den: QR - TRAN THO HOANG chuyen tien</t>
  </si>
  <si>
    <t>21/10/2023 10:38:56</t>
  </si>
  <si>
    <t>21/10/2023 13:00:39</t>
  </si>
  <si>
    <t>Chuyen tien di qua NAPAS Noi dung: TRAN ANH DUNG chuyen tien</t>
  </si>
  <si>
    <t xml:space="preserve"> TRAN ANH DUNG - A/C:95030182532345</t>
  </si>
  <si>
    <t>21/10/2023 14:21:26</t>
  </si>
  <si>
    <t>NGUYEN BA MANH -  A/C:94323541760972</t>
  </si>
  <si>
    <t>22/10/2023 08:46:39</t>
  </si>
  <si>
    <t>NGUYEN KIM HUE -  A/C:83861067135259</t>
  </si>
  <si>
    <t>22/10/2023 12:03:43</t>
  </si>
  <si>
    <t>CT nhanh 247 den: QR - TRAN DINH THONG chuyen tien</t>
  </si>
  <si>
    <t>22/10/2023 12:59:41</t>
  </si>
  <si>
    <t>22/10/2023 14:45:04</t>
  </si>
  <si>
    <t>22/10/2023 17:34:03</t>
  </si>
  <si>
    <t>CT nhanh 247 den: QR - PHAM VAN TU chuyen tien</t>
  </si>
  <si>
    <t>22/10/2023 19:18:43</t>
  </si>
  <si>
    <t>Thanh toan - Ma khach hang 3819674931 - Ma hoa don 1180152738 - So GD:859P2350ZWAJNBCU</t>
  </si>
  <si>
    <t>THU HO,CHI HO VNTOPUP VNPAY - A/C:57024421485700</t>
  </si>
  <si>
    <t>22/10/2023 20:19:15</t>
  </si>
  <si>
    <t>Thanh toan - Ma khach hang 7226913253 - Ma hoa don 7736313092 - So GD:929N4782IKKZLNTR</t>
  </si>
  <si>
    <t>THU HO,CHI HO VNTOPUP VNPAY - A/C:33160283136693</t>
  </si>
  <si>
    <t>23/10/2023 09:08:59</t>
  </si>
  <si>
    <t>23/10/2023 09:25:36</t>
  </si>
  <si>
    <t>23/10/2023 09:25:40</t>
  </si>
  <si>
    <t>175F94K3156C31OF/LE THI PHUONG chuyen tien</t>
  </si>
  <si>
    <t>NGUYEN XUAN DUNG -  A/C:27609078361519</t>
  </si>
  <si>
    <t>23/10/2023 11:36:53</t>
  </si>
  <si>
    <t>Thanh toan - Ma khach hang 8634697847 - Ma hoa don 8257693488 - So GD:925U8377UMNHJRTS</t>
  </si>
  <si>
    <t>THU HO,CHI HO VNTOPUP VNPAY - A/C:99463781713721</t>
  </si>
  <si>
    <t>23/10/2023 13:39:19</t>
  </si>
  <si>
    <t>23/10/2023 14:13:33</t>
  </si>
  <si>
    <t>Chuyen tien den tu NAPAS Noi dung: NGUYEN TIEN DAI chuyen khoan</t>
  </si>
  <si>
    <t xml:space="preserve"> NGUYEN TIEN DAI - A/C:60074955833040</t>
  </si>
  <si>
    <t>23/10/2023 20:28:24</t>
  </si>
  <si>
    <t>24/10/2023 07:34:10</t>
  </si>
  <si>
    <t>DIEP QUANG TUAN chuyen tien</t>
  </si>
  <si>
    <t>IEP QUANG TUAN - A/C:66066222671863</t>
  </si>
  <si>
    <t>24/10/2023 19:19:51</t>
  </si>
  <si>
    <t>526O83D1716T38HM/LE THI PHUONG chuyen tien</t>
  </si>
  <si>
    <t>HOANG MINH TAM -  A/C:93585750585471</t>
  </si>
  <si>
    <t>24/10/2023 19:41:24</t>
  </si>
  <si>
    <t>PHAM NGOC HAI -  A/C:97888167253969</t>
  </si>
  <si>
    <t>25/10/2023 06:52:01</t>
  </si>
  <si>
    <t>25/10/2023 11:30:08</t>
  </si>
  <si>
    <t>Chuyen tien den tu NAPAS Noi dung: CAO THANH LUONG chuyen khoan</t>
  </si>
  <si>
    <t xml:space="preserve"> CAO THANH LUONG - A/C:39530354960763</t>
  </si>
  <si>
    <t>25/10/2023 16:50:16</t>
  </si>
  <si>
    <t>CT nhanh 247 den: QR - NGUYEN NHAT NAM chuyen tien</t>
  </si>
  <si>
    <t>26/10/2023 15:58:50</t>
  </si>
  <si>
    <t>LE THI PHUONG chuyen tien (NGUYEN THI HUYEN 324808)</t>
  </si>
  <si>
    <t>NGUYEN THI HUYEN - A/C:16701158162471</t>
  </si>
  <si>
    <t>26/10/2023 16:52:46</t>
  </si>
  <si>
    <t>Thanh toan - Ma khach hang 5830677858 - Ma hoa don 1504060313 - So GD:533P1727EDMQYVCR</t>
  </si>
  <si>
    <t>THU HO,CHI HO VNTOPUP VNPAY - A/C:35043481483415</t>
  </si>
  <si>
    <t>27/10/2023 06:35:19</t>
  </si>
  <si>
    <t>Thanh toan - Ma khach hang 6462579777 - Ma hoa don 3844579125 - So GD:376M9019FVKJDNGN</t>
  </si>
  <si>
    <t>THU HO,CHI HO VNTOPUP VNPAY - A/C:99777680925474</t>
  </si>
  <si>
    <t>27/10/2023 10:22:00</t>
  </si>
  <si>
    <t>Thanh toan - Ma khach hang 9750871574 - Ma hoa don 8661673787 - So GD:657U1465ZDHALMZH</t>
  </si>
  <si>
    <t>THU HO,CHI HO VNTOPUP VNPAY - A/C:59196702890261</t>
  </si>
  <si>
    <t>27/10/2023 11:24:23</t>
  </si>
  <si>
    <t>NGUYEN THANH QUYNH chuyen tien</t>
  </si>
  <si>
    <t>GUYEN THANH QUYNH - A/C:62107057401620</t>
  </si>
  <si>
    <t>27/10/2023 12:02:25</t>
  </si>
  <si>
    <t>Chuyen tien den tu NAPAS Noi dung: TRAN TRI VY chuyen khoan</t>
  </si>
  <si>
    <t xml:space="preserve"> TRAN TRI VY - A/C:17925338137852</t>
  </si>
  <si>
    <t>27/10/2023 14:28:54</t>
  </si>
  <si>
    <t>NGUYEN THE NAM chuyen tien</t>
  </si>
  <si>
    <t>GUYEN THE NAM - A/C:30855487725536</t>
  </si>
  <si>
    <t>27/10/2023 18:33:27</t>
  </si>
  <si>
    <t>Chuyen tien den tu NAPAS Noi dung: LO AN BINH chuyen khoan</t>
  </si>
  <si>
    <t xml:space="preserve"> LO AN BINH - A/C:88554582796015</t>
  </si>
  <si>
    <t>27/10/2023 20:52:43</t>
  </si>
  <si>
    <t>28/10/2023 06:17:45</t>
  </si>
  <si>
    <t>LE THI PHUONG chuyen tien (PHAM NGOC TRUNG 467755)</t>
  </si>
  <si>
    <t>PHAM NGOC TRUNG - A/C:59753392160570</t>
  </si>
  <si>
    <t>28/10/2023 13:36:22</t>
  </si>
  <si>
    <t>DANG VAN HUNG chuyen tien</t>
  </si>
  <si>
    <t>ANG VAN HUNG - A/C:71298328828189</t>
  </si>
  <si>
    <t>28/10/2023 19:26:12</t>
  </si>
  <si>
    <t>NGUYEN XUAN DUNG -  A/C:72313144620059</t>
  </si>
  <si>
    <t>29/10/2023 06:43:28</t>
  </si>
  <si>
    <t>Thanh toan - Ma khach hang 5390747098 - Ma hoa don 7730504221 - So GD:392U8172WECXWARQ</t>
  </si>
  <si>
    <t>THU HO,CHI HO VNTOPUP VNPAY - A/C:21981060474635</t>
  </si>
  <si>
    <t>29/10/2023 08:39:51</t>
  </si>
  <si>
    <t>374H25C5041S72PT/LE THI PHUONG chuyen tien</t>
  </si>
  <si>
    <t>TRAN VAN HIEU -  A/C:38765315361239</t>
  </si>
  <si>
    <t>29/10/2023 18:52:33</t>
  </si>
  <si>
    <t>VU DANG TRINH chuyen tien</t>
  </si>
  <si>
    <t>U DANG TRINH - A/C:93243685842293</t>
  </si>
  <si>
    <t>29/10/2023 19:14:33</t>
  </si>
  <si>
    <t>30/10/2023 06:25:39</t>
  </si>
  <si>
    <t>NGUYEN TUAN TUNG -  A/C:50153337797968</t>
  </si>
  <si>
    <t>30/10/2023 13:09:17</t>
  </si>
  <si>
    <t>916Y75Z7683F59HI/LE THI PHUONG chuyen tien</t>
  </si>
  <si>
    <t>BUI VIET HA -  A/C:18589920990959</t>
  </si>
  <si>
    <t>30/10/2023 19:12:26</t>
  </si>
  <si>
    <t>LY TRUNG KIEN -  A/C:36730347123556</t>
  </si>
  <si>
    <t>31/10/2023 07:39:17</t>
  </si>
  <si>
    <t>Thanh toan - Ma khach hang 7544429327 - Ma hoa don 8880912171 - So GD:531R7406ZXOGYTJN</t>
  </si>
  <si>
    <t>THU HO,CHI HO VNTOPUP VNPAY - A/C:13665318594349</t>
  </si>
  <si>
    <t>31/10/2023 09:22:02</t>
  </si>
  <si>
    <t>31/10/2023 09:40:54</t>
  </si>
  <si>
    <t>LE THI PHUONG chuyen tien (NGUYEN QUANG TRUNG 296881)</t>
  </si>
  <si>
    <t>NGUYEN QUANG TRUNG - A/C:44943771721071</t>
  </si>
  <si>
    <t>31/10/2023 14:36:00</t>
  </si>
  <si>
    <t>THAI THI MAI LIEN chuyen tien</t>
  </si>
  <si>
    <t>HAI THI MAI LIEN - A/C:73188471244277</t>
  </si>
  <si>
    <t>31/10/2023 16:17:34</t>
  </si>
  <si>
    <t>BUI MINH DUC -  A/C:67593511704820</t>
  </si>
  <si>
    <t>31/10/2023 16:26:12</t>
  </si>
  <si>
    <t>PHAM ANH TUAN -  A/C:73572370459694</t>
  </si>
  <si>
    <t>01/11/2023 06:43:52</t>
  </si>
  <si>
    <t>Thanh toan - Ma khach hang 7678914231 - Ma hoa don 3120964323 - So GD:944Q6103QCTQIKHL</t>
  </si>
  <si>
    <t>THU HO,CHI HO VNTOPUP VNPAY - A/C:93125414511614</t>
  </si>
  <si>
    <t>01/11/2023 12:30:35</t>
  </si>
  <si>
    <t>687X30Q6322B30FY/LE THI PHUONG chuyen tien</t>
  </si>
  <si>
    <t>PHI TIEN THANH -  A/C:73326301282337</t>
  </si>
  <si>
    <t>01/11/2023 18:42:24</t>
  </si>
  <si>
    <t>703F91V7728D44QI/LE THI PHUONG chuyen tien</t>
  </si>
  <si>
    <t>CAO THANH LUONG -  A/C:57173464110596</t>
  </si>
  <si>
    <t>01/11/2023 20:27:10</t>
  </si>
  <si>
    <t>Thanh toan - Ma khach hang 7455656699 - Ma hoa don 2201717845 - So GD:719V6584GKACJKNW</t>
  </si>
  <si>
    <t>THU HO,CHI HO VNTOPUP VNPAY - A/C:40659377483601</t>
  </si>
  <si>
    <t>02/11/2023 11:08:36</t>
  </si>
  <si>
    <t>Thanh toan - Ma khach hang 8814279502 - Ma hoa don 6769965826 - So GD:967A7255POUHCKBG</t>
  </si>
  <si>
    <t>THU HO,CHI HO VNTOPUP VNPAY - A/C:36332036067792</t>
  </si>
  <si>
    <t>02/11/2023 11:39:27</t>
  </si>
  <si>
    <t>Chuyen tien den tu NAPAS Noi dung: PHAM VAN HUY chuyen khoan</t>
  </si>
  <si>
    <t xml:space="preserve"> PHAM VAN HUY - A/C:26985846528638</t>
  </si>
  <si>
    <t>02/11/2023 16:56:19</t>
  </si>
  <si>
    <t>NGUYEN SY TINH -  A/C:60926560358476</t>
  </si>
  <si>
    <t>02/11/2023 19:08:54</t>
  </si>
  <si>
    <t>Chuyen tien den tu NAPAS Noi dung: LY THI NHU HUYEN chuyen khoan</t>
  </si>
  <si>
    <t xml:space="preserve"> LY THI NHU HUYEN - A/C:34141286656832</t>
  </si>
  <si>
    <t>02/11/2023 19:09:57</t>
  </si>
  <si>
    <t>02/11/2023 20:53:25</t>
  </si>
  <si>
    <t>Chuyen tien di qua NAPAS Noi dung: LE QUANG TRUONG chuyen tien</t>
  </si>
  <si>
    <t xml:space="preserve"> LE QUANG TRUONG - A/C:12785772239217</t>
  </si>
  <si>
    <t>03/11/2023 06:08:18</t>
  </si>
  <si>
    <t>Chuyen tien den tu NAPAS Noi dung: LUONG HUU NGOC chuyen khoan</t>
  </si>
  <si>
    <t xml:space="preserve"> LUONG HUU NGOC - A/C:45225296775499</t>
  </si>
  <si>
    <t>03/11/2023 08:29:49</t>
  </si>
  <si>
    <t>TRAN BA TUNG LAM chuyen tien</t>
  </si>
  <si>
    <t>RAN BA TUNG LAM - A/C:51125047630399</t>
  </si>
  <si>
    <t>03/11/2023 10:55:09</t>
  </si>
  <si>
    <t>NGUYEN THE ANH -  A/C:47085639244428</t>
  </si>
  <si>
    <t>03/11/2023 13:15:05</t>
  </si>
  <si>
    <t>DAO ANH QUI -  A/C:36317316096458</t>
  </si>
  <si>
    <t>03/11/2023 17:42:22</t>
  </si>
  <si>
    <t>Thanh toan - Ma khach hang 3039967900 - Ma hoa don 8929497070 - So GD:614T5146LZLRNWFX</t>
  </si>
  <si>
    <t>THU HO,CHI HO VNTOPUP VNPAY - A/C:66499609284527</t>
  </si>
  <si>
    <t>03/11/2023 20:38:17</t>
  </si>
  <si>
    <t>Thanh toan - Ma khach hang 2133289380 - Ma hoa don 4489894179 - So GD:193K2695XALXXRBP</t>
  </si>
  <si>
    <t>THU HO,CHI HO VNTOPUP VNPAY - A/C:86272324492834</t>
  </si>
  <si>
    <t>04/11/2023 08:14:11</t>
  </si>
  <si>
    <t>NGUYEN HUU DON chuyen tien</t>
  </si>
  <si>
    <t>GUYEN HUU DON - A/C:42610303434013</t>
  </si>
  <si>
    <t>04/11/2023 14:25:26</t>
  </si>
  <si>
    <t>Thanh toan - Ma khach hang 7818523546 - Ma hoa don 5228682054 - So GD:179Q5806ZXKUVKJF</t>
  </si>
  <si>
    <t>THU HO,CHI HO VNTOPUP VNPAY - A/C:82752009179314</t>
  </si>
  <si>
    <t>04/11/2023 16:51:51</t>
  </si>
  <si>
    <t>04/11/2023 20:08:01</t>
  </si>
  <si>
    <t>PHI TIEN THANH -  A/C:88685464529921</t>
  </si>
  <si>
    <t>05/11/2023 08:29:38</t>
  </si>
  <si>
    <t>LE VAN TUONG -  A/C:76566555238038</t>
  </si>
  <si>
    <t>05/11/2023 12:19:31</t>
  </si>
  <si>
    <t>CT nhanh 247 den: QR - VU DUY HIEU chuyen tien</t>
  </si>
  <si>
    <t>05/11/2023 16:43:48</t>
  </si>
  <si>
    <t>621R96U9043R10DE/LE THI PHUONG chuyen tien</t>
  </si>
  <si>
    <t>VU DANG TRINH -  A/C:97507957399369</t>
  </si>
  <si>
    <t>06/11/2023 06:50:14</t>
  </si>
  <si>
    <t>NGUYEN THAO LINH chuyen tien</t>
  </si>
  <si>
    <t>GUYEN THAO LINH - A/C:87050282163771</t>
  </si>
  <si>
    <t>06/11/2023 08:33:14</t>
  </si>
  <si>
    <t>Chuyen tien den tu NAPAS Noi dung: PHUNG VAN LUONG chuyen khoan</t>
  </si>
  <si>
    <t xml:space="preserve"> PHUNG VAN LUONG - A/C:89176074151220</t>
  </si>
  <si>
    <t>06/11/2023 09:27:03</t>
  </si>
  <si>
    <t>Thanh toan - Ma khach hang 4598819878 - Ma hoa don 5597045319 - So GD:989U1661TQUCIMGS</t>
  </si>
  <si>
    <t>THU HO,CHI HO VNTOPUP VNPAY - A/C:48830731951532</t>
  </si>
  <si>
    <t>06/11/2023 14:00:57</t>
  </si>
  <si>
    <t>Chuyen tien den tu NAPAS Noi dung: NGUYEN DINH ANH chuyen khoan</t>
  </si>
  <si>
    <t xml:space="preserve"> NGUYEN DINH ANH - A/C:50343833530688</t>
  </si>
  <si>
    <t>06/11/2023 14:16:14</t>
  </si>
  <si>
    <t>06/11/2023 17:56:50</t>
  </si>
  <si>
    <t>Thanh toan - Ma khach hang 6741483264 - Ma hoa don 6065447275 - So GD:430J3871VSYCCMWM</t>
  </si>
  <si>
    <t>THU HO,CHI HO VNTOPUP VNPAY - A/C:87001290967549</t>
  </si>
  <si>
    <t>06/11/2023 20:57:08</t>
  </si>
  <si>
    <t>Thanh toan - Ma khach hang 6368160213 - Ma hoa don 7358551557 - So GD:521G5369GWCHAZEP</t>
  </si>
  <si>
    <t>THU HO,CHI HO VNTOPUP VNPAY - A/C:19563289332764</t>
  </si>
  <si>
    <t>07/11/2023 07:07:32</t>
  </si>
  <si>
    <t>NGUYEN TUAN THANH -  A/C:12683945503101</t>
  </si>
  <si>
    <t>07/11/2023 09:27:13</t>
  </si>
  <si>
    <t>07/11/2023 09:58:19</t>
  </si>
  <si>
    <t>LE THI PHUONG chuyen tien (BUI VAN DUC 333415)</t>
  </si>
  <si>
    <t>BUI VAN DUC - A/C:56436958846651</t>
  </si>
  <si>
    <t>07/11/2023 16:19:51</t>
  </si>
  <si>
    <t>NGUYEN QUANG KHAI chuyen tien</t>
  </si>
  <si>
    <t>GUYEN QUANG KHAI - A/C:65500168878129</t>
  </si>
  <si>
    <t>08/11/2023 17:43:33</t>
  </si>
  <si>
    <t>Chuyen tien di qua NAPAS Noi dung: LUU XUAN BAC chuyen tien</t>
  </si>
  <si>
    <t xml:space="preserve"> LUU XUAN BAC - A/C:18269988963343</t>
  </si>
  <si>
    <t>08/11/2023 19:37:49</t>
  </si>
  <si>
    <t>PHAM TUAN ANH -  A/C:43066645579005</t>
  </si>
  <si>
    <t>08/11/2023 20:13:25</t>
  </si>
  <si>
    <t>CT nhanh 247 den: QR - TRINH TUAN SANG chuyen tien</t>
  </si>
  <si>
    <t>08/11/2023 20:13:58</t>
  </si>
  <si>
    <t>CT nhanh 247 den: QR - HA VAN TINH chuyen tien</t>
  </si>
  <si>
    <t>09/11/2023 06:59:21</t>
  </si>
  <si>
    <t>NGUYEN TUAN DAT chuyen tien</t>
  </si>
  <si>
    <t>GUYEN TUAN DAT - A/C:12648765401403</t>
  </si>
  <si>
    <t>09/11/2023 10:43:10</t>
  </si>
  <si>
    <t>Chuyen tien den tu NAPAS Noi dung: BUI TUAN NGOC chuyen khoan</t>
  </si>
  <si>
    <t xml:space="preserve"> BUI TUAN NGOC - A/C:25914239134817</t>
  </si>
  <si>
    <t>09/11/2023 17:42:29</t>
  </si>
  <si>
    <t>Chuyen tien di qua NAPAS Noi dung: NGUYEN VAN THANH chuyen tien</t>
  </si>
  <si>
    <t xml:space="preserve"> NGUYEN VAN THANH - A/C:47603295287914</t>
  </si>
  <si>
    <t>10/11/2023 06:57:50</t>
  </si>
  <si>
    <t>Chuyen tien den tu NAPAS Noi dung: NGUYEN VAN SY chuyen khoan</t>
  </si>
  <si>
    <t xml:space="preserve"> NGUYEN VAN SY - A/C:55227102667581</t>
  </si>
  <si>
    <t>10/11/2023 09:24:47</t>
  </si>
  <si>
    <t>LAI HAI DUONG chuyen tien</t>
  </si>
  <si>
    <t>AI HAI DUONG - A/C:98430234595111</t>
  </si>
  <si>
    <t>10/11/2023 10:45:20</t>
  </si>
  <si>
    <t>Thanh toan - Ma khach hang 6691090775 - Ma hoa don 5118178841 - So GD:754J8143RAZMXVNT</t>
  </si>
  <si>
    <t>THU HO,CHI HO VNTOPUP VNPAY - A/C:81925436046364</t>
  </si>
  <si>
    <t>10/11/2023 13:00:13</t>
  </si>
  <si>
    <t>10/11/2023 13:07:36</t>
  </si>
  <si>
    <t>CT nhanh 247 den: QR - DO QUANG MINH chuyen tien</t>
  </si>
  <si>
    <t>10/11/2023 18:37:13</t>
  </si>
  <si>
    <t>Chuyen tien den tu NAPAS Noi dung: LO VAN HOANG chuyen khoan</t>
  </si>
  <si>
    <t xml:space="preserve"> LO VAN HOANG - A/C:16903646749037</t>
  </si>
  <si>
    <t>10/11/2023 18:50:30</t>
  </si>
  <si>
    <t>Chuyen tien di qua NAPAS Noi dung: LUU THANH KIEN chuyen tien</t>
  </si>
  <si>
    <t xml:space="preserve"> LUU THANH KIEN - A/C:39832405795813</t>
  </si>
  <si>
    <t>10/11/2023 20:03:06</t>
  </si>
  <si>
    <t>Thanh toan - Ma khach hang 5428774523 - Ma hoa don 5545857699 - So GD:337S7520YERWOZPV</t>
  </si>
  <si>
    <t>THU HO,CHI HO VNTOPUP VNPAY - A/C:88251146930880</t>
  </si>
  <si>
    <t>11/11/2023 06:11:10</t>
  </si>
  <si>
    <t>11/11/2023 06:22:09</t>
  </si>
  <si>
    <t>676N55Z5165S74RG/LE THI PHUONG chuyen tien</t>
  </si>
  <si>
    <t>NGUYEN TUAN HUNG -  A/C:73510383246362</t>
  </si>
  <si>
    <t>11/11/2023 09:32:43</t>
  </si>
  <si>
    <t>LE HAI LONG -  A/C:19544608729716</t>
  </si>
  <si>
    <t>11/11/2023 09:49:40</t>
  </si>
  <si>
    <t>Thanh toan - Ma khach hang 2303730714 - Ma hoa don 5107249533 - So GD:587M1338UADKQLJX</t>
  </si>
  <si>
    <t>THU HO,CHI HO VNTOPUP VNPAY - A/C:50715255000833</t>
  </si>
  <si>
    <t>11/11/2023 10:02:46</t>
  </si>
  <si>
    <t>NGUYEN VAN KHANH -  A/C:19369386473787</t>
  </si>
  <si>
    <t>11/11/2023 11:44:32</t>
  </si>
  <si>
    <t>NGUYEN DUY HUU -  A/C:82447107153639</t>
  </si>
  <si>
    <t>11/11/2023 20:41:48</t>
  </si>
  <si>
    <t>Chuyen tien den tu NAPAS Noi dung: NGUYEN VIET HOANG chuyen khoan</t>
  </si>
  <si>
    <t xml:space="preserve"> NGUYEN VIET HOANG - A/C:41432125569398</t>
  </si>
  <si>
    <t>12/11/2023 06:21:16</t>
  </si>
  <si>
    <t>12/11/2023 07:45:39</t>
  </si>
  <si>
    <t>12/11/2023 09:07:47</t>
  </si>
  <si>
    <t>Thanh toan - Ma khach hang 8328908118 - Ma hoa don 5314506406 - So GD:920C7429DBJKEWZH</t>
  </si>
  <si>
    <t>THU HO,CHI HO VNTOPUP VNPAY - A/C:24902765760704</t>
  </si>
  <si>
    <t>12/11/2023 09:47:33</t>
  </si>
  <si>
    <t>Thanh toan - Ma khach hang 4843862634 - Ma hoa don 6243797509 - So GD:391D8284IEQGIOEZ</t>
  </si>
  <si>
    <t>THU HO,CHI HO VNTOPUP VNPAY - A/C:37476348512957</t>
  </si>
  <si>
    <t>12/11/2023 11:36:17</t>
  </si>
  <si>
    <t>CT nhanh 247 den: QR - PHAM THI THOA chuyen tien</t>
  </si>
  <si>
    <t>12/11/2023 15:37:27</t>
  </si>
  <si>
    <t>NGUYEN PHU HUNG -  A/C:59972568672590</t>
  </si>
  <si>
    <t>12/11/2023 16:08:28</t>
  </si>
  <si>
    <t>12/11/2023 16:23:30</t>
  </si>
  <si>
    <t xml:space="preserve"> LO VAN HOANG - A/C:17117622353126</t>
  </si>
  <si>
    <t>12/11/2023 16:40:22</t>
  </si>
  <si>
    <t>VUONG THI THANH chuyen tien</t>
  </si>
  <si>
    <t>UONG THI THANH - A/C:58866461051940</t>
  </si>
  <si>
    <t>12/11/2023 17:58:07</t>
  </si>
  <si>
    <t>BUI MINH THUAN chuyen tien</t>
  </si>
  <si>
    <t>UI MINH THUAN - A/C:24969501855094</t>
  </si>
  <si>
    <t>12/11/2023 20:18:21</t>
  </si>
  <si>
    <t>13/11/2023 06:11:06</t>
  </si>
  <si>
    <t>112L31P6294E14TN/LE THI PHUONG chuyen tien</t>
  </si>
  <si>
    <t>LO BUN SIN -  A/C:57351299338387</t>
  </si>
  <si>
    <t>13/11/2023 07:42:58</t>
  </si>
  <si>
    <t>CT nhanh 247 den: QR - NGUYEN DUC CHUNG chuyen tien</t>
  </si>
  <si>
    <t>13/11/2023 07:47:20</t>
  </si>
  <si>
    <t>Chuyen tien di qua NAPAS Noi dung: NGUYEN QUOC TRUNG chuyen tien</t>
  </si>
  <si>
    <t xml:space="preserve"> NGUYEN QUOC TRUNG - A/C:93586397307968</t>
  </si>
  <si>
    <t>13/11/2023 09:54:09</t>
  </si>
  <si>
    <t>NGUYEN VU HOANG -  A/C:26969752012953</t>
  </si>
  <si>
    <t>13/11/2023 11:32:17</t>
  </si>
  <si>
    <t>13/11/2023 16:05:44</t>
  </si>
  <si>
    <t>13/11/2023 16:36:19</t>
  </si>
  <si>
    <t>Thanh toan - Ma khach hang 6868340282 - Ma hoa don 6840938063 - So GD:933O8527SHUMJIDL</t>
  </si>
  <si>
    <t>THU HO,CHI HO VNTOPUP VNPAY - A/C:57382004922868</t>
  </si>
  <si>
    <t>13/11/2023 18:47:00</t>
  </si>
  <si>
    <t>Chuyen tien di qua NAPAS Noi dung: VU XUAN TRUONG chuyen tien</t>
  </si>
  <si>
    <t xml:space="preserve"> VU XUAN TRUONG - A/C:61518371077101</t>
  </si>
  <si>
    <t>14/11/2023 07:24:38</t>
  </si>
  <si>
    <t>CT nhanh 247 den: QR - LY THI NHU HUYEN chuyen tien</t>
  </si>
  <si>
    <t>14/11/2023 10:53:43</t>
  </si>
  <si>
    <t>14/11/2023 14:10:35</t>
  </si>
  <si>
    <t>NGUYEN NAM NINH -  A/C:19711259158992</t>
  </si>
  <si>
    <t>15/11/2023 20:05:25</t>
  </si>
  <si>
    <t>Chuyen tien di qua NAPAS Noi dung: LUONG DANG DONG chuyen tien</t>
  </si>
  <si>
    <t xml:space="preserve"> LUONG DANG DONG - A/C:57517182071909</t>
  </si>
  <si>
    <t>16/11/2023 06:59:31</t>
  </si>
  <si>
    <t>Chuyen tien di qua NAPAS Noi dung: NGUYEN DUC CHUNG chuyen tien</t>
  </si>
  <si>
    <t xml:space="preserve"> NGUYEN DUC CHUNG - A/C:88702024371113</t>
  </si>
  <si>
    <t>16/11/2023 09:08:11</t>
  </si>
  <si>
    <t>689E59R6874Q71EQ/LE THI PHUONG chuyen tien</t>
  </si>
  <si>
    <t>VU NGOC KHUONG -  A/C:36317921356838</t>
  </si>
  <si>
    <t>16/11/2023 20:43:09</t>
  </si>
  <si>
    <t>Thanh toan - Ma khach hang 7526144156 - Ma hoa don 6048849312 - So GD:118E2044MIGIEXBT</t>
  </si>
  <si>
    <t>THU HO,CHI HO VNTOPUP VNPAY - A/C:99701425654370</t>
  </si>
  <si>
    <t>16/11/2023 20:47:36</t>
  </si>
  <si>
    <t>Chuyen tien di qua NAPAS Noi dung: NGUYEN HONG QUAN chuyen tien</t>
  </si>
  <si>
    <t xml:space="preserve"> NGUYEN HONG QUAN - A/C:88432043827106</t>
  </si>
  <si>
    <t>17/11/2023 13:56:49</t>
  </si>
  <si>
    <t>CT nhanh 247 den: QR - PHAM TIEN NHAN chuyen tien</t>
  </si>
  <si>
    <t>17/11/2023 15:26:59</t>
  </si>
  <si>
    <t>PHUNG MINH LUONG chuyen tien</t>
  </si>
  <si>
    <t>HUNG MINH LUONG - A/C:25563945526907</t>
  </si>
  <si>
    <t>17/11/2023 16:23:42</t>
  </si>
  <si>
    <t>Thanh toan - Ma khach hang 5929490151 - Ma hoa don 2337706415 - So GD:194W1906HZVKRAAW</t>
  </si>
  <si>
    <t>THU HO,CHI HO VNTOPUP VNPAY - A/C:77806918527340</t>
  </si>
  <si>
    <t>17/11/2023 17:04:31</t>
  </si>
  <si>
    <t>17/11/2023 20:31:42</t>
  </si>
  <si>
    <t>NGUYEN TRONG SINH chuyen tien</t>
  </si>
  <si>
    <t>GUYEN TRONG SINH - A/C:31472012662769</t>
  </si>
  <si>
    <t>18/11/2023 07:50:08</t>
  </si>
  <si>
    <t>NINH QUANG HA chuyen tien</t>
  </si>
  <si>
    <t>INH QUANG HA - A/C:25776249047137</t>
  </si>
  <si>
    <t>18/11/2023 07:50:42</t>
  </si>
  <si>
    <t>927S75N1637Z43IB/LE THI PHUONG chuyen tien</t>
  </si>
  <si>
    <t>NGUYEN NGOC TIEN -  A/C:30199802939110</t>
  </si>
  <si>
    <t>18/11/2023 08:00:25</t>
  </si>
  <si>
    <t>Chuyen tien di qua NAPAS Noi dung: PHAM THI THOA chuyen tien</t>
  </si>
  <si>
    <t xml:space="preserve"> PHAM THI THOA - A/C:68923551474182</t>
  </si>
  <si>
    <t>18/11/2023 09:26:36</t>
  </si>
  <si>
    <t>Chuyen tien den tu NAPAS Noi dung: MAI HUYEN NHI chuyen khoan</t>
  </si>
  <si>
    <t xml:space="preserve"> MAI HUYEN NHI - A/C:29781605287851</t>
  </si>
  <si>
    <t>18/11/2023 11:17:00</t>
  </si>
  <si>
    <t>CAO THANH LUONG chuyen tien</t>
  </si>
  <si>
    <t>AO THANH LUONG - A/C:48878650322233</t>
  </si>
  <si>
    <t>18/11/2023 13:11:20</t>
  </si>
  <si>
    <t>Chuyen tien den tu NAPAS Noi dung: LE MINH DUONG chuyen khoan</t>
  </si>
  <si>
    <t xml:space="preserve"> LE MINH DUONG - A/C:97018791892234</t>
  </si>
  <si>
    <t>18/11/2023 13:51:10</t>
  </si>
  <si>
    <t>LE THI PHUONG chuyen tien (PHAM TRONG MINH 202525)</t>
  </si>
  <si>
    <t>PHAM TRONG MINH - A/C:85999227376305</t>
  </si>
  <si>
    <t>18/11/2023 14:22:47</t>
  </si>
  <si>
    <t>LE QUANG SINH -  A/C:49499898920382</t>
  </si>
  <si>
    <t>18/11/2023 15:12:48</t>
  </si>
  <si>
    <t>Chuyen tien den tu NAPAS Noi dung: DUONG VIET HOANG chuyen khoan</t>
  </si>
  <si>
    <t xml:space="preserve"> DUONG VIET HOANG - A/C:46404857958791</t>
  </si>
  <si>
    <t>18/11/2023 15:19:38</t>
  </si>
  <si>
    <t>VU HUY ANH chuyen tien</t>
  </si>
  <si>
    <t>U HUY ANH - A/C:86206352668330</t>
  </si>
  <si>
    <t>18/11/2023 17:04:31</t>
  </si>
  <si>
    <t>LE THI PHUONG chuyen tien (NGUYEN QUANG LINH 527838)</t>
  </si>
  <si>
    <t>NGUYEN QUANG LINH - A/C:55731267028355</t>
  </si>
  <si>
    <t>18/11/2023 19:59:46</t>
  </si>
  <si>
    <t>Thanh toan - Ma khach hang 4630640664 - Ma hoa don 2136635139 - So GD:726Y5069LLEYJRMF</t>
  </si>
  <si>
    <t>THU HO,CHI HO VNTOPUP VNPAY - A/C:80606816578911</t>
  </si>
  <si>
    <t>19/11/2023 11:14:14</t>
  </si>
  <si>
    <t>19/11/2023 13:17:05</t>
  </si>
  <si>
    <t>19/11/2023 15:04:54</t>
  </si>
  <si>
    <t>NGUYEN HONG NHI chuyen tien</t>
  </si>
  <si>
    <t>GUYEN HONG NHI - A/C:80955599276636</t>
  </si>
  <si>
    <t>19/11/2023 16:34:44</t>
  </si>
  <si>
    <t>19/11/2023 18:25:18</t>
  </si>
  <si>
    <t>Thanh toan - Ma khach hang 9946477614 - Ma hoa don 2284985387 - So GD:745M2074GMWTYSDJ</t>
  </si>
  <si>
    <t>THU HO,CHI HO VNTOPUP VNPAY - A/C:18732544451658</t>
  </si>
  <si>
    <t>19/11/2023 20:07:45</t>
  </si>
  <si>
    <t>Chuyen tien den tu NAPAS Noi dung: NGUYEN VAN THANG chuyen khoan</t>
  </si>
  <si>
    <t xml:space="preserve"> NGUYEN VAN THANG - A/C:36333420888971</t>
  </si>
  <si>
    <t>20/11/2023 07:24:15</t>
  </si>
  <si>
    <t>LE THI PHUONG chuyen tien (NGUYEN TRUNG DUC 542150)</t>
  </si>
  <si>
    <t>NGUYEN TRUNG DUC - A/C:25811895681705</t>
  </si>
  <si>
    <t>20/11/2023 13:46:00</t>
  </si>
  <si>
    <t>Thanh toan - Ma khach hang 3895711490 - Ma hoa don 1922183944 - So GD:285K7528VEADVHIF</t>
  </si>
  <si>
    <t>THU HO,CHI HO VNTOPUP VNPAY - A/C:25147936855981</t>
  </si>
  <si>
    <t>20/11/2023 14:45:49</t>
  </si>
  <si>
    <t>VO HOANG YEN -  A/C:35933660946629</t>
  </si>
  <si>
    <t>20/11/2023 16:52:34</t>
  </si>
  <si>
    <t>Thanh toan - Ma khach hang 5213263599 - Ma hoa don 7576370511 - So GD:238X4069YQMEUHCW</t>
  </si>
  <si>
    <t>THU HO,CHI HO VNTOPUP VNPAY - A/C:54656066981640</t>
  </si>
  <si>
    <t>21/11/2023 06:35:20</t>
  </si>
  <si>
    <t>498F94V5367Q30WQ/LE THI PHUONG chuyen tien</t>
  </si>
  <si>
    <t>NGUYEN HONG QUAN -  A/C:59041197231867</t>
  </si>
  <si>
    <t>21/11/2023 13:09:53</t>
  </si>
  <si>
    <t>TRAN DUC ANH -  A/C:41274785725973</t>
  </si>
  <si>
    <t>21/11/2023 16:53:49</t>
  </si>
  <si>
    <t>Thanh toan - Ma khach hang 1206928349 - Ma hoa don 9943861111 - So GD:183S2179FQCTGHEF</t>
  </si>
  <si>
    <t>THU HO,CHI HO VNTOPUP VNPAY - A/C:81291749735628</t>
  </si>
  <si>
    <t>21/11/2023 20:49:28</t>
  </si>
  <si>
    <t>22/11/2023 07:37:12</t>
  </si>
  <si>
    <t>NGUYEN THAI HUNG chuyen tien</t>
  </si>
  <si>
    <t>GUYEN THAI HUNG - A/C:89196821234078</t>
  </si>
  <si>
    <t>22/11/2023 07:45:32</t>
  </si>
  <si>
    <t>22/11/2023 08:05:14</t>
  </si>
  <si>
    <t>LE THI PHUONG chuyen tien (DANG VAN HUNG 902235)</t>
  </si>
  <si>
    <t>DANG VAN HUNG - A/C:72670659029206</t>
  </si>
  <si>
    <t>22/11/2023 17:30:54</t>
  </si>
  <si>
    <t>Chuyen tien den tu NAPAS Noi dung: NGUYEN HOANG THUONG chuyen khoan</t>
  </si>
  <si>
    <t xml:space="preserve"> NGUYEN HOANG THUONG - A/C:32191262150525</t>
  </si>
  <si>
    <t>22/11/2023 17:37:50</t>
  </si>
  <si>
    <t>552H23N1927T58CR/LE THI PHUONG chuyen tien</t>
  </si>
  <si>
    <t>DUONG VIET HOANG -  A/C:18372130256351</t>
  </si>
  <si>
    <t>22/11/2023 17:51:24</t>
  </si>
  <si>
    <t>Thanh toan - Ma khach hang 6941697556 - Ma hoa don 5290479377 - So GD:726R7858TZYKZNYM</t>
  </si>
  <si>
    <t>THU HO,CHI HO VNTOPUP VNPAY - A/C:47014306447747</t>
  </si>
  <si>
    <t>23/11/2023 06:20:42</t>
  </si>
  <si>
    <t>CT nhanh 247 den: QR - NGUYEN QUOC HUNG chuyen tien</t>
  </si>
  <si>
    <t>23/11/2023 07:26:45</t>
  </si>
  <si>
    <t>CT nhanh 247 den: QR - TRAN VAN SANG chuyen tien</t>
  </si>
  <si>
    <t>23/11/2023 17:48:07</t>
  </si>
  <si>
    <t>23/11/2023 18:40:09</t>
  </si>
  <si>
    <t>Thanh toan - Ma khach hang 8035794524 - Ma hoa don 6519350991 - So GD:448X5006RAJJMCYU</t>
  </si>
  <si>
    <t>THU HO,CHI HO VNTOPUP VNPAY - A/C:20227000811952</t>
  </si>
  <si>
    <t>23/11/2023 19:40:42</t>
  </si>
  <si>
    <t>CT nhanh 247 den: QR - LAI MINH PHUONG chuyen tien</t>
  </si>
  <si>
    <t>23/11/2023 19:42:20</t>
  </si>
  <si>
    <t>CT nhanh 247 den: QR - TRAN BA TUNG LAM chuyen tien</t>
  </si>
  <si>
    <t>24/11/2023 10:34:51</t>
  </si>
  <si>
    <t>PHAM TRONG MINH -  A/C:16767281826195</t>
  </si>
  <si>
    <t>24/11/2023 13:33:39</t>
  </si>
  <si>
    <t>Chuyen tien den tu NAPAS Noi dung: NGUYEN VAN CUONG chuyen khoan</t>
  </si>
  <si>
    <t xml:space="preserve"> NGUYEN VAN CUONG - A/C:62131888767062</t>
  </si>
  <si>
    <t>24/11/2023 13:51:25</t>
  </si>
  <si>
    <t>CAN LONG NHAT chuyen tien</t>
  </si>
  <si>
    <t>AN LONG NHAT - A/C:19319279614976</t>
  </si>
  <si>
    <t>24/11/2023 18:54:50</t>
  </si>
  <si>
    <t>DINH VAN HIEP -  A/C:38759893492029</t>
  </si>
  <si>
    <t>24/11/2023 20:01:00</t>
  </si>
  <si>
    <t>233Z56O7864D25UE/LE THI PHUONG chuyen tien</t>
  </si>
  <si>
    <t>NGUYEN MINH TAM -  A/C:53454560377016</t>
  </si>
  <si>
    <t>24/11/2023 20:54:08</t>
  </si>
  <si>
    <t>TRINH CONG HUY chuyen tien</t>
  </si>
  <si>
    <t>RINH CONG HUY - A/C:49958819803067</t>
  </si>
  <si>
    <t>25/11/2023 08:03:39</t>
  </si>
  <si>
    <t>Thanh toan - Ma khach hang 7942586292 - Ma hoa don 7703499553 - So GD:186J3520AFTGKEJZ</t>
  </si>
  <si>
    <t>THU HO,CHI HO VNTOPUP VNPAY - A/C:29032893033051</t>
  </si>
  <si>
    <t>25/11/2023 08:59:57</t>
  </si>
  <si>
    <t>Thanh toan - Ma khach hang 5208848722 - Ma hoa don 9510820096 - So GD:372L9857IWQDSWOG</t>
  </si>
  <si>
    <t>THU HO,CHI HO VNTOPUP VNPAY - A/C:88453227537608</t>
  </si>
  <si>
    <t>25/11/2023 09:30:35</t>
  </si>
  <si>
    <t>DINH KHAC HOAT chuyen tien</t>
  </si>
  <si>
    <t>INH KHAC HOAT - A/C:95791024574831</t>
  </si>
  <si>
    <t>25/11/2023 10:43:09</t>
  </si>
  <si>
    <t>NGUYEN VAN PHONG chuyen tien</t>
  </si>
  <si>
    <t>GUYEN VAN PHONG - A/C:93348905741548</t>
  </si>
  <si>
    <t>25/11/2023 10:51:19</t>
  </si>
  <si>
    <t>Chuyen tien den tu NAPAS Noi dung: NGUYEN NGOC TIEN chuyen khoan</t>
  </si>
  <si>
    <t xml:space="preserve"> NGUYEN NGOC TIEN - A/C:38372394247292</t>
  </si>
  <si>
    <t>25/11/2023 13:10:31</t>
  </si>
  <si>
    <t>Thanh toan - Ma khach hang 3552382217 - Ma hoa don 4060317575 - So GD:436V1378ATFMEGVZ</t>
  </si>
  <si>
    <t>THU HO,CHI HO VNTOPUP VNPAY - A/C:78559769156574</t>
  </si>
  <si>
    <t>25/11/2023 17:18:57</t>
  </si>
  <si>
    <t>Thanh toan - Ma khach hang 7967015194 - Ma hoa don 4736321105 - So GD:828D3796TOAQDIAY</t>
  </si>
  <si>
    <t>THU HO,CHI HO VNTOPUP VNPAY - A/C:58145207025636</t>
  </si>
  <si>
    <t>25/11/2023 20:47:30</t>
  </si>
  <si>
    <t>866G69K3170O41QD/LE THI PHUONG chuyen tien</t>
  </si>
  <si>
    <t>TRAN VAN SANG -  A/C:84008887452207</t>
  </si>
  <si>
    <t>26/11/2023 06:10:43</t>
  </si>
  <si>
    <t>Chuyen tien di qua NAPAS Noi dung: TRAN ANH MINH chuyen tien</t>
  </si>
  <si>
    <t xml:space="preserve"> TRAN ANH MINH - A/C:54566885402606</t>
  </si>
  <si>
    <t>26/11/2023 08:53:40</t>
  </si>
  <si>
    <t>505C24U2800J64TB/LE THI PHUONG chuyen tien</t>
  </si>
  <si>
    <t>HO DINH GIANG -  A/C:91814279025755</t>
  </si>
  <si>
    <t>26/11/2023 10:23:19</t>
  </si>
  <si>
    <t>CT nhanh 247 den: QR - CAO VAN DUY chuyen tien</t>
  </si>
  <si>
    <t>26/11/2023 13:48:23</t>
  </si>
  <si>
    <t>Thanh toan - Ma khach hang 5450558534 - Ma hoa don 8497389450 - So GD:710K4819CZJOIIBS</t>
  </si>
  <si>
    <t>THU HO,CHI HO VNTOPUP VNPAY - A/C:92552035016904</t>
  </si>
  <si>
    <t>26/11/2023 19:47:41</t>
  </si>
  <si>
    <t>NGUYEN THAO LINH -  A/C:41180926505822</t>
  </si>
  <si>
    <t>26/11/2023 20:18:43</t>
  </si>
  <si>
    <t>NGUYEN DUC TAI -  A/C:92685354894418</t>
  </si>
  <si>
    <t>26/11/2023 20:25:46</t>
  </si>
  <si>
    <t>U HUY ANH - A/C:22661757549942</t>
  </si>
  <si>
    <t>27/11/2023 08:14:06</t>
  </si>
  <si>
    <t>Chuyen tien den tu NAPAS Noi dung: DO VAN NHAT chuyen khoan</t>
  </si>
  <si>
    <t xml:space="preserve"> DO VAN NHAT - A/C:57590928827392</t>
  </si>
  <si>
    <t>27/11/2023 09:23:37</t>
  </si>
  <si>
    <t>NGUYEN NAM NINH chuyen tien</t>
  </si>
  <si>
    <t>GUYEN NAM NINH - A/C:25679488706966</t>
  </si>
  <si>
    <t>27/11/2023 10:14:44</t>
  </si>
  <si>
    <t>Thanh toan - Ma khach hang 3190196531 - Ma hoa don 2786884898 - So GD:744I1187EHFWODDN</t>
  </si>
  <si>
    <t>THU HO,CHI HO VNTOPUP VNPAY - A/C:12425658383469</t>
  </si>
  <si>
    <t>27/11/2023 10:44:17</t>
  </si>
  <si>
    <t>Chuyen tien di qua NAPAS Noi dung: NGUYEN KIM DUAN chuyen tien</t>
  </si>
  <si>
    <t xml:space="preserve"> NGUYEN KIM DUAN - A/C:33134227329821</t>
  </si>
  <si>
    <t>27/11/2023 11:41:54</t>
  </si>
  <si>
    <t>CT nhanh 247 den: QR - NGUYEN THIEN QUANG chuyen tien</t>
  </si>
  <si>
    <t>27/11/2023 12:15:36</t>
  </si>
  <si>
    <t>LE QUANG TRUONG -  A/C:33022914384993</t>
  </si>
  <si>
    <t>27/11/2023 18:28:45</t>
  </si>
  <si>
    <t xml:space="preserve"> HOANG THI THUY - A/C:38871490115954</t>
  </si>
  <si>
    <t>28/11/2023 06:28:57</t>
  </si>
  <si>
    <t>DO MINH HIEU -  A/C:29749217241006</t>
  </si>
  <si>
    <t>28/11/2023 08:12:50</t>
  </si>
  <si>
    <t>CT nhanh 247 den: QR - NGUYEN TIEN THANH chuyen tien</t>
  </si>
  <si>
    <t>28/11/2023 11:12:48</t>
  </si>
  <si>
    <t>Chuyen tien den tu NAPAS Noi dung: NGUYEN HONG NHI chuyen khoan</t>
  </si>
  <si>
    <t xml:space="preserve"> NGUYEN HONG NHI - A/C:54526259872528</t>
  </si>
  <si>
    <t>28/11/2023 12:16:09</t>
  </si>
  <si>
    <t>CT nhanh 247 den: QR - DO NGOC HIEU chuyen tien</t>
  </si>
  <si>
    <t>28/11/2023 15:53:02</t>
  </si>
  <si>
    <t>Chuyen tien den tu NAPAS Noi dung: DAO HUU DUY chuyen khoan</t>
  </si>
  <si>
    <t xml:space="preserve"> DAO HUU DUY - A/C:22853132976021</t>
  </si>
  <si>
    <t>29/11/2023 07:49:32</t>
  </si>
  <si>
    <t xml:space="preserve"> TRAN TRI VY - A/C:16451312558950</t>
  </si>
  <si>
    <t>29/11/2023 08:49:25</t>
  </si>
  <si>
    <t>Thanh toan - Ma khach hang 7024687960 - Ma hoa don 9331623179 - So GD:149A6454CDIAOPFQ</t>
  </si>
  <si>
    <t>THU HO,CHI HO VNTOPUP VNPAY - A/C:96282113533914</t>
  </si>
  <si>
    <t>29/11/2023 09:56:51</t>
  </si>
  <si>
    <t>Thanh toan - Ma khach hang 4625092706 - Ma hoa don 2860930877 - So GD:479Z7302YJHEFJQB</t>
  </si>
  <si>
    <t>THU HO,CHI HO VNTOPUP VNPAY - A/C:18367206823193</t>
  </si>
  <si>
    <t>29/11/2023 17:04:26</t>
  </si>
  <si>
    <t>922F64N3757E70GP/LE THI PHUONG chuyen tien</t>
  </si>
  <si>
    <t>NGUYEN HONG QUAN -  A/C:26432288202676</t>
  </si>
  <si>
    <t>30/11/2023 08:31:10</t>
  </si>
  <si>
    <t>Thanh toan - Ma khach hang 8070103217 - Ma hoa don 8691158389 - So GD:171G5630ZVUIVSYD</t>
  </si>
  <si>
    <t>THU HO,CHI HO VNTOPUP VNPAY - A/C:87485641153632</t>
  </si>
  <si>
    <t>30/11/2023 16:17:41</t>
  </si>
  <si>
    <t>01/12/2023 07:11:09</t>
  </si>
  <si>
    <t>01/12/2023 08:36:58</t>
  </si>
  <si>
    <t>Chuyen tien den tu NAPAS Noi dung: TRAN DINH QUAN chuyen khoan</t>
  </si>
  <si>
    <t xml:space="preserve"> TRAN DINH QUAN - A/C:31985840662209</t>
  </si>
  <si>
    <t>01/12/2023 12:10:05</t>
  </si>
  <si>
    <t>CT nhanh 247 den: QR - PHAN THI YEN chuyen tien</t>
  </si>
  <si>
    <t>02/12/2023 14:27:42</t>
  </si>
  <si>
    <t>CT nhanh 247 den: QR - COC THANH NAM chuyen tien</t>
  </si>
  <si>
    <t>02/12/2023 14:30:47</t>
  </si>
  <si>
    <t>Chuyen tien den tu NAPAS Noi dung: LE THI THANH BINH chuyen khoan</t>
  </si>
  <si>
    <t xml:space="preserve"> LE THI THANH BINH - A/C:47440440046417</t>
  </si>
  <si>
    <t>02/12/2023 14:56:12</t>
  </si>
  <si>
    <t>CT nhanh 247 den: QR - TO VAN CONG chuyen tien</t>
  </si>
  <si>
    <t>02/12/2023 20:21:51</t>
  </si>
  <si>
    <t>433K36P3572I76KU/LE THI PHUONG chuyen tien</t>
  </si>
  <si>
    <t>DO NGOC HIEU -  A/C:87365749908347</t>
  </si>
  <si>
    <t>03/12/2023 08:44:50</t>
  </si>
  <si>
    <t>Chuyen tien di qua NAPAS Noi dung: NGUYEN TIEN LONG chuyen tien</t>
  </si>
  <si>
    <t xml:space="preserve"> NGUYEN TIEN LONG - A/C:32790578537988</t>
  </si>
  <si>
    <t>03/12/2023 10:33:27</t>
  </si>
  <si>
    <t>Thanh toan - Ma khach hang 9053727133 - Ma hoa don 5931888990 - So GD:578P5995CRFWLRIM</t>
  </si>
  <si>
    <t>THU HO,CHI HO VNTOPUP VNPAY - A/C:86110800218601</t>
  </si>
  <si>
    <t>03/12/2023 14:45:22</t>
  </si>
  <si>
    <t>CT nhanh 247 den: QR - TRAN THI NGOC ANH chuyen tien</t>
  </si>
  <si>
    <t>03/12/2023 15:54:56</t>
  </si>
  <si>
    <t>NGUYEN VAN CUONG chuyen tien</t>
  </si>
  <si>
    <t>GUYEN VAN CUONG - A/C:80147524178510</t>
  </si>
  <si>
    <t>03/12/2023 19:58:01</t>
  </si>
  <si>
    <t>04/12/2023 07:13:28</t>
  </si>
  <si>
    <t>CT nhanh 247 den: QR - VU VAN BAC chuyen tien</t>
  </si>
  <si>
    <t>04/12/2023 07:20:28</t>
  </si>
  <si>
    <t>NGUYEN GIANG HUNG chuyen tien</t>
  </si>
  <si>
    <t>GUYEN GIANG HUNG - A/C:63403117514556</t>
  </si>
  <si>
    <t>05/12/2023 10:14:35</t>
  </si>
  <si>
    <t>CT nhanh 247 den: QR - NGUYEN TRONG SINH chuyen tien</t>
  </si>
  <si>
    <t>05/12/2023 11:39:50</t>
  </si>
  <si>
    <t>Chuyen tien den tu NAPAS Noi dung: HOANG VAN TRUNG chuyen khoan</t>
  </si>
  <si>
    <t xml:space="preserve"> HOANG VAN TRUNG - A/C:20208263076461</t>
  </si>
  <si>
    <t>05/12/2023 20:25:59</t>
  </si>
  <si>
    <t>Chuyen tien den tu NAPAS Noi dung: NGUYEN VAN LUAN chuyen khoan</t>
  </si>
  <si>
    <t xml:space="preserve"> NGUYEN VAN LUAN - A/C:25863049829301</t>
  </si>
  <si>
    <t>05/12/2023 20:39:41</t>
  </si>
  <si>
    <t>Chuyen tien den tu NAPAS Noi dung: LE QUANG DUC chuyen khoan</t>
  </si>
  <si>
    <t xml:space="preserve"> LE QUANG DUC - A/C:35655447998973</t>
  </si>
  <si>
    <t>06/12/2023 06:45:32</t>
  </si>
  <si>
    <t>MA VAN QUANG -  A/C:89351913130050</t>
  </si>
  <si>
    <t>06/12/2023 13:08:27</t>
  </si>
  <si>
    <t>BUI DOAN LONG chuyen tien</t>
  </si>
  <si>
    <t>UI DOAN LONG - A/C:98803438940484</t>
  </si>
  <si>
    <t>06/12/2023 14:52:58</t>
  </si>
  <si>
    <t>Thanh toan - Ma khach hang 1933950398 - Ma hoa don 5887194473 - So GD:919T2471XEZCEZNC</t>
  </si>
  <si>
    <t>THU HO,CHI HO VNTOPUP VNPAY - A/C:72180034000206</t>
  </si>
  <si>
    <t>06/12/2023 17:03:26</t>
  </si>
  <si>
    <t>07/12/2023 09:39:19</t>
  </si>
  <si>
    <t>DINH QUOC TUAN chuyen tien</t>
  </si>
  <si>
    <t>INH QUOC TUAN - A/C:77200123081891</t>
  </si>
  <si>
    <t>07/12/2023 12:38:59</t>
  </si>
  <si>
    <t>LE THI PHUONG chuyen tien (NGUYEN VAN DAI 569750)</t>
  </si>
  <si>
    <t>NGUYEN VAN DAI - A/C:15909909628771</t>
  </si>
  <si>
    <t>07/12/2023 17:28:33</t>
  </si>
  <si>
    <t>Chuyen tien di qua NAPAS Noi dung: TRAN VAN PHUNG chuyen tien</t>
  </si>
  <si>
    <t xml:space="preserve"> TRAN VAN PHUNG - A/C:61752065790238</t>
  </si>
  <si>
    <t>07/12/2023 19:09:52</t>
  </si>
  <si>
    <t>LE THI PHUONG chuyen tien (NGO VAN QUANG 416250)</t>
  </si>
  <si>
    <t>NGO VAN QUANG - A/C:54817446657719</t>
  </si>
  <si>
    <t>08/12/2023 07:02:12</t>
  </si>
  <si>
    <t>CT nhanh 247 den: QR - NGUYEN DUY VUONG chuyen tien</t>
  </si>
  <si>
    <t>08/12/2023 10:08:48</t>
  </si>
  <si>
    <t>Thanh toan - Ma khach hang 3182352058 - Ma hoa don 6256392491 - So GD:730U4540YRGXGCIR</t>
  </si>
  <si>
    <t>THU HO,CHI HO VNTOPUP VNPAY - A/C:85439106007967</t>
  </si>
  <si>
    <t>08/12/2023 14:50:43</t>
  </si>
  <si>
    <t>TRAN VAN TAM -  A/C:97766990293252</t>
  </si>
  <si>
    <t>09/12/2023 06:47:44</t>
  </si>
  <si>
    <t>Thanh toan - Ma khach hang 8656135454 - Ma hoa don 6170775345 - So GD:473O9070PQTWGFUT</t>
  </si>
  <si>
    <t>THU HO,CHI HO VNTOPUP VNPAY - A/C:24596676207701</t>
  </si>
  <si>
    <t>09/12/2023 07:45:45</t>
  </si>
  <si>
    <t>Thanh toan - Ma khach hang 9869916625 - Ma hoa don 1423820746 - So GD:225P4831IQMDMTWN</t>
  </si>
  <si>
    <t>THU HO,CHI HO VNTOPUP VNPAY - A/C:91994734315933</t>
  </si>
  <si>
    <t>09/12/2023 15:45:21</t>
  </si>
  <si>
    <t>Thanh toan - Ma khach hang 4428018464 - Ma hoa don 1807935427 - So GD:544B6962HWAAZLVL</t>
  </si>
  <si>
    <t>THU HO,CHI HO VNTOPUP VNPAY - A/C:88354652181701</t>
  </si>
  <si>
    <t>09/12/2023 20:48:43</t>
  </si>
  <si>
    <t>LE THI PHUONG chuyen tien (DOAN THI MAI LINH 863277)</t>
  </si>
  <si>
    <t>DOAN THI MAI LINH - A/C:50619263906346</t>
  </si>
  <si>
    <t>10/12/2023 13:40:56</t>
  </si>
  <si>
    <t>HOANG MINH TAM -  A/C:89156242097347</t>
  </si>
  <si>
    <t>10/12/2023 14:47:40</t>
  </si>
  <si>
    <t>10/12/2023 16:43:59</t>
  </si>
  <si>
    <t>Chuyen tien den tu NAPAS Noi dung: PHAN THI YEN chuyen khoan</t>
  </si>
  <si>
    <t xml:space="preserve"> PHAN THI YEN - A/C:75266405303003</t>
  </si>
  <si>
    <t>10/12/2023 17:56:53</t>
  </si>
  <si>
    <t>VU ANH THANG chuyen tien</t>
  </si>
  <si>
    <t>U ANH THANG - A/C:97869457451249</t>
  </si>
  <si>
    <t>10/12/2023 19:26:46</t>
  </si>
  <si>
    <t>CT nhanh 247 den: QR - NGUYEN KIM DUAN chuyen tien</t>
  </si>
  <si>
    <t>11/12/2023 06:59:00</t>
  </si>
  <si>
    <t>Thanh toan - Ma khach hang 1980258657 - Ma hoa don 5005650071 - So GD:766Y5530FROZDZZA</t>
  </si>
  <si>
    <t>THU HO,CHI HO VNTOPUP VNPAY - A/C:20219422522296</t>
  </si>
  <si>
    <t>11/12/2023 08:11:41</t>
  </si>
  <si>
    <t>NGUYEN HOANG THUONG chuyen tien</t>
  </si>
  <si>
    <t>GUYEN HOANG THUONG - A/C:53371590746164</t>
  </si>
  <si>
    <t>11/12/2023 12:15:47</t>
  </si>
  <si>
    <t xml:space="preserve"> HOANG VAN TRUNG - A/C:81034911215806</t>
  </si>
  <si>
    <t>11/12/2023 17:01:37</t>
  </si>
  <si>
    <t>12/12/2023 06:09:02</t>
  </si>
  <si>
    <t>Thanh toan - Ma khach hang 2926243612 - Ma hoa don 1994665335 - So GD:687I2975LSLREXXN</t>
  </si>
  <si>
    <t>THU HO,CHI HO VNTOPUP VNPAY - A/C:61417700434540</t>
  </si>
  <si>
    <t>12/12/2023 08:08:09</t>
  </si>
  <si>
    <t>Thanh toan - Ma khach hang 7446829505 - Ma hoa don 4450048091 - So GD:598E2525RFXFFYAJ</t>
  </si>
  <si>
    <t>THU HO,CHI HO VNTOPUP VNPAY - A/C:58625115755966</t>
  </si>
  <si>
    <t>12/12/2023 08:13:27</t>
  </si>
  <si>
    <t>CT nhanh 247 den: QR - PHUNG MINH LUONG chuyen tien</t>
  </si>
  <si>
    <t>12/12/2023 08:25:48</t>
  </si>
  <si>
    <t>CT nhanh 247 den: QR - LE MANH THUONG chuyen tien</t>
  </si>
  <si>
    <t>12/12/2023 10:09:49</t>
  </si>
  <si>
    <t>233A50I6114X72DO/LE THI PHUONG chuyen tien</t>
  </si>
  <si>
    <t>DAU CONG DUY -  A/C:25211995918488</t>
  </si>
  <si>
    <t>12/12/2023 10:22:44</t>
  </si>
  <si>
    <t>12/12/2023 12:31:18</t>
  </si>
  <si>
    <t>LE THI PHUONG chuyen tien (VU DINH HIEP 656942)</t>
  </si>
  <si>
    <t>VU DINH HIEP - A/C:51062776965167</t>
  </si>
  <si>
    <t>12/12/2023 17:05:34</t>
  </si>
  <si>
    <t>Chuyen tien di qua NAPAS Noi dung: NGUYEN ANH TUAN chuyen tien</t>
  </si>
  <si>
    <t xml:space="preserve"> NGUYEN ANH TUAN - A/C:12773160356062</t>
  </si>
  <si>
    <t>13/12/2023 06:57:54</t>
  </si>
  <si>
    <t>13/12/2023 12:17:10</t>
  </si>
  <si>
    <t>13/12/2023 18:11:11</t>
  </si>
  <si>
    <t>13/12/2023 19:55:39</t>
  </si>
  <si>
    <t>105L91V2344P73ZS/LE THI PHUONG chuyen tien</t>
  </si>
  <si>
    <t>TO VAN CONG -  A/C:93585047951412</t>
  </si>
  <si>
    <t>14/12/2023 06:11:55</t>
  </si>
  <si>
    <t>NGUYEN THANH LONG -  A/C:26957570112204</t>
  </si>
  <si>
    <t>14/12/2023 11:25:30</t>
  </si>
  <si>
    <t>CT nhanh 247 den: QR - NGUYEN DINH TU ANH chuyen tien</t>
  </si>
  <si>
    <t>14/12/2023 12:16:44</t>
  </si>
  <si>
    <t>HAM NGOC HAI - A/C:27548936790442</t>
  </si>
  <si>
    <t>14/12/2023 18:55:52</t>
  </si>
  <si>
    <t>OANG VAN TRUNG - A/C:91486485996328</t>
  </si>
  <si>
    <t>14/12/2023 19:48:20</t>
  </si>
  <si>
    <t>Chuyen tien den tu NAPAS Noi dung: PHAM NGOC HAI chuyen khoan</t>
  </si>
  <si>
    <t xml:space="preserve"> PHAM NGOC HAI - A/C:41742947485512</t>
  </si>
  <si>
    <t>14/12/2023 20:58:34</t>
  </si>
  <si>
    <t>15/12/2023 06:10:29</t>
  </si>
  <si>
    <t>Thanh toan - Ma khach hang 2977371319 - Ma hoa don 2065424911 - So GD:582S9552TXECRWAV</t>
  </si>
  <si>
    <t>THU HO,CHI HO VNTOPUP VNPAY - A/C:22185658917490</t>
  </si>
  <si>
    <t>15/12/2023 07:29:41</t>
  </si>
  <si>
    <t>CT nhanh 247 den: QR - TRAN DUC ANH chuyen tien</t>
  </si>
  <si>
    <t>15/12/2023 09:34:32</t>
  </si>
  <si>
    <t>15/12/2023 10:43:36</t>
  </si>
  <si>
    <t>281A22L1500Z44LB/LE THI PHUONG chuyen tien</t>
  </si>
  <si>
    <t>DINH VAN HIEP -  A/C:54448667698635</t>
  </si>
  <si>
    <t>15/12/2023 13:22:54</t>
  </si>
  <si>
    <t>Chuyen tien den tu NAPAS Noi dung: CAO VAN DUY chuyen khoan</t>
  </si>
  <si>
    <t xml:space="preserve"> CAO VAN DUY - A/C:12844462818583</t>
  </si>
  <si>
    <t>15/12/2023 19:47:10</t>
  </si>
  <si>
    <t>PHAM MINH HIEU chuyen tien</t>
  </si>
  <si>
    <t>HAM MINH HIEU - A/C:68864510272145</t>
  </si>
  <si>
    <t>16/12/2023 09:48:42</t>
  </si>
  <si>
    <t>TRAN ANH MINH -  A/C:42509390434144</t>
  </si>
  <si>
    <t>16/12/2023 17:58:09</t>
  </si>
  <si>
    <t>CT nhanh 247 den: QR - TRIEU QUANG SANG chuyen tien</t>
  </si>
  <si>
    <t>16/12/2023 20:49:31</t>
  </si>
  <si>
    <t>309W69L1866Z11TF/LE THI PHUONG chuyen tien</t>
  </si>
  <si>
    <t>VU HOANG NGUYEN -  A/C:97539021144966</t>
  </si>
  <si>
    <t>17/12/2023 12:46:20</t>
  </si>
  <si>
    <t>Thanh toan - Ma khach hang 1029741365 - Ma hoa don 5013113436 - So GD:402Q5418ADCBUMDY</t>
  </si>
  <si>
    <t>THU HO,CHI HO VNTOPUP VNPAY - A/C:17862607141260</t>
  </si>
  <si>
    <t>17/12/2023 17:38:34</t>
  </si>
  <si>
    <t>Thanh toan - Ma khach hang 6463562969 - Ma hoa don 1088106714 - So GD:962R6530JMKOSXQH</t>
  </si>
  <si>
    <t>THU HO,CHI HO VNTOPUP VNPAY - A/C:92512533515045</t>
  </si>
  <si>
    <t>17/12/2023 19:44:41</t>
  </si>
  <si>
    <t>Thanh toan - Ma khach hang 6845905935 - Ma hoa don 6776415513 - So GD:191N6431XVYKKWAH</t>
  </si>
  <si>
    <t>THU HO,CHI HO VNTOPUP VNPAY - A/C:64468115037897</t>
  </si>
  <si>
    <t>18/12/2023 09:16:55</t>
  </si>
  <si>
    <t>NGUYEN TUAN TUNG -  A/C:18193723647024</t>
  </si>
  <si>
    <t>18/12/2023 11:04:36</t>
  </si>
  <si>
    <t>18/12/2023 13:58:24</t>
  </si>
  <si>
    <t>Chuyen tien di qua NAPAS Noi dung: TRAN LE HOANG DUY chuyen tien</t>
  </si>
  <si>
    <t xml:space="preserve"> TRAN LE HOANG DUY - A/C:75509932920105</t>
  </si>
  <si>
    <t>18/12/2023 13:59:16</t>
  </si>
  <si>
    <t>LE THI PHUONG chuyen tien (LE VAN TUONG 808037)</t>
  </si>
  <si>
    <t>LE VAN TUONG - A/C:17879094072723</t>
  </si>
  <si>
    <t>18/12/2023 19:31:20</t>
  </si>
  <si>
    <t>LE THI PHUONG chuyen tien (NGUYEN KHANH VY 478262)</t>
  </si>
  <si>
    <t>NGUYEN KHANH VY - A/C:85071245992646</t>
  </si>
  <si>
    <t>19/12/2023 07:41:05</t>
  </si>
  <si>
    <t>Chuyen tien den tu NAPAS Noi dung: NGUYEN ANH VINH chuyen khoan</t>
  </si>
  <si>
    <t xml:space="preserve"> NGUYEN ANH VINH - A/C:15684037004529</t>
  </si>
  <si>
    <t>19/12/2023 09:38:37</t>
  </si>
  <si>
    <t>Chuyen tien den tu NAPAS Noi dung: LE VIET HIEU chuyen khoan</t>
  </si>
  <si>
    <t xml:space="preserve"> LE VIET HIEU - A/C:73951435006305</t>
  </si>
  <si>
    <t>19/12/2023 20:10:48</t>
  </si>
  <si>
    <t>NGUYEN TAN -  A/C:62994317424132</t>
  </si>
  <si>
    <t>20/12/2023 06:29:10</t>
  </si>
  <si>
    <t>TRAN DUC ANH chuyen tien</t>
  </si>
  <si>
    <t>RAN DUC ANH - A/C:16979524636373</t>
  </si>
  <si>
    <t>20/12/2023 06:37:23</t>
  </si>
  <si>
    <t>CAN LONG NHAT -  A/C:26959293442899</t>
  </si>
  <si>
    <t>20/12/2023 07:11:39</t>
  </si>
  <si>
    <t>VU VAN KHANH -  A/C:11452626944171</t>
  </si>
  <si>
    <t>20/12/2023 07:30:19</t>
  </si>
  <si>
    <t>NGUYEN KHAC TAI -  A/C:48145371381226</t>
  </si>
  <si>
    <t>20/12/2023 14:23:11</t>
  </si>
  <si>
    <t>21/12/2023 13:00:36</t>
  </si>
  <si>
    <t>LE THI PHUONG chuyen tien (PHAN THI YEN 715804)</t>
  </si>
  <si>
    <t>PHAN THI YEN - A/C:42565309980156</t>
  </si>
  <si>
    <t>21/12/2023 14:28:26</t>
  </si>
  <si>
    <t>NGUYEN MANH QUAN chuyen tien</t>
  </si>
  <si>
    <t>GUYEN MANH QUAN - A/C:31771813505794</t>
  </si>
  <si>
    <t>21/12/2023 17:13:44</t>
  </si>
  <si>
    <t>22/12/2023 08:15:20</t>
  </si>
  <si>
    <t>789F51N3593V13KT/LE THI PHUONG chuyen tien</t>
  </si>
  <si>
    <t>NGUYEN TRONG LINH -  A/C:35906972122314</t>
  </si>
  <si>
    <t>22/12/2023 10:18:07</t>
  </si>
  <si>
    <t>Chuyen tien di qua NAPAS Noi dung: NGUYEN HAI ANH chuyen tien</t>
  </si>
  <si>
    <t xml:space="preserve"> NGUYEN HAI ANH - A/C:98653716142694</t>
  </si>
  <si>
    <t>22/12/2023 10:20:01</t>
  </si>
  <si>
    <t>22/12/2023 11:21:26</t>
  </si>
  <si>
    <t xml:space="preserve"> NGUYEN DINH ANH - A/C:25158772344223</t>
  </si>
  <si>
    <t>22/12/2023 12:37:12</t>
  </si>
  <si>
    <t>22/12/2023 16:44:30</t>
  </si>
  <si>
    <t>GUYEN THANH QUYNH - A/C:95684137952433</t>
  </si>
  <si>
    <t>22/12/2023 18:52:53</t>
  </si>
  <si>
    <t>Thanh toan - Ma khach hang 9053859226 - Ma hoa don 6204299351 - So GD:709J9013AACONRYT</t>
  </si>
  <si>
    <t>THU HO,CHI HO VNTOPUP VNPAY - A/C:69137253292012</t>
  </si>
  <si>
    <t>23/12/2023 11:36:45</t>
  </si>
  <si>
    <t>Thanh toan - Ma khach hang 6384449242 - Ma hoa don 7918732205 - So GD:256I5754KFCXCFHA</t>
  </si>
  <si>
    <t>THU HO,CHI HO VNTOPUP VNPAY - A/C:14564274979714</t>
  </si>
  <si>
    <t>23/12/2023 15:00:06</t>
  </si>
  <si>
    <t>Thanh toan - Ma khach hang 4087616165 - Ma hoa don 8372373550 - So GD:973K5811QHVQMEMO</t>
  </si>
  <si>
    <t>THU HO,CHI HO VNTOPUP VNPAY - A/C:36619884360781</t>
  </si>
  <si>
    <t>23/12/2023 15:46:07</t>
  </si>
  <si>
    <t>NGUYEN NAM NINH -  A/C:64260360266385</t>
  </si>
  <si>
    <t>23/12/2023 17:54:05</t>
  </si>
  <si>
    <t>Chuyen tien di qua NAPAS Noi dung: DAO HUU DUY chuyen tien</t>
  </si>
  <si>
    <t xml:space="preserve"> DAO HUU DUY - A/C:67296493660935</t>
  </si>
  <si>
    <t>24/12/2023 08:10:15</t>
  </si>
  <si>
    <t>24/12/2023 12:16:20</t>
  </si>
  <si>
    <t>HOANG TIEN LINH -  A/C:79624572123217</t>
  </si>
  <si>
    <t>24/12/2023 15:06:54</t>
  </si>
  <si>
    <t>25/12/2023 11:55:01</t>
  </si>
  <si>
    <t>CT nhanh 247 den: QR - NHAN DUC TOAN chuyen tien</t>
  </si>
  <si>
    <t>25/12/2023 12:16:10</t>
  </si>
  <si>
    <t>Chuyen tien di qua NAPAS Noi dung: TRIEU QUANG SANG chuyen tien</t>
  </si>
  <si>
    <t xml:space="preserve"> TRIEU QUANG SANG - A/C:97692948737226</t>
  </si>
  <si>
    <t>25/12/2023 18:51:23</t>
  </si>
  <si>
    <t>Thanh toan - Ma khach hang 1554231439 - Ma hoa don 2407809695 - So GD:667B2106AEWCRQYH</t>
  </si>
  <si>
    <t>THU HO,CHI HO VNTOPUP VNPAY - A/C:68505716378388</t>
  </si>
  <si>
    <t>26/12/2023 15:26:29</t>
  </si>
  <si>
    <t>HOANG CONG DUNG chuyen tien</t>
  </si>
  <si>
    <t>OANG CONG DUNG - A/C:49646843804803</t>
  </si>
  <si>
    <t>26/12/2023 17:27:29</t>
  </si>
  <si>
    <t>PHAM ANH TUAN -  A/C:87968635021939</t>
  </si>
  <si>
    <t>27/12/2023 07:59:16</t>
  </si>
  <si>
    <t>Thanh toan - Ma khach hang 8357045822 - Ma hoa don 3601967849 - So GD:328V7141OXMKNDLI</t>
  </si>
  <si>
    <t>THU HO,CHI HO VNTOPUP VNPAY - A/C:56842210934599</t>
  </si>
  <si>
    <t>27/12/2023 08:30:56</t>
  </si>
  <si>
    <t>Thanh toan - Ma khach hang 1161707233 - Ma hoa don 3497542529 - So GD:616K7868FSWYJUDJ</t>
  </si>
  <si>
    <t>THU HO,CHI HO VNTOPUP VNPAY - A/C:70820048865074</t>
  </si>
  <si>
    <t>27/12/2023 08:54:54</t>
  </si>
  <si>
    <t>HOANG VAN TRUNG -  A/C:19223141135985</t>
  </si>
  <si>
    <t>27/12/2023 12:22:06</t>
  </si>
  <si>
    <t>Chuyen tien di qua NAPAS Noi dung: NGUYEN XUAN NGOC chuyen tien</t>
  </si>
  <si>
    <t xml:space="preserve"> NGUYEN XUAN NGOC - A/C:19356526202328</t>
  </si>
  <si>
    <t>27/12/2023 13:48:32</t>
  </si>
  <si>
    <t>259T87I6481W38BV/LE THI PHUONG chuyen tien</t>
  </si>
  <si>
    <t>PHAN VAN HUU -  A/C:36982964303699</t>
  </si>
  <si>
    <t>28/12/2023 06:51:55</t>
  </si>
  <si>
    <t>CA VAN NGUYEN -  A/C:59634930066467</t>
  </si>
  <si>
    <t>28/12/2023 13:01:41</t>
  </si>
  <si>
    <t>DANG VIET ANH chuyen tien</t>
  </si>
  <si>
    <t>ANG VIET ANH - A/C:10154777080442</t>
  </si>
  <si>
    <t>29/12/2023 07:31:11</t>
  </si>
  <si>
    <t>779J48E8351U39JO/LE THI PHUONG chuyen tien</t>
  </si>
  <si>
    <t>HA ANH TUAN -  A/C:18261130221599</t>
  </si>
  <si>
    <t>29/12/2023 07:43:56</t>
  </si>
  <si>
    <t>Thanh toan - Ma khach hang 9296799165 - Ma hoa don 1429038117 - So GD:214R5714VLTMZILD</t>
  </si>
  <si>
    <t>THU HO,CHI HO VNTOPUP VNPAY - A/C:73977326205439</t>
  </si>
  <si>
    <t>29/12/2023 15:28:33</t>
  </si>
  <si>
    <t>OANG VAN TRUNG - A/C:93278897769257</t>
  </si>
  <si>
    <t>29/12/2023 15:37:47</t>
  </si>
  <si>
    <t>243A65V7207S42QD/LE THI PHUONG chuyen tien</t>
  </si>
  <si>
    <t>DO NGOC HIEU -  A/C:44804746056691</t>
  </si>
  <si>
    <t>30/12/2023 06:35:14</t>
  </si>
  <si>
    <t>DAO DUC HUNG -  A/C:45443403130492</t>
  </si>
  <si>
    <t>30/12/2023 07:33:36</t>
  </si>
  <si>
    <t>DAO VIET BAO chuyen tien</t>
  </si>
  <si>
    <t>AO VIET BAO - A/C:73492678319438</t>
  </si>
  <si>
    <t>30/12/2023 08:30:13</t>
  </si>
  <si>
    <t>DAO ANH QUI -  A/C:95597512646586</t>
  </si>
  <si>
    <t>30/12/2023 10:11:36</t>
  </si>
  <si>
    <t>686J52A1705K72VR/LE THI PHUONG chuyen tien</t>
  </si>
  <si>
    <t>HO DINH GIANG -  A/C:98051139811407</t>
  </si>
  <si>
    <t>30/12/2023 11:13:00</t>
  </si>
  <si>
    <t>Thanh toan - Ma khach hang 9184761539 - Ma hoa don 7907129210 - So GD:448Z4457PYSKMHWI</t>
  </si>
  <si>
    <t>THU HO,CHI HO VNTOPUP VNPAY - A/C:87887638999378</t>
  </si>
  <si>
    <t>30/12/2023 11:42:45</t>
  </si>
  <si>
    <t>LE THI PHUONG chuyen tien (NGUYEN DUC THANG 606550)</t>
  </si>
  <si>
    <t>NGUYEN DUC THANG - A/C:61542409131731</t>
  </si>
  <si>
    <t>30/12/2023 13:29:11</t>
  </si>
  <si>
    <t>815K36Z5556H50VT/LE THI PHUONG chuyen tien</t>
  </si>
  <si>
    <t>NGUYEN THUY LINH -  A/C:36945136477944</t>
  </si>
  <si>
    <t>30/12/2023 13:48:35</t>
  </si>
  <si>
    <t>GUYEN THAI HUNG - A/C:52427527366069</t>
  </si>
  <si>
    <t>30/12/2023 20:17:58</t>
  </si>
  <si>
    <t>31/12/2023 06:45:43</t>
  </si>
  <si>
    <t>TRAN VAN SANG -  A/C:73669043631700</t>
  </si>
  <si>
    <t>31/12/2023 14:37:20</t>
  </si>
  <si>
    <t>BUI HUYEN TRANG -  A/C:57566654246977</t>
  </si>
  <si>
    <t>31/12/2023 16:24:14</t>
  </si>
  <si>
    <t>355A13O3819N55ZS/LE THI PHUONG chuyen tien</t>
  </si>
  <si>
    <t>LE VAN TUONG -  A/C:45250262912351</t>
  </si>
  <si>
    <t>31/12/2023 17:10:35</t>
  </si>
  <si>
    <t>Thanh toan - Ma khach hang 7604264902 - Ma hoa don 1683489155 - So GD:805H3480PNINXROU</t>
  </si>
  <si>
    <t>THU HO,CHI HO VNTOPUP VNPAY - A/C:66564475455817</t>
  </si>
  <si>
    <t>31/12/2023 20:09:48</t>
  </si>
  <si>
    <t>Thanh toan - Ma khach hang 1062294326 - Ma hoa don 4573952264 - So GD:385R7293GGNPCWPK</t>
  </si>
  <si>
    <t>THU HO,CHI HO VNTOPUP VNPAY - A/C:92573494379684</t>
  </si>
  <si>
    <t>01/01/2024 07:24:50</t>
  </si>
  <si>
    <t>Thanh toan - Ma khach hang 2259126827 - Ma hoa don 3293793176 - So GD:284Y1995JGARKWHG</t>
  </si>
  <si>
    <t>THU HO,CHI HO VNTOPUP VNPAY - A/C:90091219056804</t>
  </si>
  <si>
    <t>01/01/2024 14:04:54</t>
  </si>
  <si>
    <t>Thanh toan - Ma khach hang 4084649338 - Ma hoa don 6700491890 - So GD:640G9830PMNIDBGN</t>
  </si>
  <si>
    <t>THU HO,CHI HO VNTOPUP VNPAY - A/C:44215581769623</t>
  </si>
  <si>
    <t>01/01/2024 15:40:15</t>
  </si>
  <si>
    <t>Chuyen tien di qua NAPAS Noi dung: LE QUANG DUC chuyen tien</t>
  </si>
  <si>
    <t xml:space="preserve"> LE QUANG DUC - A/C:27926515609991</t>
  </si>
  <si>
    <t>01/01/2024 20:15:50</t>
  </si>
  <si>
    <t>Thanh toan - Ma khach hang 8630749812 - Ma hoa don 6357414715 - So GD:812W8115VEJUZBYX</t>
  </si>
  <si>
    <t>THU HO,CHI HO VNTOPUP VNPAY - A/C:20236233257819</t>
  </si>
  <si>
    <t>02/01/2024 09:42:43</t>
  </si>
  <si>
    <t>480R59M5856J91KM/LE THI PHUONG chuyen tien</t>
  </si>
  <si>
    <t>NGUYEN VINH QUANG -  A/C:35062211875417</t>
  </si>
  <si>
    <t>02/01/2024 15:58:17</t>
  </si>
  <si>
    <t>Chuyen tien di qua NAPAS Noi dung: NGUYEN XUAN DUC chuyen tien</t>
  </si>
  <si>
    <t xml:space="preserve"> NGUYEN XUAN DUC - A/C:28357046439684</t>
  </si>
  <si>
    <t>02/01/2024 16:09:26</t>
  </si>
  <si>
    <t>03/01/2024 10:29:24</t>
  </si>
  <si>
    <t>03/01/2024 17:35:34</t>
  </si>
  <si>
    <t>Chuyen tien di qua NAPAS Noi dung: VAN VAN THUC chuyen tien</t>
  </si>
  <si>
    <t xml:space="preserve"> VAN VAN THUC - A/C:31597159219357</t>
  </si>
  <si>
    <t>03/01/2024 18:15:47</t>
  </si>
  <si>
    <t>LO AN BINH chuyen tien</t>
  </si>
  <si>
    <t>O AN BINH - A/C:27054014930940</t>
  </si>
  <si>
    <t>03/01/2024 19:17:44</t>
  </si>
  <si>
    <t>04/01/2024 06:02:46</t>
  </si>
  <si>
    <t>NGUYEN VAN THUAN chuyen tien</t>
  </si>
  <si>
    <t>GUYEN VAN THUAN - A/C:19366136284237</t>
  </si>
  <si>
    <t>04/01/2024 07:39:19</t>
  </si>
  <si>
    <t>210I52O9290C81ET/LE THI PHUONG chuyen tien</t>
  </si>
  <si>
    <t>NGUYEN VAN PHONG -  A/C:82289451707308</t>
  </si>
  <si>
    <t>04/01/2024 07:45:53</t>
  </si>
  <si>
    <t>CT nhanh 247 den: QR - DAO DUC HUNG chuyen tien</t>
  </si>
  <si>
    <t>04/01/2024 16:05:07</t>
  </si>
  <si>
    <t>HOANG DUC TRUONG chuyen tien</t>
  </si>
  <si>
    <t>OANG DUC TRUONG - A/C:20459615232582</t>
  </si>
  <si>
    <t>04/01/2024 17:32:42</t>
  </si>
  <si>
    <t>CT nhanh 247 den: QR - LE NGOC QUY chuyen tien</t>
  </si>
  <si>
    <t>04/01/2024 18:18:06</t>
  </si>
  <si>
    <t>LE THI PHUONG chuyen tien (LE VAN TUONG 395052)</t>
  </si>
  <si>
    <t>LE VAN TUONG - A/C:14935210407662</t>
  </si>
  <si>
    <t>05/01/2024 17:56:58</t>
  </si>
  <si>
    <t>Thanh toan - Ma khach hang 6716820827 - Ma hoa don 3491685040 - So GD:471V5993LONJRGPX</t>
  </si>
  <si>
    <t>THU HO,CHI HO VNTOPUP VNPAY - A/C:97833277185888</t>
  </si>
  <si>
    <t>05/01/2024 20:12:04</t>
  </si>
  <si>
    <t>06/01/2024 08:04:58</t>
  </si>
  <si>
    <t>Thanh toan - Ma khach hang 6863146926 - Ma hoa don 4910116363 - So GD:272F5789DGTQYMYU</t>
  </si>
  <si>
    <t>THU HO,CHI HO VNTOPUP VNPAY - A/C:17543926535875</t>
  </si>
  <si>
    <t>06/01/2024 09:25:04</t>
  </si>
  <si>
    <t>CT nhanh 247 den: QR - NGUYEN THI MY HIEN chuyen tien</t>
  </si>
  <si>
    <t>07/01/2024 06:24:58</t>
  </si>
  <si>
    <t>Chuyen tien den tu NAPAS Noi dung: VU ANH THANG chuyen khoan</t>
  </si>
  <si>
    <t xml:space="preserve"> VU ANH THANG - A/C:76333791584868</t>
  </si>
  <si>
    <t>07/01/2024 09:21:23</t>
  </si>
  <si>
    <t>LE THI PHUONG chuyen tien (DUONG THI THAI HA 428764)</t>
  </si>
  <si>
    <t>DUONG THI THAI HA - A/C:80140708729497</t>
  </si>
  <si>
    <t>07/01/2024 11:46:41</t>
  </si>
  <si>
    <t>07/01/2024 17:08:47</t>
  </si>
  <si>
    <t>PHAM VAN THIEN chuyen tien</t>
  </si>
  <si>
    <t>HAM VAN THIEN - A/C:86947442723853</t>
  </si>
  <si>
    <t>07/01/2024 19:45:19</t>
  </si>
  <si>
    <t>Chuyen tien den tu NAPAS Noi dung: TRAN THO HOANG chuyen khoan</t>
  </si>
  <si>
    <t xml:space="preserve"> TRAN THO HOANG - A/C:87219852319828</t>
  </si>
  <si>
    <t>08/01/2024 12:54:45</t>
  </si>
  <si>
    <t>Chuyen tien den tu NAPAS Noi dung: VU DUY HIEU chuyen khoan</t>
  </si>
  <si>
    <t xml:space="preserve"> VU DUY HIEU - A/C:82782734624572</t>
  </si>
  <si>
    <t>08/01/2024 18:38:59</t>
  </si>
  <si>
    <t>08/01/2024 19:18:37</t>
  </si>
  <si>
    <t>09/01/2024 07:28:00</t>
  </si>
  <si>
    <t>CT nhanh 247 den: QR - NGUYEN TRUNG DUC chuyen tien</t>
  </si>
  <si>
    <t>09/01/2024 07:28:06</t>
  </si>
  <si>
    <t>BUI THI HUYEN -  A/C:49993600775213</t>
  </si>
  <si>
    <t>09/01/2024 12:57:53</t>
  </si>
  <si>
    <t>PHAM VU DUY THAI chuyen tien</t>
  </si>
  <si>
    <t>HAM VU DUY THAI - A/C:90876401570285</t>
  </si>
  <si>
    <t>09/01/2024 13:13:42</t>
  </si>
  <si>
    <t>Chuyen tien den tu NAPAS Noi dung: NGUYEN ANH QUAN chuyen khoan</t>
  </si>
  <si>
    <t xml:space="preserve"> NGUYEN ANH QUAN - A/C:13588962925737</t>
  </si>
  <si>
    <t>09/01/2024 14:58:57</t>
  </si>
  <si>
    <t>Chuyen tien den tu NAPAS Noi dung: HOANG MINH TAM chuyen khoan</t>
  </si>
  <si>
    <t xml:space="preserve"> HOANG MINH TAM - A/C:30449734236059</t>
  </si>
  <si>
    <t>09/01/2024 17:44:03</t>
  </si>
  <si>
    <t>10/01/2024 07:53:40</t>
  </si>
  <si>
    <t>Thanh toan - Ma khach hang 9182569931 - Ma hoa don 4733585809 - So GD:470N8563YVNTIQIS</t>
  </si>
  <si>
    <t>THU HO,CHI HO VNTOPUP VNPAY - A/C:85704704758239</t>
  </si>
  <si>
    <t>10/01/2024 08:29:47</t>
  </si>
  <si>
    <t>Chuyen tien den tu NAPAS Noi dung: NGUYEN VU HOANG chuyen khoan</t>
  </si>
  <si>
    <t xml:space="preserve"> NGUYEN VU HOANG - A/C:13383692585691</t>
  </si>
  <si>
    <t>10/01/2024 16:07:13</t>
  </si>
  <si>
    <t>Thanh toan - Ma khach hang 4291665091 - Ma hoa don 4642096760 - So GD:493O7554EDEUTEUO</t>
  </si>
  <si>
    <t>THU HO,CHI HO VNTOPUP VNPAY - A/C:88755668133339</t>
  </si>
  <si>
    <t>10/01/2024 17:21:30</t>
  </si>
  <si>
    <t>NGUYEN THANH TUNG -  A/C:52717956099064</t>
  </si>
  <si>
    <t>10/01/2024 17:46:11</t>
  </si>
  <si>
    <t>10/01/2024 18:16:52</t>
  </si>
  <si>
    <t>Thanh toan - Ma khach hang 5241076066 - Ma hoa don 8456690153 - So GD:365A1173EWNQSWWJ</t>
  </si>
  <si>
    <t>THU HO,CHI HO VNTOPUP VNPAY - A/C:64470477489213</t>
  </si>
  <si>
    <t>10/01/2024 19:14:28</t>
  </si>
  <si>
    <t>CT nhanh 247 den: QR - DO TIEN DAT chuyen tien</t>
  </si>
  <si>
    <t>10/01/2024 19:50:53</t>
  </si>
  <si>
    <t>10/01/2024 19:53:37</t>
  </si>
  <si>
    <t>Chuyen tien di qua NAPAS Noi dung: NGUYEN THI MY HIEN chuyen tien</t>
  </si>
  <si>
    <t xml:space="preserve"> NGUYEN THI MY HIEN - A/C:61230650942828</t>
  </si>
  <si>
    <t>10/01/2024 20:18:23</t>
  </si>
  <si>
    <t>Thanh toan - Ma khach hang 6616245876 - Ma hoa don 5976861345 - So GD:479A5974ZVKYWEHS</t>
  </si>
  <si>
    <t>THU HO,CHI HO VNTOPUP VNPAY - A/C:59549617821559</t>
  </si>
  <si>
    <t>11/01/2024 06:31:36</t>
  </si>
  <si>
    <t>Chuyen tien di qua NAPAS Noi dung: VU VAN HUNG chuyen tien</t>
  </si>
  <si>
    <t xml:space="preserve"> VU VAN HUNG - A/C:45556068956122</t>
  </si>
  <si>
    <t>11/01/2024 09:59:32</t>
  </si>
  <si>
    <t>LE DUC VIET chuyen tien</t>
  </si>
  <si>
    <t>E DUC VIET - A/C:96993554096927</t>
  </si>
  <si>
    <t>11/01/2024 10:01:12</t>
  </si>
  <si>
    <t>CT nhanh 247 den: QR - DUONG THI THAI HA chuyen tien</t>
  </si>
  <si>
    <t>11/01/2024 11:37:42</t>
  </si>
  <si>
    <t>PHAM ANH TUAN chuyen tien</t>
  </si>
  <si>
    <t>HAM ANH TUAN - A/C:96071125785753</t>
  </si>
  <si>
    <t>11/01/2024 11:44:29</t>
  </si>
  <si>
    <t xml:space="preserve"> CAO VAN DUY - A/C:89665031924666</t>
  </si>
  <si>
    <t>11/01/2024 14:39:59</t>
  </si>
  <si>
    <t>LE QUANG TRUONG chuyen tien</t>
  </si>
  <si>
    <t>E QUANG TRUONG - A/C:93243960559719</t>
  </si>
  <si>
    <t>11/01/2024 17:18:11</t>
  </si>
  <si>
    <t>Thanh toan - Ma khach hang 6821076876 - Ma hoa don 4908577620 - So GD:367R2695QBJVXQCX</t>
  </si>
  <si>
    <t>THU HO,CHI HO VNTOPUP VNPAY - A/C:19048884336673</t>
  </si>
  <si>
    <t>12/01/2024 06:47:33</t>
  </si>
  <si>
    <t>HAM VAN THIEN - A/C:82120884784210</t>
  </si>
  <si>
    <t>12/01/2024 16:26:31</t>
  </si>
  <si>
    <t>12/01/2024 17:29:03</t>
  </si>
  <si>
    <t>12/01/2024 18:19:59</t>
  </si>
  <si>
    <t>12/01/2024 18:27:01</t>
  </si>
  <si>
    <t>CT nhanh 247 den: QR - NGUYEN HAI ANH chuyen tien</t>
  </si>
  <si>
    <t>12/01/2024 20:35:10</t>
  </si>
  <si>
    <t>Thanh toan - Ma khach hang 8924626671 - Ma hoa don 6955755849 - So GD:428M5180ZDVTJIWA</t>
  </si>
  <si>
    <t>THU HO,CHI HO VNTOPUP VNPAY - A/C:48260111331325</t>
  </si>
  <si>
    <t>13/01/2024 10:36:56</t>
  </si>
  <si>
    <t>DO QUANG MINH chuyen tien</t>
  </si>
  <si>
    <t>O QUANG MINH - A/C:57703158515034</t>
  </si>
  <si>
    <t>13/01/2024 19:44:14</t>
  </si>
  <si>
    <t>CT nhanh 247 den: QR - NGUYEN QUANG KHAI chuyen tien</t>
  </si>
  <si>
    <t>14/01/2024 06:35:13</t>
  </si>
  <si>
    <t>14/01/2024 08:32:23</t>
  </si>
  <si>
    <t>Thanh toan - Ma khach hang 2058632643 - Ma hoa don 2682096355 - So GD:899Y5727RMTKCFIE</t>
  </si>
  <si>
    <t>THU HO,CHI HO VNTOPUP VNPAY - A/C:76071175950913</t>
  </si>
  <si>
    <t>14/01/2024 08:55:23</t>
  </si>
  <si>
    <t>Thanh toan - Ma khach hang 4384711804 - Ma hoa don 9409631448 - So GD:249H4162ZKFCNPBB</t>
  </si>
  <si>
    <t>THU HO,CHI HO VNTOPUP VNPAY - A/C:79405398973819</t>
  </si>
  <si>
    <t>14/01/2024 10:43:40</t>
  </si>
  <si>
    <t>PHAN TIEN DAT chuyen tien</t>
  </si>
  <si>
    <t>HAN TIEN DAT - A/C:18557732688953</t>
  </si>
  <si>
    <t>14/01/2024 12:44:49</t>
  </si>
  <si>
    <t>LE THI PHUONG chuyen tien (TRUONG VAN AN 872634)</t>
  </si>
  <si>
    <t>TRUONG VAN AN - A/C:43501585972786</t>
  </si>
  <si>
    <t>14/01/2024 15:47:35</t>
  </si>
  <si>
    <t>TRUONG TIEN DAT -  A/C:30829896275996</t>
  </si>
  <si>
    <t>14/01/2024 16:24:35</t>
  </si>
  <si>
    <t>Chuyen tien den tu NAPAS Noi dung: LUONG MINH TU chuyen khoan</t>
  </si>
  <si>
    <t xml:space="preserve"> LUONG MINH TU - A/C:24662017250367</t>
  </si>
  <si>
    <t>15/01/2024 06:44:50</t>
  </si>
  <si>
    <t>NGUYEN QUANG KHAI -  A/C:10296300850384</t>
  </si>
  <si>
    <t>15/01/2024 07:11:13</t>
  </si>
  <si>
    <t>Thanh toan - Ma khach hang 4387443912 - Ma hoa don 1631061505 - So GD:989P4196VNOZFKOQ</t>
  </si>
  <si>
    <t>THU HO,CHI HO VNTOPUP VNPAY - A/C:23178487754583</t>
  </si>
  <si>
    <t>16/01/2024 06:46:45</t>
  </si>
  <si>
    <t>DAO DUC HUNG -  A/C:17924157421153</t>
  </si>
  <si>
    <t>16/01/2024 07:56:56</t>
  </si>
  <si>
    <t>16/01/2024 12:42:52</t>
  </si>
  <si>
    <t>16/01/2024 13:46:38</t>
  </si>
  <si>
    <t>PHAM VIET ANH chuyen tien</t>
  </si>
  <si>
    <t>HAM VIET ANH - A/C:12704890591391</t>
  </si>
  <si>
    <t>16/01/2024 16:26:10</t>
  </si>
  <si>
    <t>Chuyen tien den tu NAPAS Noi dung: BUI HUYEN TRANG chuyen khoan</t>
  </si>
  <si>
    <t xml:space="preserve"> BUI HUYEN TRANG - A/C:46705350602772</t>
  </si>
  <si>
    <t>16/01/2024 17:56:50</t>
  </si>
  <si>
    <t>Chuyen tien di qua NAPAS Noi dung: NGUYEN GIA KIEN chuyen tien</t>
  </si>
  <si>
    <t xml:space="preserve"> NGUYEN GIA KIEN - A/C:90306593879742</t>
  </si>
  <si>
    <t>16/01/2024 19:00:41</t>
  </si>
  <si>
    <t>16/01/2024 20:44:48</t>
  </si>
  <si>
    <t>NONG HUU KHANG -  A/C:47252004314245</t>
  </si>
  <si>
    <t>17/01/2024 16:48:09</t>
  </si>
  <si>
    <t>Thanh toan - Ma khach hang 9480387100 - Ma hoa don 9674213395 - So GD:638G6985BTRTQQTY</t>
  </si>
  <si>
    <t>THU HO,CHI HO VNTOPUP VNPAY - A/C:39090725935504</t>
  </si>
  <si>
    <t>18/01/2024 12:43:29</t>
  </si>
  <si>
    <t>CT nhanh 247 den: QR - TRAN XUAN HOA chuyen tien</t>
  </si>
  <si>
    <t>18/01/2024 20:23:50</t>
  </si>
  <si>
    <t>Thanh toan - Ma khach hang 1652895428 - Ma hoa don 2778427143 - So GD:796E8315SDFUUYPN</t>
  </si>
  <si>
    <t>THU HO,CHI HO VNTOPUP VNPAY - A/C:10556307508580</t>
  </si>
  <si>
    <t>18/01/2024 20:54:03</t>
  </si>
  <si>
    <t>NGUYEN BA QUAN chuyen tien</t>
  </si>
  <si>
    <t>GUYEN BA QUAN - A/C:33694862770197</t>
  </si>
  <si>
    <t>19/01/2024 11:51:36</t>
  </si>
  <si>
    <t>Thanh toan - Ma khach hang 9348478796 - Ma hoa don 6673040320 - So GD:487A1466CLQHRMKA</t>
  </si>
  <si>
    <t>THU HO,CHI HO VNTOPUP VNPAY - A/C:54897277112733</t>
  </si>
  <si>
    <t>19/01/2024 13:46:05</t>
  </si>
  <si>
    <t>19/01/2024 13:59:04</t>
  </si>
  <si>
    <t>DUONG VAN HIEU -  A/C:72882476356388</t>
  </si>
  <si>
    <t>19/01/2024 16:48:41</t>
  </si>
  <si>
    <t>PHAM VAN CONG chuyen tien</t>
  </si>
  <si>
    <t>HAM VAN CONG - A/C:50428902029387</t>
  </si>
  <si>
    <t>19/01/2024 17:02:15</t>
  </si>
  <si>
    <t>Thanh toan - Ma khach hang 5430099665 - Ma hoa don 3259823838 - So GD:236R6579MJWWKGWN</t>
  </si>
  <si>
    <t>THU HO,CHI HO VNTOPUP VNPAY - A/C:56300416354414</t>
  </si>
  <si>
    <t>20/01/2024 07:52:46</t>
  </si>
  <si>
    <t>Thanh toan - Ma khach hang 3976872593 - Ma hoa don 4501440220 - So GD:284T8378OJYQGSWK</t>
  </si>
  <si>
    <t>THU HO,CHI HO VNTOPUP VNPAY - A/C:20427305136812</t>
  </si>
  <si>
    <t>20/01/2024 15:11:44</t>
  </si>
  <si>
    <t>Thanh toan - Ma khach hang 4949294812 - Ma hoa don 2827445817 - So GD:568W2692GRHGQPJD</t>
  </si>
  <si>
    <t>THU HO,CHI HO VNTOPUP VNPAY - A/C:96237164583973</t>
  </si>
  <si>
    <t>20/01/2024 16:53:55</t>
  </si>
  <si>
    <t>LE THI PHUONG chuyen tien (NHAN DUC TOAN 925524)</t>
  </si>
  <si>
    <t>NHAN DUC TOAN - A/C:75556009321441</t>
  </si>
  <si>
    <t>20/01/2024 18:57:18</t>
  </si>
  <si>
    <t>Chuyen tien den tu NAPAS Noi dung: DOAN BA DAT chuyen khoan</t>
  </si>
  <si>
    <t xml:space="preserve"> DOAN BA DAT - A/C:98353574245061</t>
  </si>
  <si>
    <t>20/01/2024 19:02:50</t>
  </si>
  <si>
    <t>NGUYEN GIA KIEN -  A/C:49222468558591</t>
  </si>
  <si>
    <t>20/01/2024 20:55:50</t>
  </si>
  <si>
    <t>NGUYEN QUANG SANG chuyen tien</t>
  </si>
  <si>
    <t>GUYEN QUANG SANG - A/C:93598007272253</t>
  </si>
  <si>
    <t>21/01/2024 07:50:09</t>
  </si>
  <si>
    <t>21/01/2024 12:38:18</t>
  </si>
  <si>
    <t>21/01/2024 17:46:32</t>
  </si>
  <si>
    <t>Chuyen tien den tu NAPAS Noi dung: VU NGOC HOANG chuyen khoan</t>
  </si>
  <si>
    <t xml:space="preserve"> VU NGOC HOANG - A/C:89157803005149</t>
  </si>
  <si>
    <t>21/01/2024 18:32:43</t>
  </si>
  <si>
    <t>22/01/2024 06:21:13</t>
  </si>
  <si>
    <t>Chuyen tien den tu NAPAS Noi dung: DOAN THI MAI LINH chuyen khoan</t>
  </si>
  <si>
    <t xml:space="preserve"> DOAN THI MAI LINH - A/C:45197186125563</t>
  </si>
  <si>
    <t>22/01/2024 08:51:29</t>
  </si>
  <si>
    <t>Thanh toan - Ma khach hang 9010203831 - Ma hoa don 1172744219 - So GD:733C9033UKDNUXLY</t>
  </si>
  <si>
    <t>THU HO,CHI HO VNTOPUP VNPAY - A/C:99584013719550</t>
  </si>
  <si>
    <t>22/01/2024 11:11:10</t>
  </si>
  <si>
    <t>Chuyen tien den tu NAPAS Noi dung: THANG QUANG LOI chuyen khoan</t>
  </si>
  <si>
    <t xml:space="preserve"> THANG QUANG LOI - A/C:86350478180611</t>
  </si>
  <si>
    <t>22/01/2024 14:23:05</t>
  </si>
  <si>
    <t>564B63M2825X52BW/LE THI PHUONG chuyen tien</t>
  </si>
  <si>
    <t>LO AN BINH -  A/C:24819660711018</t>
  </si>
  <si>
    <t>22/01/2024 16:07:18</t>
  </si>
  <si>
    <t>23/01/2024 06:23:05</t>
  </si>
  <si>
    <t>TRAN DUC HOAT -  A/C:94592169468515</t>
  </si>
  <si>
    <t>23/01/2024 08:20:09</t>
  </si>
  <si>
    <t>CT nhanh 247 den: QR - HA TRONG THANG chuyen tien</t>
  </si>
  <si>
    <t>23/01/2024 13:49:53</t>
  </si>
  <si>
    <t>LE THI PHUONG chuyen tien (PHAM ANH TUAN 348374)</t>
  </si>
  <si>
    <t>PHAM ANH TUAN - A/C:92613587477503</t>
  </si>
  <si>
    <t>24/01/2024 13:31:13</t>
  </si>
  <si>
    <t>983X91A5761N66KT/LE THI PHUONG chuyen tien</t>
  </si>
  <si>
    <t>TRUONG VAN AN -  A/C:99347912983070</t>
  </si>
  <si>
    <t>25/01/2024 09:10:00</t>
  </si>
  <si>
    <t>CT nhanh 247 den: QR - NONG HUU KHANG chuyen tien</t>
  </si>
  <si>
    <t>25/01/2024 13:24:10</t>
  </si>
  <si>
    <t>25/01/2024 14:02:11</t>
  </si>
  <si>
    <t>Thanh toan - Ma khach hang 9555401577 - Ma hoa don 9869478523 - So GD:122V6318EKZBVAGO</t>
  </si>
  <si>
    <t>THU HO,CHI HO VNTOPUP VNPAY - A/C:77550858623377</t>
  </si>
  <si>
    <t>25/01/2024 19:45:41</t>
  </si>
  <si>
    <t>PHAN VAN HUU chuyen tien</t>
  </si>
  <si>
    <t>HAN VAN HUU - A/C:12337448729527</t>
  </si>
  <si>
    <t>25/01/2024 19:48:12</t>
  </si>
  <si>
    <t>26/01/2024 09:46:45</t>
  </si>
  <si>
    <t>26/01/2024 11:13:41</t>
  </si>
  <si>
    <t>155A68A8614C42NY/LE THI PHUONG chuyen tien</t>
  </si>
  <si>
    <t>MAI VAN THANG -  A/C:32248441087971</t>
  </si>
  <si>
    <t>26/01/2024 16:07:47</t>
  </si>
  <si>
    <t>Chuyen tien den tu NAPAS Noi dung: PHAM ANH TUAN chuyen khoan</t>
  </si>
  <si>
    <t xml:space="preserve"> PHAM ANH TUAN - A/C:56816223482819</t>
  </si>
  <si>
    <r>
      <rPr>
        <b/>
        <charset val="134"/>
        <sz val="10"/>
        <rFont val="Arial"/>
      </rPr>
      <t>Số dư cuối kỳ</t>
    </r>
    <r>
      <rPr>
        <charset val="134"/>
        <sz val="10"/>
        <rFont val="Arial"/>
      </rPr>
      <t xml:space="preserve"> </t>
    </r>
    <r>
      <rPr>
        <i/>
        <charset val="134"/>
        <sz val="8"/>
        <rFont val="Arial"/>
      </rPr>
      <t>Ending balance</t>
    </r>
  </si>
  <si>
    <r>
      <rPr>
        <b/>
        <charset val="134"/>
        <sz val="10"/>
        <rFont val="Arial"/>
      </rPr>
      <t>Doanh số phát sinh kỳ báo cáo</t>
    </r>
    <r>
      <rPr>
        <charset val="134"/>
        <sz val="10"/>
        <rFont val="Arial"/>
      </rPr>
      <t xml:space="preserve"> </t>
    </r>
    <r>
      <rPr>
        <i/>
        <charset val="134"/>
        <sz val="8"/>
        <rFont val="Arial"/>
      </rPr>
      <t>Total of reported period</t>
    </r>
  </si>
  <si>
    <r>
      <rPr>
        <b/>
        <charset val="134"/>
        <sz val="10"/>
        <rFont val="Arial"/>
      </rPr>
      <t>Doanh số phát sinh năm</t>
    </r>
    <r>
      <rPr>
        <charset val="134"/>
        <sz val="10"/>
        <rFont val="Arial"/>
      </rPr>
      <t xml:space="preserve"> </t>
    </r>
    <r>
      <rPr>
        <i/>
        <charset val="134"/>
        <sz val="8"/>
        <rFont val="Arial"/>
      </rPr>
      <t>Year to date</t>
    </r>
  </si>
  <si>
    <r>
      <rPr>
        <charset val="134"/>
        <sz val="10"/>
        <rFont val="Arial"/>
      </rPr>
      <t xml:space="preserve">Kiểm soát </t>
    </r>
    <r>
      <rPr>
        <charset val="134"/>
        <sz val="8"/>
        <rFont val="Arial"/>
      </rPr>
      <t>Checker</t>
    </r>
  </si>
  <si>
    <t>Đinh Thị Huyền Trang</t>
  </si>
  <si>
    <t>Quý khách hàng (KH) vui lòng kiểm tra, đối chiếu số dư tài khoản trên sao kê chi tiết giao dịch của KH với Vietinbank. Nếu có sai lệch KH liên hệ với Vietinbank trong vòng 24 giờ kể từ khi nhận sao kê tài khoản để xác minh, đối chiếu. Nếu quá thời gian trên mà không nhận được phản hồi của quý KH thì số dư trên được coi là chính xác.</t>
  </si>
  <si>
    <t>BUI HUYEN TRANG</t>
  </si>
  <si>
    <t>VND-TGTT-</t>
  </si>
  <si>
    <t>VIETNAM</t>
  </si>
  <si>
    <t>IBVCB :</t>
  </si>
  <si>
    <t>MB</t>
  </si>
  <si>
    <t>TRAN VAN TU</t>
  </si>
  <si>
    <t>ONEPAY</t>
  </si>
  <si>
    <t>MBVCB :</t>
  </si>
  <si>
    <t>TCB</t>
  </si>
  <si>
    <t>NGUYEN DUC MANH</t>
  </si>
  <si>
    <t>TKThe :</t>
  </si>
  <si>
    <t>Agribank</t>
  </si>
  <si>
    <t>NGUYEN QUOC HUNG</t>
  </si>
  <si>
    <t>MB-TKThe :</t>
  </si>
  <si>
    <t>Vietcombank</t>
  </si>
  <si>
    <t>VU DINH HIEP</t>
  </si>
  <si>
    <t>VCB</t>
  </si>
  <si>
    <t>NGUYEN XUAN NGOC</t>
  </si>
  <si>
    <t>VPBank</t>
  </si>
  <si>
    <t>PHAN VAN HUU</t>
  </si>
  <si>
    <t>Sacombank</t>
  </si>
  <si>
    <t>CAO THANH LUONG</t>
  </si>
  <si>
    <t>IBVCB</t>
  </si>
  <si>
    <t>LY THI NHU HUYEN</t>
  </si>
  <si>
    <t>MBVCB</t>
  </si>
  <si>
    <t>NGUYEN DUY HUU</t>
  </si>
  <si>
    <t>NGUYEN NGOC TIEN</t>
  </si>
  <si>
    <t>NGUYEN VAN THANG</t>
  </si>
  <si>
    <t>NGUYEN DUC DIEN</t>
  </si>
  <si>
    <t>BUI DOAN LONG</t>
  </si>
  <si>
    <t>PHAM VIET ANH</t>
  </si>
  <si>
    <t>DINH VAN KIEN</t>
  </si>
  <si>
    <t>HOANG DUC TRUONG</t>
  </si>
  <si>
    <t>NGUYEN THI MY HIEN</t>
  </si>
  <si>
    <t>NGUYEN VIET HUONG</t>
  </si>
  <si>
    <t>DO MINH HIEU</t>
  </si>
  <si>
    <t>DINH QUANG HUY</t>
  </si>
  <si>
    <t>NGUYEN DUC HAI</t>
  </si>
  <si>
    <t>LE VU TUAN KIET</t>
  </si>
  <si>
    <t>NGUYEN THANH TUNG</t>
  </si>
  <si>
    <t>NGUYEN ANH TUAN</t>
  </si>
  <si>
    <t>NINH VAN HIEP</t>
  </si>
  <si>
    <t>DO THI SAO</t>
  </si>
  <si>
    <t>MAI THANH TUAN</t>
  </si>
  <si>
    <t>NGUYEN GIANG HUNG</t>
  </si>
  <si>
    <t>NGUYEN KIM DUAN</t>
  </si>
  <si>
    <t>NGUYEN VIET HOANG</t>
  </si>
  <si>
    <t>PHAN VIET TINH</t>
  </si>
  <si>
    <t>TRAN XUAN HOA</t>
  </si>
  <si>
    <t>NGUYEN THANH THOA</t>
  </si>
  <si>
    <t>DO VAN VINH</t>
  </si>
  <si>
    <t>PHAM NGOC HAI</t>
  </si>
  <si>
    <t>PHAM NGUYEN</t>
  </si>
  <si>
    <t>HOANG VAN QUAN</t>
  </si>
  <si>
    <t>LE DINH DAI DUC</t>
  </si>
  <si>
    <t>PHAM KIM LINH</t>
  </si>
  <si>
    <t>NGUYEN TRONG THANH</t>
  </si>
  <si>
    <t>MAI VAN THANG</t>
  </si>
  <si>
    <t>NGUYEN THANH PHUOC</t>
  </si>
  <si>
    <t>PHUNG VAN LUONG</t>
  </si>
  <si>
    <t>LE THI THANH BINH</t>
  </si>
  <si>
    <t>BUI MINH THUAN</t>
  </si>
  <si>
    <t>NGUYEN QUANG SANG</t>
  </si>
  <si>
    <t>VU THI CAM LY</t>
  </si>
  <si>
    <t>DIEU THU HIEN</t>
  </si>
  <si>
    <t>NGUYEN TUAN HUNG</t>
  </si>
  <si>
    <t>DUONG HUNG ANH</t>
  </si>
  <si>
    <t>TRAN LE HOANG DUY</t>
  </si>
  <si>
    <t>TRINH TUAN SANG</t>
  </si>
  <si>
    <t>DAO DUC HUNG</t>
  </si>
  <si>
    <t>VU THI KIM NHUNG</t>
  </si>
  <si>
    <t>NGUYEN TUAN THANH</t>
  </si>
  <si>
    <t>NGUYEN TIEN DUONG</t>
  </si>
  <si>
    <t>NGUYEN GIA KIEN</t>
  </si>
  <si>
    <t>NGUYEN TRONG LINH</t>
  </si>
  <si>
    <t>PHAM QUANG THUAN</t>
  </si>
  <si>
    <t>LAM THI THANH</t>
  </si>
  <si>
    <t>NGUYEN VAN THANH</t>
  </si>
  <si>
    <t>TRUONG DUC BAO</t>
  </si>
  <si>
    <t>TRAN MINH QUAN</t>
  </si>
  <si>
    <t>DINH VAN HIEP</t>
  </si>
  <si>
    <t>PHAM VAN HUY</t>
  </si>
  <si>
    <t>PHAN DAM CAO KHANH</t>
  </si>
  <si>
    <t>TRAN VAN HIEU</t>
  </si>
  <si>
    <t>BUI MINH DUC</t>
  </si>
  <si>
    <t>NGUYEN BA QUAN</t>
  </si>
  <si>
    <t>NGUYEN THANH HUYEN</t>
  </si>
  <si>
    <t>NGUYEN TUAN TUNG</t>
  </si>
  <si>
    <t>HOANG MINH LONG</t>
  </si>
  <si>
    <t>HOANG THI THUY</t>
  </si>
  <si>
    <t>LE DUC VIET</t>
  </si>
  <si>
    <t>LE DAI PHUC</t>
  </si>
  <si>
    <t>TRAN THI NGOC ANH</t>
  </si>
  <si>
    <t>VU NGOC HOANG</t>
  </si>
  <si>
    <t>NGUYEN DUC HOA</t>
  </si>
  <si>
    <t>VU ANH THANG</t>
  </si>
  <si>
    <t>NGUYEN ANH VINH</t>
  </si>
  <si>
    <t>HOANG MINH TAM</t>
  </si>
  <si>
    <t>NGUYEN THANH BINH</t>
  </si>
  <si>
    <t>NGUYEN HONG QUAN</t>
  </si>
  <si>
    <t>PHAM ANH TUAN</t>
  </si>
  <si>
    <t>HOANG CONG DUNG</t>
  </si>
  <si>
    <t>HOANG DUC VINH</t>
  </si>
  <si>
    <t>LE HAI LONG</t>
  </si>
  <si>
    <t>CA VAN NGUYEN</t>
  </si>
  <si>
    <t>CA VAN TIEN</t>
  </si>
  <si>
    <t>PHAN NGOC NAM</t>
  </si>
  <si>
    <t>NGUYEN VAN THUAN</t>
  </si>
  <si>
    <t>NGUYEN DUC TAI</t>
  </si>
  <si>
    <t>LA QUOC DAT</t>
  </si>
  <si>
    <t>HA MANH THANH</t>
  </si>
  <si>
    <t>TRAN DINH QUAN</t>
  </si>
  <si>
    <t>DO VAN NHAT</t>
  </si>
  <si>
    <t>QUAN THE THANH</t>
  </si>
  <si>
    <t>LO AN BINH</t>
  </si>
  <si>
    <t>NGUYEN XUAN DUC</t>
  </si>
  <si>
    <t>NGUYEN MANH TUNG</t>
  </si>
  <si>
    <t>VU VAN KHANH</t>
  </si>
  <si>
    <t>LE QUANG TRUONG</t>
  </si>
  <si>
    <t>HOANG ANH THONG</t>
  </si>
  <si>
    <t>LAI VAN HUNG</t>
  </si>
  <si>
    <t>VU DUY HIEU</t>
  </si>
  <si>
    <t>HO DINH GIANG</t>
  </si>
  <si>
    <t>DUONG THI THAI HA</t>
  </si>
  <si>
    <t>NGUYEN VAN MINH</t>
  </si>
  <si>
    <t>THANG QUANG LOI</t>
  </si>
  <si>
    <t>DANG TUAN ANH</t>
  </si>
  <si>
    <t>PHAN TIEN DAT</t>
  </si>
  <si>
    <t>VU HUY ANH</t>
  </si>
  <si>
    <t>PHAM VU DUY THAI</t>
  </si>
  <si>
    <t>DAU CONG DUY</t>
  </si>
  <si>
    <t>NGUYEN QUOC TRUNG</t>
  </si>
  <si>
    <t>NGUYEN TIEN DAI</t>
  </si>
  <si>
    <t>NGO VAN QUANG</t>
  </si>
  <si>
    <t>BUI THI HUYEN</t>
  </si>
  <si>
    <t>NGUYEN THAI HUNG</t>
  </si>
  <si>
    <t>VU THI NGOC MAI</t>
  </si>
  <si>
    <t>NGUYEN NGOC LAN</t>
  </si>
  <si>
    <t>NGUYEN BA CUONG</t>
  </si>
  <si>
    <t>LUONG DANG DONG</t>
  </si>
  <si>
    <t>NGUYEN DINH ANH</t>
  </si>
  <si>
    <t>NGUYEN DUY VUONG</t>
  </si>
  <si>
    <t>DOAN THI MAI LINH</t>
  </si>
  <si>
    <t>NGUYEN MANH TIEN</t>
  </si>
  <si>
    <t>TRAN BA TUNG LAM</t>
  </si>
  <si>
    <t>DINH QUANG DUC</t>
  </si>
  <si>
    <t>TRINH HAI DANG</t>
  </si>
  <si>
    <t>PHAM TRONG MINH</t>
  </si>
  <si>
    <t>TRUONG VAN AN</t>
  </si>
  <si>
    <t>NGUYEN TUAN TU</t>
  </si>
  <si>
    <t>LE DINH TAN</t>
  </si>
  <si>
    <t>NINH QUANG HA</t>
  </si>
  <si>
    <t>NGUYEN VAN HAO</t>
  </si>
  <si>
    <t>BUI MINH HUNG</t>
  </si>
  <si>
    <t>DAO HUU DUY</t>
  </si>
  <si>
    <t>NGUYEN TIEN HUY</t>
  </si>
  <si>
    <t>NHAN DUC TOAN</t>
  </si>
  <si>
    <t>PHAM VAN THIEN</t>
  </si>
  <si>
    <t>DINH CONG THE TAI</t>
  </si>
  <si>
    <t>NGUYEN TRUNG HIEU</t>
  </si>
  <si>
    <t>DAO VAN HAI</t>
  </si>
  <si>
    <t>NGUYEN DUC HOANG</t>
  </si>
  <si>
    <t>PHAM VAN BACH</t>
  </si>
  <si>
    <t>NGUYEN THI LOAN</t>
  </si>
  <si>
    <t>HA VAN TINH</t>
  </si>
  <si>
    <t>LUU XUAN BAC</t>
  </si>
  <si>
    <t>NGUYEN DINH TIEN</t>
  </si>
  <si>
    <t>NGUYEN VAN KHANH</t>
  </si>
  <si>
    <t>LUU THI HOAI THU</t>
  </si>
  <si>
    <t>HA THI CHAU</t>
  </si>
  <si>
    <t>NGUYEN THI HUYEN</t>
  </si>
  <si>
    <t>TRAN THANH TRA</t>
  </si>
  <si>
    <t>THAI THANH VAN</t>
  </si>
  <si>
    <t>NGUYEN KHANH VY</t>
  </si>
  <si>
    <t>TRAN THI HAO</t>
  </si>
  <si>
    <t>NGUYEN THI HAI</t>
  </si>
  <si>
    <t>TRAN THI LINH</t>
  </si>
  <si>
    <t>THAI THI MAI LIEN</t>
  </si>
  <si>
    <t>NGUYEN THAO LINH</t>
  </si>
  <si>
    <t>BUI THI THAO</t>
  </si>
  <si>
    <t>NGUYEN KHANH LINH</t>
  </si>
  <si>
    <t>VUONG THI QUY</t>
  </si>
  <si>
    <t>VUONG THI THANH</t>
  </si>
  <si>
    <t xml:space="preserve">THAI THI THANH </t>
  </si>
  <si>
    <r>
      <rPr>
        <charset val="134"/>
        <sz val="12"/>
        <rFont val="Times New Roman"/>
      </rPr>
      <t>NGUYEN DUC THANG</t>
    </r>
  </si>
  <si>
    <r>
      <rPr>
        <charset val="134"/>
        <sz val="12"/>
        <rFont val="Times New Roman"/>
      </rPr>
      <t>LE MINH DUONG</t>
    </r>
  </si>
  <si>
    <r>
      <rPr>
        <charset val="134"/>
        <sz val="12"/>
        <rFont val="Times New Roman"/>
      </rPr>
      <t>HA TRONG THANG</t>
    </r>
  </si>
  <si>
    <r>
      <rPr>
        <charset val="134"/>
        <sz val="12"/>
        <rFont val="Times New Roman"/>
      </rPr>
      <t>DANG NGOC TRUNG</t>
    </r>
  </si>
  <si>
    <r>
      <rPr>
        <charset val="134"/>
        <sz val="12"/>
        <rFont val="Times New Roman"/>
      </rPr>
      <t>DANG VIET ANH</t>
    </r>
  </si>
  <si>
    <r>
      <rPr>
        <charset val="134"/>
        <sz val="12"/>
        <rFont val="Times New Roman"/>
      </rPr>
      <t>TRAN VAN TUONG</t>
    </r>
  </si>
  <si>
    <r>
      <rPr>
        <charset val="134"/>
        <sz val="12"/>
        <rFont val="Times New Roman"/>
      </rPr>
      <t>NGUYEN VAN QUYEN</t>
    </r>
  </si>
  <si>
    <r>
      <rPr>
        <charset val="134"/>
        <sz val="12"/>
        <rFont val="Times New Roman"/>
      </rPr>
      <t>TA NGOC CUONG</t>
    </r>
  </si>
  <si>
    <r>
      <rPr>
        <charset val="134"/>
        <sz val="12"/>
        <rFont val="Times New Roman"/>
      </rPr>
      <t>SU NGOC MANH</t>
    </r>
  </si>
  <si>
    <r>
      <rPr>
        <charset val="134"/>
        <sz val="12"/>
        <rFont val="Times New Roman"/>
      </rPr>
      <t>DINH THI NHU QUYNH</t>
    </r>
  </si>
  <si>
    <r>
      <rPr>
        <charset val="134"/>
        <sz val="12"/>
        <rFont val="Times New Roman"/>
      </rPr>
      <t>TRAN ANH MINH</t>
    </r>
  </si>
  <si>
    <r>
      <rPr>
        <charset val="134"/>
        <sz val="12"/>
        <rFont val="Times New Roman"/>
      </rPr>
      <t>PHAN THI YEN</t>
    </r>
  </si>
  <si>
    <r>
      <rPr>
        <charset val="134"/>
        <sz val="12"/>
        <rFont val="Times New Roman"/>
      </rPr>
      <t>NGUYEN DINH TRUONG</t>
    </r>
  </si>
  <si>
    <r>
      <rPr>
        <charset val="134"/>
        <sz val="12"/>
        <rFont val="Times New Roman"/>
      </rPr>
      <t>NGUYEN KHAC TAI</t>
    </r>
  </si>
  <si>
    <t>DANG NGOC HAI</t>
  </si>
  <si>
    <r>
      <rPr>
        <charset val="134"/>
        <sz val="12"/>
        <rFont val="Times New Roman"/>
      </rPr>
      <t>LUU THANH KIEN</t>
    </r>
  </si>
  <si>
    <r>
      <rPr>
        <charset val="134"/>
        <sz val="12"/>
        <rFont val="Times New Roman"/>
      </rPr>
      <t>NGUYEN VAN DUC</t>
    </r>
  </si>
  <si>
    <r>
      <rPr>
        <charset val="134"/>
        <sz val="12"/>
        <rFont val="Times New Roman"/>
      </rPr>
      <t>TRAN TIEN DAT</t>
    </r>
  </si>
  <si>
    <r>
      <rPr>
        <charset val="134"/>
        <sz val="12"/>
        <rFont val="Times New Roman"/>
      </rPr>
      <t>NGUYEN TAN</t>
    </r>
  </si>
  <si>
    <r>
      <rPr>
        <charset val="134"/>
        <sz val="12"/>
        <rFont val="Times New Roman"/>
      </rPr>
      <t>NGUYEN DINH TU ANH</t>
    </r>
  </si>
  <si>
    <r>
      <rPr>
        <charset val="134"/>
        <sz val="12"/>
        <rFont val="Times New Roman"/>
      </rPr>
      <t>DINH CONG HAU</t>
    </r>
  </si>
  <si>
    <r>
      <rPr>
        <charset val="134"/>
        <sz val="12"/>
        <rFont val="Times New Roman"/>
      </rPr>
      <t>DO QUANG MINH</t>
    </r>
  </si>
  <si>
    <r>
      <rPr>
        <charset val="134"/>
        <sz val="12"/>
        <rFont val="Times New Roman"/>
      </rPr>
      <t>TRAN TRI VY</t>
    </r>
  </si>
  <si>
    <r>
      <rPr>
        <charset val="134"/>
        <sz val="12"/>
        <rFont val="Times New Roman"/>
      </rPr>
      <t>NGUYEN QUANG VINH</t>
    </r>
  </si>
  <si>
    <r>
      <rPr>
        <charset val="134"/>
        <sz val="12"/>
        <rFont val="Times New Roman"/>
      </rPr>
      <t>VO VINH QUANG</t>
    </r>
  </si>
  <si>
    <r>
      <rPr>
        <charset val="134"/>
        <sz val="12"/>
        <rFont val="Times New Roman"/>
      </rPr>
      <t>NGUYEN TIEN THINH</t>
    </r>
  </si>
  <si>
    <r>
      <rPr>
        <charset val="134"/>
        <sz val="12"/>
        <rFont val="Times New Roman"/>
      </rPr>
      <t>NGUYEN NGOC TUAN</t>
    </r>
  </si>
  <si>
    <r>
      <rPr>
        <charset val="134"/>
        <sz val="12"/>
        <rFont val="Times New Roman"/>
      </rPr>
      <t>TRAN NGOC VIET</t>
    </r>
  </si>
  <si>
    <r>
      <rPr>
        <charset val="134"/>
        <sz val="12"/>
        <rFont val="Times New Roman"/>
      </rPr>
      <t>PHUNG MINH LUONG</t>
    </r>
  </si>
  <si>
    <r>
      <rPr>
        <charset val="134"/>
        <sz val="12"/>
        <rFont val="Times New Roman"/>
      </rPr>
      <t>DINH TRUNG KIEN</t>
    </r>
  </si>
  <si>
    <r>
      <rPr>
        <charset val="134"/>
        <sz val="12"/>
        <rFont val="Times New Roman"/>
      </rPr>
      <t>NGUYEN QUANG TRUNG</t>
    </r>
  </si>
  <si>
    <r>
      <rPr>
        <charset val="134"/>
        <sz val="12"/>
        <rFont val="Times New Roman"/>
      </rPr>
      <t>LUU XUAN THANH</t>
    </r>
  </si>
  <si>
    <r>
      <rPr>
        <charset val="134"/>
        <sz val="12"/>
        <rFont val="Times New Roman"/>
      </rPr>
      <t>TRIEU QUANG SANG</t>
    </r>
  </si>
  <si>
    <r>
      <rPr>
        <charset val="134"/>
        <sz val="12"/>
        <rFont val="Times New Roman"/>
      </rPr>
      <t>MA VAN QUANG</t>
    </r>
  </si>
  <si>
    <r>
      <rPr>
        <charset val="134"/>
        <sz val="12"/>
        <rFont val="Times New Roman"/>
      </rPr>
      <t>COC THANH NAM</t>
    </r>
  </si>
  <si>
    <r>
      <rPr>
        <charset val="134"/>
        <sz val="12"/>
        <rFont val="Times New Roman"/>
      </rPr>
      <t>LE VAN TAM</t>
    </r>
  </si>
  <si>
    <r>
      <rPr>
        <charset val="134"/>
        <sz val="12"/>
        <rFont val="Times New Roman"/>
      </rPr>
      <t>TRAN CONG HUAN</t>
    </r>
  </si>
  <si>
    <r>
      <rPr>
        <charset val="134"/>
        <sz val="12"/>
        <rFont val="Times New Roman"/>
      </rPr>
      <t>DO TIEN DAT</t>
    </r>
  </si>
  <si>
    <r>
      <rPr>
        <charset val="134"/>
        <sz val="12"/>
        <rFont val="Times New Roman"/>
      </rPr>
      <t>DINH XUAN TRUONG</t>
    </r>
  </si>
  <si>
    <r>
      <rPr>
        <charset val="134"/>
        <sz val="12"/>
        <rFont val="Times New Roman"/>
      </rPr>
      <t>TRINH CONG HUY</t>
    </r>
  </si>
  <si>
    <t>PHAM HUU HOANG</t>
  </si>
  <si>
    <r>
      <rPr>
        <charset val="134"/>
        <sz val="12"/>
        <rFont val="Times New Roman"/>
      </rPr>
      <t>DINH THE AN</t>
    </r>
  </si>
  <si>
    <t>NGUYEN NAM NINH</t>
  </si>
  <si>
    <r>
      <rPr>
        <charset val="134"/>
        <sz val="12"/>
        <rFont val="Times New Roman"/>
      </rPr>
      <t>VU VAN BAC</t>
    </r>
  </si>
  <si>
    <r>
      <rPr>
        <charset val="134"/>
        <sz val="12"/>
        <rFont val="Times New Roman"/>
      </rPr>
      <t>LE NGOC QUY</t>
    </r>
  </si>
  <si>
    <r>
      <rPr>
        <charset val="134"/>
        <sz val="12"/>
        <rFont val="Times New Roman"/>
      </rPr>
      <t>LE TUAN DAT</t>
    </r>
  </si>
  <si>
    <r>
      <rPr>
        <charset val="134"/>
        <sz val="12"/>
        <rFont val="Times New Roman"/>
      </rPr>
      <t>NGUYEN QUANG LINH</t>
    </r>
  </si>
  <si>
    <r>
      <rPr>
        <charset val="134"/>
        <sz val="12"/>
        <rFont val="Times New Roman"/>
      </rPr>
      <t>LAI MINH PHUONG</t>
    </r>
  </si>
  <si>
    <r>
      <rPr>
        <charset val="134"/>
        <sz val="12"/>
        <rFont val="Times New Roman"/>
      </rPr>
      <t>NGUYEN BA MANH</t>
    </r>
  </si>
  <si>
    <r>
      <rPr>
        <charset val="134"/>
        <sz val="12"/>
        <rFont val="Times New Roman"/>
      </rPr>
      <t>TRAN ANH DUNG</t>
    </r>
  </si>
  <si>
    <r>
      <rPr>
        <charset val="134"/>
        <sz val="12"/>
        <rFont val="Times New Roman"/>
      </rPr>
      <t>TRAN THO HOANG</t>
    </r>
  </si>
  <si>
    <r>
      <rPr>
        <charset val="134"/>
        <sz val="12"/>
        <rFont val="Times New Roman"/>
      </rPr>
      <t>BUI MINH DUC</t>
    </r>
  </si>
  <si>
    <r>
      <rPr>
        <charset val="134"/>
        <sz val="12"/>
        <rFont val="Times New Roman"/>
      </rPr>
      <t>NGUYEN MINH QUAN</t>
    </r>
  </si>
  <si>
    <r>
      <rPr>
        <charset val="134"/>
        <sz val="12"/>
        <rFont val="Times New Roman"/>
      </rPr>
      <t>MA CONG NAM</t>
    </r>
  </si>
  <si>
    <r>
      <rPr>
        <charset val="134"/>
        <sz val="12"/>
        <rFont val="Times New Roman"/>
      </rPr>
      <t>BUI VIET HA</t>
    </r>
  </si>
  <si>
    <r>
      <rPr>
        <charset val="134"/>
        <sz val="12"/>
        <rFont val="Times New Roman"/>
      </rPr>
      <t>NGUYEN THANH LONG</t>
    </r>
  </si>
  <si>
    <r>
      <rPr>
        <charset val="134"/>
        <sz val="12"/>
        <rFont val="Times New Roman"/>
      </rPr>
      <t>NGUYEN DUC CHUNG</t>
    </r>
  </si>
  <si>
    <r>
      <rPr>
        <charset val="134"/>
        <sz val="12"/>
        <rFont val="Times New Roman"/>
      </rPr>
      <t>NGUYEN PHU HUNG</t>
    </r>
  </si>
  <si>
    <r>
      <rPr>
        <charset val="134"/>
        <sz val="12"/>
        <rFont val="Times New Roman"/>
      </rPr>
      <t>NGUYEN HOAI NAM</t>
    </r>
  </si>
  <si>
    <r>
      <rPr>
        <charset val="134"/>
        <sz val="12"/>
        <rFont val="Times New Roman"/>
      </rPr>
      <t>NGUYEN TRONG SINH</t>
    </r>
  </si>
  <si>
    <r>
      <rPr>
        <charset val="134"/>
        <sz val="12"/>
        <rFont val="Times New Roman"/>
      </rPr>
      <t>HOANG QUOC VIET</t>
    </r>
  </si>
  <si>
    <r>
      <rPr>
        <charset val="134"/>
        <sz val="12"/>
        <rFont val="Times New Roman"/>
      </rPr>
      <t>TRAN DUC HOAT</t>
    </r>
  </si>
  <si>
    <r>
      <rPr>
        <charset val="134"/>
        <sz val="12"/>
        <rFont val="Times New Roman"/>
      </rPr>
      <t>LE VAN TRONG</t>
    </r>
  </si>
  <si>
    <r>
      <rPr>
        <charset val="134"/>
        <sz val="12"/>
        <rFont val="Times New Roman"/>
      </rPr>
      <t>LE MINH TUAN</t>
    </r>
  </si>
  <si>
    <r>
      <rPr>
        <charset val="134"/>
        <sz val="12"/>
        <rFont val="Times New Roman"/>
      </rPr>
      <t>LUONG THE PHONG</t>
    </r>
  </si>
  <si>
    <r>
      <rPr>
        <charset val="134"/>
        <sz val="12"/>
        <rFont val="Times New Roman"/>
      </rPr>
      <t>LE MANH THUONG</t>
    </r>
  </si>
  <si>
    <r>
      <rPr>
        <charset val="134"/>
        <sz val="12"/>
        <rFont val="Times New Roman"/>
      </rPr>
      <t>BUI TUAN NGOC</t>
    </r>
  </si>
  <si>
    <r>
      <rPr>
        <charset val="134"/>
        <sz val="12"/>
        <rFont val="Times New Roman"/>
      </rPr>
      <t>PHAM THI THOA</t>
    </r>
  </si>
  <si>
    <r>
      <rPr>
        <charset val="134"/>
        <sz val="12"/>
        <rFont val="Times New Roman"/>
      </rPr>
      <t>LE VIET HIEU</t>
    </r>
  </si>
  <si>
    <r>
      <rPr>
        <charset val="134"/>
        <sz val="12"/>
        <rFont val="Times New Roman"/>
      </rPr>
      <t>NGUYEN THE NAM</t>
    </r>
  </si>
  <si>
    <r>
      <rPr>
        <charset val="134"/>
        <sz val="12"/>
        <rFont val="Times New Roman"/>
      </rPr>
      <t>DINH KHAC NAM</t>
    </r>
  </si>
  <si>
    <r>
      <rPr>
        <charset val="134"/>
        <sz val="12"/>
        <rFont val="Times New Roman"/>
      </rPr>
      <t>NGUYEN TIEN THANH</t>
    </r>
  </si>
  <si>
    <r>
      <rPr>
        <charset val="134"/>
        <sz val="12"/>
        <rFont val="Times New Roman"/>
      </rPr>
      <t>VU VAN DUC</t>
    </r>
  </si>
  <si>
    <r>
      <rPr>
        <charset val="134"/>
        <sz val="12"/>
        <rFont val="Times New Roman"/>
      </rPr>
      <t>LE VAN TUAN</t>
    </r>
  </si>
  <si>
    <r>
      <rPr>
        <charset val="134"/>
        <sz val="12"/>
        <rFont val="Times New Roman"/>
      </rPr>
      <t>LE QUANG DUC</t>
    </r>
  </si>
  <si>
    <t>NGUYEN QUANG KHAI</t>
  </si>
  <si>
    <t>PHAM VAN TU</t>
  </si>
  <si>
    <t>LE VAN TUONG</t>
  </si>
  <si>
    <t>PHAM NGOC TRUNG</t>
  </si>
  <si>
    <t>NGUYEN ANH QUAN</t>
  </si>
  <si>
    <t>PHAM QUANG DAT</t>
  </si>
  <si>
    <t>NGUYEN VAN CUONG</t>
  </si>
  <si>
    <t>DUONG VIET HOANG</t>
  </si>
  <si>
    <t>LE MINH MANH</t>
  </si>
  <si>
    <t>NGUYEN HOANG TRUONG</t>
  </si>
  <si>
    <t>TRAN VAN PHUNG</t>
  </si>
  <si>
    <t>DANG XUAN THANH</t>
  </si>
  <si>
    <t>NGUYEN QUYNH NHI</t>
  </si>
  <si>
    <t>NGUYEN KHAC NGOC</t>
  </si>
  <si>
    <t>NGUYEN VAN SY</t>
  </si>
  <si>
    <t>BUI VAN DUC</t>
  </si>
  <si>
    <t>TRAN VAN SANG</t>
  </si>
  <si>
    <t>PHAM THUY LINH</t>
  </si>
  <si>
    <t>TRAN DUC TIEN</t>
  </si>
  <si>
    <t>NGUYEN SY TINH</t>
  </si>
  <si>
    <t>NGUYEN DINH TAI</t>
  </si>
  <si>
    <t>LO BUN SIN</t>
  </si>
  <si>
    <t>CHIU LAM THANH</t>
  </si>
  <si>
    <t>HOANG TIEN LINH</t>
  </si>
  <si>
    <t>PHAM VAN QUANG</t>
  </si>
  <si>
    <t>PHAM THANH KHAI</t>
  </si>
  <si>
    <t>VU DINH DOAN</t>
  </si>
  <si>
    <t>NGUYEN DINH HAI</t>
  </si>
  <si>
    <t>DAO VIET BAO</t>
  </si>
  <si>
    <t>HO HAU DUNG</t>
  </si>
  <si>
    <t>MA TRUNG KIEN</t>
  </si>
  <si>
    <t>HOANG QUOC TUAN</t>
  </si>
  <si>
    <t>TRAN DUC ANH</t>
  </si>
  <si>
    <t>DUONG THI NGA</t>
  </si>
  <si>
    <t>LE VAN CUONG</t>
  </si>
  <si>
    <t>VU NGOC KHUONG</t>
  </si>
  <si>
    <t>LUONG HUU NGOC</t>
  </si>
  <si>
    <t>VAN VAN THUC</t>
  </si>
  <si>
    <t>NGUYEN TRUNG KIEN</t>
  </si>
  <si>
    <t>TAN A CHAN</t>
  </si>
  <si>
    <t>DIEP QUANG TUAN</t>
  </si>
  <si>
    <t>LUONG MINH THUAN</t>
  </si>
  <si>
    <t>TRAN TIEN HUNG</t>
  </si>
  <si>
    <t>MAI HUYEN NHI</t>
  </si>
  <si>
    <t>LE NGOC ANH</t>
  </si>
  <si>
    <t>NGUYEN HONG NHI</t>
  </si>
  <si>
    <t>PHAM MINH HIEU</t>
  </si>
  <si>
    <t>DO NGOC HIEU</t>
  </si>
  <si>
    <t>HOANG XUAN TRONG</t>
  </si>
  <si>
    <t>LUONG MINH TU</t>
  </si>
  <si>
    <t>PHAM VAN CONG</t>
  </si>
  <si>
    <t>PHAM VIET HUNG</t>
  </si>
  <si>
    <t>TRAN VAN THINH</t>
  </si>
  <si>
    <t>PHAM TIEN NHAN</t>
  </si>
  <si>
    <t>NGUYEN THIEN QUANG</t>
  </si>
  <si>
    <t>VU HOANG NGUYEN</t>
  </si>
  <si>
    <t>NGUYEN TRUNG DUC</t>
  </si>
  <si>
    <t>LO VAN HOANG</t>
  </si>
  <si>
    <t>DANG THI LOAN</t>
  </si>
  <si>
    <t>VU DANG TRINH</t>
  </si>
  <si>
    <t>NGUYEN VAN HUU</t>
  </si>
  <si>
    <t>VU QUANG HUY</t>
  </si>
  <si>
    <t>DINH KHAC HOAT</t>
  </si>
  <si>
    <t>LY VAN THANG</t>
  </si>
  <si>
    <t>NGUYEN VINH QUANG</t>
  </si>
  <si>
    <t>LO PHUONG THAO</t>
  </si>
  <si>
    <t>NGUYEN QUOC HUY</t>
  </si>
  <si>
    <t>HA ANH TUAN</t>
  </si>
  <si>
    <t>NGUYEN HONG HOA</t>
  </si>
  <si>
    <t>TRAN QUANG HUY</t>
  </si>
  <si>
    <t>PHAM VAN TUNG</t>
  </si>
  <si>
    <t>TRAN VAN TAM</t>
  </si>
  <si>
    <t>DOAN THI TRINH</t>
  </si>
  <si>
    <t>NGUYEN TIEN LONG</t>
  </si>
  <si>
    <t>PHAN QUOC CHUNG</t>
  </si>
  <si>
    <t>NONG HUU KHANG</t>
  </si>
  <si>
    <t>NGUYEN HOANG ANH</t>
  </si>
  <si>
    <t>NGUYEN MINH TAM</t>
  </si>
  <si>
    <t>NONG KHANH DUY</t>
  </si>
  <si>
    <t>TRINH VAN THANH</t>
  </si>
  <si>
    <t>NGUYEN VU HOANG</t>
  </si>
  <si>
    <t>NGUYEN NHAT MINH</t>
  </si>
  <si>
    <t>NGUYEN THI THUONG</t>
  </si>
  <si>
    <t>LAI HAI DUONG</t>
  </si>
  <si>
    <t>NGUYEN KIM HUE</t>
  </si>
  <si>
    <t>NGUYEN HAI ANH</t>
  </si>
  <si>
    <t>NGUYEN THANH HAO</t>
  </si>
  <si>
    <t>CAN LONG NHAT</t>
  </si>
  <si>
    <t>TRAN THAI HOANG</t>
  </si>
  <si>
    <t>PHUNG VAN MINH</t>
  </si>
  <si>
    <t>DUONG VAN HIEU</t>
  </si>
  <si>
    <t>CAO VAN DUY</t>
  </si>
  <si>
    <t>NGO HOAI NAM</t>
  </si>
  <si>
    <t>VU HOAI LINH</t>
  </si>
  <si>
    <t>VU VAN HUNG</t>
  </si>
  <si>
    <t>NGUYEN VAN KIEN</t>
  </si>
  <si>
    <t>NGUYEN HUU DON</t>
  </si>
  <si>
    <t>PHAM TRUNG HIEU</t>
  </si>
  <si>
    <t>NGUYEN THUY LINH</t>
  </si>
  <si>
    <t>NGUYEN MANH QUAN</t>
  </si>
  <si>
    <t>NGUYEN VAN DAI</t>
  </si>
  <si>
    <t>PHAM TUAN ANH</t>
  </si>
  <si>
    <t>QUANG VAN TRUONG</t>
  </si>
  <si>
    <t>NGUYEN HOANG THUONG</t>
  </si>
  <si>
    <t>DUONG QUANG VINH</t>
  </si>
  <si>
    <t>NGUYEN VAN PHONG</t>
  </si>
  <si>
    <t>DANG VAN HUNG</t>
  </si>
  <si>
    <t>LE TRUNG DAT</t>
  </si>
  <si>
    <t>VO VAN TOAN</t>
  </si>
  <si>
    <t>VU XUAN TRUONG</t>
  </si>
  <si>
    <t>TRINH NGOC VU</t>
  </si>
  <si>
    <t>NGUYEN HOANG QUAN</t>
  </si>
  <si>
    <t>TA NHU THANH</t>
  </si>
  <si>
    <t>TRUONG TIEN DAT</t>
  </si>
  <si>
    <t>PHAM THANH TRUNG</t>
  </si>
  <si>
    <t>NGUYEN VAN LUAN</t>
  </si>
  <si>
    <t>DINH TRUNG KIEN</t>
  </si>
  <si>
    <t>DANG THAI SON</t>
  </si>
  <si>
    <t>NGUYEN TUAN DUNG</t>
  </si>
  <si>
    <t>NGUYEN THANH QUYNH</t>
  </si>
  <si>
    <t>LE VIET BAC</t>
  </si>
  <si>
    <t>HUA TAN BAC</t>
  </si>
  <si>
    <t>LY TRUNG KIEN</t>
  </si>
  <si>
    <t>PHAM TRONG HIEU</t>
  </si>
  <si>
    <t>DINH QUOC TUAN</t>
  </si>
  <si>
    <t>TO VAN CONG</t>
  </si>
  <si>
    <t>PHI TIEN THANH</t>
  </si>
  <si>
    <t>HOANG VAN TRUNG</t>
  </si>
  <si>
    <t>NINH TUAN THANH</t>
  </si>
  <si>
    <t>LE QUANG SINH</t>
  </si>
  <si>
    <t>DOAN BA DAT</t>
  </si>
  <si>
    <t>NGUYEN THE ANH</t>
  </si>
  <si>
    <t>TRAN DINH THONG</t>
  </si>
  <si>
    <t>VU THI NHAN</t>
  </si>
  <si>
    <t>HOANG KHANH DUY</t>
  </si>
  <si>
    <t>NGUYEN NHAT NAM</t>
  </si>
  <si>
    <t>NGUYEN TUAN DAT</t>
  </si>
  <si>
    <t>BACH HONG PHU</t>
  </si>
  <si>
    <t>CAN THU HUYEN</t>
  </si>
  <si>
    <t>DO VAN QUOC</t>
  </si>
  <si>
    <t>NGUYEN DINH NGO</t>
  </si>
  <si>
    <t>NGUYEN THI HIEU</t>
  </si>
  <si>
    <t>DO TRANG GIANG</t>
  </si>
  <si>
    <t>NGUYEN XUAN DUNG</t>
  </si>
  <si>
    <t>VU QUOC HUNG</t>
  </si>
  <si>
    <t>DAO ANH QUI</t>
  </si>
  <si>
    <t>LUU DUC TIEN</t>
  </si>
  <si>
    <t>NGUYEN QUOC TAN</t>
  </si>
  <si>
    <t>DAO THU PHUONG</t>
  </si>
  <si>
    <t>VO HOANG YEN</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</si>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</sst>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color theme="1"/>
      <family val="2"/>
      <scheme val="minor"/>
      <sz val="11"/>
      <name val="Calibri"/>
    </font>
    <font>
      <charset val="134"/>
      <sz val="10"/>
      <name val="Arial"/>
    </font>
    <font>
      <b/>
      <charset val="134"/>
      <sz val="10"/>
      <name val="Arial"/>
    </font>
    <font>
      <b/>
      <charset val="134"/>
      <sz val="14"/>
      <name val="Arial"/>
    </font>
    <font>
      <charset val="134"/>
      <sz val="12"/>
      <name val="Arial"/>
    </font>
    <font>
      <b/>
      <charset val="134"/>
      <sz val="11"/>
      <name val="Arial"/>
    </font>
    <font>
      <charset val="134"/>
      <sz val="11"/>
      <name val="Arial"/>
    </font>
    <font>
      <i/>
      <charset val="134"/>
      <sz val="11"/>
      <name val="Arial"/>
    </font>
    <font>
      <charset val="134"/>
      <color theme="1"/>
      <scheme val="minor"/>
      <sz val="11"/>
      <name val="Calibri"/>
    </font>
    <font>
      <charset val="134"/>
      <color theme="1"/>
      <sz val="11"/>
      <name val="Times New Roman"/>
    </font>
    <font>
      <charset val="134"/>
      <color theme="1"/>
      <sz val="12"/>
      <name val="Times New Roman"/>
    </font>
    <font>
      <charset val="134"/>
      <sz val="12"/>
      <name val="Times New Roman"/>
    </font>
  </fonts>
  <fills count="4">
    <fill>
      <patternFill patternType="none"/>
    </fill>
    <fill>
      <patternFill patternType="gray125"/>
    </fill>
    <fill>
      <patternFill patternType="solid">
        <fgColor theme="3" tint="0.799981688894314"/>
        <bgColor indexed="64"/>
      </patternFill>
    </fill>
    <fill>
      <patternFill patternType="solid">
        <fgColor theme="3" tint="0.8"/>
        <bgColor indexed="64"/>
      </patternFill>
    </fill>
  </fills>
  <borders count="3">
    <border>
      <left/>
      <right/>
      <top/>
      <bottom/>
      <diagonal/>
    </border>
    <border>
      <left style="thin"/>
      <right style="thin"/>
      <top style="thin"/>
      <bottom style="thin"/>
      <diagonal/>
    </border>
    <border>
      <left style="thin"/>
      <right style="thin"/>
      <top/>
      <bottom style="thin"/>
      <diagonal/>
    </border>
  </borders>
  <cellStyleXfs count="1">
    <xf numFmtId="0" fontId="0" fillId="0" borderId="0"/>
  </cellStyleXfs>
  <cellXfs count="3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2" fillId="2" borderId="0" xfId="0" applyFont="1" applyFill="1" applyAlignment="1">
      <alignment horizontal="center" vertical="top" wrapText="1"/>
    </xf>
    <xf numFmtId="0" fontId="2" fillId="3" borderId="0" xfId="0" applyFont="1" applyFill="1" applyAlignment="1">
      <alignment vertical="top" wrapText="1"/>
    </xf>
    <xf numFmtId="4" fontId="1" fillId="0" borderId="0" xfId="0" applyNumberFormat="1" applyFont="1" applyAlignment="1">
      <alignment vertical="center"/>
    </xf>
    <xf numFmtId="0" fontId="1" fillId="0" borderId="0" xfId="0" applyFont="1" applyAlignment="1">
      <alignment horizontal="left" vertical="center"/>
    </xf>
    <xf numFmtId="0" fontId="1" fillId="0" borderId="0" xfId="0" applyFont="1" applyAlignment="1">
      <alignment horizontal="left" vertical="top"/>
    </xf>
    <xf numFmtId="49" fontId="1" fillId="0" borderId="0" xfId="0" applyNumberFormat="1" applyFont="1" applyAlignment="1">
      <alignment horizontal="left" vertical="top" wrapText="1"/>
    </xf>
    <xf numFmtId="0" fontId="1" fillId="0" borderId="0" xfId="0" applyFont="1" applyAlignment="1">
      <alignment horizontal="left" vertical="justify" wrapText="1"/>
    </xf>
    <xf numFmtId="4" fontId="1" fillId="0" borderId="0" xfId="0" applyNumberFormat="1" applyFont="1" applyAlignment="1">
      <alignment horizontal="left" vertical="top" wrapText="1"/>
    </xf>
    <xf numFmtId="4"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applyAlignment="1">
      <alignment wrapText="1"/>
    </xf>
    <xf numFmtId="4" fontId="2" fillId="0" borderId="0" xfId="0" applyNumberFormat="1" applyFont="1" applyAlignment="1">
      <alignment vertical="center"/>
    </xf>
    <xf numFmtId="4" fontId="1" fillId="0" borderId="0" xfId="0" applyNumberFormat="1" applyFont="1" applyAlignment="1">
      <alignment horizontal="right" vertical="center"/>
    </xf>
    <xf numFmtId="0" fontId="2" fillId="0" borderId="0" xfId="0" applyFont="1" applyAlignment="1">
      <alignment horizontal="center" vertical="center"/>
    </xf>
    <xf numFmtId="0" fontId="1" fillId="0" borderId="0" xfId="0" applyFont="1" applyAlignment="1">
      <alignment horizontal="left" vertical="center" wrapText="1"/>
    </xf>
    <xf numFmtId="0" fontId="8" fillId="0" borderId="0" xfId="0" applyFont="1"/>
    <xf numFmtId="0" fontId="8" fillId="0" borderId="0" xfId="0" applyFont="1" applyAlignment="1">
      <alignment vertical="center"/>
    </xf>
    <xf numFmtId="0" fontId="9" fillId="0" borderId="0" xfId="0" applyFont="1" applyAlignment="1">
      <alignment vertical="center"/>
    </xf>
    <xf numFmtId="0" fontId="10" fillId="0" borderId="0" xfId="0" applyFont="1"/>
    <xf numFmtId="0" fontId="11" fillId="0" borderId="1" xfId="0" applyFont="1" applyBorder="1"/>
    <xf numFmtId="0" fontId="1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81"/>
  <sheetViews>
    <sheetView workbookViewId="0" zoomScale="100" zoomScaleNormal="100" view="pageBreakPreview">
      <selection activeCell="C517" sqref="C517"/>
    </sheetView>
  </sheetViews>
  <sheetFormatPr defaultRowHeight="12.75" outlineLevelRow="0" outlineLevelCol="7" x14ac:dyDescent="0" defaultColWidth="9.14285714285714" customHeight="1"/>
  <cols>
    <col min="1" max="1" width="7.14285714285714" style="1" customWidth="1"/>
    <col min="2" max="2" width="11.2857142857143" style="1" customWidth="1"/>
    <col min="3" max="3" width="27" style="1" customWidth="1"/>
    <col min="4" max="5" width="16.5714285714286" style="1" customWidth="1"/>
    <col min="6" max="6" width="22.7142857142857" style="1" customWidth="1"/>
    <col min="7" max="7" width="19.5714285714286" style="1" customWidth="1"/>
    <col min="8" max="8" width="14.2857142857143" style="1" customWidth="1"/>
    <col min="9" max="16384" width="9.14285714285714" style="1" customWidth="1"/>
  </cols>
  <sheetData>
    <row r="3" spans="1:8" x14ac:dyDescent="0.25">
      <c r="A3" s="2" t="s">
        <v>0</v>
      </c>
      <c r="B3" s="2"/>
      <c r="C3" s="2"/>
      <c r="D3" s="2"/>
      <c r="E3" s="2"/>
      <c r="F3" s="2"/>
      <c r="G3" s="2"/>
      <c r="H3" s="2"/>
    </row>
    <row r="4" spans="1:8" x14ac:dyDescent="0.25">
      <c r="A4" s="2" t="s">
        <v>1</v>
      </c>
      <c r="B4" s="2"/>
      <c r="C4" s="2"/>
      <c r="D4" s="2"/>
      <c r="E4" s="2"/>
      <c r="F4" s="2"/>
      <c r="G4" s="2"/>
      <c r="H4" s="2"/>
    </row>
    <row r="6" ht="42" customHeight="1" spans="1:8" x14ac:dyDescent="0.25">
      <c r="A6" s="3" t="s">
        <v>2</v>
      </c>
      <c r="B6" s="3"/>
      <c r="C6" s="3"/>
      <c r="D6" s="3"/>
      <c r="E6" s="3"/>
      <c r="F6" s="3"/>
      <c r="G6" s="3"/>
      <c r="H6" s="3"/>
    </row>
    <row r="7" ht="18" customHeight="1" spans="1:8" x14ac:dyDescent="0.25">
      <c r="A7" s="4" t="s">
        <v>3</v>
      </c>
      <c r="B7" s="4"/>
      <c r="C7" s="4"/>
      <c r="D7" s="4"/>
      <c r="E7" s="4"/>
      <c r="F7" s="4"/>
      <c r="G7" s="4"/>
      <c r="H7" s="4"/>
    </row>
    <row r="8" spans="1:8" x14ac:dyDescent="0.25">
      <c r="A8" s="5" t="s">
        <v>4</v>
      </c>
      <c r="B8" s="5"/>
      <c r="C8" s="5"/>
      <c r="D8" s="5"/>
      <c r="E8" s="5"/>
      <c r="F8" s="5"/>
      <c r="G8" s="5"/>
      <c r="H8" s="5"/>
    </row>
    <row r="10" ht="15" customHeight="1" spans="1:8" x14ac:dyDescent="0.25">
      <c r="A10" s="6" t="s">
        <v>5</v>
      </c>
      <c r="B10" s="6"/>
      <c r="C10" s="6"/>
      <c r="D10" s="6"/>
      <c r="E10" s="6"/>
      <c r="F10" s="6"/>
      <c r="G10" s="6"/>
      <c r="H10" s="6"/>
    </row>
    <row r="11" ht="14.25" customHeight="1" spans="1:8" x14ac:dyDescent="0.25">
      <c r="A11" s="7" t="s">
        <v>6</v>
      </c>
      <c r="B11" s="7"/>
      <c r="C11" s="7"/>
      <c r="D11" s="7"/>
      <c r="E11" s="7"/>
      <c r="F11" s="7"/>
      <c r="G11" s="7"/>
      <c r="H11" s="7"/>
    </row>
    <row r="12" ht="14.25" customHeight="1" spans="1:8" x14ac:dyDescent="0.25">
      <c r="A12" s="7" t="s">
        <v>7</v>
      </c>
      <c r="B12" s="7"/>
      <c r="C12" s="7"/>
      <c r="D12" s="7"/>
      <c r="E12" s="7"/>
      <c r="F12" s="7"/>
      <c r="G12" s="7"/>
      <c r="H12" s="7"/>
    </row>
    <row r="13" ht="14.25" customHeight="1" spans="1:8" x14ac:dyDescent="0.25">
      <c r="A13" s="7" t="s">
        <v>8</v>
      </c>
      <c r="B13" s="7"/>
      <c r="C13" s="7"/>
      <c r="D13" s="7"/>
      <c r="E13" s="7"/>
      <c r="F13" s="7"/>
      <c r="G13" s="7"/>
      <c r="H13" s="7"/>
    </row>
    <row r="14" ht="14.25" customHeight="1" spans="1:8" x14ac:dyDescent="0.25">
      <c r="A14" s="8" t="s">
        <v>9</v>
      </c>
      <c r="B14" s="8"/>
      <c r="C14" s="8"/>
      <c r="D14" s="8"/>
      <c r="E14" s="8"/>
      <c r="F14" s="8"/>
      <c r="G14" s="8"/>
      <c r="H14" s="8"/>
    </row>
    <row r="16" spans="1:1" x14ac:dyDescent="0.25">
      <c r="A16" s="1" t="s">
        <v>10</v>
      </c>
    </row>
    <row r="18" ht="31" customHeight="1" spans="1:8" x14ac:dyDescent="0.25">
      <c r="A18" s="9" t="s">
        <v>11</v>
      </c>
      <c r="B18" s="9" t="s">
        <v>12</v>
      </c>
      <c r="C18" s="9" t="s">
        <v>13</v>
      </c>
      <c r="D18" s="9" t="s">
        <v>14</v>
      </c>
      <c r="E18" s="9" t="s">
        <v>15</v>
      </c>
      <c r="F18" s="9" t="s">
        <v>16</v>
      </c>
      <c r="G18" s="10" t="s">
        <v>17</v>
      </c>
      <c r="H18" s="10" t="s">
        <v>18</v>
      </c>
    </row>
    <row r="19" ht="16" customHeight="1" spans="1:6" x14ac:dyDescent="0.25">
      <c r="A19" s="2" t="s">
        <v>19</v>
      </c>
      <c r="D19" s="5"/>
      <c r="F19" s="11">
        <f>RANDBETWEEN(40000000,60000000)</f>
        <v>58365575</v>
      </c>
    </row>
    <row r="20" ht="25.5" customHeight="1" spans="1:8" s="12" customFormat="1" x14ac:dyDescent="0.25">
      <c r="A20" s="13">
        <v>1</v>
      </c>
      <c r="B20" s="14" t="s">
        <v>20</v>
      </c>
      <c r="C20" s="15" t="s">
        <v>21</v>
      </c>
      <c r="D20" s="16">
        <v>6038002</v>
      </c>
      <c r="E20" s="17"/>
      <c r="F20" s="17">
        <f>F19-D20+E20</f>
        <v>52327573</v>
      </c>
      <c r="G20" s="18" t="s">
        <v>22</v>
      </c>
      <c r="H20" s="13"/>
    </row>
    <row r="21" ht="25.5" customHeight="1" spans="1:8" s="12" customFormat="1" x14ac:dyDescent="0.25">
      <c r="A21" s="13">
        <v>2</v>
      </c>
      <c r="B21" s="14" t="s">
        <v>23</v>
      </c>
      <c r="C21" s="15" t="s">
        <v>24</v>
      </c>
      <c r="D21" s="16">
        <v>959037</v>
      </c>
      <c r="E21" s="17"/>
      <c r="F21" s="17">
        <f>F20-D21+E21</f>
        <v>51368536</v>
      </c>
      <c r="G21" s="18" t="s">
        <v>25</v>
      </c>
      <c r="H21" s="13"/>
    </row>
    <row r="22" ht="51" customHeight="1" spans="1:8" s="12" customFormat="1" x14ac:dyDescent="0.25">
      <c r="A22" s="13">
        <v>3</v>
      </c>
      <c r="B22" s="14" t="s">
        <v>26</v>
      </c>
      <c r="C22" s="15" t="s">
        <v>27</v>
      </c>
      <c r="D22" s="17"/>
      <c r="E22" s="17">
        <v>4938063</v>
      </c>
      <c r="F22" s="17">
        <f t="shared" ref="F22:F53" si="0">F21-D22+E22</f>
        <v>56306599</v>
      </c>
      <c r="G22" s="18" t="s">
        <v>28</v>
      </c>
      <c r="H22" s="13"/>
    </row>
    <row r="23" ht="25.5" customHeight="1" spans="1:8" s="12" customFormat="1" x14ac:dyDescent="0.25">
      <c r="A23" s="13">
        <v>4</v>
      </c>
      <c r="B23" s="14" t="s">
        <v>29</v>
      </c>
      <c r="C23" s="15" t="s">
        <v>30</v>
      </c>
      <c r="D23" s="17">
        <v>4871698</v>
      </c>
      <c r="E23" s="17"/>
      <c r="F23" s="17">
        <f t="shared" si="0"/>
        <v>51434901</v>
      </c>
      <c r="G23" s="18" t="s">
        <v>31</v>
      </c>
      <c r="H23" s="13"/>
    </row>
    <row r="24" ht="25.5" customHeight="1" spans="1:8" s="12" customFormat="1" x14ac:dyDescent="0.25">
      <c r="A24" s="13">
        <v>5</v>
      </c>
      <c r="B24" s="14" t="s">
        <v>32</v>
      </c>
      <c r="C24" s="15" t="s">
        <v>33</v>
      </c>
      <c r="D24" s="16">
        <v>7900590</v>
      </c>
      <c r="E24" s="17"/>
      <c r="F24" s="17">
        <f t="shared" si="0"/>
        <v>43534311</v>
      </c>
      <c r="G24" s="18" t="s">
        <v>34</v>
      </c>
      <c r="H24" s="13"/>
    </row>
    <row r="25" ht="38.25" customHeight="1" spans="1:8" s="12" customFormat="1" x14ac:dyDescent="0.25">
      <c r="A25" s="13">
        <v>6</v>
      </c>
      <c r="B25" s="14" t="s">
        <v>35</v>
      </c>
      <c r="C25" s="15" t="s">
        <v>36</v>
      </c>
      <c r="D25" s="17">
        <v>754633</v>
      </c>
      <c r="E25" s="17"/>
      <c r="F25" s="17">
        <f t="shared" si="0"/>
        <v>42779678</v>
      </c>
      <c r="G25" s="18" t="s">
        <v>37</v>
      </c>
      <c r="H25" s="13"/>
    </row>
    <row r="26" ht="25.5" customHeight="1" spans="1:8" s="12" customFormat="1" x14ac:dyDescent="0.25">
      <c r="A26" s="13">
        <v>7</v>
      </c>
      <c r="B26" s="14" t="s">
        <v>38</v>
      </c>
      <c r="C26" s="15" t="s">
        <v>39</v>
      </c>
      <c r="D26" s="17"/>
      <c r="E26" s="17">
        <v>1867395</v>
      </c>
      <c r="F26" s="17">
        <f t="shared" si="0"/>
        <v>44647073</v>
      </c>
      <c r="G26" s="18" t="s">
        <v>40</v>
      </c>
      <c r="H26" s="13"/>
    </row>
    <row r="27" ht="25.5" customHeight="1" spans="1:8" s="12" customFormat="1" x14ac:dyDescent="0.25">
      <c r="A27" s="13">
        <v>8</v>
      </c>
      <c r="B27" s="14" t="s">
        <v>41</v>
      </c>
      <c r="C27" s="15" t="s">
        <v>42</v>
      </c>
      <c r="D27" s="16">
        <v>615867</v>
      </c>
      <c r="E27" s="17"/>
      <c r="F27" s="17">
        <f t="shared" si="0"/>
        <v>44031206</v>
      </c>
      <c r="G27" s="18" t="s">
        <v>43</v>
      </c>
      <c r="H27" s="13"/>
    </row>
    <row r="28" ht="38.25" customHeight="1" spans="1:8" s="12" customFormat="1" x14ac:dyDescent="0.25">
      <c r="A28" s="13">
        <v>9</v>
      </c>
      <c r="B28" s="14" t="s">
        <v>44</v>
      </c>
      <c r="C28" s="15" t="s">
        <v>45</v>
      </c>
      <c r="D28" s="17"/>
      <c r="E28" s="17">
        <v>1381661</v>
      </c>
      <c r="F28" s="17">
        <f t="shared" si="0"/>
        <v>45412867</v>
      </c>
      <c r="G28" s="18" t="s">
        <v>46</v>
      </c>
      <c r="H28" s="13"/>
    </row>
    <row r="29" ht="38.25" customHeight="1" spans="1:8" s="12" customFormat="1" x14ac:dyDescent="0.25">
      <c r="A29" s="13">
        <v>10</v>
      </c>
      <c r="B29" s="14" t="s">
        <v>47</v>
      </c>
      <c r="C29" s="15" t="s">
        <v>21</v>
      </c>
      <c r="D29" s="16">
        <v>4965959</v>
      </c>
      <c r="E29" s="17"/>
      <c r="F29" s="17">
        <f t="shared" si="0"/>
        <v>40446908</v>
      </c>
      <c r="G29" s="18" t="s">
        <v>48</v>
      </c>
      <c r="H29" s="13"/>
    </row>
    <row r="30" ht="25.5" customHeight="1" spans="1:8" s="12" customFormat="1" x14ac:dyDescent="0.25">
      <c r="A30" s="13">
        <v>11</v>
      </c>
      <c r="B30" s="14" t="s">
        <v>49</v>
      </c>
      <c r="C30" s="15" t="s">
        <v>50</v>
      </c>
      <c r="D30" s="17">
        <v>834723</v>
      </c>
      <c r="E30" s="17"/>
      <c r="F30" s="17">
        <f t="shared" si="0"/>
        <v>39612185</v>
      </c>
      <c r="G30" s="18" t="s">
        <v>51</v>
      </c>
      <c r="H30" s="13"/>
    </row>
    <row r="31" ht="51" customHeight="1" spans="1:8" s="12" customFormat="1" x14ac:dyDescent="0.25">
      <c r="A31" s="13">
        <v>12</v>
      </c>
      <c r="B31" s="14" t="s">
        <v>52</v>
      </c>
      <c r="C31" s="15" t="s">
        <v>53</v>
      </c>
      <c r="D31" s="17">
        <v>8874202</v>
      </c>
      <c r="E31" s="17"/>
      <c r="F31" s="17">
        <f t="shared" si="0"/>
        <v>30737983</v>
      </c>
      <c r="G31" s="18" t="s">
        <v>54</v>
      </c>
      <c r="H31" s="13"/>
    </row>
    <row r="32" ht="25.5" customHeight="1" spans="1:8" s="12" customFormat="1" x14ac:dyDescent="0.25">
      <c r="A32" s="13">
        <v>13</v>
      </c>
      <c r="B32" s="14" t="s">
        <v>55</v>
      </c>
      <c r="C32" s="15" t="s">
        <v>56</v>
      </c>
      <c r="D32" s="17"/>
      <c r="E32" s="17">
        <v>3252518</v>
      </c>
      <c r="F32" s="17">
        <f t="shared" si="0"/>
        <v>33990501</v>
      </c>
      <c r="G32" s="18" t="s">
        <v>40</v>
      </c>
      <c r="H32" s="13"/>
    </row>
    <row r="33" ht="38.25" customHeight="1" spans="1:8" s="12" customFormat="1" x14ac:dyDescent="0.25">
      <c r="A33" s="13">
        <v>14</v>
      </c>
      <c r="B33" s="14" t="s">
        <v>57</v>
      </c>
      <c r="C33" s="15" t="s">
        <v>58</v>
      </c>
      <c r="D33" s="17"/>
      <c r="E33" s="17">
        <v>9230505</v>
      </c>
      <c r="F33" s="17">
        <f t="shared" si="0"/>
        <v>43221006</v>
      </c>
      <c r="G33" s="18" t="s">
        <v>59</v>
      </c>
      <c r="H33" s="13"/>
    </row>
    <row r="34" ht="25.5" customHeight="1" spans="1:8" s="12" customFormat="1" x14ac:dyDescent="0.25">
      <c r="A34" s="13">
        <v>15</v>
      </c>
      <c r="B34" s="14" t="s">
        <v>60</v>
      </c>
      <c r="C34" s="15" t="s">
        <v>61</v>
      </c>
      <c r="D34" s="17">
        <v>5953892</v>
      </c>
      <c r="E34" s="17"/>
      <c r="F34" s="17">
        <f t="shared" si="0"/>
        <v>37267114</v>
      </c>
      <c r="G34" s="18" t="s">
        <v>62</v>
      </c>
      <c r="H34" s="13"/>
    </row>
    <row r="35" ht="38.25" customHeight="1" spans="1:8" s="12" customFormat="1" x14ac:dyDescent="0.25">
      <c r="A35" s="13">
        <v>16</v>
      </c>
      <c r="B35" s="14" t="s">
        <v>63</v>
      </c>
      <c r="C35" s="15" t="s">
        <v>64</v>
      </c>
      <c r="D35" s="17"/>
      <c r="E35" s="17">
        <v>5791787</v>
      </c>
      <c r="F35" s="17">
        <f t="shared" si="0"/>
        <v>43058901</v>
      </c>
      <c r="G35" s="18" t="s">
        <v>65</v>
      </c>
      <c r="H35" s="13"/>
    </row>
    <row r="36" ht="38.25" customHeight="1" spans="1:8" s="12" customFormat="1" x14ac:dyDescent="0.25">
      <c r="A36" s="13">
        <v>17</v>
      </c>
      <c r="B36" s="14" t="s">
        <v>66</v>
      </c>
      <c r="C36" s="15" t="s">
        <v>67</v>
      </c>
      <c r="D36" s="17"/>
      <c r="E36" s="17">
        <v>9331088</v>
      </c>
      <c r="F36" s="17">
        <f t="shared" si="0"/>
        <v>52389989</v>
      </c>
      <c r="G36" s="18" t="s">
        <v>68</v>
      </c>
      <c r="H36" s="13"/>
    </row>
    <row r="37" ht="25.5" customHeight="1" spans="1:8" s="12" customFormat="1" x14ac:dyDescent="0.25">
      <c r="A37" s="13">
        <v>18</v>
      </c>
      <c r="B37" s="14" t="s">
        <v>69</v>
      </c>
      <c r="C37" s="15" t="s">
        <v>70</v>
      </c>
      <c r="D37" s="17"/>
      <c r="E37" s="17">
        <v>2617063</v>
      </c>
      <c r="F37" s="17">
        <f t="shared" si="0"/>
        <v>55007052</v>
      </c>
      <c r="G37" s="18" t="s">
        <v>71</v>
      </c>
      <c r="H37" s="13"/>
    </row>
    <row r="38" ht="25.5" customHeight="1" spans="1:8" s="12" customFormat="1" x14ac:dyDescent="0.25">
      <c r="A38" s="13">
        <v>19</v>
      </c>
      <c r="B38" s="14" t="s">
        <v>72</v>
      </c>
      <c r="C38" s="15" t="s">
        <v>73</v>
      </c>
      <c r="D38" s="17"/>
      <c r="E38" s="17">
        <v>8398559</v>
      </c>
      <c r="F38" s="17">
        <f t="shared" si="0"/>
        <v>63405611</v>
      </c>
      <c r="G38" s="18" t="s">
        <v>40</v>
      </c>
      <c r="H38" s="13"/>
    </row>
    <row r="39" ht="38.25" customHeight="1" spans="1:8" s="12" customFormat="1" x14ac:dyDescent="0.25">
      <c r="A39" s="13">
        <v>20</v>
      </c>
      <c r="B39" s="14" t="s">
        <v>74</v>
      </c>
      <c r="C39" s="15" t="s">
        <v>75</v>
      </c>
      <c r="D39" s="17">
        <v>2964766</v>
      </c>
      <c r="E39" s="17"/>
      <c r="F39" s="17">
        <f t="shared" si="0"/>
        <v>60440845</v>
      </c>
      <c r="G39" s="18" t="s">
        <v>76</v>
      </c>
      <c r="H39" s="13"/>
    </row>
    <row r="40" ht="51" customHeight="1" spans="1:8" s="12" customFormat="1" x14ac:dyDescent="0.25">
      <c r="A40" s="13">
        <v>21</v>
      </c>
      <c r="B40" s="14" t="s">
        <v>77</v>
      </c>
      <c r="C40" s="15" t="s">
        <v>78</v>
      </c>
      <c r="D40" s="17"/>
      <c r="E40" s="17">
        <v>7449080</v>
      </c>
      <c r="F40" s="17">
        <f t="shared" si="0"/>
        <v>67889925</v>
      </c>
      <c r="G40" s="18" t="s">
        <v>79</v>
      </c>
      <c r="H40" s="13"/>
    </row>
    <row r="41" ht="25.5" customHeight="1" spans="1:8" s="12" customFormat="1" x14ac:dyDescent="0.25">
      <c r="A41" s="13">
        <v>22</v>
      </c>
      <c r="B41" s="14" t="s">
        <v>80</v>
      </c>
      <c r="C41" s="15" t="s">
        <v>61</v>
      </c>
      <c r="D41" s="17">
        <v>6725814</v>
      </c>
      <c r="E41" s="17"/>
      <c r="F41" s="17">
        <f t="shared" si="0"/>
        <v>61164111</v>
      </c>
      <c r="G41" s="18" t="s">
        <v>81</v>
      </c>
      <c r="H41" s="13"/>
    </row>
    <row r="42" ht="25.5" customHeight="1" spans="1:8" s="12" customFormat="1" x14ac:dyDescent="0.25">
      <c r="A42" s="13">
        <v>23</v>
      </c>
      <c r="B42" s="14" t="s">
        <v>82</v>
      </c>
      <c r="C42" s="15" t="s">
        <v>73</v>
      </c>
      <c r="D42" s="17"/>
      <c r="E42" s="17">
        <v>2937748</v>
      </c>
      <c r="F42" s="17">
        <f t="shared" si="0"/>
        <v>64101859</v>
      </c>
      <c r="G42" s="18" t="s">
        <v>40</v>
      </c>
      <c r="H42" s="13"/>
    </row>
    <row r="43" ht="51" customHeight="1" spans="1:8" s="12" customFormat="1" x14ac:dyDescent="0.25">
      <c r="A43" s="13">
        <v>24</v>
      </c>
      <c r="B43" s="14" t="s">
        <v>83</v>
      </c>
      <c r="C43" s="15" t="s">
        <v>84</v>
      </c>
      <c r="D43" s="17">
        <v>9237916</v>
      </c>
      <c r="E43" s="17"/>
      <c r="F43" s="17">
        <f t="shared" si="0"/>
        <v>54863943</v>
      </c>
      <c r="G43" s="18" t="s">
        <v>85</v>
      </c>
      <c r="H43" s="13"/>
    </row>
    <row r="44" ht="25.5" customHeight="1" spans="1:8" s="12" customFormat="1" x14ac:dyDescent="0.25">
      <c r="A44" s="13">
        <v>25</v>
      </c>
      <c r="B44" s="14" t="s">
        <v>86</v>
      </c>
      <c r="C44" s="15" t="s">
        <v>87</v>
      </c>
      <c r="D44" s="17"/>
      <c r="E44" s="17">
        <v>608341</v>
      </c>
      <c r="F44" s="17">
        <f t="shared" si="0"/>
        <v>55472284</v>
      </c>
      <c r="G44" s="18" t="s">
        <v>40</v>
      </c>
      <c r="H44" s="13"/>
    </row>
    <row r="45" ht="38.25" customHeight="1" spans="1:8" s="12" customFormat="1" x14ac:dyDescent="0.25">
      <c r="A45" s="13">
        <v>26</v>
      </c>
      <c r="B45" s="14" t="s">
        <v>88</v>
      </c>
      <c r="C45" s="15" t="s">
        <v>89</v>
      </c>
      <c r="D45" s="17"/>
      <c r="E45" s="17">
        <v>9514290</v>
      </c>
      <c r="F45" s="17">
        <f t="shared" si="0"/>
        <v>64986574</v>
      </c>
      <c r="G45" s="18" t="s">
        <v>90</v>
      </c>
      <c r="H45" s="13"/>
    </row>
    <row r="46" ht="38.25" customHeight="1" spans="1:8" s="12" customFormat="1" x14ac:dyDescent="0.25">
      <c r="A46" s="13">
        <v>27</v>
      </c>
      <c r="B46" s="14" t="s">
        <v>91</v>
      </c>
      <c r="C46" s="15" t="s">
        <v>92</v>
      </c>
      <c r="D46" s="17"/>
      <c r="E46" s="17">
        <v>9195691</v>
      </c>
      <c r="F46" s="17">
        <f t="shared" si="0"/>
        <v>74182265</v>
      </c>
      <c r="G46" s="18" t="s">
        <v>93</v>
      </c>
      <c r="H46" s="13"/>
    </row>
    <row r="47" ht="25.5" customHeight="1" spans="1:8" s="12" customFormat="1" x14ac:dyDescent="0.25">
      <c r="A47" s="13">
        <v>28</v>
      </c>
      <c r="B47" s="14" t="s">
        <v>94</v>
      </c>
      <c r="C47" s="15" t="s">
        <v>73</v>
      </c>
      <c r="D47" s="17"/>
      <c r="E47" s="17">
        <v>7791295</v>
      </c>
      <c r="F47" s="17">
        <f t="shared" si="0"/>
        <v>81973560</v>
      </c>
      <c r="G47" s="18" t="s">
        <v>40</v>
      </c>
      <c r="H47" s="13"/>
    </row>
    <row r="48" ht="25.5" customHeight="1" spans="1:8" s="12" customFormat="1" x14ac:dyDescent="0.25">
      <c r="A48" s="13">
        <v>29</v>
      </c>
      <c r="B48" s="14" t="s">
        <v>95</v>
      </c>
      <c r="C48" s="15" t="s">
        <v>21</v>
      </c>
      <c r="D48" s="17">
        <v>6528289</v>
      </c>
      <c r="E48" s="17"/>
      <c r="F48" s="17">
        <f t="shared" si="0"/>
        <v>75445271</v>
      </c>
      <c r="G48" s="18" t="s">
        <v>96</v>
      </c>
      <c r="H48" s="13"/>
    </row>
    <row r="49" ht="51" customHeight="1" spans="1:8" s="12" customFormat="1" x14ac:dyDescent="0.25">
      <c r="A49" s="13">
        <v>30</v>
      </c>
      <c r="B49" s="14" t="s">
        <v>97</v>
      </c>
      <c r="C49" s="15" t="s">
        <v>98</v>
      </c>
      <c r="D49" s="17"/>
      <c r="E49" s="17">
        <v>907154</v>
      </c>
      <c r="F49" s="17">
        <f t="shared" si="0"/>
        <v>76352425</v>
      </c>
      <c r="G49" s="18" t="s">
        <v>99</v>
      </c>
      <c r="H49" s="13"/>
    </row>
    <row r="50" ht="51" customHeight="1" spans="1:8" s="12" customFormat="1" x14ac:dyDescent="0.25">
      <c r="A50" s="13">
        <v>31</v>
      </c>
      <c r="B50" s="14" t="s">
        <v>100</v>
      </c>
      <c r="C50" s="15" t="s">
        <v>101</v>
      </c>
      <c r="D50" s="17"/>
      <c r="E50" s="17">
        <v>210914</v>
      </c>
      <c r="F50" s="17">
        <f t="shared" si="0"/>
        <v>76563339</v>
      </c>
      <c r="G50" s="18" t="s">
        <v>102</v>
      </c>
      <c r="H50" s="13"/>
    </row>
    <row r="51" ht="25.5" customHeight="1" spans="1:8" s="12" customFormat="1" x14ac:dyDescent="0.25">
      <c r="A51" s="13">
        <v>32</v>
      </c>
      <c r="B51" s="14" t="s">
        <v>103</v>
      </c>
      <c r="C51" s="15" t="s">
        <v>104</v>
      </c>
      <c r="D51" s="17"/>
      <c r="E51" s="17">
        <v>786343</v>
      </c>
      <c r="F51" s="17">
        <f t="shared" si="0"/>
        <v>77349682</v>
      </c>
      <c r="G51" s="18" t="s">
        <v>105</v>
      </c>
      <c r="H51" s="13"/>
    </row>
    <row r="52" ht="38.25" customHeight="1" spans="1:8" s="12" customFormat="1" x14ac:dyDescent="0.25">
      <c r="A52" s="13">
        <v>33</v>
      </c>
      <c r="B52" s="14" t="s">
        <v>106</v>
      </c>
      <c r="C52" s="15" t="s">
        <v>107</v>
      </c>
      <c r="D52" s="17"/>
      <c r="E52" s="17">
        <v>2351650</v>
      </c>
      <c r="F52" s="17">
        <f t="shared" si="0"/>
        <v>79701332</v>
      </c>
      <c r="G52" s="18" t="s">
        <v>40</v>
      </c>
      <c r="H52" s="13"/>
    </row>
    <row r="53" ht="25.5" customHeight="1" spans="1:8" s="12" customFormat="1" x14ac:dyDescent="0.25">
      <c r="A53" s="13">
        <v>34</v>
      </c>
      <c r="B53" s="14" t="s">
        <v>108</v>
      </c>
      <c r="C53" s="15" t="s">
        <v>73</v>
      </c>
      <c r="D53" s="17"/>
      <c r="E53" s="17">
        <v>267622</v>
      </c>
      <c r="F53" s="17">
        <f t="shared" si="0"/>
        <v>79968954</v>
      </c>
      <c r="G53" s="18" t="s">
        <v>40</v>
      </c>
      <c r="H53" s="13"/>
    </row>
    <row r="54" ht="25.5" customHeight="1" spans="1:8" s="12" customFormat="1" x14ac:dyDescent="0.25">
      <c r="A54" s="13">
        <v>35</v>
      </c>
      <c r="B54" s="14" t="s">
        <v>109</v>
      </c>
      <c r="C54" s="15" t="s">
        <v>21</v>
      </c>
      <c r="D54" s="17">
        <v>1121018</v>
      </c>
      <c r="E54" s="17"/>
      <c r="F54" s="17">
        <f t="shared" ref="F54:F85" si="1">F53-D54+E54</f>
        <v>78847936</v>
      </c>
      <c r="G54" s="18" t="s">
        <v>110</v>
      </c>
      <c r="H54" s="13"/>
    </row>
    <row r="55" ht="38.25" customHeight="1" spans="1:8" s="12" customFormat="1" x14ac:dyDescent="0.25">
      <c r="A55" s="13">
        <v>36</v>
      </c>
      <c r="B55" s="14" t="s">
        <v>111</v>
      </c>
      <c r="C55" s="15" t="s">
        <v>21</v>
      </c>
      <c r="D55" s="17">
        <v>5397866</v>
      </c>
      <c r="E55" s="17"/>
      <c r="F55" s="17">
        <f t="shared" si="1"/>
        <v>73450070</v>
      </c>
      <c r="G55" s="18" t="s">
        <v>112</v>
      </c>
      <c r="H55" s="13"/>
    </row>
    <row r="56" ht="38.25" customHeight="1" spans="1:8" s="12" customFormat="1" x14ac:dyDescent="0.25">
      <c r="A56" s="13">
        <v>37</v>
      </c>
      <c r="B56" s="14" t="s">
        <v>113</v>
      </c>
      <c r="C56" s="15" t="s">
        <v>114</v>
      </c>
      <c r="D56" s="17">
        <v>2885666</v>
      </c>
      <c r="E56" s="17"/>
      <c r="F56" s="17">
        <f t="shared" si="1"/>
        <v>70564404</v>
      </c>
      <c r="G56" s="18" t="s">
        <v>115</v>
      </c>
      <c r="H56" s="13"/>
    </row>
    <row r="57" ht="25.5" customHeight="1" spans="1:8" s="12" customFormat="1" x14ac:dyDescent="0.25">
      <c r="A57" s="13">
        <v>38</v>
      </c>
      <c r="B57" s="14" t="s">
        <v>116</v>
      </c>
      <c r="C57" s="15" t="s">
        <v>117</v>
      </c>
      <c r="D57" s="17"/>
      <c r="E57" s="17">
        <v>554377</v>
      </c>
      <c r="F57" s="17">
        <f t="shared" si="1"/>
        <v>71118781</v>
      </c>
      <c r="G57" s="18" t="s">
        <v>118</v>
      </c>
      <c r="H57" s="13"/>
    </row>
    <row r="58" ht="25.5" customHeight="1" spans="1:8" s="12" customFormat="1" x14ac:dyDescent="0.25">
      <c r="A58" s="13">
        <v>39</v>
      </c>
      <c r="B58" s="14" t="s">
        <v>119</v>
      </c>
      <c r="C58" s="15" t="s">
        <v>73</v>
      </c>
      <c r="D58" s="17"/>
      <c r="E58" s="17">
        <v>5785597</v>
      </c>
      <c r="F58" s="17">
        <f t="shared" si="1"/>
        <v>76904378</v>
      </c>
      <c r="G58" s="18" t="s">
        <v>40</v>
      </c>
      <c r="H58" s="13"/>
    </row>
    <row r="59" ht="51" customHeight="1" spans="1:8" s="12" customFormat="1" x14ac:dyDescent="0.25">
      <c r="A59" s="13">
        <v>40</v>
      </c>
      <c r="B59" s="14" t="s">
        <v>120</v>
      </c>
      <c r="C59" s="15" t="s">
        <v>121</v>
      </c>
      <c r="D59" s="17">
        <v>5892655</v>
      </c>
      <c r="E59" s="17"/>
      <c r="F59" s="17">
        <f t="shared" si="1"/>
        <v>71011723</v>
      </c>
      <c r="G59" s="18" t="s">
        <v>122</v>
      </c>
      <c r="H59" s="13"/>
    </row>
    <row r="60" ht="25.5" customHeight="1" spans="1:8" s="12" customFormat="1" x14ac:dyDescent="0.25">
      <c r="A60" s="13">
        <v>41</v>
      </c>
      <c r="B60" s="14" t="s">
        <v>123</v>
      </c>
      <c r="C60" s="15" t="s">
        <v>73</v>
      </c>
      <c r="D60" s="17"/>
      <c r="E60" s="17">
        <v>980633</v>
      </c>
      <c r="F60" s="17">
        <f t="shared" si="1"/>
        <v>71992356</v>
      </c>
      <c r="G60" s="18" t="s">
        <v>40</v>
      </c>
      <c r="H60" s="13"/>
    </row>
    <row r="61" ht="51" customHeight="1" spans="1:8" s="12" customFormat="1" x14ac:dyDescent="0.25">
      <c r="A61" s="13">
        <v>42</v>
      </c>
      <c r="B61" s="14" t="s">
        <v>124</v>
      </c>
      <c r="C61" s="15" t="s">
        <v>125</v>
      </c>
      <c r="D61" s="17"/>
      <c r="E61" s="17">
        <v>240964</v>
      </c>
      <c r="F61" s="17">
        <f t="shared" si="1"/>
        <v>72233320</v>
      </c>
      <c r="G61" s="18" t="s">
        <v>126</v>
      </c>
      <c r="H61" s="13"/>
    </row>
    <row r="62" ht="51" customHeight="1" spans="1:8" s="12" customFormat="1" x14ac:dyDescent="0.25">
      <c r="A62" s="13">
        <v>43</v>
      </c>
      <c r="B62" s="14" t="s">
        <v>127</v>
      </c>
      <c r="C62" s="15" t="s">
        <v>128</v>
      </c>
      <c r="D62" s="17"/>
      <c r="E62" s="17">
        <v>2329587</v>
      </c>
      <c r="F62" s="17">
        <f t="shared" si="1"/>
        <v>74562907</v>
      </c>
      <c r="G62" s="18" t="s">
        <v>129</v>
      </c>
      <c r="H62" s="13"/>
    </row>
    <row r="63" ht="38.25" customHeight="1" spans="1:8" s="12" customFormat="1" x14ac:dyDescent="0.25">
      <c r="A63" s="13">
        <v>44</v>
      </c>
      <c r="B63" s="14" t="s">
        <v>130</v>
      </c>
      <c r="C63" s="15" t="s">
        <v>131</v>
      </c>
      <c r="D63" s="17"/>
      <c r="E63" s="17">
        <v>2394736</v>
      </c>
      <c r="F63" s="17">
        <f t="shared" si="1"/>
        <v>76957643</v>
      </c>
      <c r="G63" s="18" t="s">
        <v>132</v>
      </c>
      <c r="H63" s="13"/>
    </row>
    <row r="64" ht="25.5" customHeight="1" spans="1:8" s="12" customFormat="1" x14ac:dyDescent="0.25">
      <c r="A64" s="13">
        <v>45</v>
      </c>
      <c r="B64" s="14" t="s">
        <v>133</v>
      </c>
      <c r="C64" s="15" t="s">
        <v>73</v>
      </c>
      <c r="D64" s="17"/>
      <c r="E64" s="17">
        <v>2182326</v>
      </c>
      <c r="F64" s="17">
        <f t="shared" si="1"/>
        <v>79139969</v>
      </c>
      <c r="G64" s="18" t="s">
        <v>40</v>
      </c>
      <c r="H64" s="13"/>
    </row>
    <row r="65" ht="25.5" customHeight="1" spans="1:8" s="12" customFormat="1" x14ac:dyDescent="0.25">
      <c r="A65" s="13">
        <v>46</v>
      </c>
      <c r="B65" s="14" t="s">
        <v>134</v>
      </c>
      <c r="C65" s="15" t="s">
        <v>135</v>
      </c>
      <c r="D65" s="17"/>
      <c r="E65" s="17">
        <v>529637</v>
      </c>
      <c r="F65" s="17">
        <f t="shared" si="1"/>
        <v>79669606</v>
      </c>
      <c r="G65" s="18" t="s">
        <v>40</v>
      </c>
      <c r="H65" s="13"/>
    </row>
    <row r="66" ht="51" customHeight="1" spans="1:8" s="12" customFormat="1" x14ac:dyDescent="0.25">
      <c r="A66" s="13">
        <v>47</v>
      </c>
      <c r="B66" s="14" t="s">
        <v>136</v>
      </c>
      <c r="C66" s="15" t="s">
        <v>137</v>
      </c>
      <c r="D66" s="17"/>
      <c r="E66" s="17">
        <v>756642</v>
      </c>
      <c r="F66" s="17">
        <f t="shared" si="1"/>
        <v>80426248</v>
      </c>
      <c r="G66" s="18" t="s">
        <v>138</v>
      </c>
      <c r="H66" s="13"/>
    </row>
    <row r="67" ht="38.25" customHeight="1" spans="1:8" s="12" customFormat="1" x14ac:dyDescent="0.25">
      <c r="A67" s="13">
        <v>48</v>
      </c>
      <c r="B67" s="14" t="s">
        <v>139</v>
      </c>
      <c r="C67" s="15" t="s">
        <v>140</v>
      </c>
      <c r="D67" s="17"/>
      <c r="E67" s="17">
        <v>843082</v>
      </c>
      <c r="F67" s="17">
        <f t="shared" si="1"/>
        <v>81269330</v>
      </c>
      <c r="G67" s="18" t="s">
        <v>141</v>
      </c>
      <c r="H67" s="13"/>
    </row>
    <row r="68" ht="25.5" customHeight="1" spans="1:8" s="12" customFormat="1" x14ac:dyDescent="0.25">
      <c r="A68" s="13">
        <v>49</v>
      </c>
      <c r="B68" s="14" t="s">
        <v>142</v>
      </c>
      <c r="C68" s="15" t="s">
        <v>143</v>
      </c>
      <c r="D68" s="17"/>
      <c r="E68" s="17">
        <v>895034</v>
      </c>
      <c r="F68" s="17">
        <f t="shared" si="1"/>
        <v>82164364</v>
      </c>
      <c r="G68" s="18" t="s">
        <v>40</v>
      </c>
      <c r="H68" s="13"/>
    </row>
    <row r="69" ht="25.5" customHeight="1" spans="1:8" s="12" customFormat="1" x14ac:dyDescent="0.25">
      <c r="A69" s="13">
        <v>50</v>
      </c>
      <c r="B69" s="14" t="s">
        <v>144</v>
      </c>
      <c r="C69" s="15" t="s">
        <v>145</v>
      </c>
      <c r="D69" s="17">
        <v>9625449</v>
      </c>
      <c r="E69" s="17"/>
      <c r="F69" s="17">
        <f t="shared" si="1"/>
        <v>72538915</v>
      </c>
      <c r="G69" s="18" t="s">
        <v>146</v>
      </c>
      <c r="H69" s="13"/>
    </row>
    <row r="70" ht="25.5" customHeight="1" spans="1:8" s="12" customFormat="1" x14ac:dyDescent="0.25">
      <c r="A70" s="13">
        <v>51</v>
      </c>
      <c r="B70" s="14" t="s">
        <v>147</v>
      </c>
      <c r="C70" s="15" t="s">
        <v>148</v>
      </c>
      <c r="D70" s="17"/>
      <c r="E70" s="17">
        <v>374767</v>
      </c>
      <c r="F70" s="17">
        <f t="shared" si="1"/>
        <v>72913682</v>
      </c>
      <c r="G70" s="18" t="s">
        <v>149</v>
      </c>
      <c r="H70" s="13"/>
    </row>
    <row r="71" ht="25.5" customHeight="1" spans="1:8" s="12" customFormat="1" x14ac:dyDescent="0.25">
      <c r="A71" s="13">
        <v>52</v>
      </c>
      <c r="B71" s="14" t="s">
        <v>150</v>
      </c>
      <c r="C71" s="15" t="s">
        <v>73</v>
      </c>
      <c r="D71" s="17"/>
      <c r="E71" s="17">
        <v>877643</v>
      </c>
      <c r="F71" s="17">
        <f t="shared" si="1"/>
        <v>73791325</v>
      </c>
      <c r="G71" s="18" t="s">
        <v>40</v>
      </c>
      <c r="H71" s="13"/>
    </row>
    <row r="72" ht="51" customHeight="1" spans="1:8" s="12" customFormat="1" x14ac:dyDescent="0.25">
      <c r="A72" s="13">
        <v>53</v>
      </c>
      <c r="B72" s="14" t="s">
        <v>151</v>
      </c>
      <c r="C72" s="15" t="s">
        <v>152</v>
      </c>
      <c r="D72" s="17"/>
      <c r="E72" s="17">
        <v>3148386</v>
      </c>
      <c r="F72" s="17">
        <f t="shared" si="1"/>
        <v>76939711</v>
      </c>
      <c r="G72" s="18" t="s">
        <v>153</v>
      </c>
      <c r="H72" s="13"/>
    </row>
    <row r="73" ht="51" customHeight="1" spans="1:8" s="12" customFormat="1" x14ac:dyDescent="0.25">
      <c r="A73" s="13">
        <v>54</v>
      </c>
      <c r="B73" s="14" t="s">
        <v>154</v>
      </c>
      <c r="C73" s="15" t="s">
        <v>155</v>
      </c>
      <c r="D73" s="17">
        <v>7493283</v>
      </c>
      <c r="E73" s="17"/>
      <c r="F73" s="17">
        <f t="shared" si="1"/>
        <v>69446428</v>
      </c>
      <c r="G73" s="18" t="s">
        <v>156</v>
      </c>
      <c r="H73" s="13"/>
    </row>
    <row r="74" ht="38.25" customHeight="1" spans="1:8" s="12" customFormat="1" x14ac:dyDescent="0.25">
      <c r="A74" s="13">
        <v>55</v>
      </c>
      <c r="B74" s="14" t="s">
        <v>157</v>
      </c>
      <c r="C74" s="15" t="s">
        <v>158</v>
      </c>
      <c r="D74" s="17">
        <v>3337812</v>
      </c>
      <c r="E74" s="17"/>
      <c r="F74" s="17">
        <f t="shared" si="1"/>
        <v>66108616</v>
      </c>
      <c r="G74" s="18" t="s">
        <v>159</v>
      </c>
      <c r="H74" s="13"/>
    </row>
    <row r="75" ht="51" customHeight="1" spans="1:8" s="12" customFormat="1" x14ac:dyDescent="0.25">
      <c r="A75" s="13">
        <v>56</v>
      </c>
      <c r="B75" s="14" t="s">
        <v>160</v>
      </c>
      <c r="C75" s="15" t="s">
        <v>161</v>
      </c>
      <c r="D75" s="17"/>
      <c r="E75" s="17">
        <v>228339</v>
      </c>
      <c r="F75" s="17">
        <f t="shared" si="1"/>
        <v>66336955</v>
      </c>
      <c r="G75" s="18" t="s">
        <v>162</v>
      </c>
      <c r="H75" s="13"/>
    </row>
    <row r="76" ht="25.5" customHeight="1" spans="1:8" s="12" customFormat="1" x14ac:dyDescent="0.25">
      <c r="A76" s="13">
        <v>57</v>
      </c>
      <c r="B76" s="14" t="s">
        <v>163</v>
      </c>
      <c r="C76" s="15" t="s">
        <v>164</v>
      </c>
      <c r="D76" s="17">
        <v>4357123</v>
      </c>
      <c r="E76" s="17"/>
      <c r="F76" s="17">
        <f t="shared" si="1"/>
        <v>61979832</v>
      </c>
      <c r="G76" s="18" t="s">
        <v>165</v>
      </c>
      <c r="H76" s="13"/>
    </row>
    <row r="77" ht="25.5" customHeight="1" spans="1:8" s="12" customFormat="1" x14ac:dyDescent="0.25">
      <c r="A77" s="13">
        <v>58</v>
      </c>
      <c r="B77" s="14" t="s">
        <v>166</v>
      </c>
      <c r="C77" s="15" t="s">
        <v>61</v>
      </c>
      <c r="D77" s="17">
        <v>7255724</v>
      </c>
      <c r="E77" s="17"/>
      <c r="F77" s="17">
        <f t="shared" si="1"/>
        <v>54724108</v>
      </c>
      <c r="G77" s="18" t="s">
        <v>167</v>
      </c>
      <c r="H77" s="13"/>
    </row>
    <row r="78" ht="25.5" customHeight="1" spans="1:8" s="12" customFormat="1" x14ac:dyDescent="0.25">
      <c r="A78" s="13">
        <v>59</v>
      </c>
      <c r="B78" s="14" t="s">
        <v>168</v>
      </c>
      <c r="C78" s="15" t="s">
        <v>169</v>
      </c>
      <c r="D78" s="17"/>
      <c r="E78" s="17">
        <v>688417</v>
      </c>
      <c r="F78" s="17">
        <f t="shared" si="1"/>
        <v>55412525</v>
      </c>
      <c r="G78" s="18" t="s">
        <v>170</v>
      </c>
      <c r="H78" s="13"/>
    </row>
    <row r="79" ht="25.5" customHeight="1" spans="1:8" s="12" customFormat="1" x14ac:dyDescent="0.25">
      <c r="A79" s="13">
        <v>60</v>
      </c>
      <c r="B79" s="14" t="s">
        <v>171</v>
      </c>
      <c r="C79" s="15" t="s">
        <v>172</v>
      </c>
      <c r="D79" s="17">
        <v>9448488</v>
      </c>
      <c r="E79" s="17"/>
      <c r="F79" s="17">
        <f t="shared" si="1"/>
        <v>45964037</v>
      </c>
      <c r="G79" s="18" t="s">
        <v>173</v>
      </c>
      <c r="H79" s="13"/>
    </row>
    <row r="80" ht="25.5" customHeight="1" spans="1:8" s="12" customFormat="1" x14ac:dyDescent="0.25">
      <c r="A80" s="13">
        <v>61</v>
      </c>
      <c r="B80" s="14" t="s">
        <v>174</v>
      </c>
      <c r="C80" s="15" t="s">
        <v>175</v>
      </c>
      <c r="D80" s="17"/>
      <c r="E80" s="17">
        <v>5866163</v>
      </c>
      <c r="F80" s="17">
        <f t="shared" si="1"/>
        <v>51830200</v>
      </c>
      <c r="G80" s="18" t="s">
        <v>176</v>
      </c>
      <c r="H80" s="13"/>
    </row>
    <row r="81" ht="38.25" customHeight="1" spans="1:8" s="12" customFormat="1" x14ac:dyDescent="0.25">
      <c r="A81" s="13">
        <v>62</v>
      </c>
      <c r="B81" s="14" t="s">
        <v>177</v>
      </c>
      <c r="C81" s="15" t="s">
        <v>178</v>
      </c>
      <c r="D81" s="17"/>
      <c r="E81" s="17">
        <v>899356</v>
      </c>
      <c r="F81" s="17">
        <f t="shared" si="1"/>
        <v>52729556</v>
      </c>
      <c r="G81" s="18" t="s">
        <v>179</v>
      </c>
      <c r="H81" s="13"/>
    </row>
    <row r="82" ht="25.5" customHeight="1" spans="1:8" s="12" customFormat="1" x14ac:dyDescent="0.25">
      <c r="A82" s="13">
        <v>63</v>
      </c>
      <c r="B82" s="14" t="s">
        <v>180</v>
      </c>
      <c r="C82" s="15" t="s">
        <v>181</v>
      </c>
      <c r="D82" s="17"/>
      <c r="E82" s="17">
        <v>297985</v>
      </c>
      <c r="F82" s="17">
        <f t="shared" si="1"/>
        <v>53027541</v>
      </c>
      <c r="G82" s="18" t="s">
        <v>182</v>
      </c>
      <c r="H82" s="13"/>
    </row>
    <row r="83" ht="25.5" customHeight="1" spans="1:8" s="12" customFormat="1" x14ac:dyDescent="0.25">
      <c r="A83" s="13">
        <v>64</v>
      </c>
      <c r="B83" s="14" t="s">
        <v>183</v>
      </c>
      <c r="C83" s="15" t="s">
        <v>73</v>
      </c>
      <c r="D83" s="17"/>
      <c r="E83" s="17">
        <v>1004549</v>
      </c>
      <c r="F83" s="17">
        <f t="shared" si="1"/>
        <v>54032090</v>
      </c>
      <c r="G83" s="18" t="s">
        <v>40</v>
      </c>
      <c r="H83" s="13"/>
    </row>
    <row r="84" ht="51" customHeight="1" spans="1:8" s="12" customFormat="1" x14ac:dyDescent="0.25">
      <c r="A84" s="13">
        <v>65</v>
      </c>
      <c r="B84" s="14" t="s">
        <v>184</v>
      </c>
      <c r="C84" s="15" t="s">
        <v>185</v>
      </c>
      <c r="D84" s="17"/>
      <c r="E84" s="17">
        <v>9646458</v>
      </c>
      <c r="F84" s="17">
        <f t="shared" si="1"/>
        <v>63678548</v>
      </c>
      <c r="G84" s="18" t="s">
        <v>186</v>
      </c>
      <c r="H84" s="13"/>
    </row>
    <row r="85" ht="25.5" customHeight="1" spans="1:8" s="12" customFormat="1" x14ac:dyDescent="0.25">
      <c r="A85" s="13">
        <v>66</v>
      </c>
      <c r="B85" s="14" t="s">
        <v>187</v>
      </c>
      <c r="C85" s="15" t="s">
        <v>73</v>
      </c>
      <c r="D85" s="17"/>
      <c r="E85" s="17">
        <v>2598755</v>
      </c>
      <c r="F85" s="17">
        <f t="shared" si="1"/>
        <v>66277303</v>
      </c>
      <c r="G85" s="18" t="s">
        <v>40</v>
      </c>
      <c r="H85" s="13"/>
    </row>
    <row r="86" ht="25.5" customHeight="1" spans="1:8" s="12" customFormat="1" x14ac:dyDescent="0.25">
      <c r="A86" s="13">
        <v>67</v>
      </c>
      <c r="B86" s="14" t="s">
        <v>188</v>
      </c>
      <c r="C86" s="15" t="s">
        <v>189</v>
      </c>
      <c r="D86" s="17"/>
      <c r="E86" s="17">
        <v>838742</v>
      </c>
      <c r="F86" s="17">
        <f t="shared" ref="F86:F117" si="2">F85-D86+E86</f>
        <v>67116045</v>
      </c>
      <c r="G86" s="18" t="s">
        <v>190</v>
      </c>
      <c r="H86" s="13"/>
    </row>
    <row r="87" ht="25.5" customHeight="1" spans="1:8" s="12" customFormat="1" x14ac:dyDescent="0.25">
      <c r="A87" s="13">
        <v>68</v>
      </c>
      <c r="B87" s="14" t="s">
        <v>191</v>
      </c>
      <c r="C87" s="15" t="s">
        <v>192</v>
      </c>
      <c r="D87" s="17">
        <v>6815732</v>
      </c>
      <c r="E87" s="17"/>
      <c r="F87" s="17">
        <f t="shared" si="2"/>
        <v>60300313</v>
      </c>
      <c r="G87" s="18" t="s">
        <v>193</v>
      </c>
      <c r="H87" s="13"/>
    </row>
    <row r="88" ht="38.25" customHeight="1" spans="1:8" s="12" customFormat="1" x14ac:dyDescent="0.25">
      <c r="A88" s="13">
        <v>69</v>
      </c>
      <c r="B88" s="14" t="s">
        <v>194</v>
      </c>
      <c r="C88" s="15" t="s">
        <v>21</v>
      </c>
      <c r="D88" s="17">
        <v>6950172</v>
      </c>
      <c r="E88" s="17"/>
      <c r="F88" s="17">
        <f t="shared" si="2"/>
        <v>53350141</v>
      </c>
      <c r="G88" s="18" t="s">
        <v>195</v>
      </c>
      <c r="H88" s="13"/>
    </row>
    <row r="89" ht="25.5" customHeight="1" spans="1:8" s="12" customFormat="1" x14ac:dyDescent="0.25">
      <c r="A89" s="13">
        <v>70</v>
      </c>
      <c r="B89" s="14" t="s">
        <v>196</v>
      </c>
      <c r="C89" s="15" t="s">
        <v>197</v>
      </c>
      <c r="D89" s="17"/>
      <c r="E89" s="17">
        <v>7785333</v>
      </c>
      <c r="F89" s="17">
        <f t="shared" si="2"/>
        <v>61135474</v>
      </c>
      <c r="G89" s="18" t="s">
        <v>40</v>
      </c>
      <c r="H89" s="13"/>
    </row>
    <row r="90" ht="38.25" customHeight="1" spans="1:8" s="12" customFormat="1" x14ac:dyDescent="0.25">
      <c r="A90" s="13">
        <v>71</v>
      </c>
      <c r="B90" s="14" t="s">
        <v>198</v>
      </c>
      <c r="C90" s="15" t="s">
        <v>199</v>
      </c>
      <c r="D90" s="17">
        <v>2262154</v>
      </c>
      <c r="E90" s="17"/>
      <c r="F90" s="17">
        <f t="shared" si="2"/>
        <v>58873320</v>
      </c>
      <c r="G90" s="18" t="s">
        <v>200</v>
      </c>
      <c r="H90" s="13"/>
    </row>
    <row r="91" ht="25.5" customHeight="1" spans="1:8" s="12" customFormat="1" x14ac:dyDescent="0.25">
      <c r="A91" s="13">
        <v>72</v>
      </c>
      <c r="B91" s="14" t="s">
        <v>201</v>
      </c>
      <c r="C91" s="15" t="s">
        <v>202</v>
      </c>
      <c r="D91" s="17"/>
      <c r="E91" s="17">
        <v>6385207</v>
      </c>
      <c r="F91" s="17">
        <f t="shared" si="2"/>
        <v>65258527</v>
      </c>
      <c r="G91" s="18" t="s">
        <v>203</v>
      </c>
      <c r="H91" s="13"/>
    </row>
    <row r="92" ht="38.25" customHeight="1" spans="1:8" s="12" customFormat="1" x14ac:dyDescent="0.25">
      <c r="A92" s="13">
        <v>73</v>
      </c>
      <c r="B92" s="14" t="s">
        <v>204</v>
      </c>
      <c r="C92" s="15" t="s">
        <v>205</v>
      </c>
      <c r="D92" s="17"/>
      <c r="E92" s="17">
        <v>1872644</v>
      </c>
      <c r="F92" s="17">
        <f t="shared" si="2"/>
        <v>67131171</v>
      </c>
      <c r="G92" s="18" t="s">
        <v>206</v>
      </c>
      <c r="H92" s="13"/>
    </row>
    <row r="93" ht="38.25" customHeight="1" spans="1:8" s="12" customFormat="1" x14ac:dyDescent="0.25">
      <c r="A93" s="13">
        <v>74</v>
      </c>
      <c r="B93" s="14" t="s">
        <v>207</v>
      </c>
      <c r="C93" s="15" t="s">
        <v>208</v>
      </c>
      <c r="D93" s="17"/>
      <c r="E93" s="17">
        <v>535524</v>
      </c>
      <c r="F93" s="17">
        <f t="shared" si="2"/>
        <v>67666695</v>
      </c>
      <c r="G93" s="18" t="s">
        <v>209</v>
      </c>
      <c r="H93" s="13"/>
    </row>
    <row r="94" ht="51" customHeight="1" spans="1:8" s="12" customFormat="1" x14ac:dyDescent="0.25">
      <c r="A94" s="13">
        <v>75</v>
      </c>
      <c r="B94" s="14" t="s">
        <v>210</v>
      </c>
      <c r="C94" s="15" t="s">
        <v>211</v>
      </c>
      <c r="D94" s="17"/>
      <c r="E94" s="17">
        <v>4612368</v>
      </c>
      <c r="F94" s="17">
        <f t="shared" si="2"/>
        <v>72279063</v>
      </c>
      <c r="G94" s="18" t="s">
        <v>212</v>
      </c>
      <c r="H94" s="13"/>
    </row>
    <row r="95" ht="51" customHeight="1" spans="1:8" s="12" customFormat="1" x14ac:dyDescent="0.25">
      <c r="A95" s="13">
        <v>76</v>
      </c>
      <c r="B95" s="14" t="s">
        <v>213</v>
      </c>
      <c r="C95" s="15" t="s">
        <v>214</v>
      </c>
      <c r="D95" s="17"/>
      <c r="E95" s="17">
        <v>309105</v>
      </c>
      <c r="F95" s="17">
        <f t="shared" si="2"/>
        <v>72588168</v>
      </c>
      <c r="G95" s="18" t="s">
        <v>215</v>
      </c>
      <c r="H95" s="13"/>
    </row>
    <row r="96" ht="38.25" customHeight="1" spans="1:8" s="12" customFormat="1" x14ac:dyDescent="0.25">
      <c r="A96" s="13">
        <v>77</v>
      </c>
      <c r="B96" s="14" t="s">
        <v>216</v>
      </c>
      <c r="C96" s="15" t="s">
        <v>217</v>
      </c>
      <c r="D96" s="17"/>
      <c r="E96" s="17">
        <v>981638</v>
      </c>
      <c r="F96" s="17">
        <f t="shared" si="2"/>
        <v>73569806</v>
      </c>
      <c r="G96" s="18" t="s">
        <v>218</v>
      </c>
      <c r="H96" s="13"/>
    </row>
    <row r="97" ht="51" customHeight="1" spans="1:8" s="12" customFormat="1" x14ac:dyDescent="0.25">
      <c r="A97" s="13">
        <v>78</v>
      </c>
      <c r="B97" s="14" t="s">
        <v>219</v>
      </c>
      <c r="C97" s="15" t="s">
        <v>220</v>
      </c>
      <c r="D97" s="17">
        <v>8536096</v>
      </c>
      <c r="E97" s="17"/>
      <c r="F97" s="17">
        <f t="shared" si="2"/>
        <v>65033710</v>
      </c>
      <c r="G97" s="18" t="s">
        <v>221</v>
      </c>
      <c r="H97" s="13"/>
    </row>
    <row r="98" ht="38.25" customHeight="1" spans="1:8" s="12" customFormat="1" x14ac:dyDescent="0.25">
      <c r="A98" s="13">
        <v>79</v>
      </c>
      <c r="B98" s="14" t="s">
        <v>222</v>
      </c>
      <c r="C98" s="15" t="s">
        <v>61</v>
      </c>
      <c r="D98" s="17">
        <v>7095215</v>
      </c>
      <c r="E98" s="17"/>
      <c r="F98" s="17">
        <f t="shared" si="2"/>
        <v>57938495</v>
      </c>
      <c r="G98" s="18" t="s">
        <v>223</v>
      </c>
      <c r="H98" s="13"/>
    </row>
    <row r="99" ht="25.5" customHeight="1" spans="1:8" s="12" customFormat="1" x14ac:dyDescent="0.25">
      <c r="A99" s="13">
        <v>80</v>
      </c>
      <c r="B99" s="14" t="s">
        <v>224</v>
      </c>
      <c r="C99" s="15" t="s">
        <v>73</v>
      </c>
      <c r="D99" s="17"/>
      <c r="E99" s="17">
        <v>3670390</v>
      </c>
      <c r="F99" s="17">
        <f t="shared" si="2"/>
        <v>61608885</v>
      </c>
      <c r="G99" s="18" t="s">
        <v>40</v>
      </c>
      <c r="H99" s="13"/>
    </row>
    <row r="100" ht="25.5" customHeight="1" spans="1:8" s="12" customFormat="1" x14ac:dyDescent="0.25">
      <c r="A100" s="13">
        <v>81</v>
      </c>
      <c r="B100" s="14" t="s">
        <v>225</v>
      </c>
      <c r="C100" s="15" t="s">
        <v>61</v>
      </c>
      <c r="D100" s="17">
        <v>1581279</v>
      </c>
      <c r="E100" s="17"/>
      <c r="F100" s="17">
        <f t="shared" si="2"/>
        <v>60027606</v>
      </c>
      <c r="G100" s="18" t="s">
        <v>226</v>
      </c>
      <c r="H100" s="13"/>
    </row>
    <row r="101" ht="51" customHeight="1" spans="1:8" s="12" customFormat="1" x14ac:dyDescent="0.25">
      <c r="A101" s="13">
        <v>82</v>
      </c>
      <c r="B101" s="14" t="s">
        <v>227</v>
      </c>
      <c r="C101" s="15" t="s">
        <v>228</v>
      </c>
      <c r="D101" s="17"/>
      <c r="E101" s="17">
        <v>7204002</v>
      </c>
      <c r="F101" s="17">
        <f t="shared" si="2"/>
        <v>67231608</v>
      </c>
      <c r="G101" s="18" t="s">
        <v>229</v>
      </c>
      <c r="H101" s="13"/>
    </row>
    <row r="102" ht="51" customHeight="1" spans="1:8" s="12" customFormat="1" x14ac:dyDescent="0.25">
      <c r="A102" s="13">
        <v>83</v>
      </c>
      <c r="B102" s="14" t="s">
        <v>230</v>
      </c>
      <c r="C102" s="15" t="s">
        <v>231</v>
      </c>
      <c r="D102" s="17">
        <v>7513797</v>
      </c>
      <c r="E102" s="17"/>
      <c r="F102" s="17">
        <f t="shared" si="2"/>
        <v>59717811</v>
      </c>
      <c r="G102" s="18" t="s">
        <v>232</v>
      </c>
      <c r="H102" s="13"/>
    </row>
    <row r="103" ht="51" customHeight="1" spans="1:8" s="12" customFormat="1" x14ac:dyDescent="0.25">
      <c r="A103" s="13">
        <v>84</v>
      </c>
      <c r="B103" s="14" t="s">
        <v>233</v>
      </c>
      <c r="C103" s="15" t="s">
        <v>234</v>
      </c>
      <c r="D103" s="17"/>
      <c r="E103" s="17">
        <v>3503489</v>
      </c>
      <c r="F103" s="17">
        <f t="shared" si="2"/>
        <v>63221300</v>
      </c>
      <c r="G103" s="18" t="s">
        <v>235</v>
      </c>
      <c r="H103" s="13"/>
    </row>
    <row r="104" ht="25.5" customHeight="1" spans="1:8" s="12" customFormat="1" x14ac:dyDescent="0.25">
      <c r="A104" s="13">
        <v>85</v>
      </c>
      <c r="B104" s="14" t="s">
        <v>236</v>
      </c>
      <c r="C104" s="15" t="s">
        <v>237</v>
      </c>
      <c r="D104" s="17"/>
      <c r="E104" s="17">
        <v>1518203</v>
      </c>
      <c r="F104" s="17">
        <f t="shared" si="2"/>
        <v>64739503</v>
      </c>
      <c r="G104" s="18" t="s">
        <v>238</v>
      </c>
      <c r="H104" s="13"/>
    </row>
    <row r="105" ht="25.5" customHeight="1" spans="1:8" s="12" customFormat="1" x14ac:dyDescent="0.25">
      <c r="A105" s="13">
        <v>86</v>
      </c>
      <c r="B105" s="14" t="s">
        <v>239</v>
      </c>
      <c r="C105" s="15" t="s">
        <v>240</v>
      </c>
      <c r="D105" s="17"/>
      <c r="E105" s="17">
        <v>1487350</v>
      </c>
      <c r="F105" s="17">
        <f t="shared" si="2"/>
        <v>66226853</v>
      </c>
      <c r="G105" s="18" t="s">
        <v>241</v>
      </c>
      <c r="H105" s="13"/>
    </row>
    <row r="106" ht="38.25" customHeight="1" spans="1:8" s="12" customFormat="1" x14ac:dyDescent="0.25">
      <c r="A106" s="13">
        <v>87</v>
      </c>
      <c r="B106" s="14" t="s">
        <v>242</v>
      </c>
      <c r="C106" s="15" t="s">
        <v>243</v>
      </c>
      <c r="D106" s="17"/>
      <c r="E106" s="17">
        <v>7035017</v>
      </c>
      <c r="F106" s="17">
        <f t="shared" si="2"/>
        <v>73261870</v>
      </c>
      <c r="G106" s="18" t="s">
        <v>244</v>
      </c>
      <c r="H106" s="13"/>
    </row>
    <row r="107" ht="25.5" customHeight="1" spans="1:8" s="12" customFormat="1" x14ac:dyDescent="0.25">
      <c r="A107" s="13">
        <v>88</v>
      </c>
      <c r="B107" s="14" t="s">
        <v>245</v>
      </c>
      <c r="C107" s="15" t="s">
        <v>246</v>
      </c>
      <c r="D107" s="17"/>
      <c r="E107" s="17">
        <v>8571938</v>
      </c>
      <c r="F107" s="17">
        <f t="shared" si="2"/>
        <v>81833808</v>
      </c>
      <c r="G107" s="18" t="s">
        <v>247</v>
      </c>
      <c r="H107" s="13"/>
    </row>
    <row r="108" ht="25.5" customHeight="1" spans="1:8" s="12" customFormat="1" x14ac:dyDescent="0.25">
      <c r="A108" s="13">
        <v>89</v>
      </c>
      <c r="B108" s="14" t="s">
        <v>248</v>
      </c>
      <c r="C108" s="15" t="s">
        <v>249</v>
      </c>
      <c r="D108" s="17"/>
      <c r="E108" s="17">
        <v>8858545</v>
      </c>
      <c r="F108" s="17">
        <f t="shared" si="2"/>
        <v>90692353</v>
      </c>
      <c r="G108" s="18" t="s">
        <v>250</v>
      </c>
      <c r="H108" s="13"/>
    </row>
    <row r="109" ht="25.5" customHeight="1" spans="1:8" s="12" customFormat="1" x14ac:dyDescent="0.25">
      <c r="A109" s="13">
        <v>90</v>
      </c>
      <c r="B109" s="14" t="s">
        <v>251</v>
      </c>
      <c r="C109" s="15" t="s">
        <v>252</v>
      </c>
      <c r="D109" s="17"/>
      <c r="E109" s="17">
        <v>541122</v>
      </c>
      <c r="F109" s="17">
        <f t="shared" si="2"/>
        <v>91233475</v>
      </c>
      <c r="G109" s="18" t="s">
        <v>40</v>
      </c>
      <c r="H109" s="13"/>
    </row>
    <row r="110" ht="25.5" customHeight="1" spans="1:8" s="12" customFormat="1" x14ac:dyDescent="0.25">
      <c r="A110" s="13">
        <v>91</v>
      </c>
      <c r="B110" s="14" t="s">
        <v>253</v>
      </c>
      <c r="C110" s="15" t="s">
        <v>73</v>
      </c>
      <c r="D110" s="17"/>
      <c r="E110" s="17">
        <v>9610036</v>
      </c>
      <c r="F110" s="17">
        <f t="shared" si="2"/>
        <v>100843511</v>
      </c>
      <c r="G110" s="18" t="s">
        <v>40</v>
      </c>
      <c r="H110" s="13"/>
    </row>
    <row r="111" ht="38.25" customHeight="1" spans="1:8" s="12" customFormat="1" x14ac:dyDescent="0.25">
      <c r="A111" s="13">
        <v>92</v>
      </c>
      <c r="B111" s="14" t="s">
        <v>254</v>
      </c>
      <c r="C111" s="15" t="s">
        <v>255</v>
      </c>
      <c r="D111" s="17">
        <v>4294591</v>
      </c>
      <c r="E111" s="17"/>
      <c r="F111" s="17">
        <f t="shared" si="2"/>
        <v>96548920</v>
      </c>
      <c r="G111" s="18" t="s">
        <v>256</v>
      </c>
      <c r="H111" s="13"/>
    </row>
    <row r="112" ht="25.5" customHeight="1" spans="1:8" s="12" customFormat="1" x14ac:dyDescent="0.25">
      <c r="A112" s="13">
        <v>93</v>
      </c>
      <c r="B112" s="14" t="s">
        <v>257</v>
      </c>
      <c r="C112" s="15" t="s">
        <v>21</v>
      </c>
      <c r="D112" s="17">
        <v>5854781</v>
      </c>
      <c r="E112" s="17"/>
      <c r="F112" s="17">
        <f t="shared" si="2"/>
        <v>90694139</v>
      </c>
      <c r="G112" s="18" t="s">
        <v>258</v>
      </c>
      <c r="H112" s="13"/>
    </row>
    <row r="113" ht="25.5" customHeight="1" spans="1:8" s="12" customFormat="1" x14ac:dyDescent="0.25">
      <c r="A113" s="13">
        <v>94</v>
      </c>
      <c r="B113" s="14" t="s">
        <v>259</v>
      </c>
      <c r="C113" s="15" t="s">
        <v>21</v>
      </c>
      <c r="D113" s="17">
        <v>3968199</v>
      </c>
      <c r="E113" s="17"/>
      <c r="F113" s="17">
        <f t="shared" si="2"/>
        <v>86725940</v>
      </c>
      <c r="G113" s="18" t="s">
        <v>260</v>
      </c>
      <c r="H113" s="13"/>
    </row>
    <row r="114" ht="25.5" customHeight="1" spans="1:8" s="12" customFormat="1" x14ac:dyDescent="0.25">
      <c r="A114" s="13">
        <v>95</v>
      </c>
      <c r="B114" s="14" t="s">
        <v>261</v>
      </c>
      <c r="C114" s="15" t="s">
        <v>262</v>
      </c>
      <c r="D114" s="17"/>
      <c r="E114" s="17">
        <v>2793010</v>
      </c>
      <c r="F114" s="17">
        <f t="shared" si="2"/>
        <v>89518950</v>
      </c>
      <c r="G114" s="18" t="s">
        <v>40</v>
      </c>
      <c r="H114" s="13"/>
    </row>
    <row r="115" ht="25.5" customHeight="1" spans="1:8" s="12" customFormat="1" x14ac:dyDescent="0.25">
      <c r="A115" s="13">
        <v>96</v>
      </c>
      <c r="B115" s="14" t="s">
        <v>263</v>
      </c>
      <c r="C115" s="15" t="s">
        <v>73</v>
      </c>
      <c r="D115" s="17"/>
      <c r="E115" s="17">
        <v>4613303</v>
      </c>
      <c r="F115" s="17">
        <f t="shared" si="2"/>
        <v>94132253</v>
      </c>
      <c r="G115" s="18" t="s">
        <v>40</v>
      </c>
      <c r="H115" s="13"/>
    </row>
    <row r="116" ht="25.5" customHeight="1" spans="1:8" s="12" customFormat="1" x14ac:dyDescent="0.25">
      <c r="A116" s="13">
        <v>97</v>
      </c>
      <c r="B116" s="14" t="s">
        <v>264</v>
      </c>
      <c r="C116" s="15" t="s">
        <v>73</v>
      </c>
      <c r="D116" s="17"/>
      <c r="E116" s="17">
        <v>1206837</v>
      </c>
      <c r="F116" s="17">
        <f t="shared" si="2"/>
        <v>95339090</v>
      </c>
      <c r="G116" s="18" t="s">
        <v>40</v>
      </c>
      <c r="H116" s="13"/>
    </row>
    <row r="117" ht="25.5" customHeight="1" spans="1:8" s="12" customFormat="1" x14ac:dyDescent="0.25">
      <c r="A117" s="13">
        <v>98</v>
      </c>
      <c r="B117" s="14" t="s">
        <v>265</v>
      </c>
      <c r="C117" s="15" t="s">
        <v>266</v>
      </c>
      <c r="D117" s="17"/>
      <c r="E117" s="17">
        <v>3397763</v>
      </c>
      <c r="F117" s="17">
        <f t="shared" si="2"/>
        <v>98736853</v>
      </c>
      <c r="G117" s="18" t="s">
        <v>40</v>
      </c>
      <c r="H117" s="13"/>
    </row>
    <row r="118" ht="51" customHeight="1" spans="1:8" s="12" customFormat="1" x14ac:dyDescent="0.25">
      <c r="A118" s="13">
        <v>99</v>
      </c>
      <c r="B118" s="14" t="s">
        <v>267</v>
      </c>
      <c r="C118" s="15" t="s">
        <v>268</v>
      </c>
      <c r="D118" s="17"/>
      <c r="E118" s="17">
        <v>5659353</v>
      </c>
      <c r="F118" s="17">
        <f t="shared" ref="F118:F149" si="3">F117-D118+E118</f>
        <v>104396206</v>
      </c>
      <c r="G118" s="18" t="s">
        <v>269</v>
      </c>
      <c r="H118" s="13"/>
    </row>
    <row r="119" ht="51" customHeight="1" spans="1:8" s="12" customFormat="1" x14ac:dyDescent="0.25">
      <c r="A119" s="13">
        <v>100</v>
      </c>
      <c r="B119" s="14" t="s">
        <v>270</v>
      </c>
      <c r="C119" s="15" t="s">
        <v>271</v>
      </c>
      <c r="D119" s="17"/>
      <c r="E119" s="17">
        <v>5631740</v>
      </c>
      <c r="F119" s="17">
        <f t="shared" si="3"/>
        <v>110027946</v>
      </c>
      <c r="G119" s="18" t="s">
        <v>272</v>
      </c>
      <c r="H119" s="13"/>
    </row>
    <row r="120" ht="25.5" customHeight="1" spans="1:8" s="12" customFormat="1" x14ac:dyDescent="0.25">
      <c r="A120" s="13">
        <v>101</v>
      </c>
      <c r="B120" s="14" t="s">
        <v>273</v>
      </c>
      <c r="C120" s="15" t="s">
        <v>73</v>
      </c>
      <c r="D120" s="17"/>
      <c r="E120" s="17">
        <v>2563774</v>
      </c>
      <c r="F120" s="17">
        <f t="shared" si="3"/>
        <v>112591720</v>
      </c>
      <c r="G120" s="18" t="s">
        <v>40</v>
      </c>
      <c r="H120" s="13"/>
    </row>
    <row r="121" ht="25.5" customHeight="1" spans="1:8" s="12" customFormat="1" x14ac:dyDescent="0.25">
      <c r="A121" s="13">
        <v>102</v>
      </c>
      <c r="B121" s="14" t="s">
        <v>274</v>
      </c>
      <c r="C121" s="15" t="s">
        <v>73</v>
      </c>
      <c r="D121" s="17"/>
      <c r="E121" s="17">
        <v>7966954</v>
      </c>
      <c r="F121" s="17">
        <f t="shared" si="3"/>
        <v>120558674</v>
      </c>
      <c r="G121" s="18" t="s">
        <v>40</v>
      </c>
      <c r="H121" s="13"/>
    </row>
    <row r="122" ht="25.5" customHeight="1" spans="1:8" s="12" customFormat="1" x14ac:dyDescent="0.25">
      <c r="A122" s="13">
        <v>103</v>
      </c>
      <c r="B122" s="14" t="s">
        <v>275</v>
      </c>
      <c r="C122" s="15" t="s">
        <v>276</v>
      </c>
      <c r="D122" s="17">
        <v>7094284</v>
      </c>
      <c r="E122" s="17"/>
      <c r="F122" s="17">
        <f t="shared" si="3"/>
        <v>113464390</v>
      </c>
      <c r="G122" s="18" t="s">
        <v>277</v>
      </c>
      <c r="H122" s="13"/>
    </row>
    <row r="123" ht="51" customHeight="1" spans="1:8" s="12" customFormat="1" x14ac:dyDescent="0.25">
      <c r="A123" s="13">
        <v>104</v>
      </c>
      <c r="B123" s="14" t="s">
        <v>278</v>
      </c>
      <c r="C123" s="15" t="s">
        <v>279</v>
      </c>
      <c r="D123" s="17">
        <v>8890540</v>
      </c>
      <c r="E123" s="17"/>
      <c r="F123" s="17">
        <f t="shared" si="3"/>
        <v>104573850</v>
      </c>
      <c r="G123" s="18" t="s">
        <v>280</v>
      </c>
      <c r="H123" s="13"/>
    </row>
    <row r="124" ht="25.5" customHeight="1" spans="1:8" s="12" customFormat="1" x14ac:dyDescent="0.25">
      <c r="A124" s="13">
        <v>105</v>
      </c>
      <c r="B124" s="14" t="s">
        <v>281</v>
      </c>
      <c r="C124" s="15" t="s">
        <v>73</v>
      </c>
      <c r="D124" s="17"/>
      <c r="E124" s="17">
        <v>5673825</v>
      </c>
      <c r="F124" s="17">
        <f t="shared" si="3"/>
        <v>110247675</v>
      </c>
      <c r="G124" s="18" t="s">
        <v>40</v>
      </c>
      <c r="H124" s="13"/>
    </row>
    <row r="125" ht="38.25" customHeight="1" spans="1:8" s="12" customFormat="1" x14ac:dyDescent="0.25">
      <c r="A125" s="13">
        <v>106</v>
      </c>
      <c r="B125" s="14" t="s">
        <v>282</v>
      </c>
      <c r="C125" s="15" t="s">
        <v>283</v>
      </c>
      <c r="D125" s="17"/>
      <c r="E125" s="17">
        <v>7101908</v>
      </c>
      <c r="F125" s="17">
        <f t="shared" si="3"/>
        <v>117349583</v>
      </c>
      <c r="G125" s="18" t="s">
        <v>284</v>
      </c>
      <c r="H125" s="13"/>
    </row>
    <row r="126" ht="25.5" customHeight="1" spans="1:8" s="12" customFormat="1" x14ac:dyDescent="0.25">
      <c r="A126" s="13">
        <v>107</v>
      </c>
      <c r="B126" s="14" t="s">
        <v>285</v>
      </c>
      <c r="C126" s="15" t="s">
        <v>73</v>
      </c>
      <c r="D126" s="17"/>
      <c r="E126" s="17">
        <v>3698883</v>
      </c>
      <c r="F126" s="17">
        <f t="shared" si="3"/>
        <v>121048466</v>
      </c>
      <c r="G126" s="18" t="s">
        <v>40</v>
      </c>
      <c r="H126" s="13"/>
    </row>
    <row r="127" ht="25.5" customHeight="1" spans="1:8" s="12" customFormat="1" x14ac:dyDescent="0.25">
      <c r="A127" s="13">
        <v>108</v>
      </c>
      <c r="B127" s="14" t="s">
        <v>286</v>
      </c>
      <c r="C127" s="15" t="s">
        <v>287</v>
      </c>
      <c r="D127" s="17"/>
      <c r="E127" s="17">
        <v>278046</v>
      </c>
      <c r="F127" s="17">
        <f t="shared" si="3"/>
        <v>121326512</v>
      </c>
      <c r="G127" s="18" t="s">
        <v>288</v>
      </c>
      <c r="H127" s="13"/>
    </row>
    <row r="128" ht="25.5" customHeight="1" spans="1:8" s="12" customFormat="1" x14ac:dyDescent="0.25">
      <c r="A128" s="13">
        <v>109</v>
      </c>
      <c r="B128" s="14" t="s">
        <v>289</v>
      </c>
      <c r="C128" s="15" t="s">
        <v>290</v>
      </c>
      <c r="D128" s="17">
        <v>8296981</v>
      </c>
      <c r="E128" s="17"/>
      <c r="F128" s="17">
        <f t="shared" si="3"/>
        <v>113029531</v>
      </c>
      <c r="G128" s="18" t="s">
        <v>291</v>
      </c>
      <c r="H128" s="13"/>
    </row>
    <row r="129" ht="25.5" customHeight="1" spans="1:8" s="12" customFormat="1" x14ac:dyDescent="0.25">
      <c r="A129" s="13">
        <v>110</v>
      </c>
      <c r="B129" s="14" t="s">
        <v>292</v>
      </c>
      <c r="C129" s="15" t="s">
        <v>61</v>
      </c>
      <c r="D129" s="17">
        <v>6582089</v>
      </c>
      <c r="E129" s="17"/>
      <c r="F129" s="17">
        <f t="shared" si="3"/>
        <v>106447442</v>
      </c>
      <c r="G129" s="18" t="s">
        <v>293</v>
      </c>
      <c r="H129" s="13"/>
    </row>
    <row r="130" ht="25.5" customHeight="1" spans="1:8" s="12" customFormat="1" x14ac:dyDescent="0.25">
      <c r="A130" s="13">
        <v>111</v>
      </c>
      <c r="B130" s="14" t="s">
        <v>294</v>
      </c>
      <c r="C130" s="15" t="s">
        <v>73</v>
      </c>
      <c r="D130" s="17"/>
      <c r="E130" s="17">
        <v>4380572</v>
      </c>
      <c r="F130" s="17">
        <f t="shared" si="3"/>
        <v>110828014</v>
      </c>
      <c r="G130" s="18" t="s">
        <v>40</v>
      </c>
      <c r="H130" s="13"/>
    </row>
    <row r="131" ht="38.25" customHeight="1" spans="1:8" s="12" customFormat="1" x14ac:dyDescent="0.25">
      <c r="A131" s="13">
        <v>112</v>
      </c>
      <c r="B131" s="14" t="s">
        <v>295</v>
      </c>
      <c r="C131" s="15" t="s">
        <v>296</v>
      </c>
      <c r="D131" s="17"/>
      <c r="E131" s="17">
        <v>2733335</v>
      </c>
      <c r="F131" s="17">
        <f t="shared" si="3"/>
        <v>113561349</v>
      </c>
      <c r="G131" s="18" t="s">
        <v>297</v>
      </c>
      <c r="H131" s="13"/>
    </row>
    <row r="132" ht="38.25" customHeight="1" spans="1:8" s="12" customFormat="1" x14ac:dyDescent="0.25">
      <c r="A132" s="13">
        <v>113</v>
      </c>
      <c r="B132" s="14" t="s">
        <v>298</v>
      </c>
      <c r="C132" s="15" t="s">
        <v>299</v>
      </c>
      <c r="D132" s="17"/>
      <c r="E132" s="17">
        <v>927319</v>
      </c>
      <c r="F132" s="17">
        <f t="shared" si="3"/>
        <v>114488668</v>
      </c>
      <c r="G132" s="18" t="s">
        <v>40</v>
      </c>
      <c r="H132" s="13"/>
    </row>
    <row r="133" ht="25.5" customHeight="1" spans="1:8" s="12" customFormat="1" x14ac:dyDescent="0.25">
      <c r="A133" s="13">
        <v>114</v>
      </c>
      <c r="B133" s="14" t="s">
        <v>300</v>
      </c>
      <c r="C133" s="15" t="s">
        <v>301</v>
      </c>
      <c r="D133" s="17">
        <v>6440394</v>
      </c>
      <c r="E133" s="17"/>
      <c r="F133" s="17">
        <f t="shared" si="3"/>
        <v>108048274</v>
      </c>
      <c r="G133" s="18" t="s">
        <v>302</v>
      </c>
      <c r="H133" s="13"/>
    </row>
    <row r="134" ht="51" customHeight="1" spans="1:8" s="12" customFormat="1" x14ac:dyDescent="0.25">
      <c r="A134" s="13">
        <v>115</v>
      </c>
      <c r="B134" s="14" t="s">
        <v>303</v>
      </c>
      <c r="C134" s="15" t="s">
        <v>304</v>
      </c>
      <c r="D134" s="17">
        <v>6237573</v>
      </c>
      <c r="E134" s="17"/>
      <c r="F134" s="17">
        <f t="shared" si="3"/>
        <v>101810701</v>
      </c>
      <c r="G134" s="18" t="s">
        <v>305</v>
      </c>
      <c r="H134" s="13"/>
    </row>
    <row r="135" ht="51" customHeight="1" spans="1:8" s="12" customFormat="1" x14ac:dyDescent="0.25">
      <c r="A135" s="13">
        <v>116</v>
      </c>
      <c r="B135" s="14" t="s">
        <v>306</v>
      </c>
      <c r="C135" s="15" t="s">
        <v>307</v>
      </c>
      <c r="D135" s="17"/>
      <c r="E135" s="17">
        <v>9502359</v>
      </c>
      <c r="F135" s="17">
        <f t="shared" si="3"/>
        <v>111313060</v>
      </c>
      <c r="G135" s="18" t="s">
        <v>308</v>
      </c>
      <c r="H135" s="13"/>
    </row>
    <row r="136" ht="51" customHeight="1" spans="1:8" s="12" customFormat="1" x14ac:dyDescent="0.25">
      <c r="A136" s="13">
        <v>117</v>
      </c>
      <c r="B136" s="14" t="s">
        <v>309</v>
      </c>
      <c r="C136" s="15" t="s">
        <v>310</v>
      </c>
      <c r="D136" s="17">
        <v>7664430</v>
      </c>
      <c r="E136" s="17"/>
      <c r="F136" s="17">
        <f t="shared" si="3"/>
        <v>103648630</v>
      </c>
      <c r="G136" s="18" t="s">
        <v>311</v>
      </c>
      <c r="H136" s="13"/>
    </row>
    <row r="137" ht="38.25" customHeight="1" spans="1:8" s="12" customFormat="1" x14ac:dyDescent="0.25">
      <c r="A137" s="13">
        <v>118</v>
      </c>
      <c r="B137" s="14" t="s">
        <v>312</v>
      </c>
      <c r="C137" s="15" t="s">
        <v>313</v>
      </c>
      <c r="D137" s="17"/>
      <c r="E137" s="17">
        <v>8593918</v>
      </c>
      <c r="F137" s="17">
        <f t="shared" si="3"/>
        <v>112242548</v>
      </c>
      <c r="G137" s="18" t="s">
        <v>314</v>
      </c>
      <c r="H137" s="13"/>
    </row>
    <row r="138" ht="38.25" customHeight="1" spans="1:8" s="12" customFormat="1" x14ac:dyDescent="0.25">
      <c r="A138" s="13">
        <v>119</v>
      </c>
      <c r="B138" s="14" t="s">
        <v>315</v>
      </c>
      <c r="C138" s="15" t="s">
        <v>316</v>
      </c>
      <c r="D138" s="17"/>
      <c r="E138" s="17">
        <v>9724548</v>
      </c>
      <c r="F138" s="17">
        <f t="shared" si="3"/>
        <v>121967096</v>
      </c>
      <c r="G138" s="18" t="s">
        <v>317</v>
      </c>
      <c r="H138" s="13"/>
    </row>
    <row r="139" ht="25.5" customHeight="1" spans="1:8" s="12" customFormat="1" x14ac:dyDescent="0.25">
      <c r="A139" s="13">
        <v>120</v>
      </c>
      <c r="B139" s="14" t="s">
        <v>318</v>
      </c>
      <c r="C139" s="15" t="s">
        <v>319</v>
      </c>
      <c r="D139" s="17"/>
      <c r="E139" s="17">
        <v>3186123</v>
      </c>
      <c r="F139" s="17">
        <f t="shared" si="3"/>
        <v>125153219</v>
      </c>
      <c r="G139" s="18" t="s">
        <v>320</v>
      </c>
      <c r="H139" s="13"/>
    </row>
    <row r="140" ht="38.25" customHeight="1" spans="1:8" s="12" customFormat="1" x14ac:dyDescent="0.25">
      <c r="A140" s="13">
        <v>121</v>
      </c>
      <c r="B140" s="14" t="s">
        <v>321</v>
      </c>
      <c r="C140" s="15" t="s">
        <v>322</v>
      </c>
      <c r="D140" s="17"/>
      <c r="E140" s="17">
        <v>116469</v>
      </c>
      <c r="F140" s="17">
        <f t="shared" si="3"/>
        <v>125269688</v>
      </c>
      <c r="G140" s="18" t="s">
        <v>323</v>
      </c>
      <c r="H140" s="13"/>
    </row>
    <row r="141" ht="25.5" customHeight="1" spans="1:8" s="12" customFormat="1" x14ac:dyDescent="0.25">
      <c r="A141" s="13">
        <v>122</v>
      </c>
      <c r="B141" s="14" t="s">
        <v>324</v>
      </c>
      <c r="C141" s="15" t="s">
        <v>73</v>
      </c>
      <c r="D141" s="17"/>
      <c r="E141" s="17">
        <v>4976767</v>
      </c>
      <c r="F141" s="17">
        <f t="shared" si="3"/>
        <v>130246455</v>
      </c>
      <c r="G141" s="18" t="s">
        <v>40</v>
      </c>
      <c r="H141" s="13"/>
    </row>
    <row r="142" ht="25.5" customHeight="1" spans="1:8" s="12" customFormat="1" x14ac:dyDescent="0.25">
      <c r="A142" s="13">
        <v>123</v>
      </c>
      <c r="B142" s="14" t="s">
        <v>325</v>
      </c>
      <c r="C142" s="15" t="s">
        <v>326</v>
      </c>
      <c r="D142" s="17">
        <v>2417324</v>
      </c>
      <c r="E142" s="17"/>
      <c r="F142" s="17">
        <f t="shared" si="3"/>
        <v>127829131</v>
      </c>
      <c r="G142" s="18" t="s">
        <v>327</v>
      </c>
      <c r="H142" s="13"/>
    </row>
    <row r="143" ht="25.5" customHeight="1" spans="1:8" s="12" customFormat="1" x14ac:dyDescent="0.25">
      <c r="A143" s="13">
        <v>124</v>
      </c>
      <c r="B143" s="14" t="s">
        <v>328</v>
      </c>
      <c r="C143" s="15" t="s">
        <v>329</v>
      </c>
      <c r="D143" s="17"/>
      <c r="E143" s="17">
        <v>2497205</v>
      </c>
      <c r="F143" s="17">
        <f t="shared" si="3"/>
        <v>130326336</v>
      </c>
      <c r="G143" s="18" t="s">
        <v>330</v>
      </c>
      <c r="H143" s="13"/>
    </row>
    <row r="144" ht="38.25" customHeight="1" spans="1:8" s="12" customFormat="1" x14ac:dyDescent="0.25">
      <c r="A144" s="13">
        <v>125</v>
      </c>
      <c r="B144" s="14" t="s">
        <v>331</v>
      </c>
      <c r="C144" s="15" t="s">
        <v>21</v>
      </c>
      <c r="D144" s="17">
        <v>9908285</v>
      </c>
      <c r="E144" s="17"/>
      <c r="F144" s="17">
        <f t="shared" si="3"/>
        <v>120418051</v>
      </c>
      <c r="G144" s="18" t="s">
        <v>332</v>
      </c>
      <c r="H144" s="13"/>
    </row>
    <row r="145" ht="51" customHeight="1" spans="1:8" s="12" customFormat="1" x14ac:dyDescent="0.25">
      <c r="A145" s="13">
        <v>126</v>
      </c>
      <c r="B145" s="14" t="s">
        <v>333</v>
      </c>
      <c r="C145" s="15" t="s">
        <v>334</v>
      </c>
      <c r="D145" s="17"/>
      <c r="E145" s="17">
        <v>225893</v>
      </c>
      <c r="F145" s="17">
        <f t="shared" si="3"/>
        <v>120643944</v>
      </c>
      <c r="G145" s="18" t="s">
        <v>335</v>
      </c>
      <c r="H145" s="13"/>
    </row>
    <row r="146" ht="38.25" customHeight="1" spans="1:8" s="12" customFormat="1" x14ac:dyDescent="0.25">
      <c r="A146" s="13">
        <v>127</v>
      </c>
      <c r="B146" s="14" t="s">
        <v>336</v>
      </c>
      <c r="C146" s="15" t="s">
        <v>337</v>
      </c>
      <c r="D146" s="17">
        <v>5283017</v>
      </c>
      <c r="E146" s="17"/>
      <c r="F146" s="17">
        <f t="shared" si="3"/>
        <v>115360927</v>
      </c>
      <c r="G146" s="18" t="s">
        <v>338</v>
      </c>
      <c r="H146" s="13"/>
    </row>
    <row r="147" ht="25.5" customHeight="1" spans="1:8" s="12" customFormat="1" x14ac:dyDescent="0.25">
      <c r="A147" s="13">
        <v>128</v>
      </c>
      <c r="B147" s="14" t="s">
        <v>339</v>
      </c>
      <c r="C147" s="15" t="s">
        <v>340</v>
      </c>
      <c r="D147" s="17"/>
      <c r="E147" s="17">
        <v>3345994</v>
      </c>
      <c r="F147" s="17">
        <f t="shared" si="3"/>
        <v>118706921</v>
      </c>
      <c r="G147" s="18" t="s">
        <v>341</v>
      </c>
      <c r="H147" s="13"/>
    </row>
    <row r="148" ht="25.5" customHeight="1" spans="1:8" s="12" customFormat="1" x14ac:dyDescent="0.25">
      <c r="A148" s="13">
        <v>129</v>
      </c>
      <c r="B148" s="14" t="s">
        <v>342</v>
      </c>
      <c r="C148" s="15" t="s">
        <v>73</v>
      </c>
      <c r="D148" s="17"/>
      <c r="E148" s="17">
        <v>6647719</v>
      </c>
      <c r="F148" s="17">
        <f t="shared" si="3"/>
        <v>125354640</v>
      </c>
      <c r="G148" s="18" t="s">
        <v>40</v>
      </c>
      <c r="H148" s="13"/>
    </row>
    <row r="149" ht="25.5" customHeight="1" spans="1:8" s="12" customFormat="1" x14ac:dyDescent="0.25">
      <c r="A149" s="13">
        <v>130</v>
      </c>
      <c r="B149" s="14" t="s">
        <v>343</v>
      </c>
      <c r="C149" s="15" t="s">
        <v>21</v>
      </c>
      <c r="D149" s="17">
        <v>8777343</v>
      </c>
      <c r="E149" s="17"/>
      <c r="F149" s="17">
        <f t="shared" si="3"/>
        <v>116577297</v>
      </c>
      <c r="G149" s="18" t="s">
        <v>344</v>
      </c>
      <c r="H149" s="13"/>
    </row>
    <row r="150" ht="25.5" customHeight="1" spans="1:8" s="12" customFormat="1" x14ac:dyDescent="0.25">
      <c r="A150" s="13">
        <v>131</v>
      </c>
      <c r="B150" s="14" t="s">
        <v>345</v>
      </c>
      <c r="C150" s="15" t="s">
        <v>346</v>
      </c>
      <c r="D150" s="17">
        <v>9994020</v>
      </c>
      <c r="E150" s="17"/>
      <c r="F150" s="17">
        <f t="shared" ref="F150:F167" si="4">F149-D150+E150</f>
        <v>106583277</v>
      </c>
      <c r="G150" s="18" t="s">
        <v>347</v>
      </c>
      <c r="H150" s="13"/>
    </row>
    <row r="151" ht="25.5" customHeight="1" spans="1:8" s="12" customFormat="1" x14ac:dyDescent="0.25">
      <c r="A151" s="13">
        <v>132</v>
      </c>
      <c r="B151" s="14" t="s">
        <v>348</v>
      </c>
      <c r="C151" s="15" t="s">
        <v>21</v>
      </c>
      <c r="D151" s="17">
        <v>3957021</v>
      </c>
      <c r="E151" s="17"/>
      <c r="F151" s="17">
        <f t="shared" si="4"/>
        <v>102626256</v>
      </c>
      <c r="G151" s="18" t="s">
        <v>349</v>
      </c>
      <c r="H151" s="13"/>
    </row>
    <row r="152" ht="51" customHeight="1" spans="1:8" s="12" customFormat="1" x14ac:dyDescent="0.25">
      <c r="A152" s="13">
        <v>133</v>
      </c>
      <c r="B152" s="14" t="s">
        <v>350</v>
      </c>
      <c r="C152" s="15" t="s">
        <v>351</v>
      </c>
      <c r="D152" s="17"/>
      <c r="E152" s="17">
        <v>229167</v>
      </c>
      <c r="F152" s="17">
        <f t="shared" si="4"/>
        <v>102855423</v>
      </c>
      <c r="G152" s="18" t="s">
        <v>352</v>
      </c>
      <c r="H152" s="13"/>
    </row>
    <row r="153" ht="25.5" customHeight="1" spans="1:8" s="12" customFormat="1" x14ac:dyDescent="0.25">
      <c r="A153" s="13">
        <v>134</v>
      </c>
      <c r="B153" s="14" t="s">
        <v>353</v>
      </c>
      <c r="C153" s="15" t="s">
        <v>73</v>
      </c>
      <c r="D153" s="17"/>
      <c r="E153" s="17">
        <v>1667333</v>
      </c>
      <c r="F153" s="17">
        <f t="shared" si="4"/>
        <v>104522756</v>
      </c>
      <c r="G153" s="18" t="s">
        <v>40</v>
      </c>
      <c r="H153" s="13"/>
    </row>
    <row r="154" ht="38.25" customHeight="1" spans="1:8" s="12" customFormat="1" x14ac:dyDescent="0.25">
      <c r="A154" s="13">
        <v>135</v>
      </c>
      <c r="B154" s="14" t="s">
        <v>354</v>
      </c>
      <c r="C154" s="15" t="s">
        <v>355</v>
      </c>
      <c r="D154" s="17">
        <v>2467945</v>
      </c>
      <c r="E154" s="17"/>
      <c r="F154" s="17">
        <f t="shared" si="4"/>
        <v>102054811</v>
      </c>
      <c r="G154" s="18" t="s">
        <v>356</v>
      </c>
      <c r="H154" s="13"/>
    </row>
    <row r="155" ht="25.5" customHeight="1" spans="1:8" s="12" customFormat="1" x14ac:dyDescent="0.25">
      <c r="A155" s="13">
        <v>136</v>
      </c>
      <c r="B155" s="14" t="s">
        <v>357</v>
      </c>
      <c r="C155" s="15" t="s">
        <v>358</v>
      </c>
      <c r="D155" s="17"/>
      <c r="E155" s="17">
        <v>1674554</v>
      </c>
      <c r="F155" s="17">
        <f t="shared" si="4"/>
        <v>103729365</v>
      </c>
      <c r="G155" s="18" t="s">
        <v>359</v>
      </c>
      <c r="H155" s="13"/>
    </row>
    <row r="156" ht="25.5" customHeight="1" spans="1:8" s="12" customFormat="1" x14ac:dyDescent="0.25">
      <c r="A156" s="13">
        <v>137</v>
      </c>
      <c r="B156" s="14" t="s">
        <v>360</v>
      </c>
      <c r="C156" s="15" t="s">
        <v>21</v>
      </c>
      <c r="D156" s="17">
        <v>2914978</v>
      </c>
      <c r="E156" s="17"/>
      <c r="F156" s="17">
        <f t="shared" si="4"/>
        <v>100814387</v>
      </c>
      <c r="G156" s="18" t="s">
        <v>361</v>
      </c>
      <c r="H156" s="13"/>
    </row>
    <row r="157" ht="25.5" customHeight="1" spans="1:8" s="12" customFormat="1" x14ac:dyDescent="0.25">
      <c r="A157" s="13">
        <v>138</v>
      </c>
      <c r="B157" s="14" t="s">
        <v>362</v>
      </c>
      <c r="C157" s="15" t="s">
        <v>61</v>
      </c>
      <c r="D157" s="17">
        <v>5804468</v>
      </c>
      <c r="E157" s="17"/>
      <c r="F157" s="17">
        <f t="shared" si="4"/>
        <v>95009919</v>
      </c>
      <c r="G157" s="18" t="s">
        <v>363</v>
      </c>
      <c r="H157" s="13"/>
    </row>
    <row r="158" ht="51" customHeight="1" spans="1:8" s="12" customFormat="1" x14ac:dyDescent="0.25">
      <c r="A158" s="13">
        <v>139</v>
      </c>
      <c r="B158" s="14" t="s">
        <v>364</v>
      </c>
      <c r="C158" s="15" t="s">
        <v>365</v>
      </c>
      <c r="D158" s="17"/>
      <c r="E158" s="17">
        <v>119160</v>
      </c>
      <c r="F158" s="17">
        <f t="shared" si="4"/>
        <v>95129079</v>
      </c>
      <c r="G158" s="18" t="s">
        <v>366</v>
      </c>
      <c r="H158" s="13"/>
    </row>
    <row r="159" ht="38.25" customHeight="1" spans="1:8" s="12" customFormat="1" x14ac:dyDescent="0.25">
      <c r="A159" s="13">
        <v>140</v>
      </c>
      <c r="B159" s="14" t="s">
        <v>367</v>
      </c>
      <c r="C159" s="15" t="s">
        <v>368</v>
      </c>
      <c r="D159" s="17">
        <v>606584</v>
      </c>
      <c r="E159" s="17"/>
      <c r="F159" s="17">
        <f t="shared" si="4"/>
        <v>94522495</v>
      </c>
      <c r="G159" s="18" t="s">
        <v>369</v>
      </c>
      <c r="H159" s="13"/>
    </row>
    <row r="160" ht="38.25" customHeight="1" spans="1:8" s="12" customFormat="1" x14ac:dyDescent="0.25">
      <c r="A160" s="13">
        <v>141</v>
      </c>
      <c r="B160" s="14" t="s">
        <v>370</v>
      </c>
      <c r="C160" s="15" t="s">
        <v>371</v>
      </c>
      <c r="D160" s="17">
        <v>4417524</v>
      </c>
      <c r="E160" s="17"/>
      <c r="F160" s="17">
        <f t="shared" si="4"/>
        <v>90104971</v>
      </c>
      <c r="G160" s="18" t="s">
        <v>372</v>
      </c>
      <c r="H160" s="13"/>
    </row>
    <row r="161" ht="51" customHeight="1" spans="1:8" s="12" customFormat="1" x14ac:dyDescent="0.25">
      <c r="A161" s="13">
        <v>142</v>
      </c>
      <c r="B161" s="14" t="s">
        <v>373</v>
      </c>
      <c r="C161" s="15" t="s">
        <v>374</v>
      </c>
      <c r="D161" s="17">
        <v>9389666</v>
      </c>
      <c r="E161" s="17"/>
      <c r="F161" s="17">
        <f t="shared" si="4"/>
        <v>80715305</v>
      </c>
      <c r="G161" s="18" t="s">
        <v>375</v>
      </c>
      <c r="H161" s="13"/>
    </row>
    <row r="162" ht="51" customHeight="1" spans="1:8" s="12" customFormat="1" x14ac:dyDescent="0.25">
      <c r="A162" s="13">
        <v>143</v>
      </c>
      <c r="B162" s="14" t="s">
        <v>376</v>
      </c>
      <c r="C162" s="15" t="s">
        <v>377</v>
      </c>
      <c r="D162" s="17"/>
      <c r="E162" s="17">
        <v>3638059</v>
      </c>
      <c r="F162" s="17">
        <f t="shared" si="4"/>
        <v>84353364</v>
      </c>
      <c r="G162" s="18" t="s">
        <v>378</v>
      </c>
      <c r="H162" s="13"/>
    </row>
    <row r="163" ht="38.25" customHeight="1" spans="1:8" s="12" customFormat="1" x14ac:dyDescent="0.25">
      <c r="A163" s="13">
        <v>144</v>
      </c>
      <c r="B163" s="14" t="s">
        <v>379</v>
      </c>
      <c r="C163" s="15" t="s">
        <v>380</v>
      </c>
      <c r="D163" s="17"/>
      <c r="E163" s="17">
        <v>36622</v>
      </c>
      <c r="F163" s="17">
        <f t="shared" si="4"/>
        <v>84389986</v>
      </c>
      <c r="G163" s="18" t="s">
        <v>381</v>
      </c>
      <c r="H163" s="13"/>
    </row>
    <row r="164" ht="25.5" customHeight="1" spans="1:8" s="12" customFormat="1" x14ac:dyDescent="0.25">
      <c r="A164" s="13">
        <v>145</v>
      </c>
      <c r="B164" s="14" t="s">
        <v>382</v>
      </c>
      <c r="C164" s="15" t="s">
        <v>61</v>
      </c>
      <c r="D164" s="17">
        <v>9159395</v>
      </c>
      <c r="E164" s="17"/>
      <c r="F164" s="17">
        <f t="shared" si="4"/>
        <v>75230591</v>
      </c>
      <c r="G164" s="18" t="s">
        <v>383</v>
      </c>
      <c r="H164" s="13"/>
    </row>
    <row r="165" ht="38.25" customHeight="1" spans="1:8" s="12" customFormat="1" x14ac:dyDescent="0.25">
      <c r="A165" s="13">
        <v>146</v>
      </c>
      <c r="B165" s="14" t="s">
        <v>384</v>
      </c>
      <c r="C165" s="15" t="s">
        <v>385</v>
      </c>
      <c r="D165" s="17"/>
      <c r="E165" s="17">
        <v>6310111</v>
      </c>
      <c r="F165" s="17">
        <f t="shared" si="4"/>
        <v>81540702</v>
      </c>
      <c r="G165" s="18" t="s">
        <v>386</v>
      </c>
      <c r="H165" s="13"/>
    </row>
    <row r="166" ht="25.5" customHeight="1" spans="1:8" s="12" customFormat="1" x14ac:dyDescent="0.25">
      <c r="A166" s="13">
        <v>147</v>
      </c>
      <c r="B166" s="14" t="s">
        <v>387</v>
      </c>
      <c r="C166" s="15" t="s">
        <v>73</v>
      </c>
      <c r="D166" s="17"/>
      <c r="E166" s="17">
        <v>7120768</v>
      </c>
      <c r="F166" s="17">
        <f t="shared" si="4"/>
        <v>88661470</v>
      </c>
      <c r="G166" s="18" t="s">
        <v>40</v>
      </c>
      <c r="H166" s="13"/>
    </row>
    <row r="167" ht="38.25" customHeight="1" spans="1:8" s="12" customFormat="1" x14ac:dyDescent="0.25">
      <c r="A167" s="13">
        <v>148</v>
      </c>
      <c r="B167" s="14" t="s">
        <v>388</v>
      </c>
      <c r="C167" s="15" t="s">
        <v>389</v>
      </c>
      <c r="D167" s="17">
        <v>7060063</v>
      </c>
      <c r="E167" s="17"/>
      <c r="F167" s="17">
        <f t="shared" si="4"/>
        <v>81601407</v>
      </c>
      <c r="G167" s="18" t="s">
        <v>390</v>
      </c>
      <c r="H167" s="13"/>
    </row>
    <row r="168" ht="38.25" customHeight="1" spans="1:8" s="12" customFormat="1" x14ac:dyDescent="0.25">
      <c r="A168" s="13">
        <v>149</v>
      </c>
      <c r="B168" s="14" t="s">
        <v>391</v>
      </c>
      <c r="C168" s="15" t="s">
        <v>392</v>
      </c>
      <c r="D168" s="17"/>
      <c r="E168" s="17">
        <v>5164278</v>
      </c>
      <c r="F168" s="17">
        <f t="shared" ref="F168:F231" si="5">F167-D168+E168</f>
        <v>86765685</v>
      </c>
      <c r="G168" s="18" t="s">
        <v>393</v>
      </c>
      <c r="H168" s="13"/>
    </row>
    <row r="169" ht="25.5" customHeight="1" spans="1:8" s="12" customFormat="1" x14ac:dyDescent="0.25">
      <c r="A169" s="13">
        <v>150</v>
      </c>
      <c r="B169" s="14" t="s">
        <v>394</v>
      </c>
      <c r="C169" s="15" t="s">
        <v>395</v>
      </c>
      <c r="D169" s="17"/>
      <c r="E169" s="17">
        <v>5756357</v>
      </c>
      <c r="F169" s="17">
        <f t="shared" si="5"/>
        <v>92522042</v>
      </c>
      <c r="G169" s="18" t="s">
        <v>396</v>
      </c>
      <c r="H169" s="13"/>
    </row>
    <row r="170" ht="38.25" customHeight="1" spans="1:8" s="12" customFormat="1" x14ac:dyDescent="0.25">
      <c r="A170" s="13">
        <v>151</v>
      </c>
      <c r="B170" s="14" t="s">
        <v>397</v>
      </c>
      <c r="C170" s="15" t="s">
        <v>21</v>
      </c>
      <c r="D170" s="17">
        <v>5925160</v>
      </c>
      <c r="E170" s="17"/>
      <c r="F170" s="17">
        <f t="shared" si="5"/>
        <v>86596882</v>
      </c>
      <c r="G170" s="18" t="s">
        <v>398</v>
      </c>
      <c r="H170" s="13"/>
    </row>
    <row r="171" ht="25.5" customHeight="1" spans="1:8" s="12" customFormat="1" x14ac:dyDescent="0.25">
      <c r="A171" s="13">
        <v>152</v>
      </c>
      <c r="B171" s="14" t="s">
        <v>399</v>
      </c>
      <c r="C171" s="15" t="s">
        <v>21</v>
      </c>
      <c r="D171" s="17">
        <v>9507941</v>
      </c>
      <c r="E171" s="17"/>
      <c r="F171" s="17">
        <f t="shared" si="5"/>
        <v>77088941</v>
      </c>
      <c r="G171" s="18" t="s">
        <v>400</v>
      </c>
      <c r="H171" s="13"/>
    </row>
    <row r="172" ht="51" customHeight="1" spans="1:8" s="12" customFormat="1" x14ac:dyDescent="0.25">
      <c r="A172" s="13">
        <v>153</v>
      </c>
      <c r="B172" s="14" t="s">
        <v>401</v>
      </c>
      <c r="C172" s="15" t="s">
        <v>402</v>
      </c>
      <c r="D172" s="17">
        <v>1228943</v>
      </c>
      <c r="E172" s="17"/>
      <c r="F172" s="17">
        <f t="shared" si="5"/>
        <v>75859998</v>
      </c>
      <c r="G172" s="18" t="s">
        <v>403</v>
      </c>
      <c r="H172" s="13"/>
    </row>
    <row r="173" ht="51" customHeight="1" spans="1:8" s="12" customFormat="1" x14ac:dyDescent="0.25">
      <c r="A173" s="13">
        <v>154</v>
      </c>
      <c r="B173" s="14" t="s">
        <v>404</v>
      </c>
      <c r="C173" s="15" t="s">
        <v>405</v>
      </c>
      <c r="D173" s="17"/>
      <c r="E173" s="17">
        <v>1552867</v>
      </c>
      <c r="F173" s="17">
        <f t="shared" si="5"/>
        <v>77412865</v>
      </c>
      <c r="G173" s="18" t="s">
        <v>406</v>
      </c>
      <c r="H173" s="13"/>
    </row>
    <row r="174" ht="25.5" customHeight="1" spans="1:8" s="12" customFormat="1" x14ac:dyDescent="0.25">
      <c r="A174" s="13">
        <v>155</v>
      </c>
      <c r="B174" s="14" t="s">
        <v>407</v>
      </c>
      <c r="C174" s="15" t="s">
        <v>408</v>
      </c>
      <c r="D174" s="17"/>
      <c r="E174" s="17">
        <v>7277324</v>
      </c>
      <c r="F174" s="17">
        <f t="shared" si="5"/>
        <v>84690189</v>
      </c>
      <c r="G174" s="18" t="s">
        <v>409</v>
      </c>
      <c r="H174" s="13"/>
    </row>
    <row r="175" ht="51" customHeight="1" spans="1:8" s="12" customFormat="1" x14ac:dyDescent="0.25">
      <c r="A175" s="13">
        <v>156</v>
      </c>
      <c r="B175" s="14" t="s">
        <v>410</v>
      </c>
      <c r="C175" s="15" t="s">
        <v>411</v>
      </c>
      <c r="D175" s="17">
        <v>2573949</v>
      </c>
      <c r="E175" s="17"/>
      <c r="F175" s="17">
        <f t="shared" si="5"/>
        <v>82116240</v>
      </c>
      <c r="G175" s="18" t="s">
        <v>412</v>
      </c>
      <c r="H175" s="13"/>
    </row>
    <row r="176" ht="25.5" customHeight="1" spans="1:8" s="12" customFormat="1" x14ac:dyDescent="0.25">
      <c r="A176" s="13">
        <v>157</v>
      </c>
      <c r="B176" s="14" t="s">
        <v>413</v>
      </c>
      <c r="C176" s="15" t="s">
        <v>73</v>
      </c>
      <c r="D176" s="17"/>
      <c r="E176" s="17">
        <v>5478908</v>
      </c>
      <c r="F176" s="17">
        <f t="shared" si="5"/>
        <v>87595148</v>
      </c>
      <c r="G176" s="18" t="s">
        <v>40</v>
      </c>
      <c r="H176" s="13"/>
    </row>
    <row r="177" ht="38.25" customHeight="1" spans="1:8" s="12" customFormat="1" x14ac:dyDescent="0.25">
      <c r="A177" s="13">
        <v>158</v>
      </c>
      <c r="B177" s="14" t="s">
        <v>414</v>
      </c>
      <c r="C177" s="15" t="s">
        <v>61</v>
      </c>
      <c r="D177" s="17">
        <v>6604499</v>
      </c>
      <c r="E177" s="17"/>
      <c r="F177" s="17">
        <f t="shared" si="5"/>
        <v>80990649</v>
      </c>
      <c r="G177" s="18" t="s">
        <v>415</v>
      </c>
      <c r="H177" s="13"/>
    </row>
    <row r="178" ht="25.5" customHeight="1" spans="1:8" s="12" customFormat="1" x14ac:dyDescent="0.25">
      <c r="A178" s="13">
        <v>159</v>
      </c>
      <c r="B178" s="14" t="s">
        <v>416</v>
      </c>
      <c r="C178" s="15" t="s">
        <v>21</v>
      </c>
      <c r="D178" s="17">
        <v>6860752</v>
      </c>
      <c r="E178" s="17"/>
      <c r="F178" s="17">
        <f t="shared" si="5"/>
        <v>74129897</v>
      </c>
      <c r="G178" s="18" t="s">
        <v>417</v>
      </c>
      <c r="H178" s="13"/>
    </row>
    <row r="179" ht="25.5" customHeight="1" spans="1:8" s="12" customFormat="1" x14ac:dyDescent="0.25">
      <c r="A179" s="13">
        <v>160</v>
      </c>
      <c r="B179" s="14" t="s">
        <v>418</v>
      </c>
      <c r="C179" s="15" t="s">
        <v>419</v>
      </c>
      <c r="D179" s="17"/>
      <c r="E179" s="17">
        <v>11342</v>
      </c>
      <c r="F179" s="17">
        <f t="shared" si="5"/>
        <v>74141239</v>
      </c>
      <c r="G179" s="18" t="s">
        <v>40</v>
      </c>
      <c r="H179" s="13"/>
    </row>
    <row r="180" ht="25.5" customHeight="1" spans="1:8" s="12" customFormat="1" x14ac:dyDescent="0.25">
      <c r="A180" s="13">
        <v>161</v>
      </c>
      <c r="B180" s="14" t="s">
        <v>420</v>
      </c>
      <c r="C180" s="15" t="s">
        <v>421</v>
      </c>
      <c r="D180" s="17">
        <v>7380562</v>
      </c>
      <c r="E180" s="17"/>
      <c r="F180" s="17">
        <f t="shared" si="5"/>
        <v>66760677</v>
      </c>
      <c r="G180" s="18" t="s">
        <v>422</v>
      </c>
      <c r="H180" s="13"/>
    </row>
    <row r="181" ht="25.5" customHeight="1" spans="1:8" s="12" customFormat="1" x14ac:dyDescent="0.25">
      <c r="A181" s="13">
        <v>162</v>
      </c>
      <c r="B181" s="14" t="s">
        <v>423</v>
      </c>
      <c r="C181" s="15" t="s">
        <v>424</v>
      </c>
      <c r="D181" s="17"/>
      <c r="E181" s="17">
        <v>3875258</v>
      </c>
      <c r="F181" s="17">
        <f t="shared" si="5"/>
        <v>70635935</v>
      </c>
      <c r="G181" s="18" t="s">
        <v>425</v>
      </c>
      <c r="H181" s="13"/>
    </row>
    <row r="182" ht="38.25" customHeight="1" spans="1:8" s="12" customFormat="1" x14ac:dyDescent="0.25">
      <c r="A182" s="13">
        <v>163</v>
      </c>
      <c r="B182" s="14" t="s">
        <v>426</v>
      </c>
      <c r="C182" s="15" t="s">
        <v>427</v>
      </c>
      <c r="D182" s="17"/>
      <c r="E182" s="17">
        <v>805478</v>
      </c>
      <c r="F182" s="17">
        <f t="shared" si="5"/>
        <v>71441413</v>
      </c>
      <c r="G182" s="18" t="s">
        <v>428</v>
      </c>
      <c r="H182" s="13"/>
    </row>
    <row r="183" ht="51" customHeight="1" spans="1:8" s="12" customFormat="1" x14ac:dyDescent="0.25">
      <c r="A183" s="13">
        <v>164</v>
      </c>
      <c r="B183" s="14" t="s">
        <v>429</v>
      </c>
      <c r="C183" s="15" t="s">
        <v>430</v>
      </c>
      <c r="D183" s="17"/>
      <c r="E183" s="17">
        <v>7085382</v>
      </c>
      <c r="F183" s="17">
        <f t="shared" si="5"/>
        <v>78526795</v>
      </c>
      <c r="G183" s="18" t="s">
        <v>431</v>
      </c>
      <c r="H183" s="13"/>
    </row>
    <row r="184" ht="38.25" customHeight="1" spans="1:8" s="12" customFormat="1" x14ac:dyDescent="0.25">
      <c r="A184" s="13">
        <v>165</v>
      </c>
      <c r="B184" s="14" t="s">
        <v>432</v>
      </c>
      <c r="C184" s="15" t="s">
        <v>433</v>
      </c>
      <c r="D184" s="17"/>
      <c r="E184" s="17">
        <v>8105146</v>
      </c>
      <c r="F184" s="17">
        <f t="shared" si="5"/>
        <v>86631941</v>
      </c>
      <c r="G184" s="18" t="s">
        <v>434</v>
      </c>
      <c r="H184" s="13"/>
    </row>
    <row r="185" ht="25.5" customHeight="1" spans="1:8" s="12" customFormat="1" x14ac:dyDescent="0.25">
      <c r="A185" s="13">
        <v>166</v>
      </c>
      <c r="B185" s="14" t="s">
        <v>435</v>
      </c>
      <c r="C185" s="15" t="s">
        <v>73</v>
      </c>
      <c r="D185" s="17"/>
      <c r="E185" s="17">
        <v>5550211</v>
      </c>
      <c r="F185" s="17">
        <f t="shared" si="5"/>
        <v>92182152</v>
      </c>
      <c r="G185" s="18" t="s">
        <v>40</v>
      </c>
      <c r="H185" s="13"/>
    </row>
    <row r="186" ht="51" customHeight="1" spans="1:8" s="12" customFormat="1" x14ac:dyDescent="0.25">
      <c r="A186" s="13">
        <v>167</v>
      </c>
      <c r="B186" s="14" t="s">
        <v>436</v>
      </c>
      <c r="C186" s="15" t="s">
        <v>437</v>
      </c>
      <c r="D186" s="17">
        <v>3194958</v>
      </c>
      <c r="E186" s="17"/>
      <c r="F186" s="17">
        <f t="shared" si="5"/>
        <v>88987194</v>
      </c>
      <c r="G186" s="18" t="s">
        <v>438</v>
      </c>
      <c r="H186" s="13"/>
    </row>
    <row r="187" ht="51" customHeight="1" spans="1:8" s="12" customFormat="1" x14ac:dyDescent="0.25">
      <c r="A187" s="13">
        <v>168</v>
      </c>
      <c r="B187" s="14" t="s">
        <v>439</v>
      </c>
      <c r="C187" s="15" t="s">
        <v>440</v>
      </c>
      <c r="D187" s="17">
        <v>7740775</v>
      </c>
      <c r="E187" s="17"/>
      <c r="F187" s="17">
        <f t="shared" si="5"/>
        <v>81246419</v>
      </c>
      <c r="G187" s="18" t="s">
        <v>441</v>
      </c>
      <c r="H187" s="13"/>
    </row>
    <row r="188" ht="25.5" customHeight="1" spans="1:8" s="12" customFormat="1" x14ac:dyDescent="0.25">
      <c r="A188" s="13">
        <v>169</v>
      </c>
      <c r="B188" s="14" t="s">
        <v>442</v>
      </c>
      <c r="C188" s="15" t="s">
        <v>21</v>
      </c>
      <c r="D188" s="17">
        <v>3758347</v>
      </c>
      <c r="E188" s="17"/>
      <c r="F188" s="17">
        <f t="shared" si="5"/>
        <v>77488072</v>
      </c>
      <c r="G188" s="18" t="s">
        <v>443</v>
      </c>
      <c r="H188" s="13"/>
    </row>
    <row r="189" ht="25.5" customHeight="1" spans="1:8" s="12" customFormat="1" x14ac:dyDescent="0.25">
      <c r="A189" s="13">
        <v>170</v>
      </c>
      <c r="B189" s="14" t="s">
        <v>444</v>
      </c>
      <c r="C189" s="15" t="s">
        <v>73</v>
      </c>
      <c r="D189" s="17"/>
      <c r="E189" s="17">
        <v>2369095</v>
      </c>
      <c r="F189" s="17">
        <f t="shared" si="5"/>
        <v>79857167</v>
      </c>
      <c r="G189" s="18" t="s">
        <v>40</v>
      </c>
      <c r="H189" s="13"/>
    </row>
    <row r="190" ht="25.5" customHeight="1" spans="1:8" s="12" customFormat="1" x14ac:dyDescent="0.25">
      <c r="A190" s="13">
        <v>171</v>
      </c>
      <c r="B190" s="14" t="s">
        <v>445</v>
      </c>
      <c r="C190" s="15" t="s">
        <v>446</v>
      </c>
      <c r="D190" s="17">
        <v>9629686</v>
      </c>
      <c r="E190" s="17"/>
      <c r="F190" s="17">
        <f t="shared" si="5"/>
        <v>70227481</v>
      </c>
      <c r="G190" s="18" t="s">
        <v>447</v>
      </c>
      <c r="H190" s="13"/>
    </row>
    <row r="191" ht="25.5" customHeight="1" spans="1:8" s="12" customFormat="1" x14ac:dyDescent="0.25">
      <c r="A191" s="13">
        <v>172</v>
      </c>
      <c r="B191" s="14" t="s">
        <v>448</v>
      </c>
      <c r="C191" s="15" t="s">
        <v>449</v>
      </c>
      <c r="D191" s="17"/>
      <c r="E191" s="17">
        <v>6539178</v>
      </c>
      <c r="F191" s="17">
        <f t="shared" si="5"/>
        <v>76766659</v>
      </c>
      <c r="G191" s="18" t="s">
        <v>450</v>
      </c>
      <c r="H191" s="13"/>
    </row>
    <row r="192" ht="38.25" customHeight="1" spans="1:8" s="12" customFormat="1" x14ac:dyDescent="0.25">
      <c r="A192" s="13">
        <v>173</v>
      </c>
      <c r="B192" s="14" t="s">
        <v>451</v>
      </c>
      <c r="C192" s="15" t="s">
        <v>452</v>
      </c>
      <c r="D192" s="17">
        <v>4472606</v>
      </c>
      <c r="E192" s="17"/>
      <c r="F192" s="17">
        <f t="shared" si="5"/>
        <v>72294053</v>
      </c>
      <c r="G192" s="18" t="s">
        <v>453</v>
      </c>
      <c r="H192" s="13"/>
    </row>
    <row r="193" ht="38.25" customHeight="1" spans="1:8" s="12" customFormat="1" x14ac:dyDescent="0.25">
      <c r="A193" s="13">
        <v>174</v>
      </c>
      <c r="B193" s="14" t="s">
        <v>454</v>
      </c>
      <c r="C193" s="15" t="s">
        <v>61</v>
      </c>
      <c r="D193" s="17">
        <v>4529910</v>
      </c>
      <c r="E193" s="17"/>
      <c r="F193" s="17">
        <f t="shared" si="5"/>
        <v>67764143</v>
      </c>
      <c r="G193" s="18" t="s">
        <v>455</v>
      </c>
      <c r="H193" s="13"/>
    </row>
    <row r="194" ht="25.5" customHeight="1" spans="1:8" s="12" customFormat="1" x14ac:dyDescent="0.25">
      <c r="A194" s="13">
        <v>175</v>
      </c>
      <c r="B194" s="14" t="s">
        <v>456</v>
      </c>
      <c r="C194" s="15" t="s">
        <v>457</v>
      </c>
      <c r="D194" s="17"/>
      <c r="E194" s="17">
        <v>7292109</v>
      </c>
      <c r="F194" s="17">
        <f t="shared" si="5"/>
        <v>75056252</v>
      </c>
      <c r="G194" s="18" t="s">
        <v>40</v>
      </c>
      <c r="H194" s="13"/>
    </row>
    <row r="195" ht="25.5" customHeight="1" spans="1:8" s="12" customFormat="1" x14ac:dyDescent="0.25">
      <c r="A195" s="13">
        <v>176</v>
      </c>
      <c r="B195" s="14" t="s">
        <v>458</v>
      </c>
      <c r="C195" s="15" t="s">
        <v>459</v>
      </c>
      <c r="D195" s="17"/>
      <c r="E195" s="17">
        <v>8346613</v>
      </c>
      <c r="F195" s="17">
        <f t="shared" si="5"/>
        <v>83402865</v>
      </c>
      <c r="G195" s="18" t="s">
        <v>40</v>
      </c>
      <c r="H195" s="13"/>
    </row>
    <row r="196" ht="25.5" customHeight="1" spans="1:8" s="12" customFormat="1" x14ac:dyDescent="0.25">
      <c r="A196" s="13">
        <v>177</v>
      </c>
      <c r="B196" s="14" t="s">
        <v>460</v>
      </c>
      <c r="C196" s="15" t="s">
        <v>461</v>
      </c>
      <c r="D196" s="17"/>
      <c r="E196" s="17">
        <v>3220632</v>
      </c>
      <c r="F196" s="17">
        <f t="shared" si="5"/>
        <v>86623497</v>
      </c>
      <c r="G196" s="18" t="s">
        <v>462</v>
      </c>
      <c r="H196" s="13"/>
    </row>
    <row r="197" ht="38.25" customHeight="1" spans="1:8" s="12" customFormat="1" x14ac:dyDescent="0.25">
      <c r="A197" s="13">
        <v>178</v>
      </c>
      <c r="B197" s="14" t="s">
        <v>463</v>
      </c>
      <c r="C197" s="15" t="s">
        <v>464</v>
      </c>
      <c r="D197" s="17"/>
      <c r="E197" s="17">
        <v>4407825</v>
      </c>
      <c r="F197" s="17">
        <f t="shared" si="5"/>
        <v>91031322</v>
      </c>
      <c r="G197" s="18" t="s">
        <v>465</v>
      </c>
      <c r="H197" s="13"/>
    </row>
    <row r="198" ht="38.25" customHeight="1" spans="1:8" s="12" customFormat="1" x14ac:dyDescent="0.25">
      <c r="A198" s="13">
        <v>179</v>
      </c>
      <c r="B198" s="14" t="s">
        <v>466</v>
      </c>
      <c r="C198" s="15" t="s">
        <v>467</v>
      </c>
      <c r="D198" s="17">
        <v>2905642</v>
      </c>
      <c r="E198" s="17"/>
      <c r="F198" s="17">
        <f t="shared" si="5"/>
        <v>88125680</v>
      </c>
      <c r="G198" s="18" t="s">
        <v>468</v>
      </c>
      <c r="H198" s="13"/>
    </row>
    <row r="199" ht="38.25" customHeight="1" spans="1:8" s="12" customFormat="1" x14ac:dyDescent="0.25">
      <c r="A199" s="13">
        <v>180</v>
      </c>
      <c r="B199" s="14" t="s">
        <v>469</v>
      </c>
      <c r="C199" s="15" t="s">
        <v>470</v>
      </c>
      <c r="D199" s="17"/>
      <c r="E199" s="17">
        <v>35266</v>
      </c>
      <c r="F199" s="17">
        <f t="shared" si="5"/>
        <v>88160946</v>
      </c>
      <c r="G199" s="18" t="s">
        <v>471</v>
      </c>
      <c r="H199" s="13"/>
    </row>
    <row r="200" ht="25.5" customHeight="1" spans="1:8" s="12" customFormat="1" x14ac:dyDescent="0.25">
      <c r="A200" s="13">
        <v>181</v>
      </c>
      <c r="B200" s="14" t="s">
        <v>472</v>
      </c>
      <c r="C200" s="15" t="s">
        <v>473</v>
      </c>
      <c r="D200" s="17"/>
      <c r="E200" s="17">
        <v>1223973</v>
      </c>
      <c r="F200" s="17">
        <f t="shared" si="5"/>
        <v>89384919</v>
      </c>
      <c r="G200" s="18" t="s">
        <v>474</v>
      </c>
      <c r="H200" s="13"/>
    </row>
    <row r="201" ht="51" customHeight="1" spans="1:8" s="12" customFormat="1" x14ac:dyDescent="0.25">
      <c r="A201" s="13">
        <v>182</v>
      </c>
      <c r="B201" s="14" t="s">
        <v>475</v>
      </c>
      <c r="C201" s="15" t="s">
        <v>476</v>
      </c>
      <c r="D201" s="17"/>
      <c r="E201" s="17">
        <v>4218766</v>
      </c>
      <c r="F201" s="17">
        <f t="shared" si="5"/>
        <v>93603685</v>
      </c>
      <c r="G201" s="18" t="s">
        <v>477</v>
      </c>
      <c r="H201" s="13"/>
    </row>
    <row r="202" ht="25.5" customHeight="1" spans="1:8" s="12" customFormat="1" x14ac:dyDescent="0.25">
      <c r="A202" s="13">
        <v>183</v>
      </c>
      <c r="B202" s="14" t="s">
        <v>478</v>
      </c>
      <c r="C202" s="15" t="s">
        <v>73</v>
      </c>
      <c r="D202" s="17"/>
      <c r="E202" s="17">
        <v>1503033</v>
      </c>
      <c r="F202" s="17">
        <f t="shared" si="5"/>
        <v>95106718</v>
      </c>
      <c r="G202" s="18" t="s">
        <v>40</v>
      </c>
      <c r="H202" s="13"/>
    </row>
    <row r="203" ht="25.5" customHeight="1" spans="1:8" s="12" customFormat="1" x14ac:dyDescent="0.25">
      <c r="A203" s="13">
        <v>184</v>
      </c>
      <c r="B203" s="14" t="s">
        <v>479</v>
      </c>
      <c r="C203" s="15" t="s">
        <v>480</v>
      </c>
      <c r="D203" s="17"/>
      <c r="E203" s="17">
        <v>528393</v>
      </c>
      <c r="F203" s="17">
        <f t="shared" si="5"/>
        <v>95635111</v>
      </c>
      <c r="G203" s="18" t="s">
        <v>40</v>
      </c>
      <c r="H203" s="13"/>
    </row>
    <row r="204" ht="38.25" customHeight="1" spans="1:8" s="12" customFormat="1" x14ac:dyDescent="0.25">
      <c r="A204" s="13">
        <v>185</v>
      </c>
      <c r="B204" s="14" t="s">
        <v>481</v>
      </c>
      <c r="C204" s="15" t="s">
        <v>482</v>
      </c>
      <c r="D204" s="17"/>
      <c r="E204" s="17">
        <v>4517302</v>
      </c>
      <c r="F204" s="17">
        <f t="shared" si="5"/>
        <v>100152413</v>
      </c>
      <c r="G204" s="18" t="s">
        <v>483</v>
      </c>
      <c r="H204" s="13"/>
    </row>
    <row r="205" ht="38.25" customHeight="1" spans="1:8" s="12" customFormat="1" x14ac:dyDescent="0.25">
      <c r="A205" s="13">
        <v>186</v>
      </c>
      <c r="B205" s="14" t="s">
        <v>484</v>
      </c>
      <c r="C205" s="15" t="s">
        <v>485</v>
      </c>
      <c r="D205" s="17">
        <v>5813373</v>
      </c>
      <c r="E205" s="17"/>
      <c r="F205" s="17">
        <f t="shared" si="5"/>
        <v>94339040</v>
      </c>
      <c r="G205" s="18" t="s">
        <v>486</v>
      </c>
      <c r="H205" s="13"/>
    </row>
    <row r="206" ht="51" customHeight="1" spans="1:8" s="12" customFormat="1" x14ac:dyDescent="0.25">
      <c r="A206" s="13">
        <v>187</v>
      </c>
      <c r="B206" s="14" t="s">
        <v>487</v>
      </c>
      <c r="C206" s="15" t="s">
        <v>488</v>
      </c>
      <c r="D206" s="17"/>
      <c r="E206" s="17">
        <v>1646388</v>
      </c>
      <c r="F206" s="17">
        <f t="shared" si="5"/>
        <v>95985428</v>
      </c>
      <c r="G206" s="18" t="s">
        <v>489</v>
      </c>
      <c r="H206" s="13"/>
    </row>
    <row r="207" ht="25.5" customHeight="1" spans="1:8" s="12" customFormat="1" x14ac:dyDescent="0.25">
      <c r="A207" s="13">
        <v>188</v>
      </c>
      <c r="B207" s="14" t="s">
        <v>490</v>
      </c>
      <c r="C207" s="15" t="s">
        <v>73</v>
      </c>
      <c r="D207" s="17"/>
      <c r="E207" s="17">
        <v>426696</v>
      </c>
      <c r="F207" s="17">
        <f t="shared" si="5"/>
        <v>96412124</v>
      </c>
      <c r="G207" s="18" t="s">
        <v>40</v>
      </c>
      <c r="H207" s="13"/>
    </row>
    <row r="208" ht="25.5" customHeight="1" spans="1:8" s="12" customFormat="1" x14ac:dyDescent="0.25">
      <c r="A208" s="13">
        <v>189</v>
      </c>
      <c r="B208" s="14" t="s">
        <v>491</v>
      </c>
      <c r="C208" s="15" t="s">
        <v>492</v>
      </c>
      <c r="D208" s="17">
        <v>346740</v>
      </c>
      <c r="E208" s="17"/>
      <c r="F208" s="17">
        <f t="shared" si="5"/>
        <v>96065384</v>
      </c>
      <c r="G208" s="18" t="s">
        <v>493</v>
      </c>
      <c r="H208" s="13"/>
    </row>
    <row r="209" ht="25.5" customHeight="1" spans="1:8" s="12" customFormat="1" x14ac:dyDescent="0.25">
      <c r="A209" s="13">
        <v>190</v>
      </c>
      <c r="B209" s="14" t="s">
        <v>494</v>
      </c>
      <c r="C209" s="15" t="s">
        <v>61</v>
      </c>
      <c r="D209" s="17">
        <v>9983496</v>
      </c>
      <c r="E209" s="17"/>
      <c r="F209" s="17">
        <f t="shared" si="5"/>
        <v>86081888</v>
      </c>
      <c r="G209" s="18" t="s">
        <v>495</v>
      </c>
      <c r="H209" s="13"/>
    </row>
    <row r="210" ht="51" customHeight="1" spans="1:8" s="12" customFormat="1" x14ac:dyDescent="0.25">
      <c r="A210" s="13">
        <v>191</v>
      </c>
      <c r="B210" s="14" t="s">
        <v>496</v>
      </c>
      <c r="C210" s="15" t="s">
        <v>497</v>
      </c>
      <c r="D210" s="17"/>
      <c r="E210" s="17">
        <v>1741914</v>
      </c>
      <c r="F210" s="17">
        <f t="shared" si="5"/>
        <v>87823802</v>
      </c>
      <c r="G210" s="18" t="s">
        <v>498</v>
      </c>
      <c r="H210" s="13"/>
    </row>
    <row r="211" ht="25.5" customHeight="1" spans="1:8" s="12" customFormat="1" x14ac:dyDescent="0.25">
      <c r="A211" s="13">
        <v>192</v>
      </c>
      <c r="B211" s="14" t="s">
        <v>499</v>
      </c>
      <c r="C211" s="15" t="s">
        <v>21</v>
      </c>
      <c r="D211" s="17">
        <v>6873462</v>
      </c>
      <c r="E211" s="17"/>
      <c r="F211" s="17">
        <f t="shared" si="5"/>
        <v>80950340</v>
      </c>
      <c r="G211" s="18" t="s">
        <v>500</v>
      </c>
      <c r="H211" s="13"/>
    </row>
    <row r="212" ht="25.5" customHeight="1" spans="1:8" s="12" customFormat="1" x14ac:dyDescent="0.25">
      <c r="A212" s="13">
        <v>193</v>
      </c>
      <c r="B212" s="14" t="s">
        <v>501</v>
      </c>
      <c r="C212" s="15" t="s">
        <v>21</v>
      </c>
      <c r="D212" s="17">
        <v>9535334</v>
      </c>
      <c r="E212" s="17"/>
      <c r="F212" s="17">
        <f t="shared" si="5"/>
        <v>71415006</v>
      </c>
      <c r="G212" s="18" t="s">
        <v>502</v>
      </c>
      <c r="H212" s="13"/>
    </row>
    <row r="213" ht="38.25" customHeight="1" spans="1:8" s="12" customFormat="1" x14ac:dyDescent="0.25">
      <c r="A213" s="13">
        <v>194</v>
      </c>
      <c r="B213" s="14" t="s">
        <v>503</v>
      </c>
      <c r="C213" s="15" t="s">
        <v>504</v>
      </c>
      <c r="D213" s="17"/>
      <c r="E213" s="17">
        <v>5795178</v>
      </c>
      <c r="F213" s="17">
        <f t="shared" si="5"/>
        <v>77210184</v>
      </c>
      <c r="G213" s="18" t="s">
        <v>505</v>
      </c>
      <c r="H213" s="13"/>
    </row>
    <row r="214" ht="25.5" customHeight="1" spans="1:8" s="12" customFormat="1" x14ac:dyDescent="0.25">
      <c r="A214" s="13">
        <v>195</v>
      </c>
      <c r="B214" s="14" t="s">
        <v>506</v>
      </c>
      <c r="C214" s="15" t="s">
        <v>73</v>
      </c>
      <c r="D214" s="17"/>
      <c r="E214" s="17">
        <v>9748609</v>
      </c>
      <c r="F214" s="17">
        <f t="shared" si="5"/>
        <v>86958793</v>
      </c>
      <c r="G214" s="18" t="s">
        <v>40</v>
      </c>
      <c r="H214" s="13"/>
    </row>
    <row r="215" ht="25.5" customHeight="1" spans="1:8" s="12" customFormat="1" x14ac:dyDescent="0.25">
      <c r="A215" s="13">
        <v>196</v>
      </c>
      <c r="B215" s="14" t="s">
        <v>507</v>
      </c>
      <c r="C215" s="15" t="s">
        <v>73</v>
      </c>
      <c r="D215" s="17"/>
      <c r="E215" s="17">
        <v>6202276</v>
      </c>
      <c r="F215" s="17">
        <f t="shared" si="5"/>
        <v>93161069</v>
      </c>
      <c r="G215" s="18" t="s">
        <v>40</v>
      </c>
      <c r="H215" s="13"/>
    </row>
    <row r="216" ht="51" customHeight="1" spans="1:8" s="12" customFormat="1" x14ac:dyDescent="0.25">
      <c r="A216" s="13">
        <v>197</v>
      </c>
      <c r="B216" s="14" t="s">
        <v>508</v>
      </c>
      <c r="C216" s="15" t="s">
        <v>509</v>
      </c>
      <c r="D216" s="17">
        <v>7313442</v>
      </c>
      <c r="E216" s="17"/>
      <c r="F216" s="17">
        <f t="shared" si="5"/>
        <v>85847627</v>
      </c>
      <c r="G216" s="18" t="s">
        <v>510</v>
      </c>
      <c r="H216" s="13"/>
    </row>
    <row r="217" ht="51" customHeight="1" spans="1:8" s="12" customFormat="1" x14ac:dyDescent="0.25">
      <c r="A217" s="13">
        <v>198</v>
      </c>
      <c r="B217" s="14" t="s">
        <v>511</v>
      </c>
      <c r="C217" s="15" t="s">
        <v>512</v>
      </c>
      <c r="D217" s="17"/>
      <c r="E217" s="17">
        <v>849542</v>
      </c>
      <c r="F217" s="17">
        <f t="shared" si="5"/>
        <v>86697169</v>
      </c>
      <c r="G217" s="18" t="s">
        <v>513</v>
      </c>
      <c r="H217" s="13"/>
    </row>
    <row r="218" ht="25.5" customHeight="1" spans="1:8" s="12" customFormat="1" x14ac:dyDescent="0.25">
      <c r="A218" s="13">
        <v>199</v>
      </c>
      <c r="B218" s="14" t="s">
        <v>514</v>
      </c>
      <c r="C218" s="15" t="s">
        <v>515</v>
      </c>
      <c r="D218" s="17"/>
      <c r="E218" s="17">
        <v>1646926</v>
      </c>
      <c r="F218" s="17">
        <f t="shared" si="5"/>
        <v>88344095</v>
      </c>
      <c r="G218" s="18" t="s">
        <v>40</v>
      </c>
      <c r="H218" s="13"/>
    </row>
    <row r="219" ht="25.5" customHeight="1" spans="1:8" s="12" customFormat="1" x14ac:dyDescent="0.25">
      <c r="A219" s="13">
        <v>200</v>
      </c>
      <c r="B219" s="14" t="s">
        <v>516</v>
      </c>
      <c r="C219" s="15" t="s">
        <v>21</v>
      </c>
      <c r="D219" s="17">
        <v>6152354</v>
      </c>
      <c r="E219" s="17"/>
      <c r="F219" s="17">
        <f t="shared" si="5"/>
        <v>82191741</v>
      </c>
      <c r="G219" s="18" t="s">
        <v>517</v>
      </c>
      <c r="H219" s="13"/>
    </row>
    <row r="220" ht="25.5" customHeight="1" spans="1:8" s="12" customFormat="1" x14ac:dyDescent="0.25">
      <c r="A220" s="13">
        <v>201</v>
      </c>
      <c r="B220" s="14" t="s">
        <v>518</v>
      </c>
      <c r="C220" s="15" t="s">
        <v>73</v>
      </c>
      <c r="D220" s="17"/>
      <c r="E220" s="17">
        <v>2163867</v>
      </c>
      <c r="F220" s="17">
        <f t="shared" si="5"/>
        <v>84355608</v>
      </c>
      <c r="G220" s="18" t="s">
        <v>40</v>
      </c>
      <c r="H220" s="13"/>
    </row>
    <row r="221" ht="38.25" customHeight="1" spans="1:8" s="12" customFormat="1" x14ac:dyDescent="0.25">
      <c r="A221" s="13">
        <v>202</v>
      </c>
      <c r="B221" s="14" t="s">
        <v>519</v>
      </c>
      <c r="C221" s="15" t="s">
        <v>482</v>
      </c>
      <c r="D221" s="17"/>
      <c r="E221" s="17">
        <v>1542249</v>
      </c>
      <c r="F221" s="17">
        <f t="shared" si="5"/>
        <v>85897857</v>
      </c>
      <c r="G221" s="18" t="s">
        <v>520</v>
      </c>
      <c r="H221" s="13"/>
    </row>
    <row r="222" ht="25.5" customHeight="1" spans="1:8" s="12" customFormat="1" x14ac:dyDescent="0.25">
      <c r="A222" s="13">
        <v>203</v>
      </c>
      <c r="B222" s="14" t="s">
        <v>521</v>
      </c>
      <c r="C222" s="15" t="s">
        <v>522</v>
      </c>
      <c r="D222" s="17"/>
      <c r="E222" s="17">
        <v>4561899</v>
      </c>
      <c r="F222" s="17">
        <f t="shared" si="5"/>
        <v>90459756</v>
      </c>
      <c r="G222" s="18" t="s">
        <v>523</v>
      </c>
      <c r="H222" s="13"/>
    </row>
    <row r="223" ht="25.5" customHeight="1" spans="1:8" s="12" customFormat="1" x14ac:dyDescent="0.25">
      <c r="A223" s="13">
        <v>204</v>
      </c>
      <c r="B223" s="14" t="s">
        <v>524</v>
      </c>
      <c r="C223" s="15" t="s">
        <v>525</v>
      </c>
      <c r="D223" s="17"/>
      <c r="E223" s="17">
        <v>511365</v>
      </c>
      <c r="F223" s="17">
        <f t="shared" si="5"/>
        <v>90971121</v>
      </c>
      <c r="G223" s="18" t="s">
        <v>526</v>
      </c>
      <c r="H223" s="13"/>
    </row>
    <row r="224" ht="25.5" customHeight="1" spans="1:8" s="12" customFormat="1" x14ac:dyDescent="0.25">
      <c r="A224" s="13">
        <v>205</v>
      </c>
      <c r="B224" s="14" t="s">
        <v>527</v>
      </c>
      <c r="C224" s="15" t="s">
        <v>73</v>
      </c>
      <c r="D224" s="17"/>
      <c r="E224" s="17">
        <v>9892199</v>
      </c>
      <c r="F224" s="17">
        <f t="shared" si="5"/>
        <v>100863320</v>
      </c>
      <c r="G224" s="18" t="s">
        <v>40</v>
      </c>
      <c r="H224" s="13"/>
    </row>
    <row r="225" ht="38.25" customHeight="1" spans="1:8" s="12" customFormat="1" x14ac:dyDescent="0.25">
      <c r="A225" s="13">
        <v>206</v>
      </c>
      <c r="B225" s="14" t="s">
        <v>528</v>
      </c>
      <c r="C225" s="15" t="s">
        <v>529</v>
      </c>
      <c r="D225" s="17">
        <v>1605708</v>
      </c>
      <c r="E225" s="17"/>
      <c r="F225" s="17">
        <f t="shared" si="5"/>
        <v>99257612</v>
      </c>
      <c r="G225" s="18" t="s">
        <v>530</v>
      </c>
      <c r="H225" s="13"/>
    </row>
    <row r="226" ht="38.25" customHeight="1" spans="1:8" s="12" customFormat="1" x14ac:dyDescent="0.25">
      <c r="A226" s="13">
        <v>207</v>
      </c>
      <c r="B226" s="14" t="s">
        <v>531</v>
      </c>
      <c r="C226" s="15" t="s">
        <v>532</v>
      </c>
      <c r="D226" s="17"/>
      <c r="E226" s="17">
        <v>1705109</v>
      </c>
      <c r="F226" s="17">
        <f t="shared" si="5"/>
        <v>100962721</v>
      </c>
      <c r="G226" s="18" t="s">
        <v>40</v>
      </c>
      <c r="H226" s="13"/>
    </row>
    <row r="227" ht="38.25" customHeight="1" spans="1:8" s="12" customFormat="1" x14ac:dyDescent="0.25">
      <c r="A227" s="13">
        <v>208</v>
      </c>
      <c r="B227" s="14" t="s">
        <v>533</v>
      </c>
      <c r="C227" s="15" t="s">
        <v>534</v>
      </c>
      <c r="D227" s="17">
        <v>4408713</v>
      </c>
      <c r="E227" s="17"/>
      <c r="F227" s="17">
        <f t="shared" si="5"/>
        <v>96554008</v>
      </c>
      <c r="G227" s="18" t="s">
        <v>535</v>
      </c>
      <c r="H227" s="13"/>
    </row>
    <row r="228" ht="25.5" customHeight="1" spans="1:8" s="12" customFormat="1" x14ac:dyDescent="0.25">
      <c r="A228" s="13">
        <v>209</v>
      </c>
      <c r="B228" s="14" t="s">
        <v>536</v>
      </c>
      <c r="C228" s="15" t="s">
        <v>21</v>
      </c>
      <c r="D228" s="17">
        <v>546698</v>
      </c>
      <c r="E228" s="17"/>
      <c r="F228" s="17">
        <f t="shared" si="5"/>
        <v>96007310</v>
      </c>
      <c r="G228" s="18" t="s">
        <v>537</v>
      </c>
      <c r="H228" s="13"/>
    </row>
    <row r="229" ht="25.5" customHeight="1" spans="1:8" s="12" customFormat="1" x14ac:dyDescent="0.25">
      <c r="A229" s="13">
        <v>210</v>
      </c>
      <c r="B229" s="14" t="s">
        <v>538</v>
      </c>
      <c r="C229" s="15" t="s">
        <v>73</v>
      </c>
      <c r="D229" s="17"/>
      <c r="E229" s="17">
        <v>87588</v>
      </c>
      <c r="F229" s="17">
        <f t="shared" si="5"/>
        <v>96094898</v>
      </c>
      <c r="G229" s="18" t="s">
        <v>40</v>
      </c>
      <c r="H229" s="13"/>
    </row>
    <row r="230" ht="25.5" customHeight="1" spans="1:8" s="12" customFormat="1" x14ac:dyDescent="0.25">
      <c r="A230" s="13">
        <v>211</v>
      </c>
      <c r="B230" s="14" t="s">
        <v>539</v>
      </c>
      <c r="C230" s="15" t="s">
        <v>73</v>
      </c>
      <c r="D230" s="17"/>
      <c r="E230" s="17">
        <v>8206198</v>
      </c>
      <c r="F230" s="17">
        <f t="shared" si="5"/>
        <v>104301096</v>
      </c>
      <c r="G230" s="18" t="s">
        <v>40</v>
      </c>
      <c r="H230" s="13"/>
    </row>
    <row r="231" ht="51" customHeight="1" spans="1:8" s="12" customFormat="1" x14ac:dyDescent="0.25">
      <c r="A231" s="13">
        <v>212</v>
      </c>
      <c r="B231" s="14" t="s">
        <v>540</v>
      </c>
      <c r="C231" s="15" t="s">
        <v>541</v>
      </c>
      <c r="D231" s="17"/>
      <c r="E231" s="17">
        <v>1143382</v>
      </c>
      <c r="F231" s="17">
        <f t="shared" si="5"/>
        <v>105444478</v>
      </c>
      <c r="G231" s="18" t="s">
        <v>542</v>
      </c>
      <c r="H231" s="13"/>
    </row>
    <row r="232" ht="38.25" customHeight="1" spans="1:8" s="12" customFormat="1" x14ac:dyDescent="0.25">
      <c r="A232" s="13">
        <v>213</v>
      </c>
      <c r="B232" s="14" t="s">
        <v>543</v>
      </c>
      <c r="C232" s="15" t="s">
        <v>544</v>
      </c>
      <c r="D232" s="17">
        <v>2617288</v>
      </c>
      <c r="E232" s="17"/>
      <c r="F232" s="17">
        <f t="shared" ref="F232:F295" si="6">F231-D232+E232</f>
        <v>102827190</v>
      </c>
      <c r="G232" s="18" t="s">
        <v>545</v>
      </c>
      <c r="H232" s="13"/>
    </row>
    <row r="233" ht="25.5" customHeight="1" spans="1:8" s="12" customFormat="1" x14ac:dyDescent="0.25">
      <c r="A233" s="13">
        <v>214</v>
      </c>
      <c r="B233" s="14" t="s">
        <v>546</v>
      </c>
      <c r="C233" s="15" t="s">
        <v>547</v>
      </c>
      <c r="D233" s="17"/>
      <c r="E233" s="17">
        <v>620319</v>
      </c>
      <c r="F233" s="17">
        <f t="shared" si="6"/>
        <v>103447509</v>
      </c>
      <c r="G233" s="18" t="s">
        <v>40</v>
      </c>
      <c r="H233" s="13"/>
    </row>
    <row r="234" ht="25.5" customHeight="1" spans="1:8" s="12" customFormat="1" x14ac:dyDescent="0.25">
      <c r="A234" s="13">
        <v>215</v>
      </c>
      <c r="B234" s="14" t="s">
        <v>548</v>
      </c>
      <c r="C234" s="15" t="s">
        <v>73</v>
      </c>
      <c r="D234" s="17"/>
      <c r="E234" s="17">
        <v>505904</v>
      </c>
      <c r="F234" s="17">
        <f t="shared" si="6"/>
        <v>103953413</v>
      </c>
      <c r="G234" s="18" t="s">
        <v>40</v>
      </c>
      <c r="H234" s="13"/>
    </row>
    <row r="235" ht="25.5" customHeight="1" spans="1:8" s="12" customFormat="1" x14ac:dyDescent="0.25">
      <c r="A235" s="13">
        <v>216</v>
      </c>
      <c r="B235" s="14" t="s">
        <v>549</v>
      </c>
      <c r="C235" s="15" t="s">
        <v>61</v>
      </c>
      <c r="D235" s="17">
        <v>9823614</v>
      </c>
      <c r="E235" s="17"/>
      <c r="F235" s="17">
        <f t="shared" si="6"/>
        <v>94129799</v>
      </c>
      <c r="G235" s="18" t="s">
        <v>550</v>
      </c>
      <c r="H235" s="13"/>
    </row>
    <row r="236" ht="38.25" customHeight="1" spans="1:8" s="12" customFormat="1" x14ac:dyDescent="0.25">
      <c r="A236" s="13">
        <v>217</v>
      </c>
      <c r="B236" s="14" t="s">
        <v>551</v>
      </c>
      <c r="C236" s="15" t="s">
        <v>552</v>
      </c>
      <c r="D236" s="17">
        <v>6970871</v>
      </c>
      <c r="E236" s="17"/>
      <c r="F236" s="17">
        <f t="shared" si="6"/>
        <v>87158928</v>
      </c>
      <c r="G236" s="18" t="s">
        <v>553</v>
      </c>
      <c r="H236" s="13"/>
    </row>
    <row r="237" ht="38.25" customHeight="1" spans="1:8" s="12" customFormat="1" x14ac:dyDescent="0.25">
      <c r="A237" s="13">
        <v>218</v>
      </c>
      <c r="B237" s="14" t="s">
        <v>554</v>
      </c>
      <c r="C237" s="15" t="s">
        <v>555</v>
      </c>
      <c r="D237" s="17">
        <v>1241686</v>
      </c>
      <c r="E237" s="17"/>
      <c r="F237" s="17">
        <f t="shared" si="6"/>
        <v>85917242</v>
      </c>
      <c r="G237" s="18" t="s">
        <v>556</v>
      </c>
      <c r="H237" s="13"/>
    </row>
    <row r="238" ht="25.5" customHeight="1" spans="1:8" s="12" customFormat="1" x14ac:dyDescent="0.25">
      <c r="A238" s="13">
        <v>219</v>
      </c>
      <c r="B238" s="14" t="s">
        <v>557</v>
      </c>
      <c r="C238" s="15" t="s">
        <v>558</v>
      </c>
      <c r="D238" s="17">
        <v>2650361</v>
      </c>
      <c r="E238" s="17"/>
      <c r="F238" s="17">
        <f t="shared" si="6"/>
        <v>83266881</v>
      </c>
      <c r="G238" s="18" t="s">
        <v>559</v>
      </c>
      <c r="H238" s="13"/>
    </row>
    <row r="239" ht="51" customHeight="1" spans="1:8" s="12" customFormat="1" x14ac:dyDescent="0.25">
      <c r="A239" s="13">
        <v>220</v>
      </c>
      <c r="B239" s="14" t="s">
        <v>560</v>
      </c>
      <c r="C239" s="15" t="s">
        <v>561</v>
      </c>
      <c r="D239" s="17"/>
      <c r="E239" s="17">
        <v>876956</v>
      </c>
      <c r="F239" s="17">
        <f t="shared" si="6"/>
        <v>84143837</v>
      </c>
      <c r="G239" s="18" t="s">
        <v>562</v>
      </c>
      <c r="H239" s="13"/>
    </row>
    <row r="240" ht="38.25" customHeight="1" spans="1:8" s="12" customFormat="1" x14ac:dyDescent="0.25">
      <c r="A240" s="13">
        <v>221</v>
      </c>
      <c r="B240" s="14" t="s">
        <v>563</v>
      </c>
      <c r="C240" s="15" t="s">
        <v>564</v>
      </c>
      <c r="D240" s="17">
        <v>2136649</v>
      </c>
      <c r="E240" s="17"/>
      <c r="F240" s="17">
        <f t="shared" si="6"/>
        <v>82007188</v>
      </c>
      <c r="G240" s="18" t="s">
        <v>565</v>
      </c>
      <c r="H240" s="13"/>
    </row>
    <row r="241" ht="25.5" customHeight="1" spans="1:8" s="12" customFormat="1" x14ac:dyDescent="0.25">
      <c r="A241" s="13">
        <v>222</v>
      </c>
      <c r="B241" s="14" t="s">
        <v>566</v>
      </c>
      <c r="C241" s="15" t="s">
        <v>567</v>
      </c>
      <c r="D241" s="17"/>
      <c r="E241" s="17">
        <v>7688920</v>
      </c>
      <c r="F241" s="17">
        <f t="shared" si="6"/>
        <v>89696108</v>
      </c>
      <c r="G241" s="18" t="s">
        <v>40</v>
      </c>
      <c r="H241" s="13"/>
    </row>
    <row r="242" ht="25.5" customHeight="1" spans="1:8" s="12" customFormat="1" x14ac:dyDescent="0.25">
      <c r="A242" s="13">
        <v>223</v>
      </c>
      <c r="B242" s="14" t="s">
        <v>568</v>
      </c>
      <c r="C242" s="15" t="s">
        <v>569</v>
      </c>
      <c r="D242" s="17"/>
      <c r="E242" s="17">
        <v>2857193</v>
      </c>
      <c r="F242" s="17">
        <f t="shared" si="6"/>
        <v>92553301</v>
      </c>
      <c r="G242" s="18" t="s">
        <v>570</v>
      </c>
      <c r="H242" s="13"/>
    </row>
    <row r="243" ht="51" customHeight="1" spans="1:8" s="12" customFormat="1" x14ac:dyDescent="0.25">
      <c r="A243" s="13">
        <v>224</v>
      </c>
      <c r="B243" s="14" t="s">
        <v>571</v>
      </c>
      <c r="C243" s="15" t="s">
        <v>572</v>
      </c>
      <c r="D243" s="17">
        <v>4753456</v>
      </c>
      <c r="E243" s="17"/>
      <c r="F243" s="17">
        <f t="shared" si="6"/>
        <v>87799845</v>
      </c>
      <c r="G243" s="18" t="s">
        <v>573</v>
      </c>
      <c r="H243" s="13"/>
    </row>
    <row r="244" ht="25.5" customHeight="1" spans="1:8" s="12" customFormat="1" x14ac:dyDescent="0.25">
      <c r="A244" s="13">
        <v>225</v>
      </c>
      <c r="B244" s="14" t="s">
        <v>574</v>
      </c>
      <c r="C244" s="15" t="s">
        <v>73</v>
      </c>
      <c r="D244" s="17"/>
      <c r="E244" s="17">
        <v>5498156</v>
      </c>
      <c r="F244" s="17">
        <f t="shared" si="6"/>
        <v>93298001</v>
      </c>
      <c r="G244" s="18" t="s">
        <v>40</v>
      </c>
      <c r="H244" s="13"/>
    </row>
    <row r="245" ht="25.5" customHeight="1" spans="1:8" s="12" customFormat="1" x14ac:dyDescent="0.25">
      <c r="A245" s="13">
        <v>226</v>
      </c>
      <c r="B245" s="14" t="s">
        <v>575</v>
      </c>
      <c r="C245" s="15" t="s">
        <v>576</v>
      </c>
      <c r="D245" s="17"/>
      <c r="E245" s="17">
        <v>9762497</v>
      </c>
      <c r="F245" s="17">
        <f t="shared" si="6"/>
        <v>103060498</v>
      </c>
      <c r="G245" s="18" t="s">
        <v>577</v>
      </c>
      <c r="H245" s="13"/>
    </row>
    <row r="246" ht="25.5" customHeight="1" spans="1:8" s="12" customFormat="1" x14ac:dyDescent="0.25">
      <c r="A246" s="13">
        <v>227</v>
      </c>
      <c r="B246" s="14" t="s">
        <v>578</v>
      </c>
      <c r="C246" s="15" t="s">
        <v>579</v>
      </c>
      <c r="D246" s="17"/>
      <c r="E246" s="17">
        <v>8553671</v>
      </c>
      <c r="F246" s="17">
        <f t="shared" si="6"/>
        <v>111614169</v>
      </c>
      <c r="G246" s="18" t="s">
        <v>580</v>
      </c>
      <c r="H246" s="13"/>
    </row>
    <row r="247" ht="25.5" customHeight="1" spans="1:8" s="12" customFormat="1" x14ac:dyDescent="0.25">
      <c r="A247" s="13">
        <v>228</v>
      </c>
      <c r="B247" s="14" t="s">
        <v>581</v>
      </c>
      <c r="C247" s="15" t="s">
        <v>582</v>
      </c>
      <c r="D247" s="17">
        <v>5719933</v>
      </c>
      <c r="E247" s="17"/>
      <c r="F247" s="17">
        <f t="shared" si="6"/>
        <v>105894236</v>
      </c>
      <c r="G247" s="18" t="s">
        <v>583</v>
      </c>
      <c r="H247" s="13"/>
    </row>
    <row r="248" ht="38.25" customHeight="1" spans="1:8" s="12" customFormat="1" x14ac:dyDescent="0.25">
      <c r="A248" s="13">
        <v>229</v>
      </c>
      <c r="B248" s="14" t="s">
        <v>584</v>
      </c>
      <c r="C248" s="15" t="s">
        <v>585</v>
      </c>
      <c r="D248" s="17">
        <v>3377623</v>
      </c>
      <c r="E248" s="17"/>
      <c r="F248" s="17">
        <f t="shared" si="6"/>
        <v>102516613</v>
      </c>
      <c r="G248" s="18" t="s">
        <v>586</v>
      </c>
      <c r="H248" s="13"/>
    </row>
    <row r="249" ht="38.25" customHeight="1" spans="1:8" s="12" customFormat="1" x14ac:dyDescent="0.25">
      <c r="A249" s="13">
        <v>230</v>
      </c>
      <c r="B249" s="14" t="s">
        <v>587</v>
      </c>
      <c r="C249" s="15" t="s">
        <v>588</v>
      </c>
      <c r="D249" s="17"/>
      <c r="E249" s="17">
        <v>792372</v>
      </c>
      <c r="F249" s="17">
        <f t="shared" si="6"/>
        <v>103308985</v>
      </c>
      <c r="G249" s="18" t="s">
        <v>589</v>
      </c>
      <c r="H249" s="13"/>
    </row>
    <row r="250" ht="25.5" customHeight="1" spans="1:8" s="12" customFormat="1" x14ac:dyDescent="0.25">
      <c r="A250" s="13">
        <v>231</v>
      </c>
      <c r="B250" s="14" t="s">
        <v>590</v>
      </c>
      <c r="C250" s="15" t="s">
        <v>591</v>
      </c>
      <c r="D250" s="17"/>
      <c r="E250" s="17">
        <v>9329119</v>
      </c>
      <c r="F250" s="17">
        <f t="shared" si="6"/>
        <v>112638104</v>
      </c>
      <c r="G250" s="18" t="s">
        <v>592</v>
      </c>
      <c r="H250" s="13"/>
    </row>
    <row r="251" ht="38.25" customHeight="1" spans="1:8" s="12" customFormat="1" x14ac:dyDescent="0.25">
      <c r="A251" s="13">
        <v>232</v>
      </c>
      <c r="B251" s="14" t="s">
        <v>593</v>
      </c>
      <c r="C251" s="15" t="s">
        <v>594</v>
      </c>
      <c r="D251" s="17"/>
      <c r="E251" s="17">
        <v>9447474</v>
      </c>
      <c r="F251" s="17">
        <f t="shared" si="6"/>
        <v>122085578</v>
      </c>
      <c r="G251" s="18" t="s">
        <v>595</v>
      </c>
      <c r="H251" s="13"/>
    </row>
    <row r="252" ht="25.5" customHeight="1" spans="1:8" s="12" customFormat="1" x14ac:dyDescent="0.25">
      <c r="A252" s="13">
        <v>233</v>
      </c>
      <c r="B252" s="14" t="s">
        <v>596</v>
      </c>
      <c r="C252" s="15" t="s">
        <v>597</v>
      </c>
      <c r="D252" s="17">
        <v>6830128</v>
      </c>
      <c r="E252" s="17"/>
      <c r="F252" s="17">
        <f t="shared" si="6"/>
        <v>115255450</v>
      </c>
      <c r="G252" s="18" t="s">
        <v>598</v>
      </c>
      <c r="H252" s="13"/>
    </row>
    <row r="253" ht="25.5" customHeight="1" spans="1:8" s="12" customFormat="1" x14ac:dyDescent="0.25">
      <c r="A253" s="13">
        <v>234</v>
      </c>
      <c r="B253" s="14" t="s">
        <v>599</v>
      </c>
      <c r="C253" s="15" t="s">
        <v>61</v>
      </c>
      <c r="D253" s="17">
        <v>5085441</v>
      </c>
      <c r="E253" s="17"/>
      <c r="F253" s="17">
        <f t="shared" si="6"/>
        <v>110170009</v>
      </c>
      <c r="G253" s="18" t="s">
        <v>600</v>
      </c>
      <c r="H253" s="13"/>
    </row>
    <row r="254" ht="38.25" customHeight="1" spans="1:8" s="12" customFormat="1" x14ac:dyDescent="0.25">
      <c r="A254" s="13">
        <v>235</v>
      </c>
      <c r="B254" s="14" t="s">
        <v>601</v>
      </c>
      <c r="C254" s="15" t="s">
        <v>602</v>
      </c>
      <c r="D254" s="17"/>
      <c r="E254" s="17">
        <v>2229795</v>
      </c>
      <c r="F254" s="17">
        <f t="shared" si="6"/>
        <v>112399804</v>
      </c>
      <c r="G254" s="18" t="s">
        <v>603</v>
      </c>
      <c r="H254" s="13"/>
    </row>
    <row r="255" ht="25.5" customHeight="1" spans="1:8" s="12" customFormat="1" x14ac:dyDescent="0.25">
      <c r="A255" s="13">
        <v>236</v>
      </c>
      <c r="B255" s="14" t="s">
        <v>604</v>
      </c>
      <c r="C255" s="15" t="s">
        <v>605</v>
      </c>
      <c r="D255" s="17"/>
      <c r="E255" s="17">
        <v>695968</v>
      </c>
      <c r="F255" s="17">
        <f t="shared" si="6"/>
        <v>113095772</v>
      </c>
      <c r="G255" s="18" t="s">
        <v>606</v>
      </c>
      <c r="H255" s="13"/>
    </row>
    <row r="256" ht="38.25" customHeight="1" spans="1:8" s="12" customFormat="1" x14ac:dyDescent="0.25">
      <c r="A256" s="13">
        <v>237</v>
      </c>
      <c r="B256" s="14" t="s">
        <v>607</v>
      </c>
      <c r="C256" s="15" t="s">
        <v>608</v>
      </c>
      <c r="D256" s="17">
        <v>4682494</v>
      </c>
      <c r="E256" s="17"/>
      <c r="F256" s="17">
        <f t="shared" si="6"/>
        <v>108413278</v>
      </c>
      <c r="G256" s="18" t="s">
        <v>609</v>
      </c>
      <c r="H256" s="13"/>
    </row>
    <row r="257" ht="51" customHeight="1" spans="1:8" s="12" customFormat="1" x14ac:dyDescent="0.25">
      <c r="A257" s="13">
        <v>238</v>
      </c>
      <c r="B257" s="14" t="s">
        <v>610</v>
      </c>
      <c r="C257" s="15" t="s">
        <v>611</v>
      </c>
      <c r="D257" s="17"/>
      <c r="E257" s="17">
        <v>9427267</v>
      </c>
      <c r="F257" s="17">
        <f t="shared" si="6"/>
        <v>117840545</v>
      </c>
      <c r="G257" s="18" t="s">
        <v>612</v>
      </c>
      <c r="H257" s="13"/>
    </row>
    <row r="258" ht="25.5" customHeight="1" spans="1:8" s="12" customFormat="1" x14ac:dyDescent="0.25">
      <c r="A258" s="13">
        <v>239</v>
      </c>
      <c r="B258" s="14" t="s">
        <v>613</v>
      </c>
      <c r="C258" s="15" t="s">
        <v>73</v>
      </c>
      <c r="D258" s="17"/>
      <c r="E258" s="17">
        <v>8063010</v>
      </c>
      <c r="F258" s="17">
        <f t="shared" si="6"/>
        <v>125903555</v>
      </c>
      <c r="G258" s="18" t="s">
        <v>40</v>
      </c>
      <c r="H258" s="13"/>
    </row>
    <row r="259" ht="25.5" customHeight="1" spans="1:8" s="12" customFormat="1" x14ac:dyDescent="0.25">
      <c r="A259" s="13">
        <v>240</v>
      </c>
      <c r="B259" s="14" t="s">
        <v>614</v>
      </c>
      <c r="C259" s="15" t="s">
        <v>73</v>
      </c>
      <c r="D259" s="17"/>
      <c r="E259" s="17">
        <v>3909355</v>
      </c>
      <c r="F259" s="17">
        <f t="shared" si="6"/>
        <v>129812910</v>
      </c>
      <c r="G259" s="18" t="s">
        <v>40</v>
      </c>
      <c r="H259" s="13"/>
    </row>
    <row r="260" ht="25.5" customHeight="1" spans="1:8" s="12" customFormat="1" x14ac:dyDescent="0.25">
      <c r="A260" s="13">
        <v>241</v>
      </c>
      <c r="B260" s="14" t="s">
        <v>615</v>
      </c>
      <c r="C260" s="15" t="s">
        <v>616</v>
      </c>
      <c r="D260" s="17"/>
      <c r="E260" s="17">
        <v>3145219</v>
      </c>
      <c r="F260" s="17">
        <f t="shared" si="6"/>
        <v>132958129</v>
      </c>
      <c r="G260" s="18" t="s">
        <v>617</v>
      </c>
      <c r="H260" s="13"/>
    </row>
    <row r="261" ht="25.5" customHeight="1" spans="1:8" s="12" customFormat="1" x14ac:dyDescent="0.25">
      <c r="A261" s="13">
        <v>242</v>
      </c>
      <c r="B261" s="14" t="s">
        <v>618</v>
      </c>
      <c r="C261" s="15" t="s">
        <v>73</v>
      </c>
      <c r="D261" s="17"/>
      <c r="E261" s="17">
        <v>5921875</v>
      </c>
      <c r="F261" s="17">
        <f t="shared" si="6"/>
        <v>138880004</v>
      </c>
      <c r="G261" s="18" t="s">
        <v>40</v>
      </c>
      <c r="H261" s="13"/>
    </row>
    <row r="262" ht="51" customHeight="1" spans="1:8" s="12" customFormat="1" x14ac:dyDescent="0.25">
      <c r="A262" s="13">
        <v>243</v>
      </c>
      <c r="B262" s="14" t="s">
        <v>619</v>
      </c>
      <c r="C262" s="15" t="s">
        <v>620</v>
      </c>
      <c r="D262" s="17">
        <v>3155791</v>
      </c>
      <c r="E262" s="17"/>
      <c r="F262" s="17">
        <f t="shared" si="6"/>
        <v>135724213</v>
      </c>
      <c r="G262" s="18" t="s">
        <v>621</v>
      </c>
      <c r="H262" s="13"/>
    </row>
    <row r="263" ht="38.25" customHeight="1" spans="1:8" s="12" customFormat="1" x14ac:dyDescent="0.25">
      <c r="A263" s="13">
        <v>244</v>
      </c>
      <c r="B263" s="14" t="s">
        <v>622</v>
      </c>
      <c r="C263" s="15" t="s">
        <v>623</v>
      </c>
      <c r="D263" s="17"/>
      <c r="E263" s="17">
        <v>7887212</v>
      </c>
      <c r="F263" s="17">
        <f t="shared" si="6"/>
        <v>143611425</v>
      </c>
      <c r="G263" s="18" t="s">
        <v>624</v>
      </c>
      <c r="H263" s="13"/>
    </row>
    <row r="264" ht="38.25" customHeight="1" spans="1:8" s="12" customFormat="1" x14ac:dyDescent="0.25">
      <c r="A264" s="13">
        <v>245</v>
      </c>
      <c r="B264" s="14" t="s">
        <v>625</v>
      </c>
      <c r="C264" s="15" t="s">
        <v>626</v>
      </c>
      <c r="D264" s="17">
        <v>5606480</v>
      </c>
      <c r="E264" s="17"/>
      <c r="F264" s="17">
        <f t="shared" si="6"/>
        <v>138004945</v>
      </c>
      <c r="G264" s="18" t="s">
        <v>627</v>
      </c>
      <c r="H264" s="13"/>
    </row>
    <row r="265" ht="51" customHeight="1" spans="1:8" s="12" customFormat="1" x14ac:dyDescent="0.25">
      <c r="A265" s="13">
        <v>246</v>
      </c>
      <c r="B265" s="14" t="s">
        <v>628</v>
      </c>
      <c r="C265" s="15" t="s">
        <v>629</v>
      </c>
      <c r="D265" s="17"/>
      <c r="E265" s="17">
        <v>8350293</v>
      </c>
      <c r="F265" s="17">
        <f t="shared" si="6"/>
        <v>146355238</v>
      </c>
      <c r="G265" s="18" t="s">
        <v>630</v>
      </c>
      <c r="H265" s="13"/>
    </row>
    <row r="266" ht="38.25" customHeight="1" spans="1:8" s="12" customFormat="1" x14ac:dyDescent="0.25">
      <c r="A266" s="13">
        <v>247</v>
      </c>
      <c r="B266" s="14" t="s">
        <v>631</v>
      </c>
      <c r="C266" s="15" t="s">
        <v>61</v>
      </c>
      <c r="D266" s="17">
        <v>9547400</v>
      </c>
      <c r="E266" s="17"/>
      <c r="F266" s="17">
        <f t="shared" si="6"/>
        <v>136807838</v>
      </c>
      <c r="G266" s="18" t="s">
        <v>632</v>
      </c>
      <c r="H266" s="13"/>
    </row>
    <row r="267" ht="51" customHeight="1" spans="1:8" s="12" customFormat="1" x14ac:dyDescent="0.25">
      <c r="A267" s="13">
        <v>248</v>
      </c>
      <c r="B267" s="14" t="s">
        <v>633</v>
      </c>
      <c r="C267" s="15" t="s">
        <v>634</v>
      </c>
      <c r="D267" s="17"/>
      <c r="E267" s="17">
        <v>6867217</v>
      </c>
      <c r="F267" s="17">
        <f t="shared" si="6"/>
        <v>143675055</v>
      </c>
      <c r="G267" s="18" t="s">
        <v>635</v>
      </c>
      <c r="H267" s="13"/>
    </row>
    <row r="268" ht="25.5" customHeight="1" spans="1:8" s="12" customFormat="1" x14ac:dyDescent="0.25">
      <c r="A268" s="13">
        <v>249</v>
      </c>
      <c r="B268" s="14" t="s">
        <v>636</v>
      </c>
      <c r="C268" s="15" t="s">
        <v>637</v>
      </c>
      <c r="D268" s="17">
        <v>6227485</v>
      </c>
      <c r="E268" s="17"/>
      <c r="F268" s="17">
        <f t="shared" si="6"/>
        <v>137447570</v>
      </c>
      <c r="G268" s="18" t="s">
        <v>638</v>
      </c>
      <c r="H268" s="13"/>
    </row>
    <row r="269" ht="25.5" customHeight="1" spans="1:8" s="12" customFormat="1" x14ac:dyDescent="0.25">
      <c r="A269" s="13">
        <v>250</v>
      </c>
      <c r="B269" s="14" t="s">
        <v>639</v>
      </c>
      <c r="C269" s="15" t="s">
        <v>21</v>
      </c>
      <c r="D269" s="17">
        <v>4405302</v>
      </c>
      <c r="E269" s="17"/>
      <c r="F269" s="17">
        <f t="shared" si="6"/>
        <v>133042268</v>
      </c>
      <c r="G269" s="18" t="s">
        <v>640</v>
      </c>
      <c r="H269" s="13"/>
    </row>
    <row r="270" ht="51" customHeight="1" spans="1:8" s="12" customFormat="1" x14ac:dyDescent="0.25">
      <c r="A270" s="13">
        <v>251</v>
      </c>
      <c r="B270" s="14" t="s">
        <v>641</v>
      </c>
      <c r="C270" s="15" t="s">
        <v>642</v>
      </c>
      <c r="D270" s="17"/>
      <c r="E270" s="17">
        <v>2043966</v>
      </c>
      <c r="F270" s="17">
        <f t="shared" si="6"/>
        <v>135086234</v>
      </c>
      <c r="G270" s="18" t="s">
        <v>643</v>
      </c>
      <c r="H270" s="13"/>
    </row>
    <row r="271" ht="25.5" customHeight="1" spans="1:8" s="12" customFormat="1" x14ac:dyDescent="0.25">
      <c r="A271" s="13">
        <v>252</v>
      </c>
      <c r="B271" s="14" t="s">
        <v>644</v>
      </c>
      <c r="C271" s="15" t="s">
        <v>73</v>
      </c>
      <c r="D271" s="17"/>
      <c r="E271" s="17">
        <v>6090873</v>
      </c>
      <c r="F271" s="17">
        <f t="shared" si="6"/>
        <v>141177107</v>
      </c>
      <c r="G271" s="18" t="s">
        <v>40</v>
      </c>
      <c r="H271" s="13"/>
    </row>
    <row r="272" ht="25.5" customHeight="1" spans="1:8" s="12" customFormat="1" x14ac:dyDescent="0.25">
      <c r="A272" s="13">
        <v>253</v>
      </c>
      <c r="B272" s="14" t="s">
        <v>645</v>
      </c>
      <c r="C272" s="15" t="s">
        <v>646</v>
      </c>
      <c r="D272" s="17"/>
      <c r="E272" s="17">
        <v>7158972</v>
      </c>
      <c r="F272" s="17">
        <f t="shared" si="6"/>
        <v>148336079</v>
      </c>
      <c r="G272" s="18" t="s">
        <v>647</v>
      </c>
      <c r="H272" s="13"/>
    </row>
    <row r="273" ht="25.5" customHeight="1" spans="1:8" s="12" customFormat="1" x14ac:dyDescent="0.25">
      <c r="A273" s="13">
        <v>254</v>
      </c>
      <c r="B273" s="14" t="s">
        <v>648</v>
      </c>
      <c r="C273" s="15" t="s">
        <v>56</v>
      </c>
      <c r="D273" s="17"/>
      <c r="E273" s="17">
        <v>5340963</v>
      </c>
      <c r="F273" s="17">
        <f t="shared" si="6"/>
        <v>153677042</v>
      </c>
      <c r="G273" s="18" t="s">
        <v>40</v>
      </c>
      <c r="H273" s="13"/>
    </row>
    <row r="274" ht="25.5" customHeight="1" spans="1:8" s="12" customFormat="1" x14ac:dyDescent="0.25">
      <c r="A274" s="13">
        <v>255</v>
      </c>
      <c r="B274" s="14" t="s">
        <v>649</v>
      </c>
      <c r="C274" s="15" t="s">
        <v>650</v>
      </c>
      <c r="D274" s="17">
        <v>5466913</v>
      </c>
      <c r="E274" s="17"/>
      <c r="F274" s="17">
        <f t="shared" si="6"/>
        <v>148210129</v>
      </c>
      <c r="G274" s="18" t="s">
        <v>651</v>
      </c>
      <c r="H274" s="13"/>
    </row>
    <row r="275" ht="38.25" customHeight="1" spans="1:8" s="12" customFormat="1" x14ac:dyDescent="0.25">
      <c r="A275" s="13">
        <v>256</v>
      </c>
      <c r="B275" s="14" t="s">
        <v>652</v>
      </c>
      <c r="C275" s="15" t="s">
        <v>653</v>
      </c>
      <c r="D275" s="17"/>
      <c r="E275" s="17">
        <v>4631403</v>
      </c>
      <c r="F275" s="17">
        <f t="shared" si="6"/>
        <v>152841532</v>
      </c>
      <c r="G275" s="18" t="s">
        <v>654</v>
      </c>
      <c r="H275" s="13"/>
    </row>
    <row r="276" ht="38.25" customHeight="1" spans="1:8" s="12" customFormat="1" x14ac:dyDescent="0.25">
      <c r="A276" s="13">
        <v>257</v>
      </c>
      <c r="B276" s="14" t="s">
        <v>655</v>
      </c>
      <c r="C276" s="15" t="s">
        <v>656</v>
      </c>
      <c r="D276" s="17">
        <v>2507119</v>
      </c>
      <c r="E276" s="17"/>
      <c r="F276" s="17">
        <f t="shared" si="6"/>
        <v>150334413</v>
      </c>
      <c r="G276" s="18" t="s">
        <v>657</v>
      </c>
      <c r="H276" s="13"/>
    </row>
    <row r="277" ht="51" customHeight="1" spans="1:8" s="12" customFormat="1" x14ac:dyDescent="0.25">
      <c r="A277" s="13">
        <v>258</v>
      </c>
      <c r="B277" s="14" t="s">
        <v>658</v>
      </c>
      <c r="C277" s="15" t="s">
        <v>659</v>
      </c>
      <c r="D277" s="17"/>
      <c r="E277" s="17">
        <v>8750084</v>
      </c>
      <c r="F277" s="17">
        <f t="shared" si="6"/>
        <v>159084497</v>
      </c>
      <c r="G277" s="18" t="s">
        <v>660</v>
      </c>
      <c r="H277" s="13"/>
    </row>
    <row r="278" ht="38.25" customHeight="1" spans="1:8" s="12" customFormat="1" x14ac:dyDescent="0.25">
      <c r="A278" s="13">
        <v>259</v>
      </c>
      <c r="B278" s="14" t="s">
        <v>661</v>
      </c>
      <c r="C278" s="15" t="s">
        <v>662</v>
      </c>
      <c r="D278" s="17"/>
      <c r="E278" s="17">
        <v>9836309</v>
      </c>
      <c r="F278" s="17">
        <f t="shared" si="6"/>
        <v>168920806</v>
      </c>
      <c r="G278" s="18" t="s">
        <v>40</v>
      </c>
      <c r="H278" s="13"/>
    </row>
    <row r="279" ht="25.5" customHeight="1" spans="1:8" s="12" customFormat="1" x14ac:dyDescent="0.25">
      <c r="A279" s="13">
        <v>260</v>
      </c>
      <c r="B279" s="14" t="s">
        <v>663</v>
      </c>
      <c r="C279" s="15" t="s">
        <v>664</v>
      </c>
      <c r="D279" s="17"/>
      <c r="E279" s="17">
        <v>6563470</v>
      </c>
      <c r="F279" s="17">
        <f t="shared" si="6"/>
        <v>175484276</v>
      </c>
      <c r="G279" s="18" t="s">
        <v>40</v>
      </c>
      <c r="H279" s="13"/>
    </row>
    <row r="280" ht="25.5" customHeight="1" spans="1:8" s="12" customFormat="1" x14ac:dyDescent="0.25">
      <c r="A280" s="13">
        <v>261</v>
      </c>
      <c r="B280" s="14" t="s">
        <v>665</v>
      </c>
      <c r="C280" s="15" t="s">
        <v>73</v>
      </c>
      <c r="D280" s="17"/>
      <c r="E280" s="17">
        <v>8526098</v>
      </c>
      <c r="F280" s="17">
        <f t="shared" si="6"/>
        <v>184010374</v>
      </c>
      <c r="G280" s="18" t="s">
        <v>40</v>
      </c>
      <c r="H280" s="13"/>
    </row>
    <row r="281" ht="51" customHeight="1" spans="1:8" s="12" customFormat="1" x14ac:dyDescent="0.25">
      <c r="A281" s="13">
        <v>262</v>
      </c>
      <c r="B281" s="14" t="s">
        <v>666</v>
      </c>
      <c r="C281" s="15" t="s">
        <v>667</v>
      </c>
      <c r="D281" s="17"/>
      <c r="E281" s="17">
        <v>126457</v>
      </c>
      <c r="F281" s="17">
        <f t="shared" si="6"/>
        <v>184136831</v>
      </c>
      <c r="G281" s="18" t="s">
        <v>668</v>
      </c>
      <c r="H281" s="13"/>
    </row>
    <row r="282" ht="25.5" customHeight="1" spans="1:8" s="12" customFormat="1" x14ac:dyDescent="0.25">
      <c r="A282" s="13">
        <v>263</v>
      </c>
      <c r="B282" s="14" t="s">
        <v>669</v>
      </c>
      <c r="C282" s="15" t="s">
        <v>670</v>
      </c>
      <c r="D282" s="17"/>
      <c r="E282" s="17">
        <v>5590798</v>
      </c>
      <c r="F282" s="17">
        <f t="shared" si="6"/>
        <v>189727629</v>
      </c>
      <c r="G282" s="18" t="s">
        <v>40</v>
      </c>
      <c r="H282" s="13"/>
    </row>
    <row r="283" ht="25.5" customHeight="1" spans="1:8" s="12" customFormat="1" x14ac:dyDescent="0.25">
      <c r="A283" s="13">
        <v>264</v>
      </c>
      <c r="B283" s="14" t="s">
        <v>671</v>
      </c>
      <c r="C283" s="15" t="s">
        <v>672</v>
      </c>
      <c r="D283" s="17"/>
      <c r="E283" s="17">
        <v>8378598</v>
      </c>
      <c r="F283" s="17">
        <f t="shared" si="6"/>
        <v>198106227</v>
      </c>
      <c r="G283" s="18" t="s">
        <v>40</v>
      </c>
      <c r="H283" s="13"/>
    </row>
    <row r="284" ht="25.5" customHeight="1" spans="1:8" s="12" customFormat="1" x14ac:dyDescent="0.25">
      <c r="A284" s="13">
        <v>265</v>
      </c>
      <c r="B284" s="14" t="s">
        <v>673</v>
      </c>
      <c r="C284" s="15" t="s">
        <v>61</v>
      </c>
      <c r="D284" s="17">
        <v>1988906</v>
      </c>
      <c r="E284" s="17"/>
      <c r="F284" s="17">
        <f t="shared" si="6"/>
        <v>196117321</v>
      </c>
      <c r="G284" s="18" t="s">
        <v>674</v>
      </c>
      <c r="H284" s="13"/>
    </row>
    <row r="285" ht="38.25" customHeight="1" spans="1:8" s="12" customFormat="1" x14ac:dyDescent="0.25">
      <c r="A285" s="13">
        <v>266</v>
      </c>
      <c r="B285" s="14" t="s">
        <v>675</v>
      </c>
      <c r="C285" s="15" t="s">
        <v>676</v>
      </c>
      <c r="D285" s="17"/>
      <c r="E285" s="17">
        <v>8169974</v>
      </c>
      <c r="F285" s="17">
        <f t="shared" si="6"/>
        <v>204287295</v>
      </c>
      <c r="G285" s="18" t="s">
        <v>677</v>
      </c>
      <c r="H285" s="13"/>
    </row>
    <row r="286" ht="25.5" customHeight="1" spans="1:8" s="12" customFormat="1" x14ac:dyDescent="0.25">
      <c r="A286" s="13">
        <v>267</v>
      </c>
      <c r="B286" s="14" t="s">
        <v>678</v>
      </c>
      <c r="C286" s="15" t="s">
        <v>679</v>
      </c>
      <c r="D286" s="17"/>
      <c r="E286" s="17">
        <v>3512676</v>
      </c>
      <c r="F286" s="17">
        <f t="shared" si="6"/>
        <v>207799971</v>
      </c>
      <c r="G286" s="18" t="s">
        <v>680</v>
      </c>
      <c r="H286" s="13"/>
    </row>
    <row r="287" ht="25.5" customHeight="1" spans="1:8" s="12" customFormat="1" x14ac:dyDescent="0.25">
      <c r="A287" s="13">
        <v>268</v>
      </c>
      <c r="B287" s="14" t="s">
        <v>681</v>
      </c>
      <c r="C287" s="15" t="s">
        <v>61</v>
      </c>
      <c r="D287" s="17">
        <v>7122384</v>
      </c>
      <c r="E287" s="17"/>
      <c r="F287" s="17">
        <f t="shared" si="6"/>
        <v>200677587</v>
      </c>
      <c r="G287" s="18" t="s">
        <v>682</v>
      </c>
      <c r="H287" s="13"/>
    </row>
    <row r="288" ht="38.25" customHeight="1" spans="1:8" s="12" customFormat="1" x14ac:dyDescent="0.25">
      <c r="A288" s="13">
        <v>269</v>
      </c>
      <c r="B288" s="14" t="s">
        <v>683</v>
      </c>
      <c r="C288" s="15" t="s">
        <v>684</v>
      </c>
      <c r="D288" s="17">
        <v>1506578</v>
      </c>
      <c r="E288" s="17"/>
      <c r="F288" s="17">
        <f t="shared" si="6"/>
        <v>199171009</v>
      </c>
      <c r="G288" s="18" t="s">
        <v>685</v>
      </c>
      <c r="H288" s="13"/>
    </row>
    <row r="289" ht="25.5" customHeight="1" spans="1:8" s="12" customFormat="1" x14ac:dyDescent="0.25">
      <c r="A289" s="13">
        <v>270</v>
      </c>
      <c r="B289" s="14" t="s">
        <v>686</v>
      </c>
      <c r="C289" s="15" t="s">
        <v>687</v>
      </c>
      <c r="D289" s="17"/>
      <c r="E289" s="17">
        <v>5133959</v>
      </c>
      <c r="F289" s="17">
        <f t="shared" si="6"/>
        <v>204304968</v>
      </c>
      <c r="G289" s="18" t="s">
        <v>688</v>
      </c>
      <c r="H289" s="13"/>
    </row>
    <row r="290" ht="51" customHeight="1" spans="1:8" s="12" customFormat="1" x14ac:dyDescent="0.25">
      <c r="A290" s="13">
        <v>271</v>
      </c>
      <c r="B290" s="14" t="s">
        <v>689</v>
      </c>
      <c r="C290" s="15" t="s">
        <v>690</v>
      </c>
      <c r="D290" s="17"/>
      <c r="E290" s="17">
        <v>5959056</v>
      </c>
      <c r="F290" s="17">
        <f t="shared" si="6"/>
        <v>210264024</v>
      </c>
      <c r="G290" s="18" t="s">
        <v>691</v>
      </c>
      <c r="H290" s="13"/>
    </row>
    <row r="291" ht="51" customHeight="1" spans="1:8" s="12" customFormat="1" x14ac:dyDescent="0.25">
      <c r="A291" s="13">
        <v>272</v>
      </c>
      <c r="B291" s="14" t="s">
        <v>692</v>
      </c>
      <c r="C291" s="15" t="s">
        <v>693</v>
      </c>
      <c r="D291" s="17"/>
      <c r="E291" s="17">
        <v>6033391</v>
      </c>
      <c r="F291" s="17">
        <f t="shared" si="6"/>
        <v>216297415</v>
      </c>
      <c r="G291" s="18" t="s">
        <v>694</v>
      </c>
      <c r="H291" s="13"/>
    </row>
    <row r="292" ht="25.5" customHeight="1" spans="1:8" s="12" customFormat="1" x14ac:dyDescent="0.25">
      <c r="A292" s="13">
        <v>273</v>
      </c>
      <c r="B292" s="14" t="s">
        <v>695</v>
      </c>
      <c r="C292" s="15" t="s">
        <v>696</v>
      </c>
      <c r="D292" s="17"/>
      <c r="E292" s="17">
        <v>1307600</v>
      </c>
      <c r="F292" s="17">
        <f t="shared" si="6"/>
        <v>217605015</v>
      </c>
      <c r="G292" s="18" t="s">
        <v>697</v>
      </c>
      <c r="H292" s="13"/>
    </row>
    <row r="293" ht="25.5" customHeight="1" spans="1:8" s="12" customFormat="1" x14ac:dyDescent="0.25">
      <c r="A293" s="13">
        <v>274</v>
      </c>
      <c r="B293" s="14" t="s">
        <v>698</v>
      </c>
      <c r="C293" s="15" t="s">
        <v>699</v>
      </c>
      <c r="D293" s="17"/>
      <c r="E293" s="17">
        <v>6341936</v>
      </c>
      <c r="F293" s="17">
        <f t="shared" si="6"/>
        <v>223946951</v>
      </c>
      <c r="G293" s="18" t="s">
        <v>700</v>
      </c>
      <c r="H293" s="13"/>
    </row>
    <row r="294" ht="38.25" customHeight="1" spans="1:8" s="12" customFormat="1" x14ac:dyDescent="0.25">
      <c r="A294" s="13">
        <v>275</v>
      </c>
      <c r="B294" s="14" t="s">
        <v>701</v>
      </c>
      <c r="C294" s="15" t="s">
        <v>702</v>
      </c>
      <c r="D294" s="17"/>
      <c r="E294" s="17">
        <v>4129521</v>
      </c>
      <c r="F294" s="17">
        <f t="shared" si="6"/>
        <v>228076472</v>
      </c>
      <c r="G294" s="18" t="s">
        <v>703</v>
      </c>
      <c r="H294" s="13"/>
    </row>
    <row r="295" ht="51" customHeight="1" spans="1:8" s="12" customFormat="1" x14ac:dyDescent="0.25">
      <c r="A295" s="13">
        <v>276</v>
      </c>
      <c r="B295" s="14" t="s">
        <v>704</v>
      </c>
      <c r="C295" s="15" t="s">
        <v>705</v>
      </c>
      <c r="D295" s="17">
        <v>1866849</v>
      </c>
      <c r="E295" s="17"/>
      <c r="F295" s="17">
        <f t="shared" si="6"/>
        <v>226209623</v>
      </c>
      <c r="G295" s="18" t="s">
        <v>706</v>
      </c>
      <c r="H295" s="13"/>
    </row>
    <row r="296" ht="51" customHeight="1" spans="1:8" s="12" customFormat="1" x14ac:dyDescent="0.25">
      <c r="A296" s="13">
        <v>277</v>
      </c>
      <c r="B296" s="14" t="s">
        <v>707</v>
      </c>
      <c r="C296" s="15" t="s">
        <v>708</v>
      </c>
      <c r="D296" s="17"/>
      <c r="E296" s="17">
        <v>2927010</v>
      </c>
      <c r="F296" s="17">
        <f t="shared" ref="F296:F359" si="7">F295-D296+E296</f>
        <v>229136633</v>
      </c>
      <c r="G296" s="18" t="s">
        <v>709</v>
      </c>
      <c r="H296" s="13"/>
    </row>
    <row r="297" ht="25.5" customHeight="1" spans="1:8" s="12" customFormat="1" x14ac:dyDescent="0.25">
      <c r="A297" s="13">
        <v>278</v>
      </c>
      <c r="B297" s="14" t="s">
        <v>710</v>
      </c>
      <c r="C297" s="15" t="s">
        <v>711</v>
      </c>
      <c r="D297" s="17">
        <v>2309284</v>
      </c>
      <c r="E297" s="17"/>
      <c r="F297" s="17">
        <f t="shared" si="7"/>
        <v>226827349</v>
      </c>
      <c r="G297" s="18" t="s">
        <v>712</v>
      </c>
      <c r="H297" s="13"/>
    </row>
    <row r="298" ht="38.25" customHeight="1" spans="1:8" s="12" customFormat="1" x14ac:dyDescent="0.25">
      <c r="A298" s="13">
        <v>279</v>
      </c>
      <c r="B298" s="14" t="s">
        <v>713</v>
      </c>
      <c r="C298" s="15" t="s">
        <v>714</v>
      </c>
      <c r="D298" s="17">
        <v>5329182</v>
      </c>
      <c r="E298" s="17"/>
      <c r="F298" s="17">
        <f t="shared" si="7"/>
        <v>221498167</v>
      </c>
      <c r="G298" s="18" t="s">
        <v>715</v>
      </c>
      <c r="H298" s="13"/>
    </row>
    <row r="299" ht="38.25" customHeight="1" spans="1:8" s="12" customFormat="1" x14ac:dyDescent="0.25">
      <c r="A299" s="13">
        <v>280</v>
      </c>
      <c r="B299" s="14" t="s">
        <v>716</v>
      </c>
      <c r="C299" s="15" t="s">
        <v>717</v>
      </c>
      <c r="D299" s="17">
        <v>7810553</v>
      </c>
      <c r="E299" s="17"/>
      <c r="F299" s="17">
        <f t="shared" si="7"/>
        <v>213687614</v>
      </c>
      <c r="G299" s="18" t="s">
        <v>718</v>
      </c>
      <c r="H299" s="13"/>
    </row>
    <row r="300" ht="25.5" customHeight="1" spans="1:8" s="12" customFormat="1" x14ac:dyDescent="0.25">
      <c r="A300" s="13">
        <v>281</v>
      </c>
      <c r="B300" s="14" t="s">
        <v>719</v>
      </c>
      <c r="C300" s="15" t="s">
        <v>720</v>
      </c>
      <c r="D300" s="17"/>
      <c r="E300" s="17">
        <v>8966950</v>
      </c>
      <c r="F300" s="17">
        <f t="shared" si="7"/>
        <v>222654564</v>
      </c>
      <c r="G300" s="18" t="s">
        <v>40</v>
      </c>
      <c r="H300" s="13"/>
    </row>
    <row r="301" ht="51" customHeight="1" spans="1:8" s="12" customFormat="1" x14ac:dyDescent="0.25">
      <c r="A301" s="13">
        <v>282</v>
      </c>
      <c r="B301" s="14" t="s">
        <v>721</v>
      </c>
      <c r="C301" s="15" t="s">
        <v>722</v>
      </c>
      <c r="D301" s="17"/>
      <c r="E301" s="17">
        <v>5721177</v>
      </c>
      <c r="F301" s="17">
        <f t="shared" si="7"/>
        <v>228375741</v>
      </c>
      <c r="G301" s="18" t="s">
        <v>723</v>
      </c>
      <c r="H301" s="13"/>
    </row>
    <row r="302" ht="25.5" customHeight="1" spans="1:8" s="12" customFormat="1" x14ac:dyDescent="0.25">
      <c r="A302" s="13">
        <v>283</v>
      </c>
      <c r="B302" s="14" t="s">
        <v>724</v>
      </c>
      <c r="C302" s="15" t="s">
        <v>61</v>
      </c>
      <c r="D302" s="17">
        <v>9394898</v>
      </c>
      <c r="E302" s="17"/>
      <c r="F302" s="17">
        <f t="shared" si="7"/>
        <v>218980843</v>
      </c>
      <c r="G302" s="18" t="s">
        <v>725</v>
      </c>
      <c r="H302" s="13"/>
    </row>
    <row r="303" ht="25.5" customHeight="1" spans="1:8" s="12" customFormat="1" x14ac:dyDescent="0.25">
      <c r="A303" s="13">
        <v>284</v>
      </c>
      <c r="B303" s="14" t="s">
        <v>726</v>
      </c>
      <c r="C303" s="15" t="s">
        <v>21</v>
      </c>
      <c r="D303" s="17">
        <v>791205</v>
      </c>
      <c r="E303" s="17"/>
      <c r="F303" s="17">
        <f t="shared" si="7"/>
        <v>218189638</v>
      </c>
      <c r="G303" s="18" t="s">
        <v>727</v>
      </c>
      <c r="H303" s="13"/>
    </row>
    <row r="304" ht="25.5" customHeight="1" spans="1:8" s="12" customFormat="1" x14ac:dyDescent="0.25">
      <c r="A304" s="13">
        <v>285</v>
      </c>
      <c r="B304" s="14" t="s">
        <v>728</v>
      </c>
      <c r="C304" s="15" t="s">
        <v>605</v>
      </c>
      <c r="D304" s="17"/>
      <c r="E304" s="17">
        <v>1689190</v>
      </c>
      <c r="F304" s="17">
        <f t="shared" si="7"/>
        <v>219878828</v>
      </c>
      <c r="G304" s="18" t="s">
        <v>729</v>
      </c>
      <c r="H304" s="13"/>
    </row>
    <row r="305" ht="38.25" customHeight="1" spans="1:8" s="12" customFormat="1" x14ac:dyDescent="0.25">
      <c r="A305" s="13">
        <v>286</v>
      </c>
      <c r="B305" s="14" t="s">
        <v>730</v>
      </c>
      <c r="C305" s="15" t="s">
        <v>731</v>
      </c>
      <c r="D305" s="17"/>
      <c r="E305" s="17">
        <v>6019626</v>
      </c>
      <c r="F305" s="17">
        <f t="shared" si="7"/>
        <v>225898454</v>
      </c>
      <c r="G305" s="18" t="s">
        <v>732</v>
      </c>
      <c r="H305" s="13"/>
    </row>
    <row r="306" ht="25.5" customHeight="1" spans="1:8" s="12" customFormat="1" x14ac:dyDescent="0.25">
      <c r="A306" s="13">
        <v>287</v>
      </c>
      <c r="B306" s="14" t="s">
        <v>733</v>
      </c>
      <c r="C306" s="15" t="s">
        <v>734</v>
      </c>
      <c r="D306" s="17"/>
      <c r="E306" s="17">
        <v>9311031</v>
      </c>
      <c r="F306" s="17">
        <f t="shared" si="7"/>
        <v>235209485</v>
      </c>
      <c r="G306" s="18" t="s">
        <v>735</v>
      </c>
      <c r="H306" s="13"/>
    </row>
    <row r="307" ht="51" customHeight="1" spans="1:8" s="12" customFormat="1" x14ac:dyDescent="0.25">
      <c r="A307" s="13">
        <v>288</v>
      </c>
      <c r="B307" s="14" t="s">
        <v>736</v>
      </c>
      <c r="C307" s="15" t="s">
        <v>737</v>
      </c>
      <c r="D307" s="17"/>
      <c r="E307" s="17">
        <v>2595313</v>
      </c>
      <c r="F307" s="17">
        <f t="shared" si="7"/>
        <v>237804798</v>
      </c>
      <c r="G307" s="18" t="s">
        <v>738</v>
      </c>
      <c r="H307" s="13"/>
    </row>
    <row r="308" ht="38.25" customHeight="1" spans="1:8" s="12" customFormat="1" x14ac:dyDescent="0.25">
      <c r="A308" s="13">
        <v>289</v>
      </c>
      <c r="B308" s="14" t="s">
        <v>739</v>
      </c>
      <c r="C308" s="15" t="s">
        <v>740</v>
      </c>
      <c r="D308" s="17">
        <v>5220432</v>
      </c>
      <c r="E308" s="17"/>
      <c r="F308" s="17">
        <f t="shared" si="7"/>
        <v>232584366</v>
      </c>
      <c r="G308" s="18" t="s">
        <v>741</v>
      </c>
      <c r="H308" s="13"/>
    </row>
    <row r="309" ht="38.25" customHeight="1" spans="1:8" s="12" customFormat="1" x14ac:dyDescent="0.25">
      <c r="A309" s="13">
        <v>290</v>
      </c>
      <c r="B309" s="14" t="s">
        <v>742</v>
      </c>
      <c r="C309" s="15" t="s">
        <v>743</v>
      </c>
      <c r="D309" s="17"/>
      <c r="E309" s="17">
        <v>7287215</v>
      </c>
      <c r="F309" s="17">
        <f t="shared" si="7"/>
        <v>239871581</v>
      </c>
      <c r="G309" s="18" t="s">
        <v>40</v>
      </c>
      <c r="H309" s="13"/>
    </row>
    <row r="310" ht="25.5" customHeight="1" spans="1:8" s="12" customFormat="1" x14ac:dyDescent="0.25">
      <c r="A310" s="13">
        <v>291</v>
      </c>
      <c r="B310" s="14" t="s">
        <v>744</v>
      </c>
      <c r="C310" s="15" t="s">
        <v>61</v>
      </c>
      <c r="D310" s="17">
        <v>6961868</v>
      </c>
      <c r="E310" s="17"/>
      <c r="F310" s="17">
        <f t="shared" si="7"/>
        <v>232909713</v>
      </c>
      <c r="G310" s="18" t="s">
        <v>745</v>
      </c>
      <c r="H310" s="13"/>
    </row>
    <row r="311" ht="38.25" customHeight="1" spans="1:8" s="12" customFormat="1" x14ac:dyDescent="0.25">
      <c r="A311" s="13">
        <v>292</v>
      </c>
      <c r="B311" s="14" t="s">
        <v>746</v>
      </c>
      <c r="C311" s="15" t="s">
        <v>208</v>
      </c>
      <c r="D311" s="17"/>
      <c r="E311" s="17">
        <v>3799451</v>
      </c>
      <c r="F311" s="17">
        <f t="shared" si="7"/>
        <v>236709164</v>
      </c>
      <c r="G311" s="18" t="s">
        <v>747</v>
      </c>
      <c r="H311" s="13"/>
    </row>
    <row r="312" ht="38.25" customHeight="1" spans="1:8" s="12" customFormat="1" x14ac:dyDescent="0.25">
      <c r="A312" s="13">
        <v>293</v>
      </c>
      <c r="B312" s="14" t="s">
        <v>748</v>
      </c>
      <c r="C312" s="15" t="s">
        <v>61</v>
      </c>
      <c r="D312" s="17">
        <v>5500915</v>
      </c>
      <c r="E312" s="17"/>
      <c r="F312" s="17">
        <f t="shared" si="7"/>
        <v>231208249</v>
      </c>
      <c r="G312" s="18" t="s">
        <v>749</v>
      </c>
      <c r="H312" s="13"/>
    </row>
    <row r="313" ht="38.25" customHeight="1" spans="1:8" s="12" customFormat="1" x14ac:dyDescent="0.25">
      <c r="A313" s="13">
        <v>294</v>
      </c>
      <c r="B313" s="14" t="s">
        <v>750</v>
      </c>
      <c r="C313" s="15" t="s">
        <v>751</v>
      </c>
      <c r="D313" s="17"/>
      <c r="E313" s="17">
        <v>6991143</v>
      </c>
      <c r="F313" s="17">
        <f t="shared" si="7"/>
        <v>238199392</v>
      </c>
      <c r="G313" s="18" t="s">
        <v>40</v>
      </c>
      <c r="H313" s="13"/>
    </row>
    <row r="314" ht="38.25" customHeight="1" spans="1:8" s="12" customFormat="1" x14ac:dyDescent="0.25">
      <c r="A314" s="13">
        <v>295</v>
      </c>
      <c r="B314" s="14" t="s">
        <v>752</v>
      </c>
      <c r="C314" s="15" t="s">
        <v>753</v>
      </c>
      <c r="D314" s="17"/>
      <c r="E314" s="17">
        <v>9239800</v>
      </c>
      <c r="F314" s="17">
        <f t="shared" si="7"/>
        <v>247439192</v>
      </c>
      <c r="G314" s="18" t="s">
        <v>754</v>
      </c>
      <c r="H314" s="13"/>
    </row>
    <row r="315" ht="25.5" customHeight="1" spans="1:8" s="12" customFormat="1" x14ac:dyDescent="0.25">
      <c r="A315" s="13">
        <v>296</v>
      </c>
      <c r="B315" s="14" t="s">
        <v>755</v>
      </c>
      <c r="C315" s="15" t="s">
        <v>756</v>
      </c>
      <c r="D315" s="17"/>
      <c r="E315" s="17">
        <v>1051637</v>
      </c>
      <c r="F315" s="17">
        <f t="shared" si="7"/>
        <v>248490829</v>
      </c>
      <c r="G315" s="18" t="s">
        <v>40</v>
      </c>
      <c r="H315" s="13"/>
    </row>
    <row r="316" ht="38.25" customHeight="1" spans="1:8" s="12" customFormat="1" x14ac:dyDescent="0.25">
      <c r="A316" s="13">
        <v>297</v>
      </c>
      <c r="B316" s="14" t="s">
        <v>757</v>
      </c>
      <c r="C316" s="15" t="s">
        <v>758</v>
      </c>
      <c r="D316" s="17"/>
      <c r="E316" s="17">
        <v>1993838</v>
      </c>
      <c r="F316" s="17">
        <f t="shared" si="7"/>
        <v>250484667</v>
      </c>
      <c r="G316" s="18" t="s">
        <v>759</v>
      </c>
      <c r="H316" s="13"/>
    </row>
    <row r="317" ht="38.25" customHeight="1" spans="1:8" s="12" customFormat="1" x14ac:dyDescent="0.25">
      <c r="A317" s="13">
        <v>298</v>
      </c>
      <c r="B317" s="14" t="s">
        <v>760</v>
      </c>
      <c r="C317" s="15" t="s">
        <v>316</v>
      </c>
      <c r="D317" s="17"/>
      <c r="E317" s="17">
        <v>6715201</v>
      </c>
      <c r="F317" s="17">
        <f t="shared" si="7"/>
        <v>257199868</v>
      </c>
      <c r="G317" s="18" t="s">
        <v>761</v>
      </c>
      <c r="H317" s="13"/>
    </row>
    <row r="318" ht="51" customHeight="1" spans="1:8" s="12" customFormat="1" x14ac:dyDescent="0.25">
      <c r="A318" s="13">
        <v>299</v>
      </c>
      <c r="B318" s="14" t="s">
        <v>762</v>
      </c>
      <c r="C318" s="15" t="s">
        <v>763</v>
      </c>
      <c r="D318" s="17">
        <v>7431112</v>
      </c>
      <c r="E318" s="17"/>
      <c r="F318" s="17">
        <f t="shared" si="7"/>
        <v>249768756</v>
      </c>
      <c r="G318" s="18" t="s">
        <v>764</v>
      </c>
      <c r="H318" s="13"/>
    </row>
    <row r="319" ht="51" customHeight="1" spans="1:8" s="12" customFormat="1" x14ac:dyDescent="0.25">
      <c r="A319" s="13">
        <v>300</v>
      </c>
      <c r="B319" s="14" t="s">
        <v>765</v>
      </c>
      <c r="C319" s="15" t="s">
        <v>766</v>
      </c>
      <c r="D319" s="17">
        <v>8936105</v>
      </c>
      <c r="E319" s="17"/>
      <c r="F319" s="17">
        <f t="shared" si="7"/>
        <v>240832651</v>
      </c>
      <c r="G319" s="18" t="s">
        <v>767</v>
      </c>
      <c r="H319" s="13"/>
    </row>
    <row r="320" ht="25.5" customHeight="1" spans="1:8" s="12" customFormat="1" x14ac:dyDescent="0.25">
      <c r="A320" s="13">
        <v>301</v>
      </c>
      <c r="B320" s="14" t="s">
        <v>768</v>
      </c>
      <c r="C320" s="15" t="s">
        <v>769</v>
      </c>
      <c r="D320" s="17">
        <v>436226</v>
      </c>
      <c r="E320" s="17"/>
      <c r="F320" s="17">
        <f t="shared" si="7"/>
        <v>240396425</v>
      </c>
      <c r="G320" s="18" t="s">
        <v>770</v>
      </c>
      <c r="H320" s="13"/>
    </row>
    <row r="321" ht="51" customHeight="1" spans="1:8" s="12" customFormat="1" x14ac:dyDescent="0.25">
      <c r="A321" s="13">
        <v>302</v>
      </c>
      <c r="B321" s="14" t="s">
        <v>771</v>
      </c>
      <c r="C321" s="15" t="s">
        <v>772</v>
      </c>
      <c r="D321" s="17"/>
      <c r="E321" s="17">
        <v>8576419</v>
      </c>
      <c r="F321" s="17">
        <f t="shared" si="7"/>
        <v>248972844</v>
      </c>
      <c r="G321" s="18" t="s">
        <v>773</v>
      </c>
      <c r="H321" s="13"/>
    </row>
    <row r="322" ht="25.5" customHeight="1" spans="1:8" s="12" customFormat="1" x14ac:dyDescent="0.25">
      <c r="A322" s="13">
        <v>303</v>
      </c>
      <c r="B322" s="14" t="s">
        <v>774</v>
      </c>
      <c r="C322" s="15" t="s">
        <v>73</v>
      </c>
      <c r="D322" s="17"/>
      <c r="E322" s="17">
        <v>4817234</v>
      </c>
      <c r="F322" s="17">
        <f t="shared" si="7"/>
        <v>253790078</v>
      </c>
      <c r="G322" s="18" t="s">
        <v>40</v>
      </c>
      <c r="H322" s="13"/>
    </row>
    <row r="323" ht="25.5" customHeight="1" spans="1:8" s="12" customFormat="1" x14ac:dyDescent="0.25">
      <c r="A323" s="13">
        <v>304</v>
      </c>
      <c r="B323" s="14" t="s">
        <v>775</v>
      </c>
      <c r="C323" s="15" t="s">
        <v>73</v>
      </c>
      <c r="D323" s="17"/>
      <c r="E323" s="17">
        <v>4901926</v>
      </c>
      <c r="F323" s="17">
        <f t="shared" si="7"/>
        <v>258692004</v>
      </c>
      <c r="G323" s="18" t="s">
        <v>40</v>
      </c>
      <c r="H323" s="13"/>
    </row>
    <row r="324" ht="38.25" customHeight="1" spans="1:8" s="12" customFormat="1" x14ac:dyDescent="0.25">
      <c r="A324" s="13">
        <v>305</v>
      </c>
      <c r="B324" s="14" t="s">
        <v>776</v>
      </c>
      <c r="C324" s="15" t="s">
        <v>777</v>
      </c>
      <c r="D324" s="17"/>
      <c r="E324" s="17">
        <v>112639</v>
      </c>
      <c r="F324" s="17">
        <f t="shared" si="7"/>
        <v>258804643</v>
      </c>
      <c r="G324" s="18" t="s">
        <v>778</v>
      </c>
      <c r="H324" s="13"/>
    </row>
    <row r="325" ht="25.5" customHeight="1" spans="1:8" s="12" customFormat="1" x14ac:dyDescent="0.25">
      <c r="A325" s="13">
        <v>306</v>
      </c>
      <c r="B325" s="14" t="s">
        <v>779</v>
      </c>
      <c r="C325" s="15" t="s">
        <v>780</v>
      </c>
      <c r="D325" s="17"/>
      <c r="E325" s="17">
        <v>6503417</v>
      </c>
      <c r="F325" s="17">
        <f t="shared" si="7"/>
        <v>265308060</v>
      </c>
      <c r="G325" s="18" t="s">
        <v>40</v>
      </c>
      <c r="H325" s="13"/>
    </row>
    <row r="326" ht="25.5" customHeight="1" spans="1:8" s="12" customFormat="1" x14ac:dyDescent="0.25">
      <c r="A326" s="13">
        <v>307</v>
      </c>
      <c r="B326" s="14" t="s">
        <v>781</v>
      </c>
      <c r="C326" s="15" t="s">
        <v>782</v>
      </c>
      <c r="D326" s="17"/>
      <c r="E326" s="17">
        <v>8140214</v>
      </c>
      <c r="F326" s="17">
        <f t="shared" si="7"/>
        <v>273448274</v>
      </c>
      <c r="G326" s="18" t="s">
        <v>40</v>
      </c>
      <c r="H326" s="13"/>
    </row>
    <row r="327" ht="38.25" customHeight="1" spans="1:8" s="12" customFormat="1" x14ac:dyDescent="0.25">
      <c r="A327" s="13">
        <v>308</v>
      </c>
      <c r="B327" s="14" t="s">
        <v>783</v>
      </c>
      <c r="C327" s="15" t="s">
        <v>784</v>
      </c>
      <c r="D327" s="17"/>
      <c r="E327" s="17">
        <v>6799755</v>
      </c>
      <c r="F327" s="17">
        <f t="shared" si="7"/>
        <v>280248029</v>
      </c>
      <c r="G327" s="18" t="s">
        <v>785</v>
      </c>
      <c r="H327" s="13"/>
    </row>
    <row r="328" ht="25.5" customHeight="1" spans="1:8" s="12" customFormat="1" x14ac:dyDescent="0.25">
      <c r="A328" s="13">
        <v>309</v>
      </c>
      <c r="B328" s="14" t="s">
        <v>786</v>
      </c>
      <c r="C328" s="15" t="s">
        <v>787</v>
      </c>
      <c r="D328" s="17"/>
      <c r="E328" s="17">
        <v>3761598</v>
      </c>
      <c r="F328" s="17">
        <f t="shared" si="7"/>
        <v>284009627</v>
      </c>
      <c r="G328" s="18" t="s">
        <v>40</v>
      </c>
      <c r="H328" s="13"/>
    </row>
    <row r="329" ht="25.5" customHeight="1" spans="1:8" s="12" customFormat="1" x14ac:dyDescent="0.25">
      <c r="A329" s="13">
        <v>310</v>
      </c>
      <c r="B329" s="14" t="s">
        <v>788</v>
      </c>
      <c r="C329" s="15" t="s">
        <v>789</v>
      </c>
      <c r="D329" s="17">
        <v>3547592</v>
      </c>
      <c r="E329" s="17"/>
      <c r="F329" s="17">
        <f t="shared" si="7"/>
        <v>280462035</v>
      </c>
      <c r="G329" s="18" t="s">
        <v>790</v>
      </c>
      <c r="H329" s="13"/>
    </row>
    <row r="330" ht="38.25" customHeight="1" spans="1:8" s="12" customFormat="1" x14ac:dyDescent="0.25">
      <c r="A330" s="13">
        <v>311</v>
      </c>
      <c r="B330" s="14" t="s">
        <v>791</v>
      </c>
      <c r="C330" s="15" t="s">
        <v>792</v>
      </c>
      <c r="D330" s="17">
        <v>734292</v>
      </c>
      <c r="E330" s="17"/>
      <c r="F330" s="17">
        <f t="shared" si="7"/>
        <v>279727743</v>
      </c>
      <c r="G330" s="18" t="s">
        <v>793</v>
      </c>
      <c r="H330" s="13"/>
    </row>
    <row r="331" ht="51" customHeight="1" spans="1:8" s="12" customFormat="1" x14ac:dyDescent="0.25">
      <c r="A331" s="13">
        <v>312</v>
      </c>
      <c r="B331" s="14" t="s">
        <v>794</v>
      </c>
      <c r="C331" s="15" t="s">
        <v>795</v>
      </c>
      <c r="D331" s="17"/>
      <c r="E331" s="17">
        <v>7495241</v>
      </c>
      <c r="F331" s="17">
        <f t="shared" si="7"/>
        <v>287222984</v>
      </c>
      <c r="G331" s="18" t="s">
        <v>796</v>
      </c>
      <c r="H331" s="13"/>
    </row>
    <row r="332" ht="25.5" customHeight="1" spans="1:8" s="12" customFormat="1" x14ac:dyDescent="0.25">
      <c r="A332" s="13">
        <v>313</v>
      </c>
      <c r="B332" s="14" t="s">
        <v>797</v>
      </c>
      <c r="C332" s="15" t="s">
        <v>798</v>
      </c>
      <c r="D332" s="17"/>
      <c r="E332" s="17">
        <v>473202</v>
      </c>
      <c r="F332" s="17">
        <f t="shared" si="7"/>
        <v>287696186</v>
      </c>
      <c r="G332" s="18" t="s">
        <v>40</v>
      </c>
      <c r="H332" s="13"/>
    </row>
    <row r="333" ht="25.5" customHeight="1" spans="1:8" s="12" customFormat="1" x14ac:dyDescent="0.25">
      <c r="A333" s="13">
        <v>314</v>
      </c>
      <c r="B333" s="14" t="s">
        <v>799</v>
      </c>
      <c r="C333" s="15" t="s">
        <v>800</v>
      </c>
      <c r="D333" s="17"/>
      <c r="E333" s="17">
        <v>9292845</v>
      </c>
      <c r="F333" s="17">
        <f t="shared" si="7"/>
        <v>296989031</v>
      </c>
      <c r="G333" s="18" t="s">
        <v>801</v>
      </c>
      <c r="H333" s="13"/>
    </row>
    <row r="334" ht="25.5" customHeight="1" spans="1:8" s="12" customFormat="1" x14ac:dyDescent="0.25">
      <c r="A334" s="13">
        <v>315</v>
      </c>
      <c r="B334" s="14" t="s">
        <v>802</v>
      </c>
      <c r="C334" s="15" t="s">
        <v>73</v>
      </c>
      <c r="D334" s="17"/>
      <c r="E334" s="17">
        <v>2532341</v>
      </c>
      <c r="F334" s="17">
        <f t="shared" si="7"/>
        <v>299521372</v>
      </c>
      <c r="G334" s="18" t="s">
        <v>40</v>
      </c>
      <c r="H334" s="13"/>
    </row>
    <row r="335" ht="25.5" customHeight="1" spans="1:8" s="12" customFormat="1" x14ac:dyDescent="0.25">
      <c r="A335" s="13">
        <v>316</v>
      </c>
      <c r="B335" s="14" t="s">
        <v>803</v>
      </c>
      <c r="C335" s="15" t="s">
        <v>804</v>
      </c>
      <c r="D335" s="17"/>
      <c r="E335" s="17">
        <v>6314029</v>
      </c>
      <c r="F335" s="17">
        <f t="shared" si="7"/>
        <v>305835401</v>
      </c>
      <c r="G335" s="18" t="s">
        <v>40</v>
      </c>
      <c r="H335" s="13"/>
    </row>
    <row r="336" ht="25.5" customHeight="1" spans="1:8" s="12" customFormat="1" x14ac:dyDescent="0.25">
      <c r="A336" s="13">
        <v>317</v>
      </c>
      <c r="B336" s="14" t="s">
        <v>805</v>
      </c>
      <c r="C336" s="15" t="s">
        <v>806</v>
      </c>
      <c r="D336" s="17"/>
      <c r="E336" s="17">
        <v>8043435</v>
      </c>
      <c r="F336" s="17">
        <f t="shared" si="7"/>
        <v>313878836</v>
      </c>
      <c r="G336" s="18" t="s">
        <v>807</v>
      </c>
      <c r="H336" s="13"/>
    </row>
    <row r="337" ht="38.25" customHeight="1" spans="1:8" s="12" customFormat="1" x14ac:dyDescent="0.25">
      <c r="A337" s="13">
        <v>318</v>
      </c>
      <c r="B337" s="14" t="s">
        <v>808</v>
      </c>
      <c r="C337" s="15" t="s">
        <v>809</v>
      </c>
      <c r="D337" s="17"/>
      <c r="E337" s="17">
        <v>2976873</v>
      </c>
      <c r="F337" s="17">
        <f t="shared" si="7"/>
        <v>316855709</v>
      </c>
      <c r="G337" s="18" t="s">
        <v>40</v>
      </c>
      <c r="H337" s="13"/>
    </row>
    <row r="338" ht="38.25" customHeight="1" spans="1:8" s="12" customFormat="1" x14ac:dyDescent="0.25">
      <c r="A338" s="13">
        <v>319</v>
      </c>
      <c r="B338" s="14" t="s">
        <v>810</v>
      </c>
      <c r="C338" s="15" t="s">
        <v>811</v>
      </c>
      <c r="D338" s="17"/>
      <c r="E338" s="17">
        <v>2656892</v>
      </c>
      <c r="F338" s="17">
        <f t="shared" si="7"/>
        <v>319512601</v>
      </c>
      <c r="G338" s="18" t="s">
        <v>812</v>
      </c>
      <c r="H338" s="13"/>
    </row>
    <row r="339" ht="38.25" customHeight="1" spans="1:8" s="12" customFormat="1" x14ac:dyDescent="0.25">
      <c r="A339" s="13">
        <v>320</v>
      </c>
      <c r="B339" s="14" t="s">
        <v>813</v>
      </c>
      <c r="C339" s="15" t="s">
        <v>814</v>
      </c>
      <c r="D339" s="17"/>
      <c r="E339" s="17">
        <v>2885209</v>
      </c>
      <c r="F339" s="17">
        <f t="shared" si="7"/>
        <v>322397810</v>
      </c>
      <c r="G339" s="18" t="s">
        <v>815</v>
      </c>
      <c r="H339" s="13"/>
    </row>
    <row r="340" ht="38.25" customHeight="1" spans="1:8" s="12" customFormat="1" x14ac:dyDescent="0.25">
      <c r="A340" s="13">
        <v>321</v>
      </c>
      <c r="B340" s="14" t="s">
        <v>816</v>
      </c>
      <c r="C340" s="15" t="s">
        <v>817</v>
      </c>
      <c r="D340" s="17"/>
      <c r="E340" s="17">
        <v>313867</v>
      </c>
      <c r="F340" s="17">
        <f t="shared" si="7"/>
        <v>322711677</v>
      </c>
      <c r="G340" s="18" t="s">
        <v>818</v>
      </c>
      <c r="H340" s="13"/>
    </row>
    <row r="341" ht="25.5" customHeight="1" spans="1:8" s="12" customFormat="1" x14ac:dyDescent="0.25">
      <c r="A341" s="13">
        <v>322</v>
      </c>
      <c r="B341" s="14" t="s">
        <v>819</v>
      </c>
      <c r="C341" s="15" t="s">
        <v>61</v>
      </c>
      <c r="D341" s="17">
        <v>5262845</v>
      </c>
      <c r="E341" s="17"/>
      <c r="F341" s="17">
        <f t="shared" si="7"/>
        <v>317448832</v>
      </c>
      <c r="G341" s="18" t="s">
        <v>820</v>
      </c>
      <c r="H341" s="13"/>
    </row>
    <row r="342" ht="25.5" customHeight="1" spans="1:8" s="12" customFormat="1" x14ac:dyDescent="0.25">
      <c r="A342" s="13">
        <v>323</v>
      </c>
      <c r="B342" s="14" t="s">
        <v>821</v>
      </c>
      <c r="C342" s="15" t="s">
        <v>822</v>
      </c>
      <c r="D342" s="17"/>
      <c r="E342" s="17">
        <v>110251</v>
      </c>
      <c r="F342" s="17">
        <f t="shared" si="7"/>
        <v>317559083</v>
      </c>
      <c r="G342" s="18" t="s">
        <v>823</v>
      </c>
      <c r="H342" s="13"/>
    </row>
    <row r="343" ht="51" customHeight="1" spans="1:8" s="12" customFormat="1" x14ac:dyDescent="0.25">
      <c r="A343" s="13">
        <v>324</v>
      </c>
      <c r="B343" s="14" t="s">
        <v>824</v>
      </c>
      <c r="C343" s="15" t="s">
        <v>825</v>
      </c>
      <c r="D343" s="17"/>
      <c r="E343" s="17">
        <v>3062870</v>
      </c>
      <c r="F343" s="17">
        <f t="shared" si="7"/>
        <v>320621953</v>
      </c>
      <c r="G343" s="18" t="s">
        <v>826</v>
      </c>
      <c r="H343" s="13"/>
    </row>
    <row r="344" ht="25.5" customHeight="1" spans="1:8" s="12" customFormat="1" x14ac:dyDescent="0.25">
      <c r="A344" s="13">
        <v>325</v>
      </c>
      <c r="B344" s="14" t="s">
        <v>827</v>
      </c>
      <c r="C344" s="15" t="s">
        <v>73</v>
      </c>
      <c r="D344" s="17"/>
      <c r="E344" s="17">
        <v>3948186</v>
      </c>
      <c r="F344" s="17">
        <f t="shared" si="7"/>
        <v>324570139</v>
      </c>
      <c r="G344" s="18" t="s">
        <v>40</v>
      </c>
      <c r="H344" s="13"/>
    </row>
    <row r="345" ht="25.5" customHeight="1" spans="1:8" s="12" customFormat="1" x14ac:dyDescent="0.25">
      <c r="A345" s="13">
        <v>326</v>
      </c>
      <c r="B345" s="14" t="s">
        <v>828</v>
      </c>
      <c r="C345" s="15" t="s">
        <v>829</v>
      </c>
      <c r="D345" s="17"/>
      <c r="E345" s="17">
        <v>9322598</v>
      </c>
      <c r="F345" s="17">
        <f t="shared" si="7"/>
        <v>333892737</v>
      </c>
      <c r="G345" s="18" t="s">
        <v>830</v>
      </c>
      <c r="H345" s="13"/>
    </row>
    <row r="346" ht="25.5" customHeight="1" spans="1:8" s="12" customFormat="1" x14ac:dyDescent="0.25">
      <c r="A346" s="13">
        <v>327</v>
      </c>
      <c r="B346" s="14" t="s">
        <v>831</v>
      </c>
      <c r="C346" s="15" t="s">
        <v>832</v>
      </c>
      <c r="D346" s="17">
        <v>9337745</v>
      </c>
      <c r="E346" s="17"/>
      <c r="F346" s="17">
        <f t="shared" si="7"/>
        <v>324554992</v>
      </c>
      <c r="G346" s="18" t="s">
        <v>833</v>
      </c>
      <c r="H346" s="13"/>
    </row>
    <row r="347" ht="38.25" customHeight="1" spans="1:8" s="12" customFormat="1" x14ac:dyDescent="0.25">
      <c r="A347" s="13">
        <v>328</v>
      </c>
      <c r="B347" s="14" t="s">
        <v>834</v>
      </c>
      <c r="C347" s="15" t="s">
        <v>835</v>
      </c>
      <c r="D347" s="17">
        <v>2917843</v>
      </c>
      <c r="E347" s="17"/>
      <c r="F347" s="17">
        <f t="shared" si="7"/>
        <v>321637149</v>
      </c>
      <c r="G347" s="18" t="s">
        <v>836</v>
      </c>
      <c r="H347" s="13"/>
    </row>
    <row r="348" ht="25.5" customHeight="1" spans="1:8" s="12" customFormat="1" x14ac:dyDescent="0.25">
      <c r="A348" s="13">
        <v>329</v>
      </c>
      <c r="B348" s="14" t="s">
        <v>837</v>
      </c>
      <c r="C348" s="15" t="s">
        <v>838</v>
      </c>
      <c r="D348" s="17">
        <v>9497429</v>
      </c>
      <c r="E348" s="17"/>
      <c r="F348" s="17">
        <f t="shared" si="7"/>
        <v>312139720</v>
      </c>
      <c r="G348" s="18" t="s">
        <v>839</v>
      </c>
      <c r="H348" s="13"/>
    </row>
    <row r="349" ht="38.25" customHeight="1" spans="1:8" s="12" customFormat="1" x14ac:dyDescent="0.25">
      <c r="A349" s="13">
        <v>330</v>
      </c>
      <c r="B349" s="14" t="s">
        <v>840</v>
      </c>
      <c r="C349" s="15" t="s">
        <v>841</v>
      </c>
      <c r="D349" s="17"/>
      <c r="E349" s="17">
        <v>6291416</v>
      </c>
      <c r="F349" s="17">
        <f t="shared" si="7"/>
        <v>318431136</v>
      </c>
      <c r="G349" s="18" t="s">
        <v>40</v>
      </c>
      <c r="H349" s="13"/>
    </row>
    <row r="350" ht="51" customHeight="1" spans="1:8" s="12" customFormat="1" x14ac:dyDescent="0.25">
      <c r="A350" s="13">
        <v>331</v>
      </c>
      <c r="B350" s="14" t="s">
        <v>842</v>
      </c>
      <c r="C350" s="15" t="s">
        <v>843</v>
      </c>
      <c r="D350" s="17"/>
      <c r="E350" s="17">
        <v>1398733</v>
      </c>
      <c r="F350" s="17">
        <f t="shared" si="7"/>
        <v>319829869</v>
      </c>
      <c r="G350" s="18" t="s">
        <v>844</v>
      </c>
      <c r="H350" s="13"/>
    </row>
    <row r="351" ht="25.5" customHeight="1" spans="1:8" s="12" customFormat="1" x14ac:dyDescent="0.25">
      <c r="A351" s="13">
        <v>332</v>
      </c>
      <c r="B351" s="14" t="s">
        <v>845</v>
      </c>
      <c r="C351" s="15" t="s">
        <v>61</v>
      </c>
      <c r="D351" s="17">
        <v>5277693</v>
      </c>
      <c r="E351" s="17"/>
      <c r="F351" s="17">
        <f t="shared" si="7"/>
        <v>314552176</v>
      </c>
      <c r="G351" s="18" t="s">
        <v>846</v>
      </c>
      <c r="H351" s="13"/>
    </row>
    <row r="352" ht="51" customHeight="1" spans="1:8" s="12" customFormat="1" x14ac:dyDescent="0.25">
      <c r="A352" s="13">
        <v>333</v>
      </c>
      <c r="B352" s="14" t="s">
        <v>847</v>
      </c>
      <c r="C352" s="15" t="s">
        <v>848</v>
      </c>
      <c r="D352" s="17">
        <v>2400847</v>
      </c>
      <c r="E352" s="17"/>
      <c r="F352" s="17">
        <f t="shared" si="7"/>
        <v>312151329</v>
      </c>
      <c r="G352" s="18" t="s">
        <v>849</v>
      </c>
      <c r="H352" s="13"/>
    </row>
    <row r="353" ht="51" customHeight="1" spans="1:8" s="12" customFormat="1" x14ac:dyDescent="0.25">
      <c r="A353" s="13">
        <v>334</v>
      </c>
      <c r="B353" s="14" t="s">
        <v>850</v>
      </c>
      <c r="C353" s="15" t="s">
        <v>851</v>
      </c>
      <c r="D353" s="17"/>
      <c r="E353" s="17">
        <v>8798568</v>
      </c>
      <c r="F353" s="17">
        <f t="shared" si="7"/>
        <v>320949897</v>
      </c>
      <c r="G353" s="18" t="s">
        <v>852</v>
      </c>
      <c r="H353" s="13"/>
    </row>
    <row r="354" ht="51" customHeight="1" spans="1:8" s="12" customFormat="1" x14ac:dyDescent="0.25">
      <c r="A354" s="13">
        <v>335</v>
      </c>
      <c r="B354" s="14" t="s">
        <v>853</v>
      </c>
      <c r="C354" s="15" t="s">
        <v>854</v>
      </c>
      <c r="D354" s="17"/>
      <c r="E354" s="17">
        <v>9654272</v>
      </c>
      <c r="F354" s="17">
        <f t="shared" si="7"/>
        <v>330604169</v>
      </c>
      <c r="G354" s="18" t="s">
        <v>855</v>
      </c>
      <c r="H354" s="13"/>
    </row>
    <row r="355" ht="25.5" customHeight="1" spans="1:8" s="12" customFormat="1" x14ac:dyDescent="0.25">
      <c r="A355" s="13">
        <v>336</v>
      </c>
      <c r="B355" s="14" t="s">
        <v>856</v>
      </c>
      <c r="C355" s="15" t="s">
        <v>857</v>
      </c>
      <c r="D355" s="17">
        <v>5603750</v>
      </c>
      <c r="E355" s="17"/>
      <c r="F355" s="17">
        <f t="shared" si="7"/>
        <v>325000419</v>
      </c>
      <c r="G355" s="18" t="s">
        <v>858</v>
      </c>
      <c r="H355" s="13"/>
    </row>
    <row r="356" ht="25.5" customHeight="1" spans="1:8" s="12" customFormat="1" x14ac:dyDescent="0.25">
      <c r="A356" s="13">
        <v>337</v>
      </c>
      <c r="B356" s="14" t="s">
        <v>859</v>
      </c>
      <c r="C356" s="15" t="s">
        <v>61</v>
      </c>
      <c r="D356" s="17">
        <v>3450577</v>
      </c>
      <c r="E356" s="17"/>
      <c r="F356" s="17">
        <f t="shared" si="7"/>
        <v>321549842</v>
      </c>
      <c r="G356" s="18" t="s">
        <v>860</v>
      </c>
      <c r="H356" s="13"/>
    </row>
    <row r="357" ht="25.5" customHeight="1" spans="1:8" s="12" customFormat="1" x14ac:dyDescent="0.25">
      <c r="A357" s="13">
        <v>338</v>
      </c>
      <c r="B357" s="14" t="s">
        <v>861</v>
      </c>
      <c r="C357" s="15" t="s">
        <v>73</v>
      </c>
      <c r="D357" s="17"/>
      <c r="E357" s="17">
        <v>4820040</v>
      </c>
      <c r="F357" s="17">
        <f t="shared" si="7"/>
        <v>326369882</v>
      </c>
      <c r="G357" s="18" t="s">
        <v>40</v>
      </c>
      <c r="H357" s="13"/>
    </row>
    <row r="358" ht="38.25" customHeight="1" spans="1:8" s="12" customFormat="1" x14ac:dyDescent="0.25">
      <c r="A358" s="13">
        <v>339</v>
      </c>
      <c r="B358" s="14" t="s">
        <v>862</v>
      </c>
      <c r="C358" s="15" t="s">
        <v>863</v>
      </c>
      <c r="D358" s="17"/>
      <c r="E358" s="17">
        <v>3135678</v>
      </c>
      <c r="F358" s="17">
        <f t="shared" si="7"/>
        <v>329505560</v>
      </c>
      <c r="G358" s="18" t="s">
        <v>864</v>
      </c>
      <c r="H358" s="13"/>
    </row>
    <row r="359" ht="25.5" customHeight="1" spans="1:8" s="12" customFormat="1" x14ac:dyDescent="0.25">
      <c r="A359" s="13">
        <v>340</v>
      </c>
      <c r="B359" s="14" t="s">
        <v>865</v>
      </c>
      <c r="C359" s="15" t="s">
        <v>866</v>
      </c>
      <c r="D359" s="17"/>
      <c r="E359" s="17">
        <v>2920826</v>
      </c>
      <c r="F359" s="17">
        <f t="shared" si="7"/>
        <v>332426386</v>
      </c>
      <c r="G359" s="18" t="s">
        <v>867</v>
      </c>
      <c r="H359" s="13"/>
    </row>
    <row r="360" ht="38.25" customHeight="1" spans="1:8" s="12" customFormat="1" x14ac:dyDescent="0.25">
      <c r="A360" s="13">
        <v>341</v>
      </c>
      <c r="B360" s="14" t="s">
        <v>868</v>
      </c>
      <c r="C360" s="15" t="s">
        <v>869</v>
      </c>
      <c r="D360" s="17"/>
      <c r="E360" s="17">
        <v>6048137</v>
      </c>
      <c r="F360" s="17">
        <f t="shared" ref="F360:F423" si="8">F359-D360+E360</f>
        <v>338474523</v>
      </c>
      <c r="G360" s="18" t="s">
        <v>40</v>
      </c>
      <c r="H360" s="13"/>
    </row>
    <row r="361" ht="51" customHeight="1" spans="1:8" s="12" customFormat="1" x14ac:dyDescent="0.25">
      <c r="A361" s="13">
        <v>342</v>
      </c>
      <c r="B361" s="14" t="s">
        <v>870</v>
      </c>
      <c r="C361" s="15" t="s">
        <v>871</v>
      </c>
      <c r="D361" s="17"/>
      <c r="E361" s="17">
        <v>5476521</v>
      </c>
      <c r="F361" s="17">
        <f t="shared" si="8"/>
        <v>343951044</v>
      </c>
      <c r="G361" s="18" t="s">
        <v>872</v>
      </c>
      <c r="H361" s="13"/>
    </row>
    <row r="362" ht="38.25" customHeight="1" spans="1:8" s="12" customFormat="1" x14ac:dyDescent="0.25">
      <c r="A362" s="13">
        <v>343</v>
      </c>
      <c r="B362" s="14" t="s">
        <v>873</v>
      </c>
      <c r="C362" s="15" t="s">
        <v>874</v>
      </c>
      <c r="D362" s="17"/>
      <c r="E362" s="17">
        <v>2207897</v>
      </c>
      <c r="F362" s="17">
        <f t="shared" si="8"/>
        <v>346158941</v>
      </c>
      <c r="G362" s="18" t="s">
        <v>875</v>
      </c>
      <c r="H362" s="13"/>
    </row>
    <row r="363" ht="38.25" customHeight="1" spans="1:8" s="12" customFormat="1" x14ac:dyDescent="0.25">
      <c r="A363" s="13">
        <v>344</v>
      </c>
      <c r="B363" s="14" t="s">
        <v>876</v>
      </c>
      <c r="C363" s="15" t="s">
        <v>811</v>
      </c>
      <c r="D363" s="17"/>
      <c r="E363" s="17">
        <v>8792561</v>
      </c>
      <c r="F363" s="17">
        <f t="shared" si="8"/>
        <v>354951502</v>
      </c>
      <c r="G363" s="18" t="s">
        <v>877</v>
      </c>
      <c r="H363" s="13"/>
    </row>
    <row r="364" ht="25.5" customHeight="1" spans="1:8" s="12" customFormat="1" x14ac:dyDescent="0.25">
      <c r="A364" s="13">
        <v>345</v>
      </c>
      <c r="B364" s="14" t="s">
        <v>878</v>
      </c>
      <c r="C364" s="15" t="s">
        <v>73</v>
      </c>
      <c r="D364" s="17"/>
      <c r="E364" s="17">
        <v>9985001</v>
      </c>
      <c r="F364" s="17">
        <f t="shared" si="8"/>
        <v>364936503</v>
      </c>
      <c r="G364" s="18" t="s">
        <v>40</v>
      </c>
      <c r="H364" s="13"/>
    </row>
    <row r="365" ht="51" customHeight="1" spans="1:8" s="12" customFormat="1" x14ac:dyDescent="0.25">
      <c r="A365" s="13">
        <v>346</v>
      </c>
      <c r="B365" s="14" t="s">
        <v>879</v>
      </c>
      <c r="C365" s="15" t="s">
        <v>880</v>
      </c>
      <c r="D365" s="17"/>
      <c r="E365" s="17">
        <v>122162</v>
      </c>
      <c r="F365" s="17">
        <f t="shared" si="8"/>
        <v>365058665</v>
      </c>
      <c r="G365" s="18" t="s">
        <v>881</v>
      </c>
      <c r="H365" s="13"/>
    </row>
    <row r="366" ht="51" customHeight="1" spans="1:8" s="12" customFormat="1" x14ac:dyDescent="0.25">
      <c r="A366" s="13">
        <v>347</v>
      </c>
      <c r="B366" s="14" t="s">
        <v>882</v>
      </c>
      <c r="C366" s="15" t="s">
        <v>883</v>
      </c>
      <c r="D366" s="17">
        <v>7702993</v>
      </c>
      <c r="E366" s="17"/>
      <c r="F366" s="17">
        <f t="shared" si="8"/>
        <v>357355672</v>
      </c>
      <c r="G366" s="18" t="s">
        <v>884</v>
      </c>
      <c r="H366" s="13"/>
    </row>
    <row r="367" ht="38.25" customHeight="1" spans="1:8" s="12" customFormat="1" x14ac:dyDescent="0.25">
      <c r="A367" s="13">
        <v>348</v>
      </c>
      <c r="B367" s="14" t="s">
        <v>885</v>
      </c>
      <c r="C367" s="15" t="s">
        <v>886</v>
      </c>
      <c r="D367" s="17"/>
      <c r="E367" s="17">
        <v>4500225</v>
      </c>
      <c r="F367" s="17">
        <f t="shared" si="8"/>
        <v>361855897</v>
      </c>
      <c r="G367" s="18" t="s">
        <v>40</v>
      </c>
      <c r="H367" s="13"/>
    </row>
    <row r="368" ht="25.5" customHeight="1" spans="1:8" s="12" customFormat="1" x14ac:dyDescent="0.25">
      <c r="A368" s="13">
        <v>349</v>
      </c>
      <c r="B368" s="14" t="s">
        <v>887</v>
      </c>
      <c r="C368" s="15" t="s">
        <v>888</v>
      </c>
      <c r="D368" s="17"/>
      <c r="E368" s="17">
        <v>6166835</v>
      </c>
      <c r="F368" s="17">
        <f t="shared" si="8"/>
        <v>368022732</v>
      </c>
      <c r="G368" s="18" t="s">
        <v>40</v>
      </c>
      <c r="H368" s="13"/>
    </row>
    <row r="369" ht="25.5" customHeight="1" spans="1:8" s="12" customFormat="1" x14ac:dyDescent="0.25">
      <c r="A369" s="13">
        <v>350</v>
      </c>
      <c r="B369" s="14" t="s">
        <v>889</v>
      </c>
      <c r="C369" s="15" t="s">
        <v>890</v>
      </c>
      <c r="D369" s="17">
        <v>2152327</v>
      </c>
      <c r="E369" s="17"/>
      <c r="F369" s="17">
        <f t="shared" si="8"/>
        <v>365870405</v>
      </c>
      <c r="G369" s="18" t="s">
        <v>891</v>
      </c>
      <c r="H369" s="13"/>
    </row>
    <row r="370" ht="38.25" customHeight="1" spans="1:8" s="12" customFormat="1" x14ac:dyDescent="0.25">
      <c r="A370" s="13">
        <v>351</v>
      </c>
      <c r="B370" s="14" t="s">
        <v>892</v>
      </c>
      <c r="C370" s="15" t="s">
        <v>886</v>
      </c>
      <c r="D370" s="17"/>
      <c r="E370" s="17">
        <v>3219076</v>
      </c>
      <c r="F370" s="17">
        <f t="shared" si="8"/>
        <v>369089481</v>
      </c>
      <c r="G370" s="18" t="s">
        <v>40</v>
      </c>
      <c r="H370" s="13"/>
    </row>
    <row r="371" ht="25.5" customHeight="1" spans="1:8" s="12" customFormat="1" x14ac:dyDescent="0.25">
      <c r="A371" s="13">
        <v>352</v>
      </c>
      <c r="B371" s="14" t="s">
        <v>893</v>
      </c>
      <c r="C371" s="15" t="s">
        <v>894</v>
      </c>
      <c r="D371" s="17">
        <v>5931972</v>
      </c>
      <c r="E371" s="17"/>
      <c r="F371" s="17">
        <f t="shared" si="8"/>
        <v>363157509</v>
      </c>
      <c r="G371" s="18" t="s">
        <v>895</v>
      </c>
      <c r="H371" s="13"/>
    </row>
    <row r="372" ht="38.25" customHeight="1" spans="1:8" s="12" customFormat="1" x14ac:dyDescent="0.25">
      <c r="A372" s="13">
        <v>353</v>
      </c>
      <c r="B372" s="14" t="s">
        <v>896</v>
      </c>
      <c r="C372" s="15" t="s">
        <v>897</v>
      </c>
      <c r="D372" s="17">
        <v>2517413</v>
      </c>
      <c r="E372" s="17"/>
      <c r="F372" s="17">
        <f t="shared" si="8"/>
        <v>360640096</v>
      </c>
      <c r="G372" s="18" t="s">
        <v>898</v>
      </c>
      <c r="H372" s="13"/>
    </row>
    <row r="373" ht="25.5" customHeight="1" spans="1:8" s="12" customFormat="1" x14ac:dyDescent="0.25">
      <c r="A373" s="13">
        <v>354</v>
      </c>
      <c r="B373" s="14" t="s">
        <v>899</v>
      </c>
      <c r="C373" s="15" t="s">
        <v>567</v>
      </c>
      <c r="D373" s="17"/>
      <c r="E373" s="17">
        <v>7079212</v>
      </c>
      <c r="F373" s="17">
        <f t="shared" si="8"/>
        <v>367719308</v>
      </c>
      <c r="G373" s="18" t="s">
        <v>40</v>
      </c>
      <c r="H373" s="13"/>
    </row>
    <row r="374" ht="25.5" customHeight="1" spans="1:8" s="12" customFormat="1" x14ac:dyDescent="0.25">
      <c r="A374" s="13">
        <v>355</v>
      </c>
      <c r="B374" s="14" t="s">
        <v>900</v>
      </c>
      <c r="C374" s="15" t="s">
        <v>73</v>
      </c>
      <c r="D374" s="17"/>
      <c r="E374" s="17">
        <v>353851</v>
      </c>
      <c r="F374" s="17">
        <f t="shared" si="8"/>
        <v>368073159</v>
      </c>
      <c r="G374" s="18" t="s">
        <v>40</v>
      </c>
      <c r="H374" s="13"/>
    </row>
    <row r="375" ht="25.5" customHeight="1" spans="1:8" s="12" customFormat="1" x14ac:dyDescent="0.25">
      <c r="A375" s="13">
        <v>356</v>
      </c>
      <c r="B375" s="14" t="s">
        <v>901</v>
      </c>
      <c r="C375" s="15" t="s">
        <v>73</v>
      </c>
      <c r="D375" s="17"/>
      <c r="E375" s="17">
        <v>6248241</v>
      </c>
      <c r="F375" s="17">
        <f t="shared" si="8"/>
        <v>374321400</v>
      </c>
      <c r="G375" s="18" t="s">
        <v>40</v>
      </c>
      <c r="H375" s="13"/>
    </row>
    <row r="376" ht="25.5" customHeight="1" spans="1:8" s="12" customFormat="1" x14ac:dyDescent="0.25">
      <c r="A376" s="13">
        <v>357</v>
      </c>
      <c r="B376" s="14" t="s">
        <v>902</v>
      </c>
      <c r="C376" s="15" t="s">
        <v>903</v>
      </c>
      <c r="D376" s="17">
        <v>6327364</v>
      </c>
      <c r="E376" s="17"/>
      <c r="F376" s="17">
        <f t="shared" si="8"/>
        <v>367994036</v>
      </c>
      <c r="G376" s="18" t="s">
        <v>904</v>
      </c>
      <c r="H376" s="13"/>
    </row>
    <row r="377" ht="25.5" customHeight="1" spans="1:8" s="12" customFormat="1" x14ac:dyDescent="0.25">
      <c r="A377" s="13">
        <v>358</v>
      </c>
      <c r="B377" s="14" t="s">
        <v>905</v>
      </c>
      <c r="C377" s="15" t="s">
        <v>21</v>
      </c>
      <c r="D377" s="17">
        <v>1783432</v>
      </c>
      <c r="E377" s="17"/>
      <c r="F377" s="17">
        <f t="shared" si="8"/>
        <v>366210604</v>
      </c>
      <c r="G377" s="18" t="s">
        <v>906</v>
      </c>
      <c r="H377" s="13"/>
    </row>
    <row r="378" ht="38.25" customHeight="1" spans="1:8" s="12" customFormat="1" x14ac:dyDescent="0.25">
      <c r="A378" s="13">
        <v>359</v>
      </c>
      <c r="B378" s="14" t="s">
        <v>907</v>
      </c>
      <c r="C378" s="15" t="s">
        <v>908</v>
      </c>
      <c r="D378" s="17"/>
      <c r="E378" s="17">
        <v>2044178</v>
      </c>
      <c r="F378" s="17">
        <f t="shared" si="8"/>
        <v>368254782</v>
      </c>
      <c r="G378" s="18" t="s">
        <v>40</v>
      </c>
      <c r="H378" s="13"/>
    </row>
    <row r="379" ht="25.5" customHeight="1" spans="1:8" s="12" customFormat="1" x14ac:dyDescent="0.25">
      <c r="A379" s="13">
        <v>360</v>
      </c>
      <c r="B379" s="14" t="s">
        <v>909</v>
      </c>
      <c r="C379" s="15" t="s">
        <v>175</v>
      </c>
      <c r="D379" s="17"/>
      <c r="E379" s="17">
        <v>6402525</v>
      </c>
      <c r="F379" s="17">
        <f t="shared" si="8"/>
        <v>374657307</v>
      </c>
      <c r="G379" s="18" t="s">
        <v>910</v>
      </c>
      <c r="H379" s="13"/>
    </row>
    <row r="380" ht="25.5" customHeight="1" spans="1:8" s="12" customFormat="1" x14ac:dyDescent="0.25">
      <c r="A380" s="13">
        <v>361</v>
      </c>
      <c r="B380" s="14" t="s">
        <v>911</v>
      </c>
      <c r="C380" s="15" t="s">
        <v>181</v>
      </c>
      <c r="D380" s="17"/>
      <c r="E380" s="17">
        <v>9393174</v>
      </c>
      <c r="F380" s="17">
        <f t="shared" si="8"/>
        <v>384050481</v>
      </c>
      <c r="G380" s="18" t="s">
        <v>912</v>
      </c>
      <c r="H380" s="13"/>
    </row>
    <row r="381" ht="38.25" customHeight="1" spans="1:8" s="12" customFormat="1" x14ac:dyDescent="0.25">
      <c r="A381" s="13">
        <v>362</v>
      </c>
      <c r="B381" s="14" t="s">
        <v>913</v>
      </c>
      <c r="C381" s="15" t="s">
        <v>914</v>
      </c>
      <c r="D381" s="17"/>
      <c r="E381" s="17">
        <v>1665234</v>
      </c>
      <c r="F381" s="17">
        <f t="shared" si="8"/>
        <v>385715715</v>
      </c>
      <c r="G381" s="18" t="s">
        <v>915</v>
      </c>
      <c r="H381" s="13"/>
    </row>
    <row r="382" ht="25.5" customHeight="1" spans="1:8" s="12" customFormat="1" x14ac:dyDescent="0.25">
      <c r="A382" s="13">
        <v>363</v>
      </c>
      <c r="B382" s="14" t="s">
        <v>916</v>
      </c>
      <c r="C382" s="15" t="s">
        <v>73</v>
      </c>
      <c r="D382" s="17"/>
      <c r="E382" s="17">
        <v>6097387</v>
      </c>
      <c r="F382" s="17">
        <f t="shared" si="8"/>
        <v>391813102</v>
      </c>
      <c r="G382" s="18" t="s">
        <v>40</v>
      </c>
      <c r="H382" s="13"/>
    </row>
    <row r="383" ht="51" customHeight="1" spans="1:8" s="12" customFormat="1" x14ac:dyDescent="0.25">
      <c r="A383" s="13">
        <v>364</v>
      </c>
      <c r="B383" s="14" t="s">
        <v>917</v>
      </c>
      <c r="C383" s="15" t="s">
        <v>918</v>
      </c>
      <c r="D383" s="17">
        <v>2096579</v>
      </c>
      <c r="E383" s="17"/>
      <c r="F383" s="17">
        <f t="shared" si="8"/>
        <v>389716523</v>
      </c>
      <c r="G383" s="18" t="s">
        <v>919</v>
      </c>
      <c r="H383" s="13"/>
    </row>
    <row r="384" ht="25.5" customHeight="1" spans="1:8" s="12" customFormat="1" x14ac:dyDescent="0.25">
      <c r="A384" s="13">
        <v>365</v>
      </c>
      <c r="B384" s="14" t="s">
        <v>920</v>
      </c>
      <c r="C384" s="15" t="s">
        <v>921</v>
      </c>
      <c r="D384" s="17"/>
      <c r="E384" s="17">
        <v>2865183</v>
      </c>
      <c r="F384" s="17">
        <f t="shared" si="8"/>
        <v>392581706</v>
      </c>
      <c r="G384" s="18" t="s">
        <v>40</v>
      </c>
      <c r="H384" s="13"/>
    </row>
    <row r="385" ht="25.5" customHeight="1" spans="1:8" s="12" customFormat="1" x14ac:dyDescent="0.25">
      <c r="A385" s="13">
        <v>366</v>
      </c>
      <c r="B385" s="14" t="s">
        <v>922</v>
      </c>
      <c r="C385" s="15" t="s">
        <v>73</v>
      </c>
      <c r="D385" s="17"/>
      <c r="E385" s="17">
        <v>5794336</v>
      </c>
      <c r="F385" s="17">
        <f t="shared" si="8"/>
        <v>398376042</v>
      </c>
      <c r="G385" s="18" t="s">
        <v>40</v>
      </c>
      <c r="H385" s="13"/>
    </row>
    <row r="386" ht="38.25" customHeight="1" spans="1:8" s="12" customFormat="1" x14ac:dyDescent="0.25">
      <c r="A386" s="13">
        <v>367</v>
      </c>
      <c r="B386" s="14" t="s">
        <v>923</v>
      </c>
      <c r="C386" s="15" t="s">
        <v>924</v>
      </c>
      <c r="D386" s="17">
        <v>7472717</v>
      </c>
      <c r="E386" s="17"/>
      <c r="F386" s="17">
        <f t="shared" si="8"/>
        <v>390903325</v>
      </c>
      <c r="G386" s="18" t="s">
        <v>925</v>
      </c>
      <c r="H386" s="13"/>
    </row>
    <row r="387" ht="38.25" customHeight="1" spans="1:8" s="12" customFormat="1" x14ac:dyDescent="0.25">
      <c r="A387" s="13">
        <v>368</v>
      </c>
      <c r="B387" s="14" t="s">
        <v>926</v>
      </c>
      <c r="C387" s="15" t="s">
        <v>927</v>
      </c>
      <c r="D387" s="17"/>
      <c r="E387" s="17">
        <v>6260469</v>
      </c>
      <c r="F387" s="17">
        <f t="shared" si="8"/>
        <v>397163794</v>
      </c>
      <c r="G387" s="18" t="s">
        <v>928</v>
      </c>
      <c r="H387" s="13"/>
    </row>
    <row r="388" ht="25.5" customHeight="1" spans="1:8" s="12" customFormat="1" x14ac:dyDescent="0.25">
      <c r="A388" s="13">
        <v>369</v>
      </c>
      <c r="B388" s="14" t="s">
        <v>929</v>
      </c>
      <c r="C388" s="15" t="s">
        <v>930</v>
      </c>
      <c r="D388" s="17"/>
      <c r="E388" s="17">
        <v>2563217</v>
      </c>
      <c r="F388" s="17">
        <f t="shared" si="8"/>
        <v>399727011</v>
      </c>
      <c r="G388" s="18" t="s">
        <v>931</v>
      </c>
      <c r="H388" s="13"/>
    </row>
    <row r="389" ht="38.25" customHeight="1" spans="1:8" s="12" customFormat="1" x14ac:dyDescent="0.25">
      <c r="A389" s="13">
        <v>370</v>
      </c>
      <c r="B389" s="14" t="s">
        <v>932</v>
      </c>
      <c r="C389" s="15" t="s">
        <v>61</v>
      </c>
      <c r="D389" s="17">
        <v>561414</v>
      </c>
      <c r="E389" s="17"/>
      <c r="F389" s="17">
        <f t="shared" si="8"/>
        <v>399165597</v>
      </c>
      <c r="G389" s="18" t="s">
        <v>933</v>
      </c>
      <c r="H389" s="13"/>
    </row>
    <row r="390" ht="25.5" customHeight="1" spans="1:8" s="12" customFormat="1" x14ac:dyDescent="0.25">
      <c r="A390" s="13">
        <v>371</v>
      </c>
      <c r="B390" s="14" t="s">
        <v>934</v>
      </c>
      <c r="C390" s="15" t="s">
        <v>935</v>
      </c>
      <c r="D390" s="17"/>
      <c r="E390" s="17">
        <v>1010885</v>
      </c>
      <c r="F390" s="17">
        <f t="shared" si="8"/>
        <v>400176482</v>
      </c>
      <c r="G390" s="18" t="s">
        <v>40</v>
      </c>
      <c r="H390" s="13"/>
    </row>
    <row r="391" ht="25.5" customHeight="1" spans="1:8" s="12" customFormat="1" x14ac:dyDescent="0.25">
      <c r="A391" s="13">
        <v>372</v>
      </c>
      <c r="B391" s="14" t="s">
        <v>936</v>
      </c>
      <c r="C391" s="15" t="s">
        <v>937</v>
      </c>
      <c r="D391" s="17">
        <v>3506283</v>
      </c>
      <c r="E391" s="17"/>
      <c r="F391" s="17">
        <f t="shared" si="8"/>
        <v>396670199</v>
      </c>
      <c r="G391" s="18" t="s">
        <v>938</v>
      </c>
      <c r="H391" s="13"/>
    </row>
    <row r="392" ht="51" customHeight="1" spans="1:8" s="12" customFormat="1" x14ac:dyDescent="0.25">
      <c r="A392" s="13">
        <v>373</v>
      </c>
      <c r="B392" s="14" t="s">
        <v>939</v>
      </c>
      <c r="C392" s="15" t="s">
        <v>940</v>
      </c>
      <c r="D392" s="17"/>
      <c r="E392" s="17">
        <v>1006089</v>
      </c>
      <c r="F392" s="17">
        <f t="shared" si="8"/>
        <v>397676288</v>
      </c>
      <c r="G392" s="18" t="s">
        <v>941</v>
      </c>
      <c r="H392" s="13"/>
    </row>
    <row r="393" ht="51" customHeight="1" spans="1:8" s="12" customFormat="1" x14ac:dyDescent="0.25">
      <c r="A393" s="13">
        <v>374</v>
      </c>
      <c r="B393" s="14" t="s">
        <v>942</v>
      </c>
      <c r="C393" s="15" t="s">
        <v>943</v>
      </c>
      <c r="D393" s="17">
        <v>6598647</v>
      </c>
      <c r="E393" s="17"/>
      <c r="F393" s="17">
        <f t="shared" si="8"/>
        <v>391077641</v>
      </c>
      <c r="G393" s="18" t="s">
        <v>944</v>
      </c>
      <c r="H393" s="13"/>
    </row>
    <row r="394" ht="51" customHeight="1" spans="1:8" s="12" customFormat="1" x14ac:dyDescent="0.25">
      <c r="A394" s="13">
        <v>375</v>
      </c>
      <c r="B394" s="14" t="s">
        <v>945</v>
      </c>
      <c r="C394" s="15" t="s">
        <v>946</v>
      </c>
      <c r="D394" s="17">
        <v>6960521</v>
      </c>
      <c r="E394" s="17"/>
      <c r="F394" s="17">
        <f t="shared" si="8"/>
        <v>384117120</v>
      </c>
      <c r="G394" s="18" t="s">
        <v>947</v>
      </c>
      <c r="H394" s="13"/>
    </row>
    <row r="395" ht="25.5" customHeight="1" spans="1:8" s="12" customFormat="1" x14ac:dyDescent="0.25">
      <c r="A395" s="13">
        <v>376</v>
      </c>
      <c r="B395" s="14" t="s">
        <v>948</v>
      </c>
      <c r="C395" s="15" t="s">
        <v>21</v>
      </c>
      <c r="D395" s="17">
        <v>1955513</v>
      </c>
      <c r="E395" s="17"/>
      <c r="F395" s="17">
        <f t="shared" si="8"/>
        <v>382161607</v>
      </c>
      <c r="G395" s="18" t="s">
        <v>949</v>
      </c>
      <c r="H395" s="13"/>
    </row>
    <row r="396" ht="25.5" customHeight="1" spans="1:8" s="12" customFormat="1" x14ac:dyDescent="0.25">
      <c r="A396" s="13">
        <v>377</v>
      </c>
      <c r="B396" s="14" t="s">
        <v>950</v>
      </c>
      <c r="C396" s="15" t="s">
        <v>459</v>
      </c>
      <c r="D396" s="17"/>
      <c r="E396" s="17">
        <v>4857391</v>
      </c>
      <c r="F396" s="17">
        <f t="shared" si="8"/>
        <v>387018998</v>
      </c>
      <c r="G396" s="18" t="s">
        <v>40</v>
      </c>
      <c r="H396" s="13"/>
    </row>
    <row r="397" ht="38.25" customHeight="1" spans="1:8" s="12" customFormat="1" x14ac:dyDescent="0.25">
      <c r="A397" s="13">
        <v>378</v>
      </c>
      <c r="B397" s="14" t="s">
        <v>951</v>
      </c>
      <c r="C397" s="15" t="s">
        <v>952</v>
      </c>
      <c r="D397" s="17">
        <v>7993951</v>
      </c>
      <c r="E397" s="17"/>
      <c r="F397" s="17">
        <f t="shared" si="8"/>
        <v>379025047</v>
      </c>
      <c r="G397" s="18" t="s">
        <v>953</v>
      </c>
      <c r="H397" s="13"/>
    </row>
    <row r="398" ht="25.5" customHeight="1" spans="1:8" s="12" customFormat="1" x14ac:dyDescent="0.25">
      <c r="A398" s="13">
        <v>379</v>
      </c>
      <c r="B398" s="14" t="s">
        <v>954</v>
      </c>
      <c r="C398" s="15" t="s">
        <v>955</v>
      </c>
      <c r="D398" s="17">
        <v>8331484</v>
      </c>
      <c r="E398" s="17"/>
      <c r="F398" s="17">
        <f t="shared" si="8"/>
        <v>370693563</v>
      </c>
      <c r="G398" s="18" t="s">
        <v>956</v>
      </c>
      <c r="H398" s="13"/>
    </row>
    <row r="399" ht="25.5" customHeight="1" spans="1:8" s="12" customFormat="1" x14ac:dyDescent="0.25">
      <c r="A399" s="13">
        <v>380</v>
      </c>
      <c r="B399" s="14" t="s">
        <v>957</v>
      </c>
      <c r="C399" s="15" t="s">
        <v>958</v>
      </c>
      <c r="D399" s="17">
        <v>1317339</v>
      </c>
      <c r="E399" s="17"/>
      <c r="F399" s="17">
        <f t="shared" si="8"/>
        <v>369376224</v>
      </c>
      <c r="G399" s="18" t="s">
        <v>959</v>
      </c>
      <c r="H399" s="13"/>
    </row>
    <row r="400" ht="38.25" customHeight="1" spans="1:8" s="12" customFormat="1" x14ac:dyDescent="0.25">
      <c r="A400" s="13">
        <v>381</v>
      </c>
      <c r="B400" s="14" t="s">
        <v>960</v>
      </c>
      <c r="C400" s="15" t="s">
        <v>961</v>
      </c>
      <c r="D400" s="17"/>
      <c r="E400" s="17">
        <v>4696432</v>
      </c>
      <c r="F400" s="17">
        <f t="shared" si="8"/>
        <v>374072656</v>
      </c>
      <c r="G400" s="18" t="s">
        <v>962</v>
      </c>
      <c r="H400" s="13"/>
    </row>
    <row r="401" ht="38.25" customHeight="1" spans="1:8" s="12" customFormat="1" x14ac:dyDescent="0.25">
      <c r="A401" s="13">
        <v>382</v>
      </c>
      <c r="B401" s="14" t="s">
        <v>963</v>
      </c>
      <c r="C401" s="15" t="s">
        <v>964</v>
      </c>
      <c r="D401" s="17"/>
      <c r="E401" s="17">
        <v>8136956</v>
      </c>
      <c r="F401" s="17">
        <f t="shared" si="8"/>
        <v>382209612</v>
      </c>
      <c r="G401" s="18" t="s">
        <v>965</v>
      </c>
      <c r="H401" s="13"/>
    </row>
    <row r="402" ht="38.25" customHeight="1" spans="1:8" s="12" customFormat="1" x14ac:dyDescent="0.25">
      <c r="A402" s="13">
        <v>383</v>
      </c>
      <c r="B402" s="14" t="s">
        <v>966</v>
      </c>
      <c r="C402" s="15" t="s">
        <v>21</v>
      </c>
      <c r="D402" s="17">
        <v>8297318</v>
      </c>
      <c r="E402" s="17"/>
      <c r="F402" s="17">
        <f t="shared" si="8"/>
        <v>373912294</v>
      </c>
      <c r="G402" s="18" t="s">
        <v>967</v>
      </c>
      <c r="H402" s="13"/>
    </row>
    <row r="403" ht="25.5" customHeight="1" spans="1:8" s="12" customFormat="1" x14ac:dyDescent="0.25">
      <c r="A403" s="13">
        <v>384</v>
      </c>
      <c r="B403" s="14" t="s">
        <v>968</v>
      </c>
      <c r="C403" s="15" t="s">
        <v>969</v>
      </c>
      <c r="D403" s="17"/>
      <c r="E403" s="17">
        <v>1365159</v>
      </c>
      <c r="F403" s="17">
        <f t="shared" si="8"/>
        <v>375277453</v>
      </c>
      <c r="G403" s="18" t="s">
        <v>970</v>
      </c>
      <c r="H403" s="13"/>
    </row>
    <row r="404" ht="25.5" customHeight="1" spans="1:8" s="12" customFormat="1" x14ac:dyDescent="0.25">
      <c r="A404" s="13">
        <v>385</v>
      </c>
      <c r="B404" s="14" t="s">
        <v>971</v>
      </c>
      <c r="C404" s="15" t="s">
        <v>61</v>
      </c>
      <c r="D404" s="17">
        <v>3833335</v>
      </c>
      <c r="E404" s="17"/>
      <c r="F404" s="17">
        <f t="shared" si="8"/>
        <v>371444118</v>
      </c>
      <c r="G404" s="18" t="s">
        <v>972</v>
      </c>
      <c r="H404" s="13"/>
    </row>
    <row r="405" ht="38.25" customHeight="1" spans="1:8" s="12" customFormat="1" x14ac:dyDescent="0.25">
      <c r="A405" s="13">
        <v>386</v>
      </c>
      <c r="B405" s="14" t="s">
        <v>973</v>
      </c>
      <c r="C405" s="15" t="s">
        <v>61</v>
      </c>
      <c r="D405" s="17">
        <v>3749507</v>
      </c>
      <c r="E405" s="17"/>
      <c r="F405" s="17">
        <f t="shared" si="8"/>
        <v>367694611</v>
      </c>
      <c r="G405" s="18" t="s">
        <v>974</v>
      </c>
      <c r="H405" s="13"/>
    </row>
    <row r="406" ht="25.5" customHeight="1" spans="1:8" s="12" customFormat="1" x14ac:dyDescent="0.25">
      <c r="A406" s="13">
        <v>387</v>
      </c>
      <c r="B406" s="14" t="s">
        <v>975</v>
      </c>
      <c r="C406" s="15" t="s">
        <v>21</v>
      </c>
      <c r="D406" s="17">
        <v>6701535</v>
      </c>
      <c r="E406" s="17"/>
      <c r="F406" s="17">
        <f t="shared" si="8"/>
        <v>360993076</v>
      </c>
      <c r="G406" s="18" t="s">
        <v>976</v>
      </c>
      <c r="H406" s="13"/>
    </row>
    <row r="407" ht="25.5" customHeight="1" spans="1:8" s="12" customFormat="1" x14ac:dyDescent="0.25">
      <c r="A407" s="13">
        <v>388</v>
      </c>
      <c r="B407" s="14" t="s">
        <v>977</v>
      </c>
      <c r="C407" s="15" t="s">
        <v>73</v>
      </c>
      <c r="D407" s="17"/>
      <c r="E407" s="17">
        <v>5885410</v>
      </c>
      <c r="F407" s="17">
        <f t="shared" si="8"/>
        <v>366878486</v>
      </c>
      <c r="G407" s="18" t="s">
        <v>40</v>
      </c>
      <c r="H407" s="13"/>
    </row>
    <row r="408" ht="25.5" customHeight="1" spans="1:8" s="12" customFormat="1" x14ac:dyDescent="0.25">
      <c r="A408" s="13">
        <v>389</v>
      </c>
      <c r="B408" s="14" t="s">
        <v>978</v>
      </c>
      <c r="C408" s="15" t="s">
        <v>979</v>
      </c>
      <c r="D408" s="17">
        <v>9354511</v>
      </c>
      <c r="E408" s="17"/>
      <c r="F408" s="17">
        <f t="shared" si="8"/>
        <v>357523975</v>
      </c>
      <c r="G408" s="18" t="s">
        <v>980</v>
      </c>
      <c r="H408" s="13"/>
    </row>
    <row r="409" ht="25.5" customHeight="1" spans="1:8" s="12" customFormat="1" x14ac:dyDescent="0.25">
      <c r="A409" s="13">
        <v>390</v>
      </c>
      <c r="B409" s="14" t="s">
        <v>981</v>
      </c>
      <c r="C409" s="15" t="s">
        <v>982</v>
      </c>
      <c r="D409" s="17"/>
      <c r="E409" s="17">
        <v>6798056</v>
      </c>
      <c r="F409" s="17">
        <f t="shared" si="8"/>
        <v>364322031</v>
      </c>
      <c r="G409" s="18" t="s">
        <v>983</v>
      </c>
      <c r="H409" s="13"/>
    </row>
    <row r="410" ht="25.5" customHeight="1" spans="1:8" s="12" customFormat="1" x14ac:dyDescent="0.25">
      <c r="A410" s="13">
        <v>391</v>
      </c>
      <c r="B410" s="14" t="s">
        <v>984</v>
      </c>
      <c r="C410" s="15" t="s">
        <v>73</v>
      </c>
      <c r="D410" s="17"/>
      <c r="E410" s="17">
        <v>1010240</v>
      </c>
      <c r="F410" s="17">
        <f t="shared" si="8"/>
        <v>365332271</v>
      </c>
      <c r="G410" s="18" t="s">
        <v>40</v>
      </c>
      <c r="H410" s="13"/>
    </row>
    <row r="411" ht="25.5" customHeight="1" spans="1:8" s="12" customFormat="1" x14ac:dyDescent="0.25">
      <c r="A411" s="13">
        <v>392</v>
      </c>
      <c r="B411" s="14" t="s">
        <v>985</v>
      </c>
      <c r="C411" s="15" t="s">
        <v>986</v>
      </c>
      <c r="D411" s="17">
        <v>2905887</v>
      </c>
      <c r="E411" s="17"/>
      <c r="F411" s="17">
        <f t="shared" si="8"/>
        <v>362426384</v>
      </c>
      <c r="G411" s="18" t="s">
        <v>987</v>
      </c>
      <c r="H411" s="13"/>
    </row>
    <row r="412" ht="38.25" customHeight="1" spans="1:8" s="12" customFormat="1" x14ac:dyDescent="0.25">
      <c r="A412" s="13">
        <v>393</v>
      </c>
      <c r="B412" s="14" t="s">
        <v>988</v>
      </c>
      <c r="C412" s="15" t="s">
        <v>989</v>
      </c>
      <c r="D412" s="17">
        <v>8152384</v>
      </c>
      <c r="E412" s="17"/>
      <c r="F412" s="17">
        <f t="shared" si="8"/>
        <v>354274000</v>
      </c>
      <c r="G412" s="18" t="s">
        <v>990</v>
      </c>
      <c r="H412" s="13"/>
    </row>
    <row r="413" ht="25.5" customHeight="1" spans="1:8" s="12" customFormat="1" x14ac:dyDescent="0.25">
      <c r="A413" s="13">
        <v>394</v>
      </c>
      <c r="B413" s="14" t="s">
        <v>991</v>
      </c>
      <c r="C413" s="15" t="s">
        <v>73</v>
      </c>
      <c r="D413" s="17"/>
      <c r="E413" s="17">
        <v>9040980</v>
      </c>
      <c r="F413" s="17">
        <f t="shared" si="8"/>
        <v>363314980</v>
      </c>
      <c r="G413" s="18" t="s">
        <v>40</v>
      </c>
      <c r="H413" s="13"/>
    </row>
    <row r="414" ht="38.25" customHeight="1" spans="1:8" s="12" customFormat="1" x14ac:dyDescent="0.25">
      <c r="A414" s="13">
        <v>395</v>
      </c>
      <c r="B414" s="14" t="s">
        <v>992</v>
      </c>
      <c r="C414" s="15" t="s">
        <v>433</v>
      </c>
      <c r="D414" s="17"/>
      <c r="E414" s="17">
        <v>5863519</v>
      </c>
      <c r="F414" s="17">
        <f t="shared" si="8"/>
        <v>369178499</v>
      </c>
      <c r="G414" s="18" t="s">
        <v>993</v>
      </c>
      <c r="H414" s="13"/>
    </row>
    <row r="415" ht="25.5" customHeight="1" spans="1:8" s="12" customFormat="1" x14ac:dyDescent="0.25">
      <c r="A415" s="13">
        <v>396</v>
      </c>
      <c r="B415" s="14" t="s">
        <v>994</v>
      </c>
      <c r="C415" s="15" t="s">
        <v>73</v>
      </c>
      <c r="D415" s="17"/>
      <c r="E415" s="17">
        <v>4996463</v>
      </c>
      <c r="F415" s="17">
        <f t="shared" si="8"/>
        <v>374174962</v>
      </c>
      <c r="G415" s="18" t="s">
        <v>40</v>
      </c>
      <c r="H415" s="13"/>
    </row>
    <row r="416" ht="38.25" customHeight="1" spans="1:8" s="12" customFormat="1" x14ac:dyDescent="0.25">
      <c r="A416" s="13">
        <v>397</v>
      </c>
      <c r="B416" s="14" t="s">
        <v>995</v>
      </c>
      <c r="C416" s="15" t="s">
        <v>313</v>
      </c>
      <c r="D416" s="17"/>
      <c r="E416" s="17">
        <v>6225687</v>
      </c>
      <c r="F416" s="17">
        <f t="shared" si="8"/>
        <v>380400649</v>
      </c>
      <c r="G416" s="18" t="s">
        <v>996</v>
      </c>
      <c r="H416" s="13"/>
    </row>
    <row r="417" ht="51" customHeight="1" spans="1:8" s="12" customFormat="1" x14ac:dyDescent="0.25">
      <c r="A417" s="13">
        <v>398</v>
      </c>
      <c r="B417" s="14" t="s">
        <v>997</v>
      </c>
      <c r="C417" s="15" t="s">
        <v>998</v>
      </c>
      <c r="D417" s="17"/>
      <c r="E417" s="17">
        <v>741285</v>
      </c>
      <c r="F417" s="17">
        <f t="shared" si="8"/>
        <v>381141934</v>
      </c>
      <c r="G417" s="18" t="s">
        <v>999</v>
      </c>
      <c r="H417" s="13"/>
    </row>
    <row r="418" ht="51" customHeight="1" spans="1:8" s="12" customFormat="1" x14ac:dyDescent="0.25">
      <c r="A418" s="13">
        <v>399</v>
      </c>
      <c r="B418" s="14" t="s">
        <v>1000</v>
      </c>
      <c r="C418" s="15" t="s">
        <v>1001</v>
      </c>
      <c r="D418" s="17">
        <v>1129450</v>
      </c>
      <c r="E418" s="17"/>
      <c r="F418" s="17">
        <f t="shared" si="8"/>
        <v>380012484</v>
      </c>
      <c r="G418" s="18" t="s">
        <v>1002</v>
      </c>
      <c r="H418" s="13"/>
    </row>
    <row r="419" ht="51" customHeight="1" spans="1:8" s="12" customFormat="1" x14ac:dyDescent="0.25">
      <c r="A419" s="13">
        <v>400</v>
      </c>
      <c r="B419" s="14" t="s">
        <v>1003</v>
      </c>
      <c r="C419" s="15" t="s">
        <v>1004</v>
      </c>
      <c r="D419" s="17">
        <v>3488181</v>
      </c>
      <c r="E419" s="17"/>
      <c r="F419" s="17">
        <f t="shared" si="8"/>
        <v>376524303</v>
      </c>
      <c r="G419" s="18" t="s">
        <v>1005</v>
      </c>
      <c r="H419" s="13"/>
    </row>
    <row r="420" ht="25.5" customHeight="1" spans="1:8" s="12" customFormat="1" x14ac:dyDescent="0.25">
      <c r="A420" s="13">
        <v>401</v>
      </c>
      <c r="B420" s="14" t="s">
        <v>1006</v>
      </c>
      <c r="C420" s="15" t="s">
        <v>21</v>
      </c>
      <c r="D420" s="17">
        <v>539435</v>
      </c>
      <c r="E420" s="17"/>
      <c r="F420" s="17">
        <f t="shared" si="8"/>
        <v>375984868</v>
      </c>
      <c r="G420" s="18" t="s">
        <v>1007</v>
      </c>
      <c r="H420" s="13"/>
    </row>
    <row r="421" ht="38.25" customHeight="1" spans="1:8" s="12" customFormat="1" x14ac:dyDescent="0.25">
      <c r="A421" s="13">
        <v>402</v>
      </c>
      <c r="B421" s="14" t="s">
        <v>1008</v>
      </c>
      <c r="C421" s="15" t="s">
        <v>1009</v>
      </c>
      <c r="D421" s="17">
        <v>6085748</v>
      </c>
      <c r="E421" s="17"/>
      <c r="F421" s="17">
        <f t="shared" si="8"/>
        <v>369899120</v>
      </c>
      <c r="G421" s="18" t="s">
        <v>1010</v>
      </c>
      <c r="H421" s="13"/>
    </row>
    <row r="422" ht="25.5" customHeight="1" spans="1:8" s="12" customFormat="1" x14ac:dyDescent="0.25">
      <c r="A422" s="13">
        <v>403</v>
      </c>
      <c r="B422" s="14" t="s">
        <v>1011</v>
      </c>
      <c r="C422" s="15" t="s">
        <v>73</v>
      </c>
      <c r="D422" s="17"/>
      <c r="E422" s="17">
        <v>8774265</v>
      </c>
      <c r="F422" s="17">
        <f t="shared" si="8"/>
        <v>378673385</v>
      </c>
      <c r="G422" s="18" t="s">
        <v>40</v>
      </c>
      <c r="H422" s="13"/>
    </row>
    <row r="423" ht="25.5" customHeight="1" spans="1:8" s="12" customFormat="1" x14ac:dyDescent="0.25">
      <c r="A423" s="13">
        <v>404</v>
      </c>
      <c r="B423" s="14" t="s">
        <v>1012</v>
      </c>
      <c r="C423" s="15" t="s">
        <v>21</v>
      </c>
      <c r="D423" s="17">
        <v>1830922</v>
      </c>
      <c r="E423" s="17"/>
      <c r="F423" s="17">
        <f t="shared" si="8"/>
        <v>376842463</v>
      </c>
      <c r="G423" s="18" t="s">
        <v>1013</v>
      </c>
      <c r="H423" s="13"/>
    </row>
    <row r="424" ht="25.5" customHeight="1" spans="1:8" s="12" customFormat="1" x14ac:dyDescent="0.25">
      <c r="A424" s="13">
        <v>405</v>
      </c>
      <c r="B424" s="14" t="s">
        <v>1014</v>
      </c>
      <c r="C424" s="15" t="s">
        <v>73</v>
      </c>
      <c r="D424" s="17"/>
      <c r="E424" s="17">
        <v>5251609</v>
      </c>
      <c r="F424" s="17">
        <f t="shared" ref="F424:F487" si="9">F423-D424+E424</f>
        <v>382094072</v>
      </c>
      <c r="G424" s="18" t="s">
        <v>40</v>
      </c>
      <c r="H424" s="13"/>
    </row>
    <row r="425" ht="25.5" customHeight="1" spans="1:8" s="12" customFormat="1" x14ac:dyDescent="0.25">
      <c r="A425" s="13">
        <v>406</v>
      </c>
      <c r="B425" s="14" t="s">
        <v>1015</v>
      </c>
      <c r="C425" s="15" t="s">
        <v>1016</v>
      </c>
      <c r="D425" s="17"/>
      <c r="E425" s="17">
        <v>1468864</v>
      </c>
      <c r="F425" s="17">
        <f t="shared" si="9"/>
        <v>383562936</v>
      </c>
      <c r="G425" s="18" t="s">
        <v>40</v>
      </c>
      <c r="H425" s="13"/>
    </row>
    <row r="426" ht="38.25" customHeight="1" spans="1:8" s="12" customFormat="1" x14ac:dyDescent="0.25">
      <c r="A426" s="13">
        <v>407</v>
      </c>
      <c r="B426" s="14" t="s">
        <v>1017</v>
      </c>
      <c r="C426" s="15" t="s">
        <v>1018</v>
      </c>
      <c r="D426" s="17">
        <v>4944487</v>
      </c>
      <c r="E426" s="17"/>
      <c r="F426" s="17">
        <f t="shared" si="9"/>
        <v>378618449</v>
      </c>
      <c r="G426" s="18" t="s">
        <v>1019</v>
      </c>
      <c r="H426" s="13"/>
    </row>
    <row r="427" ht="51" customHeight="1" spans="1:8" s="12" customFormat="1" x14ac:dyDescent="0.25">
      <c r="A427" s="13">
        <v>408</v>
      </c>
      <c r="B427" s="14" t="s">
        <v>1020</v>
      </c>
      <c r="C427" s="15" t="s">
        <v>1021</v>
      </c>
      <c r="D427" s="17"/>
      <c r="E427" s="17">
        <v>819093</v>
      </c>
      <c r="F427" s="17">
        <f t="shared" si="9"/>
        <v>379437542</v>
      </c>
      <c r="G427" s="18" t="s">
        <v>1022</v>
      </c>
      <c r="H427" s="13"/>
    </row>
    <row r="428" ht="25.5" customHeight="1" spans="1:8" s="12" customFormat="1" x14ac:dyDescent="0.25">
      <c r="A428" s="13">
        <v>409</v>
      </c>
      <c r="B428" s="14" t="s">
        <v>1023</v>
      </c>
      <c r="C428" s="15" t="s">
        <v>1024</v>
      </c>
      <c r="D428" s="17"/>
      <c r="E428" s="17">
        <v>7792991</v>
      </c>
      <c r="F428" s="17">
        <f t="shared" si="9"/>
        <v>387230533</v>
      </c>
      <c r="G428" s="18" t="s">
        <v>1025</v>
      </c>
      <c r="H428" s="13"/>
    </row>
    <row r="429" ht="25.5" customHeight="1" spans="1:8" s="12" customFormat="1" x14ac:dyDescent="0.25">
      <c r="A429" s="13">
        <v>410</v>
      </c>
      <c r="B429" s="14" t="s">
        <v>1026</v>
      </c>
      <c r="C429" s="15" t="s">
        <v>21</v>
      </c>
      <c r="D429" s="17">
        <v>842219</v>
      </c>
      <c r="E429" s="17"/>
      <c r="F429" s="17">
        <f t="shared" si="9"/>
        <v>386388314</v>
      </c>
      <c r="G429" s="18" t="s">
        <v>1027</v>
      </c>
      <c r="H429" s="13"/>
    </row>
    <row r="430" ht="51" customHeight="1" spans="1:8" s="12" customFormat="1" x14ac:dyDescent="0.25">
      <c r="A430" s="13">
        <v>411</v>
      </c>
      <c r="B430" s="14" t="s">
        <v>1028</v>
      </c>
      <c r="C430" s="15" t="s">
        <v>1029</v>
      </c>
      <c r="D430" s="17"/>
      <c r="E430" s="17">
        <v>5726712</v>
      </c>
      <c r="F430" s="17">
        <f t="shared" si="9"/>
        <v>392115026</v>
      </c>
      <c r="G430" s="18" t="s">
        <v>1030</v>
      </c>
      <c r="H430" s="13"/>
    </row>
    <row r="431" ht="51" customHeight="1" spans="1:8" s="12" customFormat="1" x14ac:dyDescent="0.25">
      <c r="A431" s="13">
        <v>412</v>
      </c>
      <c r="B431" s="14" t="s">
        <v>1031</v>
      </c>
      <c r="C431" s="15" t="s">
        <v>1032</v>
      </c>
      <c r="D431" s="17">
        <v>3887636</v>
      </c>
      <c r="E431" s="17"/>
      <c r="F431" s="17">
        <f t="shared" si="9"/>
        <v>388227390</v>
      </c>
      <c r="G431" s="18" t="s">
        <v>1033</v>
      </c>
      <c r="H431" s="13"/>
    </row>
    <row r="432" ht="25.5" customHeight="1" spans="1:8" s="12" customFormat="1" x14ac:dyDescent="0.25">
      <c r="A432" s="13">
        <v>413</v>
      </c>
      <c r="B432" s="14" t="s">
        <v>1034</v>
      </c>
      <c r="C432" s="15" t="s">
        <v>21</v>
      </c>
      <c r="D432" s="17">
        <v>4239455</v>
      </c>
      <c r="E432" s="17"/>
      <c r="F432" s="17">
        <f t="shared" si="9"/>
        <v>383987935</v>
      </c>
      <c r="G432" s="18" t="s">
        <v>1035</v>
      </c>
      <c r="H432" s="13"/>
    </row>
    <row r="433" ht="38.25" customHeight="1" spans="1:8" s="12" customFormat="1" x14ac:dyDescent="0.25">
      <c r="A433" s="13">
        <v>414</v>
      </c>
      <c r="B433" s="14" t="s">
        <v>1036</v>
      </c>
      <c r="C433" s="15" t="s">
        <v>1037</v>
      </c>
      <c r="D433" s="17">
        <v>5587813</v>
      </c>
      <c r="E433" s="17"/>
      <c r="F433" s="17">
        <f t="shared" si="9"/>
        <v>378400122</v>
      </c>
      <c r="G433" s="18" t="s">
        <v>1038</v>
      </c>
      <c r="H433" s="13"/>
    </row>
    <row r="434" ht="25.5" customHeight="1" spans="1:8" s="12" customFormat="1" x14ac:dyDescent="0.25">
      <c r="A434" s="13">
        <v>415</v>
      </c>
      <c r="B434" s="14" t="s">
        <v>1039</v>
      </c>
      <c r="C434" s="15" t="s">
        <v>1040</v>
      </c>
      <c r="D434" s="17">
        <v>6165174</v>
      </c>
      <c r="E434" s="17"/>
      <c r="F434" s="17">
        <f t="shared" si="9"/>
        <v>372234948</v>
      </c>
      <c r="G434" s="18" t="s">
        <v>1041</v>
      </c>
      <c r="H434" s="13"/>
    </row>
    <row r="435" ht="25.5" customHeight="1" spans="1:8" s="12" customFormat="1" x14ac:dyDescent="0.25">
      <c r="A435" s="13">
        <v>416</v>
      </c>
      <c r="B435" s="14" t="s">
        <v>1042</v>
      </c>
      <c r="C435" s="15" t="s">
        <v>21</v>
      </c>
      <c r="D435" s="17">
        <v>22314234</v>
      </c>
      <c r="E435" s="17"/>
      <c r="F435" s="17">
        <f t="shared" si="9"/>
        <v>349920714</v>
      </c>
      <c r="G435" s="18" t="s">
        <v>1043</v>
      </c>
      <c r="H435" s="13"/>
    </row>
    <row r="436" ht="25.5" customHeight="1" spans="1:8" s="12" customFormat="1" x14ac:dyDescent="0.25">
      <c r="A436" s="13">
        <v>417</v>
      </c>
      <c r="B436" s="14" t="s">
        <v>1044</v>
      </c>
      <c r="C436" s="15" t="s">
        <v>1045</v>
      </c>
      <c r="D436" s="17"/>
      <c r="E436" s="17">
        <v>960718</v>
      </c>
      <c r="F436" s="17">
        <f t="shared" si="9"/>
        <v>350881432</v>
      </c>
      <c r="G436" s="18" t="s">
        <v>1046</v>
      </c>
      <c r="H436" s="13"/>
    </row>
    <row r="437" ht="25.5" customHeight="1" spans="1:8" s="12" customFormat="1" x14ac:dyDescent="0.25">
      <c r="A437" s="13">
        <v>418</v>
      </c>
      <c r="B437" s="14" t="s">
        <v>1047</v>
      </c>
      <c r="C437" s="15" t="s">
        <v>1048</v>
      </c>
      <c r="D437" s="17">
        <v>38719430</v>
      </c>
      <c r="E437" s="17"/>
      <c r="F437" s="17">
        <f t="shared" si="9"/>
        <v>312162002</v>
      </c>
      <c r="G437" s="18" t="s">
        <v>1049</v>
      </c>
      <c r="H437" s="13"/>
    </row>
    <row r="438" ht="51" customHeight="1" spans="1:8" s="12" customFormat="1" x14ac:dyDescent="0.25">
      <c r="A438" s="13">
        <v>419</v>
      </c>
      <c r="B438" s="14" t="s">
        <v>1050</v>
      </c>
      <c r="C438" s="15" t="s">
        <v>1051</v>
      </c>
      <c r="D438" s="17"/>
      <c r="E438" s="17">
        <v>5583964</v>
      </c>
      <c r="F438" s="17">
        <f t="shared" si="9"/>
        <v>317745966</v>
      </c>
      <c r="G438" s="18" t="s">
        <v>1052</v>
      </c>
      <c r="H438" s="13"/>
    </row>
    <row r="439" ht="25.5" customHeight="1" spans="1:8" s="12" customFormat="1" x14ac:dyDescent="0.25">
      <c r="A439" s="13">
        <v>420</v>
      </c>
      <c r="B439" s="14" t="s">
        <v>1053</v>
      </c>
      <c r="C439" s="15" t="s">
        <v>181</v>
      </c>
      <c r="D439" s="17"/>
      <c r="E439" s="17">
        <v>9392406</v>
      </c>
      <c r="F439" s="17">
        <f t="shared" si="9"/>
        <v>327138372</v>
      </c>
      <c r="G439" s="18" t="s">
        <v>1054</v>
      </c>
      <c r="H439" s="13"/>
    </row>
    <row r="440" ht="25.5" customHeight="1" spans="1:8" s="12" customFormat="1" x14ac:dyDescent="0.25">
      <c r="A440" s="13">
        <v>421</v>
      </c>
      <c r="B440" s="14" t="s">
        <v>1055</v>
      </c>
      <c r="C440" s="15" t="s">
        <v>1056</v>
      </c>
      <c r="D440" s="17">
        <v>5136420</v>
      </c>
      <c r="E440" s="17"/>
      <c r="F440" s="17">
        <f t="shared" si="9"/>
        <v>322001952</v>
      </c>
      <c r="G440" s="18" t="s">
        <v>1057</v>
      </c>
      <c r="H440" s="13"/>
    </row>
    <row r="441" ht="25.5" customHeight="1" spans="1:8" s="12" customFormat="1" x14ac:dyDescent="0.25">
      <c r="A441" s="13">
        <v>422</v>
      </c>
      <c r="B441" s="14" t="s">
        <v>1058</v>
      </c>
      <c r="C441" s="15" t="s">
        <v>61</v>
      </c>
      <c r="D441" s="17">
        <v>8752940</v>
      </c>
      <c r="E441" s="17"/>
      <c r="F441" s="17">
        <f t="shared" si="9"/>
        <v>313249012</v>
      </c>
      <c r="G441" s="18" t="s">
        <v>1059</v>
      </c>
      <c r="H441" s="13"/>
    </row>
    <row r="442" ht="25.5" customHeight="1" spans="1:8" s="12" customFormat="1" x14ac:dyDescent="0.25">
      <c r="A442" s="13">
        <v>423</v>
      </c>
      <c r="B442" s="14" t="s">
        <v>1060</v>
      </c>
      <c r="C442" s="15" t="s">
        <v>1061</v>
      </c>
      <c r="D442" s="17"/>
      <c r="E442" s="17">
        <v>1641747</v>
      </c>
      <c r="F442" s="17">
        <f t="shared" si="9"/>
        <v>314890759</v>
      </c>
      <c r="G442" s="18" t="s">
        <v>1062</v>
      </c>
      <c r="H442" s="13"/>
    </row>
    <row r="443" ht="25.5" customHeight="1" spans="1:8" s="12" customFormat="1" x14ac:dyDescent="0.25">
      <c r="A443" s="13">
        <v>424</v>
      </c>
      <c r="B443" s="14" t="s">
        <v>1063</v>
      </c>
      <c r="C443" s="15" t="s">
        <v>61</v>
      </c>
      <c r="D443" s="17">
        <v>5061087</v>
      </c>
      <c r="E443" s="17"/>
      <c r="F443" s="17">
        <f t="shared" si="9"/>
        <v>309829672</v>
      </c>
      <c r="G443" s="18" t="s">
        <v>1064</v>
      </c>
      <c r="H443" s="13"/>
    </row>
    <row r="444" ht="38.25" customHeight="1" spans="1:8" s="12" customFormat="1" x14ac:dyDescent="0.25">
      <c r="A444" s="13">
        <v>425</v>
      </c>
      <c r="B444" s="14" t="s">
        <v>1065</v>
      </c>
      <c r="C444" s="15" t="s">
        <v>1066</v>
      </c>
      <c r="D444" s="17">
        <v>9744588</v>
      </c>
      <c r="E444" s="17"/>
      <c r="F444" s="17">
        <f t="shared" si="9"/>
        <v>300085084</v>
      </c>
      <c r="G444" s="18" t="s">
        <v>1067</v>
      </c>
      <c r="H444" s="13"/>
    </row>
    <row r="445" ht="51" customHeight="1" spans="1:8" s="12" customFormat="1" x14ac:dyDescent="0.25">
      <c r="A445" s="13">
        <v>426</v>
      </c>
      <c r="B445" s="14" t="s">
        <v>1068</v>
      </c>
      <c r="C445" s="15" t="s">
        <v>1069</v>
      </c>
      <c r="D445" s="17"/>
      <c r="E445" s="17">
        <v>528874</v>
      </c>
      <c r="F445" s="17">
        <f t="shared" si="9"/>
        <v>300613958</v>
      </c>
      <c r="G445" s="18" t="s">
        <v>1070</v>
      </c>
      <c r="H445" s="13"/>
    </row>
    <row r="446" ht="38.25" customHeight="1" spans="1:8" s="12" customFormat="1" x14ac:dyDescent="0.25">
      <c r="A446" s="13">
        <v>427</v>
      </c>
      <c r="B446" s="14" t="s">
        <v>1071</v>
      </c>
      <c r="C446" s="15" t="s">
        <v>1072</v>
      </c>
      <c r="D446" s="17">
        <v>3928393</v>
      </c>
      <c r="E446" s="17"/>
      <c r="F446" s="17">
        <f t="shared" si="9"/>
        <v>296685565</v>
      </c>
      <c r="G446" s="18" t="s">
        <v>1073</v>
      </c>
      <c r="H446" s="13"/>
    </row>
    <row r="447" ht="38.25" customHeight="1" spans="1:8" s="12" customFormat="1" x14ac:dyDescent="0.25">
      <c r="A447" s="13">
        <v>428</v>
      </c>
      <c r="B447" s="14" t="s">
        <v>1074</v>
      </c>
      <c r="C447" s="15" t="s">
        <v>1075</v>
      </c>
      <c r="D447" s="17">
        <v>24493654</v>
      </c>
      <c r="E447" s="17"/>
      <c r="F447" s="17">
        <f t="shared" si="9"/>
        <v>272191911</v>
      </c>
      <c r="G447" s="18" t="s">
        <v>1076</v>
      </c>
      <c r="H447" s="13"/>
    </row>
    <row r="448" ht="25.5" customHeight="1" spans="1:8" s="12" customFormat="1" x14ac:dyDescent="0.25">
      <c r="A448" s="13">
        <v>429</v>
      </c>
      <c r="B448" s="14" t="s">
        <v>1077</v>
      </c>
      <c r="C448" s="15" t="s">
        <v>646</v>
      </c>
      <c r="D448" s="17"/>
      <c r="E448" s="17">
        <v>2101921</v>
      </c>
      <c r="F448" s="17">
        <f t="shared" si="9"/>
        <v>274293832</v>
      </c>
      <c r="G448" s="18" t="s">
        <v>1078</v>
      </c>
      <c r="H448" s="13"/>
    </row>
    <row r="449" ht="25.5" customHeight="1" spans="1:8" s="12" customFormat="1" x14ac:dyDescent="0.25">
      <c r="A449" s="13">
        <v>430</v>
      </c>
      <c r="B449" s="14" t="s">
        <v>1079</v>
      </c>
      <c r="C449" s="15" t="s">
        <v>266</v>
      </c>
      <c r="D449" s="17"/>
      <c r="E449" s="17">
        <v>1868752</v>
      </c>
      <c r="F449" s="17">
        <f t="shared" si="9"/>
        <v>276162584</v>
      </c>
      <c r="G449" s="18" t="s">
        <v>40</v>
      </c>
      <c r="H449" s="13"/>
    </row>
    <row r="450" ht="38.25" customHeight="1" spans="1:8" s="12" customFormat="1" x14ac:dyDescent="0.25">
      <c r="A450" s="13">
        <v>431</v>
      </c>
      <c r="B450" s="14" t="s">
        <v>1080</v>
      </c>
      <c r="C450" s="15" t="s">
        <v>21</v>
      </c>
      <c r="D450" s="17">
        <v>1007623</v>
      </c>
      <c r="E450" s="17"/>
      <c r="F450" s="17">
        <f t="shared" si="9"/>
        <v>275154961</v>
      </c>
      <c r="G450" s="18" t="s">
        <v>1081</v>
      </c>
      <c r="H450" s="13"/>
    </row>
    <row r="451" ht="38.25" customHeight="1" spans="1:8" s="12" customFormat="1" x14ac:dyDescent="0.25">
      <c r="A451" s="13">
        <v>432</v>
      </c>
      <c r="B451" s="14" t="s">
        <v>1082</v>
      </c>
      <c r="C451" s="15" t="s">
        <v>61</v>
      </c>
      <c r="D451" s="17">
        <v>7086459</v>
      </c>
      <c r="E451" s="17"/>
      <c r="F451" s="17">
        <f t="shared" si="9"/>
        <v>268068502</v>
      </c>
      <c r="G451" s="18" t="s">
        <v>1083</v>
      </c>
      <c r="H451" s="13"/>
    </row>
    <row r="452" ht="25.5" customHeight="1" spans="1:8" s="12" customFormat="1" x14ac:dyDescent="0.25">
      <c r="A452" s="13">
        <v>433</v>
      </c>
      <c r="B452" s="14" t="s">
        <v>1084</v>
      </c>
      <c r="C452" s="15" t="s">
        <v>1085</v>
      </c>
      <c r="D452" s="17">
        <v>8631729</v>
      </c>
      <c r="E452" s="17"/>
      <c r="F452" s="17">
        <f t="shared" si="9"/>
        <v>259436773</v>
      </c>
      <c r="G452" s="18" t="s">
        <v>1086</v>
      </c>
      <c r="H452" s="13"/>
    </row>
    <row r="453" ht="51" customHeight="1" spans="1:8" s="12" customFormat="1" x14ac:dyDescent="0.25">
      <c r="A453" s="13">
        <v>434</v>
      </c>
      <c r="B453" s="14" t="s">
        <v>1087</v>
      </c>
      <c r="C453" s="15" t="s">
        <v>1088</v>
      </c>
      <c r="D453" s="17">
        <v>2927795</v>
      </c>
      <c r="E453" s="17"/>
      <c r="F453" s="17">
        <f t="shared" si="9"/>
        <v>256508978</v>
      </c>
      <c r="G453" s="18" t="s">
        <v>1089</v>
      </c>
      <c r="H453" s="13"/>
    </row>
    <row r="454" ht="51" customHeight="1" spans="1:8" s="12" customFormat="1" x14ac:dyDescent="0.25">
      <c r="A454" s="13">
        <v>435</v>
      </c>
      <c r="B454" s="14" t="s">
        <v>1090</v>
      </c>
      <c r="C454" s="15" t="s">
        <v>1091</v>
      </c>
      <c r="D454" s="17">
        <v>4679660</v>
      </c>
      <c r="E454" s="17"/>
      <c r="F454" s="17">
        <f t="shared" si="9"/>
        <v>251829318</v>
      </c>
      <c r="G454" s="18" t="s">
        <v>1092</v>
      </c>
      <c r="H454" s="13"/>
    </row>
    <row r="455" ht="51" customHeight="1" spans="1:8" s="12" customFormat="1" x14ac:dyDescent="0.25">
      <c r="A455" s="13">
        <v>436</v>
      </c>
      <c r="B455" s="14" t="s">
        <v>1093</v>
      </c>
      <c r="C455" s="15" t="s">
        <v>1094</v>
      </c>
      <c r="D455" s="17"/>
      <c r="E455" s="17">
        <v>277513</v>
      </c>
      <c r="F455" s="17">
        <f t="shared" si="9"/>
        <v>252106831</v>
      </c>
      <c r="G455" s="18" t="s">
        <v>1095</v>
      </c>
      <c r="H455" s="13"/>
    </row>
    <row r="456" ht="51" customHeight="1" spans="1:8" s="12" customFormat="1" x14ac:dyDescent="0.25">
      <c r="A456" s="13">
        <v>437</v>
      </c>
      <c r="B456" s="14" t="s">
        <v>1096</v>
      </c>
      <c r="C456" s="15" t="s">
        <v>1097</v>
      </c>
      <c r="D456" s="17"/>
      <c r="E456" s="17">
        <v>850271</v>
      </c>
      <c r="F456" s="17">
        <f t="shared" si="9"/>
        <v>252957102</v>
      </c>
      <c r="G456" s="18" t="s">
        <v>1098</v>
      </c>
      <c r="H456" s="13"/>
    </row>
    <row r="457" ht="38.25" customHeight="1" spans="1:8" s="12" customFormat="1" x14ac:dyDescent="0.25">
      <c r="A457" s="13">
        <v>438</v>
      </c>
      <c r="B457" s="14" t="s">
        <v>1099</v>
      </c>
      <c r="C457" s="15" t="s">
        <v>1100</v>
      </c>
      <c r="D457" s="17">
        <v>3342059</v>
      </c>
      <c r="E457" s="17"/>
      <c r="F457" s="17">
        <f t="shared" si="9"/>
        <v>249615043</v>
      </c>
      <c r="G457" s="18" t="s">
        <v>1101</v>
      </c>
      <c r="H457" s="13"/>
    </row>
    <row r="458" ht="51" customHeight="1" spans="1:8" s="12" customFormat="1" x14ac:dyDescent="0.25">
      <c r="A458" s="13">
        <v>439</v>
      </c>
      <c r="B458" s="14" t="s">
        <v>1102</v>
      </c>
      <c r="C458" s="15" t="s">
        <v>1103</v>
      </c>
      <c r="D458" s="17"/>
      <c r="E458" s="17">
        <v>30722</v>
      </c>
      <c r="F458" s="17">
        <f t="shared" si="9"/>
        <v>249645765</v>
      </c>
      <c r="G458" s="18" t="s">
        <v>1104</v>
      </c>
      <c r="H458" s="13"/>
    </row>
    <row r="459" ht="25.5" customHeight="1" spans="1:8" s="12" customFormat="1" x14ac:dyDescent="0.25">
      <c r="A459" s="13">
        <v>440</v>
      </c>
      <c r="B459" s="14" t="s">
        <v>1105</v>
      </c>
      <c r="C459" s="15" t="s">
        <v>1106</v>
      </c>
      <c r="D459" s="17">
        <v>1729681</v>
      </c>
      <c r="E459" s="17"/>
      <c r="F459" s="17">
        <f t="shared" si="9"/>
        <v>247916084</v>
      </c>
      <c r="G459" s="18" t="s">
        <v>1107</v>
      </c>
      <c r="H459" s="13"/>
    </row>
    <row r="460" ht="38.25" customHeight="1" spans="1:8" s="12" customFormat="1" x14ac:dyDescent="0.25">
      <c r="A460" s="13">
        <v>441</v>
      </c>
      <c r="B460" s="14" t="s">
        <v>1108</v>
      </c>
      <c r="C460" s="15" t="s">
        <v>1109</v>
      </c>
      <c r="D460" s="17">
        <v>13318944</v>
      </c>
      <c r="E460" s="17"/>
      <c r="F460" s="17">
        <f t="shared" si="9"/>
        <v>234597140</v>
      </c>
      <c r="G460" s="18" t="s">
        <v>1110</v>
      </c>
      <c r="H460" s="13"/>
    </row>
    <row r="461" ht="25.5" customHeight="1" spans="1:8" s="12" customFormat="1" x14ac:dyDescent="0.25">
      <c r="A461" s="13">
        <v>442</v>
      </c>
      <c r="B461" s="14" t="s">
        <v>1111</v>
      </c>
      <c r="C461" s="15" t="s">
        <v>73</v>
      </c>
      <c r="D461" s="17"/>
      <c r="E461" s="17">
        <v>1906017</v>
      </c>
      <c r="F461" s="17">
        <f t="shared" si="9"/>
        <v>236503157</v>
      </c>
      <c r="G461" s="18" t="s">
        <v>40</v>
      </c>
      <c r="H461" s="13"/>
    </row>
    <row r="462" ht="25.5" customHeight="1" spans="1:8" s="12" customFormat="1" x14ac:dyDescent="0.25">
      <c r="A462" s="13">
        <v>443</v>
      </c>
      <c r="B462" s="14" t="s">
        <v>1112</v>
      </c>
      <c r="C462" s="15" t="s">
        <v>73</v>
      </c>
      <c r="D462" s="17"/>
      <c r="E462" s="17">
        <v>251645</v>
      </c>
      <c r="F462" s="17">
        <f t="shared" si="9"/>
        <v>236754802</v>
      </c>
      <c r="G462" s="18" t="s">
        <v>40</v>
      </c>
      <c r="H462" s="13"/>
    </row>
    <row r="463" ht="38.25" customHeight="1" spans="1:8" s="12" customFormat="1" x14ac:dyDescent="0.25">
      <c r="A463" s="13">
        <v>444</v>
      </c>
      <c r="B463" s="14" t="s">
        <v>1113</v>
      </c>
      <c r="C463" s="15" t="s">
        <v>1114</v>
      </c>
      <c r="D463" s="17">
        <v>7942994</v>
      </c>
      <c r="E463" s="17"/>
      <c r="F463" s="17">
        <f t="shared" si="9"/>
        <v>228811808</v>
      </c>
      <c r="G463" s="18" t="s">
        <v>1115</v>
      </c>
      <c r="H463" s="13"/>
    </row>
    <row r="464" ht="25.5" customHeight="1" spans="1:8" s="12" customFormat="1" x14ac:dyDescent="0.25">
      <c r="A464" s="13">
        <v>445</v>
      </c>
      <c r="B464" s="14" t="s">
        <v>1116</v>
      </c>
      <c r="C464" s="15" t="s">
        <v>1117</v>
      </c>
      <c r="D464" s="17"/>
      <c r="E464" s="17">
        <v>196606</v>
      </c>
      <c r="F464" s="17">
        <f t="shared" si="9"/>
        <v>229008414</v>
      </c>
      <c r="G464" s="18" t="s">
        <v>1118</v>
      </c>
      <c r="H464" s="13"/>
    </row>
    <row r="465" ht="25.5" customHeight="1" spans="1:8" s="12" customFormat="1" x14ac:dyDescent="0.25">
      <c r="A465" s="13">
        <v>446</v>
      </c>
      <c r="B465" s="14" t="s">
        <v>1119</v>
      </c>
      <c r="C465" s="15" t="s">
        <v>73</v>
      </c>
      <c r="D465" s="17"/>
      <c r="E465" s="17">
        <v>134225</v>
      </c>
      <c r="F465" s="17">
        <f t="shared" si="9"/>
        <v>229142639</v>
      </c>
      <c r="G465" s="18" t="s">
        <v>40</v>
      </c>
      <c r="H465" s="13"/>
    </row>
    <row r="466" ht="25.5" customHeight="1" spans="1:8" s="12" customFormat="1" x14ac:dyDescent="0.25">
      <c r="A466" s="13">
        <v>447</v>
      </c>
      <c r="B466" s="14" t="s">
        <v>1120</v>
      </c>
      <c r="C466" s="15" t="s">
        <v>1121</v>
      </c>
      <c r="D466" s="17"/>
      <c r="E466" s="17">
        <v>126790</v>
      </c>
      <c r="F466" s="17">
        <f t="shared" si="9"/>
        <v>229269429</v>
      </c>
      <c r="G466" s="18" t="s">
        <v>1122</v>
      </c>
      <c r="H466" s="13"/>
    </row>
    <row r="467" ht="25.5" customHeight="1" spans="1:8" s="12" customFormat="1" x14ac:dyDescent="0.25">
      <c r="A467" s="13">
        <v>448</v>
      </c>
      <c r="B467" s="14" t="s">
        <v>1123</v>
      </c>
      <c r="C467" s="15" t="s">
        <v>1124</v>
      </c>
      <c r="D467" s="17">
        <v>9371870</v>
      </c>
      <c r="E467" s="17"/>
      <c r="F467" s="17">
        <f t="shared" si="9"/>
        <v>219897559</v>
      </c>
      <c r="G467" s="18" t="s">
        <v>1125</v>
      </c>
      <c r="H467" s="13"/>
    </row>
    <row r="468" ht="25.5" customHeight="1" spans="1:8" s="12" customFormat="1" x14ac:dyDescent="0.25">
      <c r="A468" s="13">
        <v>449</v>
      </c>
      <c r="B468" s="14" t="s">
        <v>1126</v>
      </c>
      <c r="C468" s="15" t="s">
        <v>1127</v>
      </c>
      <c r="D468" s="17"/>
      <c r="E468" s="17">
        <v>5282951</v>
      </c>
      <c r="F468" s="17">
        <f t="shared" si="9"/>
        <v>225180510</v>
      </c>
      <c r="G468" s="18" t="s">
        <v>40</v>
      </c>
      <c r="H468" s="13"/>
    </row>
    <row r="469" ht="25.5" customHeight="1" spans="1:8" s="12" customFormat="1" x14ac:dyDescent="0.25">
      <c r="A469" s="13">
        <v>450</v>
      </c>
      <c r="B469" s="14" t="s">
        <v>1128</v>
      </c>
      <c r="C469" s="15" t="s">
        <v>1129</v>
      </c>
      <c r="D469" s="17"/>
      <c r="E469" s="17">
        <v>1642958</v>
      </c>
      <c r="F469" s="17">
        <f t="shared" si="9"/>
        <v>226823468</v>
      </c>
      <c r="G469" s="18" t="s">
        <v>1130</v>
      </c>
      <c r="H469" s="13"/>
    </row>
    <row r="470" ht="25.5" customHeight="1" spans="1:8" s="12" customFormat="1" x14ac:dyDescent="0.25">
      <c r="A470" s="13">
        <v>451</v>
      </c>
      <c r="B470" s="14" t="s">
        <v>1131</v>
      </c>
      <c r="C470" s="15" t="s">
        <v>1132</v>
      </c>
      <c r="D470" s="17"/>
      <c r="E470" s="17">
        <v>274357</v>
      </c>
      <c r="F470" s="17">
        <f t="shared" si="9"/>
        <v>227097825</v>
      </c>
      <c r="G470" s="18" t="s">
        <v>40</v>
      </c>
      <c r="H470" s="13"/>
    </row>
    <row r="471" ht="25.5" customHeight="1" spans="1:8" s="12" customFormat="1" x14ac:dyDescent="0.25">
      <c r="A471" s="13">
        <v>452</v>
      </c>
      <c r="B471" s="14" t="s">
        <v>1133</v>
      </c>
      <c r="C471" s="15" t="s">
        <v>1134</v>
      </c>
      <c r="D471" s="17">
        <v>603485</v>
      </c>
      <c r="E471" s="17"/>
      <c r="F471" s="17">
        <f t="shared" si="9"/>
        <v>226494340</v>
      </c>
      <c r="G471" s="18" t="s">
        <v>1135</v>
      </c>
      <c r="H471" s="13"/>
    </row>
    <row r="472" ht="51" customHeight="1" spans="1:8" s="12" customFormat="1" x14ac:dyDescent="0.25">
      <c r="A472" s="13">
        <v>453</v>
      </c>
      <c r="B472" s="14" t="s">
        <v>1136</v>
      </c>
      <c r="C472" s="15" t="s">
        <v>1137</v>
      </c>
      <c r="D472" s="17">
        <v>17239054</v>
      </c>
      <c r="E472" s="17"/>
      <c r="F472" s="17">
        <f t="shared" si="9"/>
        <v>209255286</v>
      </c>
      <c r="G472" s="18" t="s">
        <v>1138</v>
      </c>
      <c r="H472" s="13"/>
    </row>
    <row r="473" ht="25.5" customHeight="1" spans="1:8" s="12" customFormat="1" x14ac:dyDescent="0.25">
      <c r="A473" s="13">
        <v>454</v>
      </c>
      <c r="B473" s="14" t="s">
        <v>1139</v>
      </c>
      <c r="C473" s="15" t="s">
        <v>73</v>
      </c>
      <c r="D473" s="17"/>
      <c r="E473" s="17">
        <v>649754</v>
      </c>
      <c r="F473" s="17">
        <f t="shared" si="9"/>
        <v>209905040</v>
      </c>
      <c r="G473" s="18" t="s">
        <v>40</v>
      </c>
      <c r="H473" s="13"/>
    </row>
    <row r="474" ht="51" customHeight="1" spans="1:8" s="12" customFormat="1" x14ac:dyDescent="0.25">
      <c r="A474" s="13">
        <v>455</v>
      </c>
      <c r="B474" s="14" t="s">
        <v>1140</v>
      </c>
      <c r="C474" s="15" t="s">
        <v>1141</v>
      </c>
      <c r="D474" s="17"/>
      <c r="E474" s="17">
        <v>131884</v>
      </c>
      <c r="F474" s="17">
        <f t="shared" si="9"/>
        <v>210036924</v>
      </c>
      <c r="G474" s="18" t="s">
        <v>1142</v>
      </c>
      <c r="H474" s="13"/>
    </row>
    <row r="475" ht="38.25" customHeight="1" spans="1:8" s="12" customFormat="1" x14ac:dyDescent="0.25">
      <c r="A475" s="13">
        <v>456</v>
      </c>
      <c r="B475" s="14" t="s">
        <v>1143</v>
      </c>
      <c r="C475" s="15" t="s">
        <v>1144</v>
      </c>
      <c r="D475" s="17"/>
      <c r="E475" s="17">
        <v>935104</v>
      </c>
      <c r="F475" s="17">
        <f t="shared" si="9"/>
        <v>210972028</v>
      </c>
      <c r="G475" s="18" t="s">
        <v>40</v>
      </c>
      <c r="H475" s="13"/>
    </row>
    <row r="476" ht="38.25" customHeight="1" spans="1:8" s="12" customFormat="1" x14ac:dyDescent="0.25">
      <c r="A476" s="13">
        <v>457</v>
      </c>
      <c r="B476" s="14" t="s">
        <v>1145</v>
      </c>
      <c r="C476" s="15" t="s">
        <v>1146</v>
      </c>
      <c r="D476" s="17"/>
      <c r="E476" s="17">
        <v>776611</v>
      </c>
      <c r="F476" s="17">
        <f t="shared" si="9"/>
        <v>211748639</v>
      </c>
      <c r="G476" s="18" t="s">
        <v>1147</v>
      </c>
      <c r="H476" s="13"/>
    </row>
    <row r="477" ht="25.5" customHeight="1" spans="1:8" s="12" customFormat="1" x14ac:dyDescent="0.25">
      <c r="A477" s="13">
        <v>458</v>
      </c>
      <c r="B477" s="14" t="s">
        <v>1148</v>
      </c>
      <c r="C477" s="15" t="s">
        <v>1149</v>
      </c>
      <c r="D477" s="17">
        <v>24399668</v>
      </c>
      <c r="E477" s="17"/>
      <c r="F477" s="17">
        <f t="shared" si="9"/>
        <v>187348971</v>
      </c>
      <c r="G477" s="18" t="s">
        <v>1150</v>
      </c>
      <c r="H477" s="13"/>
    </row>
    <row r="478" ht="25.5" customHeight="1" spans="1:8" s="12" customFormat="1" x14ac:dyDescent="0.25">
      <c r="A478" s="13">
        <v>459</v>
      </c>
      <c r="B478" s="14" t="s">
        <v>1151</v>
      </c>
      <c r="C478" s="15" t="s">
        <v>73</v>
      </c>
      <c r="D478" s="17"/>
      <c r="E478" s="17">
        <v>6045967</v>
      </c>
      <c r="F478" s="17">
        <f t="shared" si="9"/>
        <v>193394938</v>
      </c>
      <c r="G478" s="18" t="s">
        <v>40</v>
      </c>
      <c r="H478" s="13"/>
    </row>
    <row r="479" ht="25.5" customHeight="1" spans="1:8" s="12" customFormat="1" x14ac:dyDescent="0.25">
      <c r="A479" s="13">
        <v>460</v>
      </c>
      <c r="B479" s="14" t="s">
        <v>1152</v>
      </c>
      <c r="C479" s="15" t="s">
        <v>1153</v>
      </c>
      <c r="D479" s="17"/>
      <c r="E479" s="17">
        <v>5890517</v>
      </c>
      <c r="F479" s="17">
        <f t="shared" si="9"/>
        <v>199285455</v>
      </c>
      <c r="G479" s="18" t="s">
        <v>1154</v>
      </c>
      <c r="H479" s="13"/>
    </row>
    <row r="480" ht="38.25" customHeight="1" spans="1:8" s="12" customFormat="1" x14ac:dyDescent="0.25">
      <c r="A480" s="13">
        <v>461</v>
      </c>
      <c r="B480" s="14" t="s">
        <v>1155</v>
      </c>
      <c r="C480" s="15" t="s">
        <v>1156</v>
      </c>
      <c r="D480" s="17"/>
      <c r="E480" s="17">
        <v>901126</v>
      </c>
      <c r="F480" s="17">
        <f t="shared" si="9"/>
        <v>200186581</v>
      </c>
      <c r="G480" s="18" t="s">
        <v>1157</v>
      </c>
      <c r="H480" s="13"/>
    </row>
    <row r="481" ht="38.25" customHeight="1" spans="1:8" s="12" customFormat="1" x14ac:dyDescent="0.25">
      <c r="A481" s="13">
        <v>462</v>
      </c>
      <c r="B481" s="14" t="s">
        <v>1158</v>
      </c>
      <c r="C481" s="15" t="s">
        <v>1159</v>
      </c>
      <c r="D481" s="17"/>
      <c r="E481" s="17">
        <v>1348921</v>
      </c>
      <c r="F481" s="17">
        <f t="shared" si="9"/>
        <v>201535502</v>
      </c>
      <c r="G481" s="18" t="s">
        <v>1160</v>
      </c>
      <c r="H481" s="13"/>
    </row>
    <row r="482" ht="25.5" customHeight="1" spans="1:8" s="12" customFormat="1" x14ac:dyDescent="0.25">
      <c r="A482" s="13">
        <v>463</v>
      </c>
      <c r="B482" s="14" t="s">
        <v>1161</v>
      </c>
      <c r="C482" s="15" t="s">
        <v>73</v>
      </c>
      <c r="D482" s="17"/>
      <c r="E482" s="17">
        <v>205363</v>
      </c>
      <c r="F482" s="17">
        <f t="shared" si="9"/>
        <v>201740865</v>
      </c>
      <c r="G482" s="18" t="s">
        <v>40</v>
      </c>
      <c r="H482" s="13"/>
    </row>
    <row r="483" ht="25.5" customHeight="1" spans="1:8" s="12" customFormat="1" x14ac:dyDescent="0.25">
      <c r="A483" s="13">
        <v>464</v>
      </c>
      <c r="B483" s="14" t="s">
        <v>1162</v>
      </c>
      <c r="C483" s="15" t="s">
        <v>73</v>
      </c>
      <c r="D483" s="17"/>
      <c r="E483" s="17">
        <v>776947</v>
      </c>
      <c r="F483" s="17">
        <f t="shared" si="9"/>
        <v>202517812</v>
      </c>
      <c r="G483" s="18" t="s">
        <v>40</v>
      </c>
      <c r="H483" s="13"/>
    </row>
    <row r="484" ht="38.25" customHeight="1" spans="1:8" s="12" customFormat="1" x14ac:dyDescent="0.25">
      <c r="A484" s="13">
        <v>465</v>
      </c>
      <c r="B484" s="14" t="s">
        <v>1163</v>
      </c>
      <c r="C484" s="15" t="s">
        <v>1164</v>
      </c>
      <c r="D484" s="17"/>
      <c r="E484" s="17">
        <v>594980</v>
      </c>
      <c r="F484" s="17">
        <f t="shared" si="9"/>
        <v>203112792</v>
      </c>
      <c r="G484" s="18" t="s">
        <v>40</v>
      </c>
      <c r="H484" s="13"/>
    </row>
    <row r="485" ht="38.25" customHeight="1" spans="1:8" s="12" customFormat="1" x14ac:dyDescent="0.25">
      <c r="A485" s="13">
        <v>466</v>
      </c>
      <c r="B485" s="14" t="s">
        <v>1165</v>
      </c>
      <c r="C485" s="15" t="s">
        <v>21</v>
      </c>
      <c r="D485" s="17">
        <v>17266793</v>
      </c>
      <c r="E485" s="17"/>
      <c r="F485" s="17">
        <f t="shared" si="9"/>
        <v>185845999</v>
      </c>
      <c r="G485" s="18" t="s">
        <v>1166</v>
      </c>
      <c r="H485" s="13"/>
    </row>
    <row r="486" ht="25.5" customHeight="1" spans="1:8" s="12" customFormat="1" x14ac:dyDescent="0.25">
      <c r="A486" s="13">
        <v>467</v>
      </c>
      <c r="B486" s="14" t="s">
        <v>1167</v>
      </c>
      <c r="C486" s="15" t="s">
        <v>1168</v>
      </c>
      <c r="D486" s="17"/>
      <c r="E486" s="17">
        <v>968941</v>
      </c>
      <c r="F486" s="17">
        <f t="shared" si="9"/>
        <v>186814940</v>
      </c>
      <c r="G486" s="18" t="s">
        <v>1169</v>
      </c>
      <c r="H486" s="13"/>
    </row>
    <row r="487" ht="38.25" customHeight="1" spans="1:8" s="12" customFormat="1" x14ac:dyDescent="0.25">
      <c r="A487" s="13">
        <v>468</v>
      </c>
      <c r="B487" s="14" t="s">
        <v>1170</v>
      </c>
      <c r="C487" s="15" t="s">
        <v>1171</v>
      </c>
      <c r="D487" s="17"/>
      <c r="E487" s="17">
        <v>1782734</v>
      </c>
      <c r="F487" s="17">
        <f t="shared" si="9"/>
        <v>188597674</v>
      </c>
      <c r="G487" s="18" t="s">
        <v>1172</v>
      </c>
      <c r="H487" s="13"/>
    </row>
    <row r="488" ht="38.25" customHeight="1" spans="1:8" s="12" customFormat="1" x14ac:dyDescent="0.25">
      <c r="A488" s="13">
        <v>469</v>
      </c>
      <c r="B488" s="14" t="s">
        <v>1173</v>
      </c>
      <c r="C488" s="15" t="s">
        <v>1174</v>
      </c>
      <c r="D488" s="17"/>
      <c r="E488" s="17">
        <v>3771121</v>
      </c>
      <c r="F488" s="17">
        <f t="shared" ref="F488:F551" si="10">F487-D488+E488</f>
        <v>192368795</v>
      </c>
      <c r="G488" s="18" t="s">
        <v>1175</v>
      </c>
      <c r="H488" s="13"/>
    </row>
    <row r="489" ht="25.5" customHeight="1" spans="1:8" s="12" customFormat="1" x14ac:dyDescent="0.25">
      <c r="A489" s="13">
        <v>470</v>
      </c>
      <c r="B489" s="14" t="s">
        <v>1176</v>
      </c>
      <c r="C489" s="15" t="s">
        <v>73</v>
      </c>
      <c r="D489" s="17"/>
      <c r="E489" s="17">
        <v>143638</v>
      </c>
      <c r="F489" s="17">
        <f t="shared" si="10"/>
        <v>192512433</v>
      </c>
      <c r="G489" s="18" t="s">
        <v>40</v>
      </c>
      <c r="H489" s="13"/>
    </row>
    <row r="490" ht="51" customHeight="1" spans="1:8" s="12" customFormat="1" x14ac:dyDescent="0.25">
      <c r="A490" s="13">
        <v>471</v>
      </c>
      <c r="B490" s="14" t="s">
        <v>1177</v>
      </c>
      <c r="C490" s="15" t="s">
        <v>1178</v>
      </c>
      <c r="D490" s="17"/>
      <c r="E490" s="17">
        <v>165399</v>
      </c>
      <c r="F490" s="17">
        <f t="shared" si="10"/>
        <v>192677832</v>
      </c>
      <c r="G490" s="18" t="s">
        <v>1179</v>
      </c>
      <c r="H490" s="13"/>
    </row>
    <row r="491" ht="38.25" customHeight="1" spans="1:8" s="12" customFormat="1" x14ac:dyDescent="0.25">
      <c r="A491" s="13">
        <v>472</v>
      </c>
      <c r="B491" s="14" t="s">
        <v>1180</v>
      </c>
      <c r="C491" s="15" t="s">
        <v>1181</v>
      </c>
      <c r="D491" s="17"/>
      <c r="E491" s="17">
        <v>69537</v>
      </c>
      <c r="F491" s="17">
        <f t="shared" si="10"/>
        <v>192747369</v>
      </c>
      <c r="G491" s="18" t="s">
        <v>1182</v>
      </c>
      <c r="H491" s="13"/>
    </row>
    <row r="492" ht="51" customHeight="1" spans="1:8" s="12" customFormat="1" x14ac:dyDescent="0.25">
      <c r="A492" s="13">
        <v>473</v>
      </c>
      <c r="B492" s="14" t="s">
        <v>1183</v>
      </c>
      <c r="C492" s="15" t="s">
        <v>1184</v>
      </c>
      <c r="D492" s="17"/>
      <c r="E492" s="17">
        <v>38111</v>
      </c>
      <c r="F492" s="17">
        <f t="shared" si="10"/>
        <v>192785480</v>
      </c>
      <c r="G492" s="18" t="s">
        <v>1185</v>
      </c>
      <c r="H492" s="13"/>
    </row>
    <row r="493" ht="25.5" customHeight="1" spans="1:8" s="12" customFormat="1" x14ac:dyDescent="0.25">
      <c r="A493" s="13">
        <v>474</v>
      </c>
      <c r="B493" s="14" t="s">
        <v>1186</v>
      </c>
      <c r="C493" s="15" t="s">
        <v>21</v>
      </c>
      <c r="D493" s="17">
        <v>6179981</v>
      </c>
      <c r="E493" s="17"/>
      <c r="F493" s="17">
        <f t="shared" si="10"/>
        <v>186605499</v>
      </c>
      <c r="G493" s="18" t="s">
        <v>1187</v>
      </c>
      <c r="H493" s="13"/>
    </row>
    <row r="494" ht="25.5" customHeight="1" spans="1:8" s="12" customFormat="1" x14ac:dyDescent="0.25">
      <c r="A494" s="13">
        <v>475</v>
      </c>
      <c r="B494" s="14" t="s">
        <v>1188</v>
      </c>
      <c r="C494" s="15" t="s">
        <v>87</v>
      </c>
      <c r="D494" s="17"/>
      <c r="E494" s="17">
        <v>662228</v>
      </c>
      <c r="F494" s="17">
        <f t="shared" si="10"/>
        <v>187267727</v>
      </c>
      <c r="G494" s="18" t="s">
        <v>40</v>
      </c>
      <c r="H494" s="13"/>
    </row>
    <row r="495" ht="51" customHeight="1" spans="1:8" s="12" customFormat="1" x14ac:dyDescent="0.25">
      <c r="A495" s="13">
        <v>476</v>
      </c>
      <c r="B495" s="14" t="s">
        <v>1189</v>
      </c>
      <c r="C495" s="15" t="s">
        <v>1190</v>
      </c>
      <c r="D495" s="17">
        <v>1792345</v>
      </c>
      <c r="E495" s="17"/>
      <c r="F495" s="17">
        <f t="shared" si="10"/>
        <v>185475382</v>
      </c>
      <c r="G495" s="18" t="s">
        <v>1191</v>
      </c>
      <c r="H495" s="13"/>
    </row>
    <row r="496" ht="25.5" customHeight="1" spans="1:8" s="12" customFormat="1" x14ac:dyDescent="0.25">
      <c r="A496" s="13">
        <v>477</v>
      </c>
      <c r="B496" s="14" t="s">
        <v>1192</v>
      </c>
      <c r="C496" s="15" t="s">
        <v>1193</v>
      </c>
      <c r="D496" s="17"/>
      <c r="E496" s="17">
        <v>87819</v>
      </c>
      <c r="F496" s="17">
        <f t="shared" si="10"/>
        <v>185563201</v>
      </c>
      <c r="G496" s="18" t="s">
        <v>40</v>
      </c>
      <c r="H496" s="13"/>
    </row>
    <row r="497" ht="25.5" customHeight="1" spans="1:8" s="12" customFormat="1" x14ac:dyDescent="0.25">
      <c r="A497" s="13">
        <v>478</v>
      </c>
      <c r="B497" s="14" t="s">
        <v>1194</v>
      </c>
      <c r="C497" s="15" t="s">
        <v>73</v>
      </c>
      <c r="D497" s="17"/>
      <c r="E497" s="17">
        <v>41010</v>
      </c>
      <c r="F497" s="17">
        <f t="shared" si="10"/>
        <v>185604211</v>
      </c>
      <c r="G497" s="18" t="s">
        <v>40</v>
      </c>
      <c r="H497" s="13"/>
    </row>
    <row r="498" ht="38.25" customHeight="1" spans="1:8" s="12" customFormat="1" x14ac:dyDescent="0.25">
      <c r="A498" s="13">
        <v>479</v>
      </c>
      <c r="B498" s="14" t="s">
        <v>1195</v>
      </c>
      <c r="C498" s="15" t="s">
        <v>1196</v>
      </c>
      <c r="D498" s="17">
        <v>5696715</v>
      </c>
      <c r="E498" s="17"/>
      <c r="F498" s="17">
        <f t="shared" si="10"/>
        <v>179907496</v>
      </c>
      <c r="G498" s="18" t="s">
        <v>1197</v>
      </c>
      <c r="H498" s="13"/>
    </row>
    <row r="499" ht="51" customHeight="1" spans="1:8" s="12" customFormat="1" x14ac:dyDescent="0.25">
      <c r="A499" s="13">
        <v>480</v>
      </c>
      <c r="B499" s="14" t="s">
        <v>1198</v>
      </c>
      <c r="C499" s="15" t="s">
        <v>1199</v>
      </c>
      <c r="D499" s="17"/>
      <c r="E499" s="17">
        <v>5629669</v>
      </c>
      <c r="F499" s="17">
        <f t="shared" si="10"/>
        <v>185537165</v>
      </c>
      <c r="G499" s="18" t="s">
        <v>1200</v>
      </c>
      <c r="H499" s="13"/>
    </row>
    <row r="500" ht="38.25" customHeight="1" spans="1:8" s="12" customFormat="1" x14ac:dyDescent="0.25">
      <c r="A500" s="13">
        <v>481</v>
      </c>
      <c r="B500" s="14" t="s">
        <v>1201</v>
      </c>
      <c r="C500" s="15" t="s">
        <v>1202</v>
      </c>
      <c r="D500" s="17">
        <v>8696643</v>
      </c>
      <c r="E500" s="17"/>
      <c r="F500" s="17">
        <f t="shared" si="10"/>
        <v>176840522</v>
      </c>
      <c r="G500" s="18" t="s">
        <v>1203</v>
      </c>
      <c r="H500" s="13"/>
    </row>
    <row r="501" ht="25.5" customHeight="1" spans="1:8" s="12" customFormat="1" x14ac:dyDescent="0.25">
      <c r="A501" s="13">
        <v>482</v>
      </c>
      <c r="B501" s="14" t="s">
        <v>1204</v>
      </c>
      <c r="C501" s="15" t="s">
        <v>1205</v>
      </c>
      <c r="D501" s="17"/>
      <c r="E501" s="17">
        <v>120630</v>
      </c>
      <c r="F501" s="17">
        <f t="shared" si="10"/>
        <v>176961152</v>
      </c>
      <c r="G501" s="18" t="s">
        <v>1206</v>
      </c>
      <c r="H501" s="13"/>
    </row>
    <row r="502" ht="38.25" customHeight="1" spans="1:8" s="12" customFormat="1" x14ac:dyDescent="0.25">
      <c r="A502" s="13">
        <v>483</v>
      </c>
      <c r="B502" s="14" t="s">
        <v>1207</v>
      </c>
      <c r="C502" s="15" t="s">
        <v>1208</v>
      </c>
      <c r="D502" s="17"/>
      <c r="E502" s="17">
        <v>1729</v>
      </c>
      <c r="F502" s="17">
        <f t="shared" si="10"/>
        <v>176962881</v>
      </c>
      <c r="G502" s="18" t="s">
        <v>40</v>
      </c>
      <c r="H502" s="13"/>
    </row>
    <row r="503" ht="25.5" customHeight="1" spans="1:8" s="12" customFormat="1" x14ac:dyDescent="0.25">
      <c r="A503" s="13">
        <v>484</v>
      </c>
      <c r="B503" s="14" t="s">
        <v>1209</v>
      </c>
      <c r="C503" s="15" t="s">
        <v>1210</v>
      </c>
      <c r="D503" s="17"/>
      <c r="E503" s="17">
        <v>98156</v>
      </c>
      <c r="F503" s="17">
        <f t="shared" si="10"/>
        <v>177061037</v>
      </c>
      <c r="G503" s="18" t="s">
        <v>1211</v>
      </c>
      <c r="H503" s="13"/>
    </row>
    <row r="504" ht="38.25" customHeight="1" spans="1:8" s="12" customFormat="1" x14ac:dyDescent="0.25">
      <c r="A504" s="13">
        <v>485</v>
      </c>
      <c r="B504" s="14" t="s">
        <v>1212</v>
      </c>
      <c r="C504" s="15" t="s">
        <v>927</v>
      </c>
      <c r="D504" s="17"/>
      <c r="E504" s="17">
        <v>216457</v>
      </c>
      <c r="F504" s="17">
        <f t="shared" si="10"/>
        <v>177277494</v>
      </c>
      <c r="G504" s="18" t="s">
        <v>1213</v>
      </c>
      <c r="H504" s="13"/>
    </row>
    <row r="505" ht="25.5" customHeight="1" spans="1:8" s="12" customFormat="1" x14ac:dyDescent="0.25">
      <c r="A505" s="13">
        <v>486</v>
      </c>
      <c r="B505" s="14" t="s">
        <v>1214</v>
      </c>
      <c r="C505" s="15" t="s">
        <v>1215</v>
      </c>
      <c r="D505" s="17"/>
      <c r="E505" s="17">
        <v>766168</v>
      </c>
      <c r="F505" s="17">
        <f t="shared" si="10"/>
        <v>178043662</v>
      </c>
      <c r="G505" s="18" t="s">
        <v>1216</v>
      </c>
      <c r="H505" s="13"/>
    </row>
    <row r="506" ht="51" customHeight="1" spans="1:8" s="12" customFormat="1" x14ac:dyDescent="0.25">
      <c r="A506" s="13">
        <v>487</v>
      </c>
      <c r="B506" s="14" t="s">
        <v>1217</v>
      </c>
      <c r="C506" s="15" t="s">
        <v>1218</v>
      </c>
      <c r="D506" s="17"/>
      <c r="E506" s="17">
        <v>678754</v>
      </c>
      <c r="F506" s="17">
        <f t="shared" si="10"/>
        <v>178722416</v>
      </c>
      <c r="G506" s="18" t="s">
        <v>1219</v>
      </c>
      <c r="H506" s="13"/>
    </row>
    <row r="507" ht="25.5" customHeight="1" spans="1:8" s="12" customFormat="1" x14ac:dyDescent="0.25">
      <c r="A507" s="13">
        <v>488</v>
      </c>
      <c r="B507" s="14" t="s">
        <v>1220</v>
      </c>
      <c r="C507" s="15" t="s">
        <v>1153</v>
      </c>
      <c r="D507" s="17"/>
      <c r="E507" s="17">
        <f>RANDBETWEEN(100000,200000)</f>
        <v>112290</v>
      </c>
      <c r="F507" s="17">
        <f t="shared" si="10"/>
        <v>178834706</v>
      </c>
      <c r="G507" s="18" t="s">
        <v>1221</v>
      </c>
      <c r="H507" s="13"/>
    </row>
    <row r="508" ht="25.5" customHeight="1" spans="1:8" s="12" customFormat="1" x14ac:dyDescent="0.25">
      <c r="A508" s="13">
        <v>489</v>
      </c>
      <c r="B508" s="14" t="s">
        <v>1222</v>
      </c>
      <c r="C508" s="15" t="s">
        <v>73</v>
      </c>
      <c r="D508" s="17"/>
      <c r="E508" s="17">
        <v>5419425</v>
      </c>
      <c r="F508" s="17">
        <f t="shared" si="10"/>
        <v>184254131</v>
      </c>
      <c r="G508" s="18" t="s">
        <v>40</v>
      </c>
      <c r="H508" s="13"/>
    </row>
    <row r="509" ht="25.5" customHeight="1" spans="1:8" s="12" customFormat="1" x14ac:dyDescent="0.25">
      <c r="A509" s="13">
        <v>490</v>
      </c>
      <c r="B509" s="14" t="s">
        <v>1223</v>
      </c>
      <c r="C509" s="15" t="s">
        <v>73</v>
      </c>
      <c r="D509" s="17"/>
      <c r="E509" s="17">
        <v>4550555</v>
      </c>
      <c r="F509" s="17">
        <f t="shared" si="10"/>
        <v>188804686</v>
      </c>
      <c r="G509" s="18" t="s">
        <v>40</v>
      </c>
      <c r="H509" s="13"/>
    </row>
    <row r="510" ht="25.5" customHeight="1" spans="1:8" s="12" customFormat="1" x14ac:dyDescent="0.25">
      <c r="A510" s="13">
        <v>491</v>
      </c>
      <c r="B510" s="14" t="s">
        <v>1224</v>
      </c>
      <c r="C510" s="15" t="s">
        <v>56</v>
      </c>
      <c r="D510" s="17"/>
      <c r="E510" s="17">
        <v>3828759</v>
      </c>
      <c r="F510" s="17">
        <f t="shared" si="10"/>
        <v>192633445</v>
      </c>
      <c r="G510" s="18" t="s">
        <v>40</v>
      </c>
      <c r="H510" s="13"/>
    </row>
    <row r="511" ht="25.5" customHeight="1" spans="1:8" s="12" customFormat="1" x14ac:dyDescent="0.25">
      <c r="A511" s="13">
        <v>492</v>
      </c>
      <c r="B511" s="14" t="s">
        <v>1225</v>
      </c>
      <c r="C511" s="15" t="s">
        <v>1226</v>
      </c>
      <c r="D511" s="17"/>
      <c r="E511" s="17">
        <f>RANDBETWEEN(100000,200000)</f>
        <v>175072</v>
      </c>
      <c r="F511" s="17">
        <f t="shared" si="10"/>
        <v>192808517</v>
      </c>
      <c r="G511" s="18" t="s">
        <v>40</v>
      </c>
      <c r="H511" s="13"/>
    </row>
    <row r="512" ht="51" customHeight="1" spans="1:8" s="12" customFormat="1" x14ac:dyDescent="0.25">
      <c r="A512" s="13">
        <v>493</v>
      </c>
      <c r="B512" s="14" t="s">
        <v>1227</v>
      </c>
      <c r="C512" s="15" t="s">
        <v>1228</v>
      </c>
      <c r="D512" s="17"/>
      <c r="E512" s="17">
        <f>RANDBETWEEN(100000,200000)</f>
        <v>124840</v>
      </c>
      <c r="F512" s="17">
        <f t="shared" si="10"/>
        <v>192933357</v>
      </c>
      <c r="G512" s="18" t="s">
        <v>1229</v>
      </c>
      <c r="H512" s="13"/>
    </row>
    <row r="513" ht="25.5" customHeight="1" spans="1:8" s="12" customFormat="1" x14ac:dyDescent="0.25">
      <c r="A513" s="13">
        <v>494</v>
      </c>
      <c r="B513" s="14" t="s">
        <v>1230</v>
      </c>
      <c r="C513" s="15" t="s">
        <v>1231</v>
      </c>
      <c r="D513" s="17"/>
      <c r="E513" s="17">
        <v>136858</v>
      </c>
      <c r="F513" s="17">
        <f t="shared" si="10"/>
        <v>193070215</v>
      </c>
      <c r="G513" s="18" t="s">
        <v>1232</v>
      </c>
      <c r="H513" s="13"/>
    </row>
    <row r="514" ht="38.25" customHeight="1" spans="1:8" s="12" customFormat="1" x14ac:dyDescent="0.25">
      <c r="A514" s="13">
        <v>495</v>
      </c>
      <c r="B514" s="14" t="s">
        <v>1233</v>
      </c>
      <c r="C514" s="15" t="s">
        <v>1234</v>
      </c>
      <c r="D514" s="17"/>
      <c r="E514" s="17">
        <f>RANDBETWEEN(100000,200000)</f>
        <v>119273</v>
      </c>
      <c r="F514" s="17">
        <f t="shared" si="10"/>
        <v>193189488</v>
      </c>
      <c r="G514" s="18" t="s">
        <v>40</v>
      </c>
      <c r="H514" s="13"/>
    </row>
    <row r="515" ht="25.5" customHeight="1" spans="1:8" s="12" customFormat="1" x14ac:dyDescent="0.25">
      <c r="A515" s="13">
        <v>496</v>
      </c>
      <c r="B515" s="14" t="s">
        <v>1235</v>
      </c>
      <c r="C515" s="15" t="s">
        <v>73</v>
      </c>
      <c r="D515" s="17"/>
      <c r="E515" s="17">
        <v>1645716</v>
      </c>
      <c r="F515" s="17">
        <f t="shared" si="10"/>
        <v>194835204</v>
      </c>
      <c r="G515" s="18" t="s">
        <v>40</v>
      </c>
      <c r="H515" s="13"/>
    </row>
    <row r="516" ht="51" customHeight="1" spans="1:8" s="12" customFormat="1" x14ac:dyDescent="0.25">
      <c r="A516" s="13">
        <v>497</v>
      </c>
      <c r="B516" s="14" t="s">
        <v>1236</v>
      </c>
      <c r="C516" s="15" t="s">
        <v>1237</v>
      </c>
      <c r="D516" s="17"/>
      <c r="E516" s="17">
        <v>3293507</v>
      </c>
      <c r="F516" s="17">
        <f t="shared" si="10"/>
        <v>198128711</v>
      </c>
      <c r="G516" s="18" t="s">
        <v>1238</v>
      </c>
      <c r="H516" s="13"/>
    </row>
    <row r="517" ht="51" customHeight="1" spans="1:8" s="12" customFormat="1" x14ac:dyDescent="0.25">
      <c r="A517" s="13">
        <v>498</v>
      </c>
      <c r="B517" s="14" t="s">
        <v>1239</v>
      </c>
      <c r="C517" s="15" t="s">
        <v>1240</v>
      </c>
      <c r="D517" s="17"/>
      <c r="E517" s="17">
        <v>3120229</v>
      </c>
      <c r="F517" s="17">
        <f t="shared" si="10"/>
        <v>201248940</v>
      </c>
      <c r="G517" s="18" t="s">
        <v>1241</v>
      </c>
      <c r="H517" s="13"/>
    </row>
    <row r="518" ht="25.5" customHeight="1" spans="1:8" s="12" customFormat="1" x14ac:dyDescent="0.25">
      <c r="A518" s="13">
        <v>499</v>
      </c>
      <c r="B518" s="14" t="s">
        <v>1242</v>
      </c>
      <c r="C518" s="15" t="s">
        <v>1243</v>
      </c>
      <c r="D518" s="17"/>
      <c r="E518" s="17">
        <f>RANDBETWEEN(100000,200000)</f>
        <v>173259</v>
      </c>
      <c r="F518" s="17">
        <f t="shared" si="10"/>
        <v>201422199</v>
      </c>
      <c r="G518" s="18" t="s">
        <v>1244</v>
      </c>
      <c r="H518" s="13"/>
    </row>
    <row r="519" ht="25.5" customHeight="1" spans="1:8" s="12" customFormat="1" x14ac:dyDescent="0.25">
      <c r="A519" s="13">
        <v>500</v>
      </c>
      <c r="B519" s="14" t="s">
        <v>1245</v>
      </c>
      <c r="C519" s="15" t="s">
        <v>1246</v>
      </c>
      <c r="D519" s="17">
        <v>808675</v>
      </c>
      <c r="E519" s="17"/>
      <c r="F519" s="17">
        <f t="shared" si="10"/>
        <v>200613524</v>
      </c>
      <c r="G519" s="18" t="s">
        <v>1247</v>
      </c>
      <c r="H519" s="13"/>
    </row>
    <row r="520" ht="25.5" customHeight="1" spans="1:8" s="12" customFormat="1" x14ac:dyDescent="0.25">
      <c r="A520" s="13">
        <v>501</v>
      </c>
      <c r="B520" s="14" t="s">
        <v>1248</v>
      </c>
      <c r="C520" s="15" t="s">
        <v>61</v>
      </c>
      <c r="D520" s="17">
        <v>2777628</v>
      </c>
      <c r="E520" s="17"/>
      <c r="F520" s="17">
        <f t="shared" si="10"/>
        <v>197835896</v>
      </c>
      <c r="G520" s="18" t="s">
        <v>1249</v>
      </c>
      <c r="H520" s="13"/>
    </row>
    <row r="521" ht="38.25" customHeight="1" spans="1:8" s="12" customFormat="1" x14ac:dyDescent="0.25">
      <c r="A521" s="13">
        <v>502</v>
      </c>
      <c r="B521" s="14" t="s">
        <v>1250</v>
      </c>
      <c r="C521" s="15" t="s">
        <v>1251</v>
      </c>
      <c r="D521" s="17"/>
      <c r="E521" s="17">
        <f>RANDBETWEEN(100000,200000)</f>
        <v>145809</v>
      </c>
      <c r="F521" s="17">
        <f t="shared" si="10"/>
        <v>197981705</v>
      </c>
      <c r="G521" s="18" t="s">
        <v>1252</v>
      </c>
      <c r="H521" s="13"/>
    </row>
    <row r="522" ht="25.5" customHeight="1" spans="1:8" s="12" customFormat="1" x14ac:dyDescent="0.25">
      <c r="A522" s="13">
        <v>503</v>
      </c>
      <c r="B522" s="14" t="s">
        <v>1253</v>
      </c>
      <c r="C522" s="15" t="s">
        <v>61</v>
      </c>
      <c r="D522" s="17">
        <v>3700139</v>
      </c>
      <c r="E522" s="17"/>
      <c r="F522" s="17">
        <f t="shared" si="10"/>
        <v>194281566</v>
      </c>
      <c r="G522" s="18" t="s">
        <v>1254</v>
      </c>
      <c r="H522" s="13"/>
    </row>
    <row r="523" ht="51" customHeight="1" spans="1:8" s="12" customFormat="1" x14ac:dyDescent="0.25">
      <c r="A523" s="13">
        <v>504</v>
      </c>
      <c r="B523" s="14" t="s">
        <v>1255</v>
      </c>
      <c r="C523" s="15" t="s">
        <v>1256</v>
      </c>
      <c r="D523" s="17"/>
      <c r="E523" s="17">
        <f>RANDBETWEEN(100000,200000)</f>
        <v>103070</v>
      </c>
      <c r="F523" s="17">
        <f t="shared" si="10"/>
        <v>194384636</v>
      </c>
      <c r="G523" s="18" t="s">
        <v>1257</v>
      </c>
      <c r="H523" s="13"/>
    </row>
    <row r="524" ht="25.5" customHeight="1" spans="1:8" s="12" customFormat="1" x14ac:dyDescent="0.25">
      <c r="A524" s="13">
        <v>505</v>
      </c>
      <c r="B524" s="14" t="s">
        <v>1258</v>
      </c>
      <c r="C524" s="15" t="s">
        <v>61</v>
      </c>
      <c r="D524" s="17">
        <v>6404890</v>
      </c>
      <c r="E524" s="17"/>
      <c r="F524" s="17">
        <f t="shared" si="10"/>
        <v>187979746</v>
      </c>
      <c r="G524" s="18" t="s">
        <v>1259</v>
      </c>
      <c r="H524" s="13"/>
    </row>
    <row r="525" ht="25.5" customHeight="1" spans="1:8" s="12" customFormat="1" x14ac:dyDescent="0.25">
      <c r="A525" s="13">
        <v>506</v>
      </c>
      <c r="B525" s="14" t="s">
        <v>1260</v>
      </c>
      <c r="C525" s="15" t="s">
        <v>73</v>
      </c>
      <c r="D525" s="17"/>
      <c r="E525" s="17">
        <f>RANDBETWEEN(100000,200000)</f>
        <v>189356</v>
      </c>
      <c r="F525" s="17">
        <f t="shared" si="10"/>
        <v>188169102</v>
      </c>
      <c r="G525" s="18" t="s">
        <v>40</v>
      </c>
      <c r="H525" s="13"/>
    </row>
    <row r="526" ht="25.5" customHeight="1" spans="1:8" s="12" customFormat="1" x14ac:dyDescent="0.25">
      <c r="A526" s="13">
        <v>507</v>
      </c>
      <c r="B526" s="14" t="s">
        <v>1261</v>
      </c>
      <c r="C526" s="15" t="s">
        <v>73</v>
      </c>
      <c r="D526" s="17"/>
      <c r="E526" s="17">
        <f>RANDBETWEEN(100000,200000)</f>
        <v>136769</v>
      </c>
      <c r="F526" s="17">
        <f t="shared" si="10"/>
        <v>188305871</v>
      </c>
      <c r="G526" s="18" t="s">
        <v>40</v>
      </c>
      <c r="H526" s="13"/>
    </row>
    <row r="527" ht="25.5" customHeight="1" spans="1:8" s="12" customFormat="1" x14ac:dyDescent="0.25">
      <c r="A527" s="13">
        <v>508</v>
      </c>
      <c r="B527" s="14" t="s">
        <v>1262</v>
      </c>
      <c r="C527" s="15" t="s">
        <v>1263</v>
      </c>
      <c r="D527" s="17"/>
      <c r="E527" s="17">
        <v>1265946</v>
      </c>
      <c r="F527" s="17">
        <f t="shared" si="10"/>
        <v>189571817</v>
      </c>
      <c r="G527" s="18" t="s">
        <v>1264</v>
      </c>
      <c r="H527" s="13"/>
    </row>
    <row r="528" ht="38.25" customHeight="1" spans="1:8" s="12" customFormat="1" x14ac:dyDescent="0.25">
      <c r="A528" s="13">
        <v>509</v>
      </c>
      <c r="B528" s="14" t="s">
        <v>1265</v>
      </c>
      <c r="C528" s="15" t="s">
        <v>1266</v>
      </c>
      <c r="D528" s="17"/>
      <c r="E528" s="17">
        <f>RANDBETWEEN(100000,200000)</f>
        <v>172188</v>
      </c>
      <c r="F528" s="17">
        <f t="shared" si="10"/>
        <v>189744005</v>
      </c>
      <c r="G528" s="18" t="s">
        <v>1267</v>
      </c>
      <c r="H528" s="13"/>
    </row>
    <row r="529" ht="38.25" customHeight="1" spans="1:8" s="12" customFormat="1" x14ac:dyDescent="0.25">
      <c r="A529" s="13">
        <v>510</v>
      </c>
      <c r="B529" s="14" t="s">
        <v>1268</v>
      </c>
      <c r="C529" s="15" t="s">
        <v>1269</v>
      </c>
      <c r="D529" s="17">
        <v>1796815</v>
      </c>
      <c r="E529" s="17"/>
      <c r="F529" s="17">
        <f t="shared" si="10"/>
        <v>187947190</v>
      </c>
      <c r="G529" s="18" t="s">
        <v>1270</v>
      </c>
      <c r="H529" s="13"/>
    </row>
    <row r="530" ht="25.5" customHeight="1" spans="1:8" s="12" customFormat="1" x14ac:dyDescent="0.25">
      <c r="A530" s="13">
        <v>511</v>
      </c>
      <c r="B530" s="14" t="s">
        <v>1271</v>
      </c>
      <c r="C530" s="19" t="s">
        <v>73</v>
      </c>
      <c r="D530" s="17"/>
      <c r="E530" s="17">
        <f>RANDBETWEEN(100000,200000)</f>
        <v>132304</v>
      </c>
      <c r="F530" s="17">
        <f t="shared" si="10"/>
        <v>188079494</v>
      </c>
      <c r="G530" s="18" t="s">
        <v>40</v>
      </c>
      <c r="H530" s="13"/>
    </row>
    <row r="531" ht="38.25" customHeight="1" spans="1:8" s="12" customFormat="1" x14ac:dyDescent="0.25">
      <c r="A531" s="13">
        <v>512</v>
      </c>
      <c r="B531" s="14" t="s">
        <v>1272</v>
      </c>
      <c r="C531" s="15" t="s">
        <v>21</v>
      </c>
      <c r="D531" s="17">
        <v>2882391</v>
      </c>
      <c r="E531" s="17"/>
      <c r="F531" s="17">
        <f t="shared" si="10"/>
        <v>185197103</v>
      </c>
      <c r="G531" s="18" t="s">
        <v>1273</v>
      </c>
      <c r="H531" s="13"/>
    </row>
    <row r="532" ht="51" customHeight="1" spans="1:8" s="12" customFormat="1" x14ac:dyDescent="0.25">
      <c r="A532" s="13">
        <v>513</v>
      </c>
      <c r="B532" s="14" t="s">
        <v>1274</v>
      </c>
      <c r="C532" s="15" t="s">
        <v>1275</v>
      </c>
      <c r="D532" s="17"/>
      <c r="E532" s="17">
        <f>RANDBETWEEN(100000,200000)</f>
        <v>128248</v>
      </c>
      <c r="F532" s="17">
        <f t="shared" si="10"/>
        <v>185325351</v>
      </c>
      <c r="G532" s="18" t="s">
        <v>1276</v>
      </c>
      <c r="H532" s="13"/>
    </row>
    <row r="533" ht="25.5" customHeight="1" spans="1:8" s="12" customFormat="1" x14ac:dyDescent="0.25">
      <c r="A533" s="13">
        <v>514</v>
      </c>
      <c r="B533" s="14" t="s">
        <v>1277</v>
      </c>
      <c r="C533" s="15" t="s">
        <v>1278</v>
      </c>
      <c r="D533" s="17"/>
      <c r="E533" s="17">
        <f>RANDBETWEEN(100000,200000)</f>
        <v>117993</v>
      </c>
      <c r="F533" s="17">
        <f t="shared" si="10"/>
        <v>185443344</v>
      </c>
      <c r="G533" s="18" t="s">
        <v>40</v>
      </c>
      <c r="H533" s="13"/>
    </row>
    <row r="534" ht="51" customHeight="1" spans="1:8" s="12" customFormat="1" x14ac:dyDescent="0.25">
      <c r="A534" s="13">
        <v>515</v>
      </c>
      <c r="B534" s="14" t="s">
        <v>1279</v>
      </c>
      <c r="C534" s="15" t="s">
        <v>1280</v>
      </c>
      <c r="D534" s="17">
        <v>7135190</v>
      </c>
      <c r="E534" s="17"/>
      <c r="F534" s="17">
        <f t="shared" si="10"/>
        <v>178308154</v>
      </c>
      <c r="G534" s="18" t="s">
        <v>1281</v>
      </c>
      <c r="H534" s="13"/>
    </row>
    <row r="535" ht="25.5" customHeight="1" spans="1:8" s="12" customFormat="1" x14ac:dyDescent="0.25">
      <c r="A535" s="13">
        <v>516</v>
      </c>
      <c r="B535" s="14" t="s">
        <v>1282</v>
      </c>
      <c r="C535" s="15" t="s">
        <v>1283</v>
      </c>
      <c r="D535" s="17"/>
      <c r="E535" s="17">
        <f>RANDBETWEEN(100000,200000)</f>
        <v>196093</v>
      </c>
      <c r="F535" s="17">
        <f t="shared" si="10"/>
        <v>178504247</v>
      </c>
      <c r="G535" s="18" t="s">
        <v>1284</v>
      </c>
      <c r="H535" s="13"/>
    </row>
    <row r="536" ht="51" customHeight="1" spans="1:8" s="12" customFormat="1" x14ac:dyDescent="0.25">
      <c r="A536" s="13">
        <v>517</v>
      </c>
      <c r="B536" s="14" t="s">
        <v>1285</v>
      </c>
      <c r="C536" s="15" t="s">
        <v>1286</v>
      </c>
      <c r="D536" s="17"/>
      <c r="E536" s="17">
        <f>RANDBETWEEN(100000,200000)</f>
        <v>157478</v>
      </c>
      <c r="F536" s="17">
        <f t="shared" si="10"/>
        <v>178661725</v>
      </c>
      <c r="G536" s="18" t="s">
        <v>1287</v>
      </c>
      <c r="H536" s="13"/>
    </row>
    <row r="537" ht="25.5" customHeight="1" spans="1:8" s="12" customFormat="1" x14ac:dyDescent="0.25">
      <c r="A537" s="13">
        <v>518</v>
      </c>
      <c r="B537" s="14" t="s">
        <v>1288</v>
      </c>
      <c r="C537" s="15" t="s">
        <v>73</v>
      </c>
      <c r="D537" s="17"/>
      <c r="E537" s="17">
        <f>RANDBETWEEN(100000,200000)</f>
        <v>183835</v>
      </c>
      <c r="F537" s="17">
        <f t="shared" si="10"/>
        <v>178845560</v>
      </c>
      <c r="G537" s="18" t="s">
        <v>40</v>
      </c>
      <c r="H537" s="13"/>
    </row>
    <row r="538" ht="38.25" customHeight="1" spans="1:8" s="12" customFormat="1" x14ac:dyDescent="0.25">
      <c r="A538" s="13">
        <v>519</v>
      </c>
      <c r="B538" s="14" t="s">
        <v>1289</v>
      </c>
      <c r="C538" s="15" t="s">
        <v>61</v>
      </c>
      <c r="D538" s="17">
        <v>4130763</v>
      </c>
      <c r="E538" s="17"/>
      <c r="F538" s="17">
        <f t="shared" si="10"/>
        <v>174714797</v>
      </c>
      <c r="G538" s="18" t="s">
        <v>1290</v>
      </c>
      <c r="H538" s="13"/>
    </row>
    <row r="539" ht="25.5" customHeight="1" spans="1:8" s="12" customFormat="1" x14ac:dyDescent="0.25">
      <c r="A539" s="13">
        <v>520</v>
      </c>
      <c r="B539" s="14" t="s">
        <v>1291</v>
      </c>
      <c r="C539" s="15" t="s">
        <v>1292</v>
      </c>
      <c r="D539" s="17"/>
      <c r="E539" s="17">
        <f>RANDBETWEEN(100000,200000)</f>
        <v>123559</v>
      </c>
      <c r="F539" s="17">
        <f t="shared" si="10"/>
        <v>174838356</v>
      </c>
      <c r="G539" s="18" t="s">
        <v>1293</v>
      </c>
      <c r="H539" s="13"/>
    </row>
    <row r="540" ht="51" customHeight="1" spans="1:8" s="12" customFormat="1" x14ac:dyDescent="0.25">
      <c r="A540" s="13">
        <v>521</v>
      </c>
      <c r="B540" s="14" t="s">
        <v>1294</v>
      </c>
      <c r="C540" s="15" t="s">
        <v>1295</v>
      </c>
      <c r="D540" s="17"/>
      <c r="E540" s="17">
        <f>RANDBETWEEN(100000,200000)</f>
        <v>108255</v>
      </c>
      <c r="F540" s="17">
        <f t="shared" si="10"/>
        <v>174946611</v>
      </c>
      <c r="G540" s="18" t="s">
        <v>1296</v>
      </c>
      <c r="H540" s="13"/>
    </row>
    <row r="541" ht="51" customHeight="1" spans="1:8" s="12" customFormat="1" x14ac:dyDescent="0.25">
      <c r="A541" s="13">
        <v>522</v>
      </c>
      <c r="B541" s="14" t="s">
        <v>1297</v>
      </c>
      <c r="C541" s="15" t="s">
        <v>1298</v>
      </c>
      <c r="D541" s="17">
        <v>6278862</v>
      </c>
      <c r="E541" s="17"/>
      <c r="F541" s="17">
        <f t="shared" si="10"/>
        <v>168667749</v>
      </c>
      <c r="G541" s="18" t="s">
        <v>1299</v>
      </c>
      <c r="H541" s="13"/>
    </row>
    <row r="542" ht="51" customHeight="1" spans="1:8" s="12" customFormat="1" x14ac:dyDescent="0.25">
      <c r="A542" s="13">
        <v>523</v>
      </c>
      <c r="B542" s="14" t="s">
        <v>1300</v>
      </c>
      <c r="C542" s="15" t="s">
        <v>1301</v>
      </c>
      <c r="D542" s="17">
        <v>9264666</v>
      </c>
      <c r="E542" s="17"/>
      <c r="F542" s="17">
        <f t="shared" si="10"/>
        <v>159403083</v>
      </c>
      <c r="G542" s="18" t="s">
        <v>1302</v>
      </c>
      <c r="H542" s="13"/>
    </row>
    <row r="543" ht="25.5" customHeight="1" spans="1:8" s="12" customFormat="1" x14ac:dyDescent="0.25">
      <c r="A543" s="13">
        <v>524</v>
      </c>
      <c r="B543" s="14" t="s">
        <v>1303</v>
      </c>
      <c r="C543" s="15" t="s">
        <v>1304</v>
      </c>
      <c r="D543" s="17">
        <v>7721953</v>
      </c>
      <c r="E543" s="17"/>
      <c r="F543" s="17">
        <f t="shared" si="10"/>
        <v>151681130</v>
      </c>
      <c r="G543" s="18" t="s">
        <v>1305</v>
      </c>
      <c r="H543" s="13"/>
    </row>
    <row r="544" ht="38.25" customHeight="1" spans="1:8" s="12" customFormat="1" x14ac:dyDescent="0.25">
      <c r="A544" s="13">
        <v>525</v>
      </c>
      <c r="B544" s="14" t="s">
        <v>1306</v>
      </c>
      <c r="C544" s="15" t="s">
        <v>1307</v>
      </c>
      <c r="D544" s="17"/>
      <c r="E544" s="17">
        <f>RANDBETWEEN(100000,200000)</f>
        <v>182655</v>
      </c>
      <c r="F544" s="17">
        <f t="shared" si="10"/>
        <v>151863785</v>
      </c>
      <c r="G544" s="18" t="s">
        <v>1308</v>
      </c>
      <c r="H544" s="13"/>
    </row>
    <row r="545" ht="25.5" customHeight="1" spans="1:8" s="12" customFormat="1" x14ac:dyDescent="0.25">
      <c r="A545" s="13">
        <v>526</v>
      </c>
      <c r="B545" s="14" t="s">
        <v>1309</v>
      </c>
      <c r="C545" s="15" t="s">
        <v>61</v>
      </c>
      <c r="D545" s="17">
        <v>898170</v>
      </c>
      <c r="E545" s="17"/>
      <c r="F545" s="17">
        <f t="shared" si="10"/>
        <v>150965615</v>
      </c>
      <c r="G545" s="18" t="s">
        <v>1310</v>
      </c>
      <c r="H545" s="13"/>
    </row>
    <row r="546" ht="38.25" customHeight="1" spans="1:8" s="12" customFormat="1" x14ac:dyDescent="0.25">
      <c r="A546" s="13">
        <v>527</v>
      </c>
      <c r="B546" s="14" t="s">
        <v>1311</v>
      </c>
      <c r="C546" s="15" t="s">
        <v>1312</v>
      </c>
      <c r="D546" s="17"/>
      <c r="E546" s="17">
        <f>RANDBETWEEN(100000,200000)</f>
        <v>142850</v>
      </c>
      <c r="F546" s="17">
        <f t="shared" si="10"/>
        <v>151108465</v>
      </c>
      <c r="G546" s="18" t="s">
        <v>1313</v>
      </c>
      <c r="H546" s="13"/>
    </row>
    <row r="547" ht="25.5" customHeight="1" spans="1:8" s="12" customFormat="1" x14ac:dyDescent="0.25">
      <c r="A547" s="13">
        <v>528</v>
      </c>
      <c r="B547" s="14" t="s">
        <v>1314</v>
      </c>
      <c r="C547" s="15" t="s">
        <v>73</v>
      </c>
      <c r="D547" s="17"/>
      <c r="E547" s="17">
        <f>RANDBETWEEN(100000,200000)</f>
        <v>174382</v>
      </c>
      <c r="F547" s="17">
        <f t="shared" si="10"/>
        <v>151282847</v>
      </c>
      <c r="G547" s="18" t="s">
        <v>40</v>
      </c>
      <c r="H547" s="13"/>
    </row>
    <row r="548" ht="25.5" customHeight="1" spans="1:8" s="12" customFormat="1" x14ac:dyDescent="0.25">
      <c r="A548" s="13">
        <v>529</v>
      </c>
      <c r="B548" s="14" t="s">
        <v>1315</v>
      </c>
      <c r="C548" s="15" t="s">
        <v>73</v>
      </c>
      <c r="D548" s="17"/>
      <c r="E548" s="17">
        <v>2106741</v>
      </c>
      <c r="F548" s="17">
        <f t="shared" si="10"/>
        <v>153389588</v>
      </c>
      <c r="G548" s="18" t="s">
        <v>40</v>
      </c>
      <c r="H548" s="13"/>
    </row>
    <row r="549" ht="38.25" customHeight="1" spans="1:8" s="12" customFormat="1" x14ac:dyDescent="0.25">
      <c r="A549" s="13">
        <v>530</v>
      </c>
      <c r="B549" s="14" t="s">
        <v>1316</v>
      </c>
      <c r="C549" s="15" t="s">
        <v>1317</v>
      </c>
      <c r="D549" s="17"/>
      <c r="E549" s="17">
        <f>RANDBETWEEN(100000,200000)</f>
        <v>102332</v>
      </c>
      <c r="F549" s="17">
        <f t="shared" si="10"/>
        <v>153491920</v>
      </c>
      <c r="G549" s="18" t="s">
        <v>1318</v>
      </c>
      <c r="H549" s="13"/>
    </row>
    <row r="550" ht="25.5" customHeight="1" spans="1:8" s="12" customFormat="1" x14ac:dyDescent="0.25">
      <c r="A550" s="13">
        <v>531</v>
      </c>
      <c r="B550" s="14" t="s">
        <v>1319</v>
      </c>
      <c r="C550" s="15" t="s">
        <v>73</v>
      </c>
      <c r="D550" s="17"/>
      <c r="E550" s="17">
        <f>RANDBETWEEN(100000,200000)</f>
        <v>127667</v>
      </c>
      <c r="F550" s="17">
        <f t="shared" si="10"/>
        <v>153619587</v>
      </c>
      <c r="G550" s="18" t="s">
        <v>40</v>
      </c>
      <c r="H550" s="13"/>
    </row>
    <row r="551" ht="38.25" customHeight="1" spans="1:8" s="12" customFormat="1" x14ac:dyDescent="0.25">
      <c r="A551" s="13">
        <v>532</v>
      </c>
      <c r="B551" s="14" t="s">
        <v>1320</v>
      </c>
      <c r="C551" s="15" t="s">
        <v>1321</v>
      </c>
      <c r="D551" s="17"/>
      <c r="E551" s="17">
        <v>2308378</v>
      </c>
      <c r="F551" s="17">
        <f t="shared" si="10"/>
        <v>155927965</v>
      </c>
      <c r="G551" s="18" t="s">
        <v>1322</v>
      </c>
      <c r="H551" s="13"/>
    </row>
    <row r="552" ht="51" customHeight="1" spans="1:8" s="12" customFormat="1" x14ac:dyDescent="0.25">
      <c r="A552" s="13">
        <v>533</v>
      </c>
      <c r="B552" s="14" t="s">
        <v>1323</v>
      </c>
      <c r="C552" s="15" t="s">
        <v>1324</v>
      </c>
      <c r="D552" s="17"/>
      <c r="E552" s="17">
        <v>4736814</v>
      </c>
      <c r="F552" s="17">
        <f t="shared" ref="F552:F567" si="11">F551-D552+E552</f>
        <v>160664779</v>
      </c>
      <c r="G552" s="18" t="s">
        <v>1325</v>
      </c>
      <c r="H552" s="13"/>
    </row>
    <row r="553" ht="38.25" customHeight="1" spans="1:8" s="12" customFormat="1" x14ac:dyDescent="0.25">
      <c r="A553" s="13">
        <v>534</v>
      </c>
      <c r="B553" s="14" t="s">
        <v>1326</v>
      </c>
      <c r="C553" s="15" t="s">
        <v>1327</v>
      </c>
      <c r="D553" s="17"/>
      <c r="E553" s="17">
        <f>RANDBETWEEN(100000,200000)</f>
        <v>134954</v>
      </c>
      <c r="F553" s="17">
        <f t="shared" si="11"/>
        <v>160799733</v>
      </c>
      <c r="G553" s="18" t="s">
        <v>1328</v>
      </c>
      <c r="H553" s="13"/>
    </row>
    <row r="554" ht="25.5" customHeight="1" spans="1:8" s="12" customFormat="1" x14ac:dyDescent="0.25">
      <c r="A554" s="13">
        <v>535</v>
      </c>
      <c r="B554" s="14" t="s">
        <v>1329</v>
      </c>
      <c r="C554" s="15" t="s">
        <v>1330</v>
      </c>
      <c r="D554" s="17">
        <v>5784703</v>
      </c>
      <c r="E554" s="17"/>
      <c r="F554" s="17">
        <f t="shared" si="11"/>
        <v>155015030</v>
      </c>
      <c r="G554" s="18" t="s">
        <v>1331</v>
      </c>
      <c r="H554" s="13"/>
    </row>
    <row r="555" ht="25.5" customHeight="1" spans="1:8" s="12" customFormat="1" x14ac:dyDescent="0.25">
      <c r="A555" s="13">
        <v>536</v>
      </c>
      <c r="B555" s="14" t="s">
        <v>1332</v>
      </c>
      <c r="C555" s="15" t="s">
        <v>73</v>
      </c>
      <c r="D555" s="17"/>
      <c r="E555" s="17">
        <f>RANDBETWEEN(100000,200000)</f>
        <v>109336</v>
      </c>
      <c r="F555" s="17">
        <f t="shared" si="11"/>
        <v>155124366</v>
      </c>
      <c r="G555" s="18" t="s">
        <v>40</v>
      </c>
      <c r="H555" s="13"/>
    </row>
    <row r="556" ht="25.5" customHeight="1" spans="1:8" s="12" customFormat="1" x14ac:dyDescent="0.25">
      <c r="A556" s="13">
        <v>537</v>
      </c>
      <c r="B556" s="14" t="s">
        <v>1333</v>
      </c>
      <c r="C556" s="15" t="s">
        <v>61</v>
      </c>
      <c r="D556" s="17">
        <v>475151</v>
      </c>
      <c r="E556" s="17"/>
      <c r="F556" s="17">
        <f t="shared" si="11"/>
        <v>154649215</v>
      </c>
      <c r="G556" s="18" t="s">
        <v>1334</v>
      </c>
      <c r="H556" s="13"/>
    </row>
    <row r="557" ht="25.5" customHeight="1" spans="1:8" s="12" customFormat="1" x14ac:dyDescent="0.25">
      <c r="A557" s="13">
        <v>538</v>
      </c>
      <c r="B557" s="14" t="s">
        <v>1335</v>
      </c>
      <c r="C557" s="15" t="s">
        <v>1336</v>
      </c>
      <c r="D557" s="17"/>
      <c r="E557" s="17">
        <f>RANDBETWEEN(100000,200000)</f>
        <v>141078</v>
      </c>
      <c r="F557" s="17">
        <f t="shared" si="11"/>
        <v>154790293</v>
      </c>
      <c r="G557" s="18" t="s">
        <v>40</v>
      </c>
      <c r="H557" s="13"/>
    </row>
    <row r="558" ht="25.5" customHeight="1" spans="1:8" s="12" customFormat="1" x14ac:dyDescent="0.25">
      <c r="A558" s="13">
        <v>539</v>
      </c>
      <c r="B558" s="14" t="s">
        <v>1337</v>
      </c>
      <c r="C558" s="15" t="s">
        <v>1338</v>
      </c>
      <c r="D558" s="17">
        <v>396828</v>
      </c>
      <c r="E558" s="17"/>
      <c r="F558" s="17">
        <f t="shared" si="11"/>
        <v>154393465</v>
      </c>
      <c r="G558" s="18" t="s">
        <v>1339</v>
      </c>
      <c r="H558" s="13"/>
    </row>
    <row r="559" ht="38.25" customHeight="1" spans="1:8" s="12" customFormat="1" x14ac:dyDescent="0.25">
      <c r="A559" s="13">
        <v>540</v>
      </c>
      <c r="B559" s="14" t="s">
        <v>1340</v>
      </c>
      <c r="C559" s="15" t="s">
        <v>1341</v>
      </c>
      <c r="D559" s="17">
        <v>6157423</v>
      </c>
      <c r="E559" s="17"/>
      <c r="F559" s="17">
        <f t="shared" si="11"/>
        <v>148236042</v>
      </c>
      <c r="G559" s="18" t="s">
        <v>1342</v>
      </c>
      <c r="H559" s="13"/>
    </row>
    <row r="560" ht="25.5" customHeight="1" spans="1:8" s="12" customFormat="1" x14ac:dyDescent="0.25">
      <c r="A560" s="13">
        <v>541</v>
      </c>
      <c r="B560" s="14" t="s">
        <v>1343</v>
      </c>
      <c r="C560" s="15" t="s">
        <v>1344</v>
      </c>
      <c r="D560" s="17"/>
      <c r="E560" s="17">
        <v>3819711</v>
      </c>
      <c r="F560" s="17">
        <f t="shared" si="11"/>
        <v>152055753</v>
      </c>
      <c r="G560" s="18" t="s">
        <v>40</v>
      </c>
      <c r="H560" s="13"/>
    </row>
    <row r="561" ht="25.5" customHeight="1" spans="1:8" s="12" customFormat="1" x14ac:dyDescent="0.25">
      <c r="A561" s="13">
        <v>542</v>
      </c>
      <c r="B561" s="14" t="s">
        <v>1345</v>
      </c>
      <c r="C561" s="15" t="s">
        <v>73</v>
      </c>
      <c r="D561" s="17"/>
      <c r="E561" s="17">
        <f>RANDBETWEEN(100000,200000)</f>
        <v>146906</v>
      </c>
      <c r="F561" s="17">
        <f t="shared" si="11"/>
        <v>152202659</v>
      </c>
      <c r="G561" s="18" t="s">
        <v>40</v>
      </c>
      <c r="H561" s="13"/>
    </row>
    <row r="562" ht="51" customHeight="1" spans="1:8" s="12" customFormat="1" x14ac:dyDescent="0.25">
      <c r="A562" s="13">
        <v>543</v>
      </c>
      <c r="B562" s="14" t="s">
        <v>1346</v>
      </c>
      <c r="C562" s="15" t="s">
        <v>1347</v>
      </c>
      <c r="D562" s="17"/>
      <c r="E562" s="17">
        <v>2066299</v>
      </c>
      <c r="F562" s="17">
        <f t="shared" si="11"/>
        <v>154268958</v>
      </c>
      <c r="G562" s="18" t="s">
        <v>1348</v>
      </c>
      <c r="H562" s="13"/>
    </row>
    <row r="563" ht="25.5" customHeight="1" spans="1:8" s="12" customFormat="1" x14ac:dyDescent="0.25">
      <c r="A563" s="13">
        <v>544</v>
      </c>
      <c r="B563" s="14" t="s">
        <v>1349</v>
      </c>
      <c r="C563" s="15" t="s">
        <v>1350</v>
      </c>
      <c r="D563" s="17"/>
      <c r="E563" s="17">
        <f>RANDBETWEEN(100000,200000)</f>
        <v>153999</v>
      </c>
      <c r="F563" s="17">
        <f t="shared" si="11"/>
        <v>154422957</v>
      </c>
      <c r="G563" s="18" t="s">
        <v>1351</v>
      </c>
      <c r="H563" s="13"/>
    </row>
    <row r="564" ht="25.5" customHeight="1" spans="1:8" s="12" customFormat="1" x14ac:dyDescent="0.25">
      <c r="A564" s="13">
        <v>545</v>
      </c>
      <c r="B564" s="14" t="s">
        <v>1352</v>
      </c>
      <c r="C564" s="15" t="s">
        <v>73</v>
      </c>
      <c r="D564" s="17"/>
      <c r="E564" s="17">
        <f>RANDBETWEEN(100000,200000)</f>
        <v>143379</v>
      </c>
      <c r="F564" s="17">
        <f t="shared" si="11"/>
        <v>154566336</v>
      </c>
      <c r="G564" s="18" t="s">
        <v>40</v>
      </c>
      <c r="H564" s="13"/>
    </row>
    <row r="565" ht="25.5" customHeight="1" spans="1:8" s="12" customFormat="1" x14ac:dyDescent="0.25">
      <c r="A565" s="13">
        <v>546</v>
      </c>
      <c r="B565" s="14" t="s">
        <v>1353</v>
      </c>
      <c r="C565" s="15" t="s">
        <v>73</v>
      </c>
      <c r="D565" s="17"/>
      <c r="E565" s="17">
        <f>RANDBETWEEN(100000,200000)</f>
        <v>144787</v>
      </c>
      <c r="F565" s="17">
        <f t="shared" si="11"/>
        <v>154711123</v>
      </c>
      <c r="G565" s="18" t="s">
        <v>40</v>
      </c>
      <c r="H565" s="13"/>
    </row>
    <row r="566" ht="25.5" customHeight="1" spans="1:8" s="12" customFormat="1" x14ac:dyDescent="0.25">
      <c r="A566" s="13">
        <v>547</v>
      </c>
      <c r="B566" s="14" t="s">
        <v>1354</v>
      </c>
      <c r="C566" s="15" t="s">
        <v>1355</v>
      </c>
      <c r="D566" s="17">
        <v>27403210</v>
      </c>
      <c r="E566" s="17"/>
      <c r="F566" s="17">
        <f t="shared" si="11"/>
        <v>127307913</v>
      </c>
      <c r="G566" s="18" t="s">
        <v>1356</v>
      </c>
      <c r="H566" s="13"/>
    </row>
    <row r="567" ht="38.25" customHeight="1" spans="1:8" s="12" customFormat="1" x14ac:dyDescent="0.25">
      <c r="A567" s="13">
        <v>548</v>
      </c>
      <c r="B567" s="14" t="s">
        <v>1357</v>
      </c>
      <c r="C567" s="15" t="s">
        <v>1358</v>
      </c>
      <c r="D567" s="17"/>
      <c r="E567" s="17">
        <v>1452165</v>
      </c>
      <c r="F567" s="17">
        <f t="shared" si="11"/>
        <v>128760078</v>
      </c>
      <c r="G567" s="18" t="s">
        <v>1359</v>
      </c>
      <c r="H567" s="13"/>
    </row>
    <row r="568" spans="1:6" x14ac:dyDescent="0.25">
      <c r="A568" s="2" t="s">
        <v>1360</v>
      </c>
      <c r="F568" s="20">
        <f>F567</f>
        <v>128760078</v>
      </c>
    </row>
    <row r="569" spans="1:6" x14ac:dyDescent="0.25">
      <c r="A569" s="2" t="s">
        <v>1361</v>
      </c>
      <c r="D569" s="20">
        <f>SUM(D20:D567)</f>
        <v>1163639253</v>
      </c>
      <c r="E569" s="20">
        <f>SUM(E20:E567)</f>
        <v>1234033756</v>
      </c>
      <c r="F569" s="21"/>
    </row>
    <row r="570" spans="1:6" x14ac:dyDescent="0.25">
      <c r="A570" s="2" t="s">
        <v>1362</v>
      </c>
      <c r="D570" s="20">
        <f>(D569/3)*12</f>
        <v>4654557012</v>
      </c>
      <c r="E570" s="20">
        <f>(E569/3)*12</f>
        <v>4936135024</v>
      </c>
      <c r="F570" s="21"/>
    </row>
    <row r="571" spans="6:6" x14ac:dyDescent="0.25">
      <c r="F571" s="21"/>
    </row>
    <row r="572" spans="6:6" x14ac:dyDescent="0.25">
      <c r="F572" s="5" t="s">
        <v>1363</v>
      </c>
    </row>
    <row r="579" spans="6:6" x14ac:dyDescent="0.25">
      <c r="F579" s="22" t="s">
        <v>1364</v>
      </c>
    </row>
    <row r="581" ht="50" customHeight="1" spans="1:6" x14ac:dyDescent="0.25">
      <c r="A581" s="23" t="s">
        <v>1365</v>
      </c>
      <c r="B581" s="23"/>
      <c r="C581" s="23"/>
      <c r="D581" s="23"/>
      <c r="E581" s="23"/>
      <c r="F581" s="23"/>
    </row>
  </sheetData>
  <mergeCells count="11">
    <mergeCell ref="A3:H3"/>
    <mergeCell ref="A4:H4"/>
    <mergeCell ref="A6:H6"/>
    <mergeCell ref="A7:H7"/>
    <mergeCell ref="A8:H8"/>
    <mergeCell ref="A10:H10"/>
    <mergeCell ref="A11:H11"/>
    <mergeCell ref="A12:H12"/>
    <mergeCell ref="A13:H13"/>
    <mergeCell ref="A14:H14"/>
    <mergeCell ref="A581:F581"/>
  </mergeCells>
  <pageMargins left="0.75" right="0.75" top="0.979861111111111" bottom="0.979861111111111" header="0.509722222222222" footer="0.509722222222222"/>
  <pageSetup paperSize="256" orientation="portrait" horizontalDpi="600" verticalDpi="600" scale="26" fitToWidth="0"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8"/>
  <sheetViews>
    <sheetView workbookViewId="0" zoomScale="100" zoomScaleNormal="100">
      <selection activeCell="A1" sqref="A1"/>
    </sheetView>
  </sheetViews>
  <sheetFormatPr defaultRowHeight="15" outlineLevelRow="0" outlineLevelCol="7" x14ac:dyDescent="0" defaultColWidth="9.14285714285714"/>
  <cols>
    <col min="1" max="1" width="36.2857142857143" style="24" customWidth="1"/>
    <col min="2" max="2" width="33.1428571428571" style="24" customWidth="1"/>
    <col min="3" max="3" width="15.8571428571429" style="24" customWidth="1"/>
    <col min="4" max="16384" width="9.14285714285714" style="24" customWidth="1"/>
  </cols>
  <sheetData>
    <row r="1" ht="15.75" customHeight="1" spans="1:8" s="25" customFormat="1" x14ac:dyDescent="0.25">
      <c r="A1" s="25" t="s">
        <v>1366</v>
      </c>
      <c r="B1" s="26"/>
      <c r="C1" s="25" t="s">
        <v>1367</v>
      </c>
      <c r="D1" s="25" t="s">
        <v>1368</v>
      </c>
      <c r="F1" s="26" t="s">
        <v>1369</v>
      </c>
      <c r="H1" s="27" t="s">
        <v>1370</v>
      </c>
    </row>
    <row r="2" ht="15.75" customHeight="1" spans="1:8" s="25" customFormat="1" x14ac:dyDescent="0.25">
      <c r="A2" s="25" t="s">
        <v>1371</v>
      </c>
      <c r="B2" s="26"/>
      <c r="D2" s="25" t="s">
        <v>1372</v>
      </c>
      <c r="F2" s="27" t="s">
        <v>1373</v>
      </c>
      <c r="H2" s="27" t="s">
        <v>1374</v>
      </c>
    </row>
    <row r="3" ht="15.75" customHeight="1" spans="1:8" s="25" customFormat="1" x14ac:dyDescent="0.25">
      <c r="A3" s="25" t="s">
        <v>1375</v>
      </c>
      <c r="B3" s="26"/>
      <c r="D3" s="25" t="s">
        <v>1368</v>
      </c>
      <c r="F3" s="27" t="s">
        <v>1376</v>
      </c>
      <c r="H3" s="27" t="s">
        <v>1377</v>
      </c>
    </row>
    <row r="4" ht="15.75" customHeight="1" spans="1:8" s="25" customFormat="1" x14ac:dyDescent="0.25">
      <c r="A4" s="25" t="s">
        <v>1378</v>
      </c>
      <c r="B4" s="26"/>
      <c r="F4" s="27" t="s">
        <v>1379</v>
      </c>
      <c r="H4" s="27" t="s">
        <v>1380</v>
      </c>
    </row>
    <row r="5" ht="15.75" customHeight="1" spans="1:8" s="25" customFormat="1" x14ac:dyDescent="0.25">
      <c r="A5" s="25" t="s">
        <v>1381</v>
      </c>
      <c r="B5" s="26"/>
      <c r="H5" s="27" t="s">
        <v>1382</v>
      </c>
    </row>
    <row r="6" ht="15.75" customHeight="1" spans="1:8" s="25" customFormat="1" x14ac:dyDescent="0.25">
      <c r="A6" s="25" t="s">
        <v>1383</v>
      </c>
      <c r="B6" s="26"/>
      <c r="H6" s="27" t="s">
        <v>1384</v>
      </c>
    </row>
    <row r="7" ht="15.75" customHeight="1" spans="1:8" s="25" customFormat="1" x14ac:dyDescent="0.25">
      <c r="A7" s="25" t="s">
        <v>1385</v>
      </c>
      <c r="B7" s="26"/>
      <c r="H7" s="27" t="s">
        <v>1386</v>
      </c>
    </row>
    <row r="8" spans="1:8" s="25" customFormat="1" x14ac:dyDescent="0.25">
      <c r="A8" s="25" t="s">
        <v>1387</v>
      </c>
      <c r="B8" s="26"/>
      <c r="H8" s="26" t="s">
        <v>1388</v>
      </c>
    </row>
    <row r="9" ht="15.75" customHeight="1" spans="1:8" s="25" customFormat="1" x14ac:dyDescent="0.25">
      <c r="A9" s="25" t="s">
        <v>1389</v>
      </c>
      <c r="B9" s="26"/>
      <c r="H9" s="27" t="s">
        <v>1390</v>
      </c>
    </row>
    <row r="10" ht="15.75" customHeight="1" spans="1:8" s="25" customFormat="1" x14ac:dyDescent="0.25">
      <c r="A10" s="25" t="s">
        <v>1391</v>
      </c>
      <c r="B10" s="26"/>
      <c r="H10" s="27"/>
    </row>
    <row r="11" ht="15.75" customHeight="1" spans="1:8" s="25" customFormat="1" x14ac:dyDescent="0.25">
      <c r="A11" s="25" t="s">
        <v>1392</v>
      </c>
      <c r="B11" s="26"/>
      <c r="H11" s="27"/>
    </row>
    <row r="12" spans="1:2" s="25" customFormat="1" x14ac:dyDescent="0.25">
      <c r="A12" s="25" t="s">
        <v>1393</v>
      </c>
      <c r="B12" s="26"/>
    </row>
    <row r="13" spans="1:2" s="25" customFormat="1" x14ac:dyDescent="0.25">
      <c r="A13" s="25" t="s">
        <v>1394</v>
      </c>
      <c r="B13" s="26"/>
    </row>
    <row r="14" spans="1:2" s="25" customFormat="1" x14ac:dyDescent="0.25">
      <c r="A14" s="25" t="s">
        <v>1395</v>
      </c>
      <c r="B14" s="26"/>
    </row>
    <row r="15" spans="1:2" s="25" customFormat="1" x14ac:dyDescent="0.25">
      <c r="A15" s="25" t="s">
        <v>1396</v>
      </c>
      <c r="B15" s="26"/>
    </row>
    <row r="16" spans="1:2" s="25" customFormat="1" x14ac:dyDescent="0.25">
      <c r="A16" s="25" t="s">
        <v>1397</v>
      </c>
      <c r="B16" s="26"/>
    </row>
    <row r="17" spans="1:2" s="25" customFormat="1" x14ac:dyDescent="0.25">
      <c r="A17" s="25" t="s">
        <v>1398</v>
      </c>
      <c r="B17" s="26"/>
    </row>
    <row r="18" spans="1:2" s="25" customFormat="1" x14ac:dyDescent="0.25">
      <c r="A18" s="25" t="s">
        <v>1399</v>
      </c>
      <c r="B18" s="26"/>
    </row>
    <row r="19" spans="1:2" s="25" customFormat="1" x14ac:dyDescent="0.25">
      <c r="A19" s="25" t="s">
        <v>1400</v>
      </c>
      <c r="B19" s="26"/>
    </row>
    <row r="20" spans="1:2" s="25" customFormat="1" x14ac:dyDescent="0.25">
      <c r="A20" s="25" t="s">
        <v>1401</v>
      </c>
      <c r="B20" s="26"/>
    </row>
    <row r="21" spans="1:2" s="25" customFormat="1" x14ac:dyDescent="0.25">
      <c r="A21" s="25" t="s">
        <v>1402</v>
      </c>
      <c r="B21" s="26"/>
    </row>
    <row r="22" spans="1:2" s="25" customFormat="1" x14ac:dyDescent="0.25">
      <c r="A22" s="25" t="s">
        <v>1403</v>
      </c>
      <c r="B22" s="26"/>
    </row>
    <row r="23" spans="1:2" s="25" customFormat="1" x14ac:dyDescent="0.25">
      <c r="A23" s="25" t="s">
        <v>1404</v>
      </c>
      <c r="B23" s="26"/>
    </row>
    <row r="24" spans="1:2" s="25" customFormat="1" x14ac:dyDescent="0.25">
      <c r="A24" s="25" t="s">
        <v>1405</v>
      </c>
      <c r="B24" s="26"/>
    </row>
    <row r="25" spans="1:2" s="25" customFormat="1" x14ac:dyDescent="0.25">
      <c r="A25" s="25" t="s">
        <v>1406</v>
      </c>
      <c r="B25" s="26"/>
    </row>
    <row r="26" spans="1:2" s="25" customFormat="1" x14ac:dyDescent="0.25">
      <c r="A26" s="25" t="s">
        <v>1375</v>
      </c>
      <c r="B26" s="26"/>
    </row>
    <row r="27" spans="1:2" s="25" customFormat="1" x14ac:dyDescent="0.25">
      <c r="A27" s="25" t="s">
        <v>1407</v>
      </c>
      <c r="B27" s="26"/>
    </row>
    <row r="28" spans="1:2" s="25" customFormat="1" x14ac:dyDescent="0.25">
      <c r="A28" s="25" t="s">
        <v>1408</v>
      </c>
      <c r="B28" s="26"/>
    </row>
    <row r="29" spans="1:2" s="25" customFormat="1" x14ac:dyDescent="0.25">
      <c r="A29" s="25" t="s">
        <v>1409</v>
      </c>
      <c r="B29" s="26"/>
    </row>
    <row r="30" spans="1:2" s="25" customFormat="1" x14ac:dyDescent="0.25">
      <c r="A30" s="25" t="s">
        <v>1410</v>
      </c>
      <c r="B30" s="26"/>
    </row>
    <row r="31" spans="1:2" s="25" customFormat="1" x14ac:dyDescent="0.25">
      <c r="A31" s="25" t="s">
        <v>1411</v>
      </c>
      <c r="B31" s="26"/>
    </row>
    <row r="32" spans="1:2" s="25" customFormat="1" x14ac:dyDescent="0.25">
      <c r="A32" s="25" t="s">
        <v>1412</v>
      </c>
      <c r="B32" s="26"/>
    </row>
    <row r="33" spans="1:2" s="25" customFormat="1" x14ac:dyDescent="0.25">
      <c r="A33" s="25" t="s">
        <v>1413</v>
      </c>
      <c r="B33" s="26"/>
    </row>
    <row r="34" spans="1:2" s="25" customFormat="1" x14ac:dyDescent="0.25">
      <c r="A34" s="25" t="s">
        <v>1414</v>
      </c>
      <c r="B34" s="26"/>
    </row>
    <row r="35" spans="1:2" s="25" customFormat="1" x14ac:dyDescent="0.25">
      <c r="A35" s="25" t="s">
        <v>1415</v>
      </c>
      <c r="B35" s="26"/>
    </row>
    <row r="36" spans="1:2" s="25" customFormat="1" x14ac:dyDescent="0.25">
      <c r="A36" s="25" t="s">
        <v>1416</v>
      </c>
      <c r="B36" s="26"/>
    </row>
    <row r="37" spans="1:2" s="25" customFormat="1" x14ac:dyDescent="0.25">
      <c r="A37" s="25" t="s">
        <v>1417</v>
      </c>
      <c r="B37" s="26"/>
    </row>
    <row r="38" spans="1:2" s="25" customFormat="1" x14ac:dyDescent="0.25">
      <c r="A38" s="25" t="s">
        <v>1418</v>
      </c>
      <c r="B38" s="26"/>
    </row>
    <row r="39" spans="1:2" s="25" customFormat="1" x14ac:dyDescent="0.25">
      <c r="A39" s="25" t="s">
        <v>1419</v>
      </c>
      <c r="B39" s="26"/>
    </row>
    <row r="40" spans="1:2" s="25" customFormat="1" x14ac:dyDescent="0.25">
      <c r="A40" s="25" t="s">
        <v>1420</v>
      </c>
      <c r="B40" s="26"/>
    </row>
    <row r="41" spans="1:2" s="25" customFormat="1" x14ac:dyDescent="0.25">
      <c r="A41" s="25" t="s">
        <v>1421</v>
      </c>
      <c r="B41" s="26"/>
    </row>
    <row r="42" spans="1:2" s="25" customFormat="1" x14ac:dyDescent="0.25">
      <c r="A42" s="25" t="s">
        <v>1422</v>
      </c>
      <c r="B42" s="26"/>
    </row>
    <row r="43" spans="1:2" s="25" customFormat="1" x14ac:dyDescent="0.25">
      <c r="A43" s="25" t="s">
        <v>1423</v>
      </c>
      <c r="B43" s="26"/>
    </row>
    <row r="44" spans="1:2" s="25" customFormat="1" x14ac:dyDescent="0.25">
      <c r="A44" s="25" t="s">
        <v>1424</v>
      </c>
      <c r="B44" s="26"/>
    </row>
    <row r="45" spans="1:2" s="25" customFormat="1" x14ac:dyDescent="0.25">
      <c r="A45" s="25" t="s">
        <v>1425</v>
      </c>
      <c r="B45" s="26"/>
    </row>
    <row r="46" spans="1:2" s="25" customFormat="1" x14ac:dyDescent="0.25">
      <c r="A46" s="25" t="s">
        <v>1426</v>
      </c>
      <c r="B46" s="26"/>
    </row>
    <row r="47" spans="1:2" s="25" customFormat="1" x14ac:dyDescent="0.25">
      <c r="A47" s="25" t="s">
        <v>1427</v>
      </c>
      <c r="B47" s="26"/>
    </row>
    <row r="48" spans="1:2" s="25" customFormat="1" x14ac:dyDescent="0.25">
      <c r="A48" s="25" t="s">
        <v>1428</v>
      </c>
      <c r="B48" s="26"/>
    </row>
    <row r="49" spans="1:2" s="25" customFormat="1" x14ac:dyDescent="0.25">
      <c r="A49" s="25" t="s">
        <v>1429</v>
      </c>
      <c r="B49" s="26"/>
    </row>
    <row r="50" spans="1:2" s="25" customFormat="1" x14ac:dyDescent="0.25">
      <c r="A50" s="25" t="s">
        <v>1430</v>
      </c>
      <c r="B50" s="26"/>
    </row>
    <row r="51" spans="1:2" s="25" customFormat="1" x14ac:dyDescent="0.25">
      <c r="A51" s="25" t="s">
        <v>1431</v>
      </c>
      <c r="B51" s="26"/>
    </row>
    <row r="52" spans="1:2" s="25" customFormat="1" x14ac:dyDescent="0.25">
      <c r="A52" s="25" t="s">
        <v>1432</v>
      </c>
      <c r="B52" s="26"/>
    </row>
    <row r="53" spans="1:2" s="25" customFormat="1" x14ac:dyDescent="0.25">
      <c r="A53" s="25" t="s">
        <v>1433</v>
      </c>
      <c r="B53" s="26"/>
    </row>
    <row r="54" spans="1:2" s="25" customFormat="1" x14ac:dyDescent="0.25">
      <c r="A54" s="25" t="s">
        <v>1434</v>
      </c>
      <c r="B54" s="26"/>
    </row>
    <row r="55" spans="1:2" s="25" customFormat="1" x14ac:dyDescent="0.25">
      <c r="A55" s="25" t="s">
        <v>1435</v>
      </c>
      <c r="B55" s="26"/>
    </row>
    <row r="56" spans="1:2" s="25" customFormat="1" x14ac:dyDescent="0.25">
      <c r="A56" s="25" t="s">
        <v>1436</v>
      </c>
      <c r="B56" s="26"/>
    </row>
    <row r="57" spans="1:2" s="25" customFormat="1" x14ac:dyDescent="0.25">
      <c r="A57" s="25" t="s">
        <v>1437</v>
      </c>
      <c r="B57" s="26"/>
    </row>
    <row r="58" spans="1:2" s="25" customFormat="1" x14ac:dyDescent="0.25">
      <c r="A58" s="25" t="s">
        <v>1438</v>
      </c>
      <c r="B58" s="26"/>
    </row>
    <row r="59" spans="1:2" s="25" customFormat="1" x14ac:dyDescent="0.25">
      <c r="A59" s="25" t="s">
        <v>1439</v>
      </c>
      <c r="B59" s="26"/>
    </row>
    <row r="60" spans="1:2" s="25" customFormat="1" x14ac:dyDescent="0.25">
      <c r="A60" s="25" t="s">
        <v>1440</v>
      </c>
      <c r="B60" s="26"/>
    </row>
    <row r="61" spans="1:2" s="25" customFormat="1" x14ac:dyDescent="0.25">
      <c r="A61" s="25" t="s">
        <v>1441</v>
      </c>
      <c r="B61" s="26"/>
    </row>
    <row r="62" spans="1:2" s="25" customFormat="1" x14ac:dyDescent="0.25">
      <c r="A62" s="25" t="s">
        <v>1442</v>
      </c>
      <c r="B62" s="26"/>
    </row>
    <row r="63" spans="1:2" s="25" customFormat="1" x14ac:dyDescent="0.25">
      <c r="A63" s="25" t="s">
        <v>1443</v>
      </c>
      <c r="B63" s="26"/>
    </row>
    <row r="64" spans="1:2" s="25" customFormat="1" x14ac:dyDescent="0.25">
      <c r="A64" s="25" t="s">
        <v>1444</v>
      </c>
      <c r="B64" s="26"/>
    </row>
    <row r="65" spans="1:2" s="25" customFormat="1" x14ac:dyDescent="0.25">
      <c r="A65" s="25" t="s">
        <v>1445</v>
      </c>
      <c r="B65" s="26"/>
    </row>
    <row r="66" spans="1:2" s="25" customFormat="1" x14ac:dyDescent="0.25">
      <c r="A66" s="25" t="s">
        <v>1446</v>
      </c>
      <c r="B66" s="26"/>
    </row>
    <row r="67" spans="1:2" s="25" customFormat="1" x14ac:dyDescent="0.25">
      <c r="A67" s="25" t="s">
        <v>1447</v>
      </c>
      <c r="B67" s="26"/>
    </row>
    <row r="68" spans="1:2" s="25" customFormat="1" x14ac:dyDescent="0.25">
      <c r="A68" s="25" t="s">
        <v>1448</v>
      </c>
      <c r="B68" s="26"/>
    </row>
    <row r="69" spans="1:2" s="25" customFormat="1" x14ac:dyDescent="0.25">
      <c r="A69" s="25" t="s">
        <v>1449</v>
      </c>
      <c r="B69" s="26"/>
    </row>
    <row r="70" spans="1:2" s="25" customFormat="1" x14ac:dyDescent="0.25">
      <c r="A70" s="25" t="s">
        <v>1450</v>
      </c>
      <c r="B70" s="26"/>
    </row>
    <row r="71" spans="1:2" s="25" customFormat="1" x14ac:dyDescent="0.25">
      <c r="A71" s="25" t="s">
        <v>1451</v>
      </c>
      <c r="B71" s="26"/>
    </row>
    <row r="72" spans="1:2" s="25" customFormat="1" x14ac:dyDescent="0.25">
      <c r="A72" s="25" t="s">
        <v>1452</v>
      </c>
      <c r="B72" s="26"/>
    </row>
    <row r="73" spans="1:2" s="25" customFormat="1" x14ac:dyDescent="0.25">
      <c r="A73" s="25" t="s">
        <v>1453</v>
      </c>
      <c r="B73" s="26"/>
    </row>
    <row r="74" spans="1:2" s="25" customFormat="1" x14ac:dyDescent="0.25">
      <c r="A74" s="25" t="s">
        <v>1454</v>
      </c>
      <c r="B74" s="26"/>
    </row>
    <row r="75" spans="1:1" s="24" customFormat="1" x14ac:dyDescent="0.25">
      <c r="A75" s="25" t="s">
        <v>1455</v>
      </c>
    </row>
    <row r="76" spans="1:1" s="24" customFormat="1" x14ac:dyDescent="0.25">
      <c r="A76" s="25" t="s">
        <v>1456</v>
      </c>
    </row>
    <row r="77" spans="1:1" s="24" customFormat="1" x14ac:dyDescent="0.25">
      <c r="A77" s="25" t="s">
        <v>1457</v>
      </c>
    </row>
    <row r="78" spans="1:1" s="24" customFormat="1" x14ac:dyDescent="0.25">
      <c r="A78" s="25" t="s">
        <v>1458</v>
      </c>
    </row>
    <row r="79" spans="1:1" s="24" customFormat="1" x14ac:dyDescent="0.25">
      <c r="A79" s="25" t="s">
        <v>1459</v>
      </c>
    </row>
    <row r="80" spans="1:1" s="24" customFormat="1" x14ac:dyDescent="0.25">
      <c r="A80" s="25" t="s">
        <v>1460</v>
      </c>
    </row>
    <row r="81" spans="1:1" s="24" customFormat="1" x14ac:dyDescent="0.25">
      <c r="A81" s="25" t="s">
        <v>1461</v>
      </c>
    </row>
    <row r="82" spans="1:1" s="24" customFormat="1" x14ac:dyDescent="0.25">
      <c r="A82" s="25" t="s">
        <v>1462</v>
      </c>
    </row>
    <row r="83" spans="1:1" s="24" customFormat="1" x14ac:dyDescent="0.25">
      <c r="A83" s="25" t="s">
        <v>1463</v>
      </c>
    </row>
    <row r="84" spans="1:1" s="24" customFormat="1" x14ac:dyDescent="0.25">
      <c r="A84" s="25" t="s">
        <v>1464</v>
      </c>
    </row>
    <row r="85" spans="1:1" s="24" customFormat="1" x14ac:dyDescent="0.25">
      <c r="A85" s="25" t="s">
        <v>1465</v>
      </c>
    </row>
    <row r="86" spans="1:1" s="24" customFormat="1" x14ac:dyDescent="0.25">
      <c r="A86" s="25" t="s">
        <v>1466</v>
      </c>
    </row>
    <row r="87" spans="1:1" s="24" customFormat="1" x14ac:dyDescent="0.25">
      <c r="A87" s="25" t="s">
        <v>1467</v>
      </c>
    </row>
    <row r="88" spans="1:1" s="24" customFormat="1" x14ac:dyDescent="0.25">
      <c r="A88" s="25" t="s">
        <v>1468</v>
      </c>
    </row>
    <row r="89" spans="1:1" s="24" customFormat="1" x14ac:dyDescent="0.25">
      <c r="A89" s="25" t="s">
        <v>1469</v>
      </c>
    </row>
    <row r="90" spans="1:1" s="24" customFormat="1" x14ac:dyDescent="0.25">
      <c r="A90" s="25" t="s">
        <v>1470</v>
      </c>
    </row>
    <row r="91" spans="1:1" s="24" customFormat="1" x14ac:dyDescent="0.25">
      <c r="A91" s="25" t="s">
        <v>1471</v>
      </c>
    </row>
    <row r="92" spans="1:1" s="24" customFormat="1" x14ac:dyDescent="0.25">
      <c r="A92" s="25" t="s">
        <v>1472</v>
      </c>
    </row>
    <row r="93" spans="1:1" s="24" customFormat="1" x14ac:dyDescent="0.25">
      <c r="A93" s="25" t="s">
        <v>1473</v>
      </c>
    </row>
    <row r="94" spans="1:1" s="24" customFormat="1" x14ac:dyDescent="0.25">
      <c r="A94" s="25" t="s">
        <v>1474</v>
      </c>
    </row>
    <row r="95" spans="1:1" s="24" customFormat="1" x14ac:dyDescent="0.25">
      <c r="A95" s="25" t="s">
        <v>1475</v>
      </c>
    </row>
    <row r="96" spans="1:1" s="24" customFormat="1" x14ac:dyDescent="0.25">
      <c r="A96" s="25" t="s">
        <v>1476</v>
      </c>
    </row>
    <row r="97" spans="1:1" s="24" customFormat="1" x14ac:dyDescent="0.25">
      <c r="A97" s="25" t="s">
        <v>1477</v>
      </c>
    </row>
    <row r="98" spans="1:1" s="24" customFormat="1" x14ac:dyDescent="0.25">
      <c r="A98" s="25" t="s">
        <v>1478</v>
      </c>
    </row>
    <row r="99" spans="1:1" s="24" customFormat="1" x14ac:dyDescent="0.25">
      <c r="A99" s="25" t="s">
        <v>1479</v>
      </c>
    </row>
    <row r="100" spans="1:1" s="24" customFormat="1" x14ac:dyDescent="0.25">
      <c r="A100" s="25" t="s">
        <v>1480</v>
      </c>
    </row>
    <row r="101" spans="1:1" s="24" customFormat="1" x14ac:dyDescent="0.25">
      <c r="A101" s="25" t="s">
        <v>1481</v>
      </c>
    </row>
    <row r="102" spans="1:1" s="24" customFormat="1" x14ac:dyDescent="0.25">
      <c r="A102" s="25" t="s">
        <v>1482</v>
      </c>
    </row>
    <row r="103" spans="1:1" s="24" customFormat="1" x14ac:dyDescent="0.25">
      <c r="A103" s="25" t="s">
        <v>1483</v>
      </c>
    </row>
    <row r="104" spans="1:1" s="24" customFormat="1" x14ac:dyDescent="0.25">
      <c r="A104" s="25" t="s">
        <v>1484</v>
      </c>
    </row>
    <row r="105" spans="1:1" s="24" customFormat="1" x14ac:dyDescent="0.25">
      <c r="A105" s="25" t="s">
        <v>1485</v>
      </c>
    </row>
    <row r="106" spans="1:1" s="24" customFormat="1" x14ac:dyDescent="0.25">
      <c r="A106" s="25" t="s">
        <v>1405</v>
      </c>
    </row>
    <row r="107" spans="1:1" s="24" customFormat="1" x14ac:dyDescent="0.25">
      <c r="A107" s="25" t="s">
        <v>1486</v>
      </c>
    </row>
    <row r="108" spans="1:1" s="24" customFormat="1" x14ac:dyDescent="0.25">
      <c r="A108" s="25" t="s">
        <v>1487</v>
      </c>
    </row>
    <row r="109" spans="1:1" s="24" customFormat="1" x14ac:dyDescent="0.25">
      <c r="A109" s="25" t="s">
        <v>1488</v>
      </c>
    </row>
    <row r="110" spans="1:1" s="24" customFormat="1" x14ac:dyDescent="0.25">
      <c r="A110" s="25" t="s">
        <v>1489</v>
      </c>
    </row>
    <row r="111" spans="1:1" s="24" customFormat="1" x14ac:dyDescent="0.25">
      <c r="A111" s="25" t="s">
        <v>1490</v>
      </c>
    </row>
    <row r="112" spans="1:1" s="24" customFormat="1" x14ac:dyDescent="0.25">
      <c r="A112" s="25" t="s">
        <v>1491</v>
      </c>
    </row>
    <row r="113" spans="1:1" s="24" customFormat="1" x14ac:dyDescent="0.25">
      <c r="A113" s="25" t="s">
        <v>1492</v>
      </c>
    </row>
    <row r="114" spans="1:1" s="24" customFormat="1" x14ac:dyDescent="0.25">
      <c r="A114" s="25" t="s">
        <v>1493</v>
      </c>
    </row>
    <row r="115" spans="1:1" s="24" customFormat="1" x14ac:dyDescent="0.25">
      <c r="A115" s="25" t="s">
        <v>1494</v>
      </c>
    </row>
    <row r="116" spans="1:1" s="24" customFormat="1" x14ac:dyDescent="0.25">
      <c r="A116" s="25" t="s">
        <v>1495</v>
      </c>
    </row>
    <row r="117" spans="1:1" s="24" customFormat="1" x14ac:dyDescent="0.25">
      <c r="A117" s="25" t="s">
        <v>1496</v>
      </c>
    </row>
    <row r="118" spans="1:1" s="24" customFormat="1" x14ac:dyDescent="0.25">
      <c r="A118" s="25" t="s">
        <v>1497</v>
      </c>
    </row>
    <row r="119" spans="1:1" s="24" customFormat="1" x14ac:dyDescent="0.25">
      <c r="A119" s="25" t="s">
        <v>1498</v>
      </c>
    </row>
    <row r="120" spans="1:1" s="24" customFormat="1" x14ac:dyDescent="0.25">
      <c r="A120" s="25" t="s">
        <v>1499</v>
      </c>
    </row>
    <row r="121" spans="1:1" s="24" customFormat="1" x14ac:dyDescent="0.25">
      <c r="A121" s="25" t="s">
        <v>1500</v>
      </c>
    </row>
    <row r="122" spans="1:1" s="24" customFormat="1" x14ac:dyDescent="0.25">
      <c r="A122" s="25" t="s">
        <v>1501</v>
      </c>
    </row>
    <row r="123" spans="1:1" s="24" customFormat="1" x14ac:dyDescent="0.25">
      <c r="A123" s="25" t="s">
        <v>1502</v>
      </c>
    </row>
    <row r="124" spans="1:1" s="24" customFormat="1" x14ac:dyDescent="0.25">
      <c r="A124" s="25" t="s">
        <v>1503</v>
      </c>
    </row>
    <row r="125" spans="1:1" s="24" customFormat="1" x14ac:dyDescent="0.25">
      <c r="A125" s="25" t="s">
        <v>1504</v>
      </c>
    </row>
    <row r="126" spans="1:1" s="24" customFormat="1" x14ac:dyDescent="0.25">
      <c r="A126" s="25" t="s">
        <v>1505</v>
      </c>
    </row>
    <row r="127" spans="1:1" s="24" customFormat="1" x14ac:dyDescent="0.25">
      <c r="A127" s="25" t="s">
        <v>1449</v>
      </c>
    </row>
    <row r="128" spans="1:1" s="24" customFormat="1" x14ac:dyDescent="0.25">
      <c r="A128" s="25" t="s">
        <v>1506</v>
      </c>
    </row>
    <row r="129" spans="1:1" s="24" customFormat="1" x14ac:dyDescent="0.25">
      <c r="A129" s="25" t="s">
        <v>1507</v>
      </c>
    </row>
    <row r="130" spans="1:1" s="24" customFormat="1" x14ac:dyDescent="0.25">
      <c r="A130" s="25" t="s">
        <v>1508</v>
      </c>
    </row>
    <row r="131" spans="1:1" s="24" customFormat="1" x14ac:dyDescent="0.25">
      <c r="A131" s="25" t="s">
        <v>1509</v>
      </c>
    </row>
    <row r="132" spans="1:1" s="24" customFormat="1" x14ac:dyDescent="0.25">
      <c r="A132" s="25" t="s">
        <v>1510</v>
      </c>
    </row>
    <row r="133" spans="1:1" s="24" customFormat="1" x14ac:dyDescent="0.25">
      <c r="A133" s="25" t="s">
        <v>1511</v>
      </c>
    </row>
    <row r="134" spans="1:1" s="24" customFormat="1" x14ac:dyDescent="0.25">
      <c r="A134" s="25" t="s">
        <v>1512</v>
      </c>
    </row>
    <row r="135" spans="1:1" s="24" customFormat="1" x14ac:dyDescent="0.25">
      <c r="A135" s="25" t="s">
        <v>1513</v>
      </c>
    </row>
    <row r="136" spans="1:1" s="24" customFormat="1" x14ac:dyDescent="0.25">
      <c r="A136" s="25" t="s">
        <v>1514</v>
      </c>
    </row>
    <row r="137" spans="1:1" s="24" customFormat="1" x14ac:dyDescent="0.25">
      <c r="A137" s="25" t="s">
        <v>1515</v>
      </c>
    </row>
    <row r="138" spans="1:1" s="24" customFormat="1" x14ac:dyDescent="0.25">
      <c r="A138" s="25" t="s">
        <v>1516</v>
      </c>
    </row>
    <row r="139" spans="1:1" s="24" customFormat="1" x14ac:dyDescent="0.25">
      <c r="A139" s="25" t="s">
        <v>1517</v>
      </c>
    </row>
    <row r="140" spans="1:1" s="24" customFormat="1" x14ac:dyDescent="0.25">
      <c r="A140" s="25" t="s">
        <v>1518</v>
      </c>
    </row>
    <row r="141" spans="1:1" s="24" customFormat="1" x14ac:dyDescent="0.25">
      <c r="A141" s="25" t="s">
        <v>1519</v>
      </c>
    </row>
    <row r="142" spans="1:1" s="24" customFormat="1" x14ac:dyDescent="0.25">
      <c r="A142" s="25" t="s">
        <v>1520</v>
      </c>
    </row>
    <row r="143" spans="1:1" s="24" customFormat="1" x14ac:dyDescent="0.25">
      <c r="A143" s="25" t="s">
        <v>1521</v>
      </c>
    </row>
    <row r="144" spans="1:1" s="24" customFormat="1" x14ac:dyDescent="0.25">
      <c r="A144" s="25" t="s">
        <v>1522</v>
      </c>
    </row>
    <row r="145" spans="1:1" s="24" customFormat="1" x14ac:dyDescent="0.25">
      <c r="A145" s="25" t="s">
        <v>1523</v>
      </c>
    </row>
    <row r="146" spans="1:1" s="24" customFormat="1" x14ac:dyDescent="0.25">
      <c r="A146" s="25" t="s">
        <v>1524</v>
      </c>
    </row>
    <row r="147" spans="1:1" s="24" customFormat="1" x14ac:dyDescent="0.25">
      <c r="A147" s="25" t="s">
        <v>1525</v>
      </c>
    </row>
    <row r="148" spans="1:1" s="24" customFormat="1" x14ac:dyDescent="0.25">
      <c r="A148" s="25" t="s">
        <v>1526</v>
      </c>
    </row>
    <row r="149" spans="1:1" s="24" customFormat="1" x14ac:dyDescent="0.25">
      <c r="A149" s="25" t="s">
        <v>1527</v>
      </c>
    </row>
    <row r="150" spans="1:1" s="24" customFormat="1" x14ac:dyDescent="0.25">
      <c r="A150" s="25" t="s">
        <v>1528</v>
      </c>
    </row>
    <row r="151" spans="1:1" s="24" customFormat="1" x14ac:dyDescent="0.25">
      <c r="A151" s="25" t="s">
        <v>1529</v>
      </c>
    </row>
    <row r="152" spans="1:1" s="24" customFormat="1" x14ac:dyDescent="0.25">
      <c r="A152" s="25" t="s">
        <v>1530</v>
      </c>
    </row>
    <row r="153" spans="1:1" s="24" customFormat="1" x14ac:dyDescent="0.25">
      <c r="A153" s="25" t="s">
        <v>1531</v>
      </c>
    </row>
    <row r="154" spans="1:1" s="24" customFormat="1" x14ac:dyDescent="0.25">
      <c r="A154" s="25" t="s">
        <v>1532</v>
      </c>
    </row>
    <row r="155" spans="1:1" s="24" customFormat="1" x14ac:dyDescent="0.25">
      <c r="A155" s="25" t="s">
        <v>1533</v>
      </c>
    </row>
    <row r="156" spans="1:1" s="24" customFormat="1" x14ac:dyDescent="0.25">
      <c r="A156" s="25" t="s">
        <v>1534</v>
      </c>
    </row>
    <row r="157" spans="1:1" s="24" customFormat="1" x14ac:dyDescent="0.25">
      <c r="A157" s="25" t="s">
        <v>1535</v>
      </c>
    </row>
    <row r="158" spans="1:1" s="24" customFormat="1" x14ac:dyDescent="0.25">
      <c r="A158" s="25" t="s">
        <v>1536</v>
      </c>
    </row>
    <row r="159" spans="1:1" s="24" customFormat="1" x14ac:dyDescent="0.25">
      <c r="A159" s="25" t="s">
        <v>1537</v>
      </c>
    </row>
    <row r="160" spans="1:1" s="24" customFormat="1" x14ac:dyDescent="0.25">
      <c r="A160" s="25" t="s">
        <v>1538</v>
      </c>
    </row>
    <row r="161" spans="1:1" s="24" customFormat="1" x14ac:dyDescent="0.25">
      <c r="A161" s="25" t="s">
        <v>1539</v>
      </c>
    </row>
    <row r="162" spans="1:1" s="24" customFormat="1" x14ac:dyDescent="0.25">
      <c r="A162" s="25" t="s">
        <v>1540</v>
      </c>
    </row>
    <row r="163" spans="1:1" s="24" customFormat="1" x14ac:dyDescent="0.25">
      <c r="A163" s="25" t="s">
        <v>1541</v>
      </c>
    </row>
    <row r="164" spans="1:1" s="24" customFormat="1" x14ac:dyDescent="0.25">
      <c r="A164" s="25" t="s">
        <v>1542</v>
      </c>
    </row>
    <row r="165" spans="1:1" s="24" customFormat="1" x14ac:dyDescent="0.25">
      <c r="A165" s="25" t="s">
        <v>1543</v>
      </c>
    </row>
    <row r="166" spans="1:1" s="24" customFormat="1" x14ac:dyDescent="0.25">
      <c r="A166" s="25" t="s">
        <v>1544</v>
      </c>
    </row>
    <row r="167" spans="1:1" s="24" customFormat="1" x14ac:dyDescent="0.25">
      <c r="A167" s="25" t="s">
        <v>1545</v>
      </c>
    </row>
    <row r="168" spans="1:1" s="24" customFormat="1" x14ac:dyDescent="0.25">
      <c r="A168" s="25" t="s">
        <v>1546</v>
      </c>
    </row>
    <row r="169" spans="1:1" s="24" customFormat="1" x14ac:dyDescent="0.25">
      <c r="A169" s="25" t="s">
        <v>1547</v>
      </c>
    </row>
    <row r="170" spans="1:1" s="24" customFormat="1" x14ac:dyDescent="0.25">
      <c r="A170" s="25" t="s">
        <v>1548</v>
      </c>
    </row>
    <row r="171" spans="1:1" s="24" customFormat="1" x14ac:dyDescent="0.25">
      <c r="A171" s="25" t="s">
        <v>1549</v>
      </c>
    </row>
    <row r="172" ht="15.75" customHeight="1" spans="1:1" s="24" customFormat="1" x14ac:dyDescent="0.25">
      <c r="A172" s="28" t="s">
        <v>1550</v>
      </c>
    </row>
    <row r="173" ht="15.75" customHeight="1" spans="1:1" s="24" customFormat="1" x14ac:dyDescent="0.25">
      <c r="A173" s="29" t="s">
        <v>1551</v>
      </c>
    </row>
    <row r="174" ht="15.75" customHeight="1" spans="1:1" s="24" customFormat="1" x14ac:dyDescent="0.25">
      <c r="A174" s="29" t="s">
        <v>1552</v>
      </c>
    </row>
    <row r="175" ht="15.75" customHeight="1" spans="1:1" s="24" customFormat="1" x14ac:dyDescent="0.25">
      <c r="A175" s="29" t="s">
        <v>1553</v>
      </c>
    </row>
    <row r="176" ht="15.75" customHeight="1" spans="1:1" s="24" customFormat="1" x14ac:dyDescent="0.25">
      <c r="A176" s="29" t="s">
        <v>1554</v>
      </c>
    </row>
    <row r="177" ht="15.75" customHeight="1" spans="1:1" s="24" customFormat="1" x14ac:dyDescent="0.25">
      <c r="A177" s="29" t="s">
        <v>1555</v>
      </c>
    </row>
    <row r="178" ht="15.75" customHeight="1" spans="1:1" s="24" customFormat="1" x14ac:dyDescent="0.25">
      <c r="A178" s="29" t="s">
        <v>1556</v>
      </c>
    </row>
    <row r="179" ht="15.75" customHeight="1" spans="1:1" s="24" customFormat="1" x14ac:dyDescent="0.25">
      <c r="A179" s="29" t="s">
        <v>1557</v>
      </c>
    </row>
    <row r="180" ht="15.75" customHeight="1" spans="1:1" s="24" customFormat="1" x14ac:dyDescent="0.25">
      <c r="A180" s="29" t="s">
        <v>1558</v>
      </c>
    </row>
    <row r="181" ht="15.75" customHeight="1" spans="1:1" s="24" customFormat="1" x14ac:dyDescent="0.25">
      <c r="A181" s="29" t="s">
        <v>1559</v>
      </c>
    </row>
    <row r="182" ht="15.75" customHeight="1" spans="1:1" s="24" customFormat="1" x14ac:dyDescent="0.25">
      <c r="A182" s="29" t="s">
        <v>1560</v>
      </c>
    </row>
    <row r="183" ht="15.75" customHeight="1" spans="1:1" s="24" customFormat="1" x14ac:dyDescent="0.25">
      <c r="A183" s="29" t="s">
        <v>1561</v>
      </c>
    </row>
    <row r="184" ht="15.75" customHeight="1" spans="1:1" s="24" customFormat="1" x14ac:dyDescent="0.25">
      <c r="A184" s="29" t="s">
        <v>1562</v>
      </c>
    </row>
    <row r="185" ht="15.75" customHeight="1" spans="1:1" s="24" customFormat="1" x14ac:dyDescent="0.25">
      <c r="A185" s="29" t="s">
        <v>1563</v>
      </c>
    </row>
    <row r="186" ht="15.75" customHeight="1" spans="1:1" s="24" customFormat="1" x14ac:dyDescent="0.25">
      <c r="A186" s="29" t="s">
        <v>1564</v>
      </c>
    </row>
    <row r="187" ht="15.75" customHeight="1" spans="1:1" s="24" customFormat="1" x14ac:dyDescent="0.25">
      <c r="A187" s="29" t="s">
        <v>1565</v>
      </c>
    </row>
    <row r="188" ht="15.75" customHeight="1" spans="1:1" s="24" customFormat="1" x14ac:dyDescent="0.25">
      <c r="A188" s="29" t="s">
        <v>1566</v>
      </c>
    </row>
    <row r="189" ht="15.75" customHeight="1" spans="1:1" s="24" customFormat="1" x14ac:dyDescent="0.25">
      <c r="A189" s="29" t="s">
        <v>1567</v>
      </c>
    </row>
    <row r="190" ht="15.75" customHeight="1" spans="1:1" s="24" customFormat="1" x14ac:dyDescent="0.25">
      <c r="A190" s="29" t="s">
        <v>1568</v>
      </c>
    </row>
    <row r="191" ht="15.75" customHeight="1" spans="1:1" s="24" customFormat="1" x14ac:dyDescent="0.25">
      <c r="A191" s="29" t="s">
        <v>1569</v>
      </c>
    </row>
    <row r="192" ht="15.75" customHeight="1" spans="1:1" s="24" customFormat="1" x14ac:dyDescent="0.25">
      <c r="A192" s="29" t="s">
        <v>1570</v>
      </c>
    </row>
    <row r="193" ht="15.75" customHeight="1" spans="1:1" s="24" customFormat="1" x14ac:dyDescent="0.25">
      <c r="A193" s="29" t="s">
        <v>1571</v>
      </c>
    </row>
    <row r="194" ht="15.75" customHeight="1" spans="1:1" s="24" customFormat="1" x14ac:dyDescent="0.25">
      <c r="A194" s="29" t="s">
        <v>1572</v>
      </c>
    </row>
    <row r="195" ht="15.75" customHeight="1" spans="1:1" s="24" customFormat="1" x14ac:dyDescent="0.25">
      <c r="A195" s="29" t="s">
        <v>1573</v>
      </c>
    </row>
    <row r="196" ht="15.75" customHeight="1" spans="1:1" s="24" customFormat="1" x14ac:dyDescent="0.25">
      <c r="A196" s="29" t="s">
        <v>1574</v>
      </c>
    </row>
    <row r="197" ht="15.75" customHeight="1" spans="1:1" s="24" customFormat="1" x14ac:dyDescent="0.25">
      <c r="A197" s="29" t="s">
        <v>1575</v>
      </c>
    </row>
    <row r="198" ht="15.75" customHeight="1" spans="1:1" s="24" customFormat="1" x14ac:dyDescent="0.25">
      <c r="A198" s="29" t="s">
        <v>1576</v>
      </c>
    </row>
    <row r="199" ht="15.75" customHeight="1" spans="1:1" s="24" customFormat="1" x14ac:dyDescent="0.25">
      <c r="A199" s="29" t="s">
        <v>1577</v>
      </c>
    </row>
    <row r="200" ht="15.75" customHeight="1" spans="1:1" s="24" customFormat="1" x14ac:dyDescent="0.25">
      <c r="A200" s="29" t="s">
        <v>1578</v>
      </c>
    </row>
    <row r="201" ht="15.75" customHeight="1" spans="1:1" s="24" customFormat="1" x14ac:dyDescent="0.25">
      <c r="A201" s="29" t="s">
        <v>1579</v>
      </c>
    </row>
    <row r="202" ht="15.75" customHeight="1" spans="1:1" s="24" customFormat="1" x14ac:dyDescent="0.25">
      <c r="A202" s="29" t="s">
        <v>1580</v>
      </c>
    </row>
    <row r="203" ht="15.75" customHeight="1" spans="1:1" s="24" customFormat="1" x14ac:dyDescent="0.25">
      <c r="A203" s="29" t="s">
        <v>1581</v>
      </c>
    </row>
    <row r="204" ht="15.75" customHeight="1" spans="1:1" s="24" customFormat="1" x14ac:dyDescent="0.25">
      <c r="A204" s="29" t="s">
        <v>1582</v>
      </c>
    </row>
    <row r="205" ht="15.75" customHeight="1" spans="1:1" s="24" customFormat="1" x14ac:dyDescent="0.25">
      <c r="A205" s="29" t="s">
        <v>1583</v>
      </c>
    </row>
    <row r="206" ht="15.75" customHeight="1" spans="1:1" s="24" customFormat="1" x14ac:dyDescent="0.25">
      <c r="A206" s="29" t="s">
        <v>1584</v>
      </c>
    </row>
    <row r="207" ht="15.75" customHeight="1" spans="1:1" s="24" customFormat="1" x14ac:dyDescent="0.25">
      <c r="A207" s="29" t="s">
        <v>1585</v>
      </c>
    </row>
    <row r="208" ht="15.75" customHeight="1" spans="1:1" s="24" customFormat="1" x14ac:dyDescent="0.25">
      <c r="A208" s="29" t="s">
        <v>1586</v>
      </c>
    </row>
    <row r="209" ht="15.75" customHeight="1" spans="1:1" s="24" customFormat="1" x14ac:dyDescent="0.25">
      <c r="A209" s="29" t="s">
        <v>1587</v>
      </c>
    </row>
    <row r="210" ht="15.75" customHeight="1" spans="1:1" s="24" customFormat="1" x14ac:dyDescent="0.25">
      <c r="A210" s="29" t="s">
        <v>1588</v>
      </c>
    </row>
    <row r="211" ht="15.75" customHeight="1" spans="1:1" s="24" customFormat="1" x14ac:dyDescent="0.25">
      <c r="A211" s="29" t="s">
        <v>1589</v>
      </c>
    </row>
    <row r="212" ht="15.75" customHeight="1" spans="1:1" s="24" customFormat="1" x14ac:dyDescent="0.25">
      <c r="A212" s="29" t="s">
        <v>1590</v>
      </c>
    </row>
    <row r="213" ht="15.75" customHeight="1" spans="1:1" s="24" customFormat="1" x14ac:dyDescent="0.25">
      <c r="A213" s="29" t="s">
        <v>1591</v>
      </c>
    </row>
    <row r="214" ht="15.75" customHeight="1" spans="1:1" s="24" customFormat="1" x14ac:dyDescent="0.25">
      <c r="A214" s="29" t="s">
        <v>1592</v>
      </c>
    </row>
    <row r="215" ht="15.75" customHeight="1" spans="1:1" s="24" customFormat="1" x14ac:dyDescent="0.25">
      <c r="A215" s="29" t="s">
        <v>1593</v>
      </c>
    </row>
    <row r="216" ht="15.75" customHeight="1" spans="1:1" s="24" customFormat="1" x14ac:dyDescent="0.25">
      <c r="A216" s="29" t="s">
        <v>1594</v>
      </c>
    </row>
    <row r="217" ht="15.75" customHeight="1" spans="1:1" s="24" customFormat="1" x14ac:dyDescent="0.25">
      <c r="A217" s="29" t="s">
        <v>1595</v>
      </c>
    </row>
    <row r="218" ht="15.75" customHeight="1" spans="1:1" s="24" customFormat="1" x14ac:dyDescent="0.25">
      <c r="A218" s="29" t="s">
        <v>1596</v>
      </c>
    </row>
    <row r="219" ht="15.75" customHeight="1" spans="1:1" s="24" customFormat="1" x14ac:dyDescent="0.25">
      <c r="A219" s="29" t="s">
        <v>1597</v>
      </c>
    </row>
    <row r="220" ht="15.75" customHeight="1" spans="1:1" s="24" customFormat="1" x14ac:dyDescent="0.25">
      <c r="A220" s="29" t="s">
        <v>1598</v>
      </c>
    </row>
    <row r="221" ht="15.75" customHeight="1" spans="1:1" s="24" customFormat="1" x14ac:dyDescent="0.25">
      <c r="A221" s="29" t="s">
        <v>1599</v>
      </c>
    </row>
    <row r="222" ht="15.75" customHeight="1" spans="1:1" s="24" customFormat="1" x14ac:dyDescent="0.25">
      <c r="A222" s="29" t="s">
        <v>1600</v>
      </c>
    </row>
    <row r="223" ht="15.75" customHeight="1" spans="1:1" s="24" customFormat="1" x14ac:dyDescent="0.25">
      <c r="A223" s="29" t="s">
        <v>1601</v>
      </c>
    </row>
    <row r="224" ht="15.75" customHeight="1" spans="1:1" s="24" customFormat="1" x14ac:dyDescent="0.25">
      <c r="A224" s="29" t="s">
        <v>1602</v>
      </c>
    </row>
    <row r="225" ht="15.75" customHeight="1" spans="1:1" s="24" customFormat="1" x14ac:dyDescent="0.25">
      <c r="A225" s="29" t="s">
        <v>1603</v>
      </c>
    </row>
    <row r="226" ht="15.75" customHeight="1" spans="1:1" s="24" customFormat="1" x14ac:dyDescent="0.25">
      <c r="A226" s="29" t="s">
        <v>1604</v>
      </c>
    </row>
    <row r="227" ht="15.75" customHeight="1" spans="1:1" s="24" customFormat="1" x14ac:dyDescent="0.25">
      <c r="A227" s="29" t="s">
        <v>1605</v>
      </c>
    </row>
    <row r="228" ht="15.75" customHeight="1" spans="1:1" s="24" customFormat="1" x14ac:dyDescent="0.25">
      <c r="A228" s="29" t="s">
        <v>1606</v>
      </c>
    </row>
    <row r="229" ht="15.75" customHeight="1" spans="1:1" s="24" customFormat="1" x14ac:dyDescent="0.25">
      <c r="A229" s="29" t="s">
        <v>1607</v>
      </c>
    </row>
    <row r="230" ht="15.75" customHeight="1" spans="1:1" s="24" customFormat="1" x14ac:dyDescent="0.25">
      <c r="A230" s="29" t="s">
        <v>1608</v>
      </c>
    </row>
    <row r="231" ht="15.75" customHeight="1" spans="1:1" s="24" customFormat="1" x14ac:dyDescent="0.25">
      <c r="A231" s="29" t="s">
        <v>1609</v>
      </c>
    </row>
    <row r="232" ht="15.75" customHeight="1" spans="1:1" s="24" customFormat="1" x14ac:dyDescent="0.25">
      <c r="A232" s="29" t="s">
        <v>1610</v>
      </c>
    </row>
    <row r="233" ht="15.75" customHeight="1" spans="1:1" s="24" customFormat="1" x14ac:dyDescent="0.25">
      <c r="A233" s="29" t="s">
        <v>1611</v>
      </c>
    </row>
    <row r="234" ht="15.75" customHeight="1" spans="1:1" s="24" customFormat="1" x14ac:dyDescent="0.25">
      <c r="A234" s="29" t="s">
        <v>1612</v>
      </c>
    </row>
    <row r="235" ht="15.75" customHeight="1" spans="1:1" s="24" customFormat="1" x14ac:dyDescent="0.25">
      <c r="A235" s="29" t="s">
        <v>1613</v>
      </c>
    </row>
    <row r="236" ht="15.75" customHeight="1" spans="1:1" s="24" customFormat="1" x14ac:dyDescent="0.25">
      <c r="A236" s="29" t="s">
        <v>1614</v>
      </c>
    </row>
    <row r="237" ht="15.75" customHeight="1" spans="1:1" s="24" customFormat="1" x14ac:dyDescent="0.25">
      <c r="A237" s="29" t="s">
        <v>1615</v>
      </c>
    </row>
    <row r="238" ht="15.75" customHeight="1" spans="1:1" s="24" customFormat="1" x14ac:dyDescent="0.25">
      <c r="A238" s="29" t="s">
        <v>1616</v>
      </c>
    </row>
    <row r="239" ht="15.75" customHeight="1" spans="1:1" s="24" customFormat="1" x14ac:dyDescent="0.25">
      <c r="A239" s="29" t="s">
        <v>1617</v>
      </c>
    </row>
    <row r="240" ht="15.75" customHeight="1" spans="1:1" s="24" customFormat="1" x14ac:dyDescent="0.25">
      <c r="A240" s="29" t="s">
        <v>1618</v>
      </c>
    </row>
    <row r="241" ht="15.75" customHeight="1" spans="1:1" s="24" customFormat="1" x14ac:dyDescent="0.25">
      <c r="A241" s="29" t="s">
        <v>1619</v>
      </c>
    </row>
    <row r="242" ht="15.75" customHeight="1" spans="1:1" s="24" customFormat="1" x14ac:dyDescent="0.25">
      <c r="A242" s="29" t="s">
        <v>1620</v>
      </c>
    </row>
    <row r="243" ht="15.75" customHeight="1" spans="1:1" s="24" customFormat="1" x14ac:dyDescent="0.25">
      <c r="A243" s="29" t="s">
        <v>1621</v>
      </c>
    </row>
    <row r="244" ht="15.75" customHeight="1" spans="1:1" s="24" customFormat="1" x14ac:dyDescent="0.25">
      <c r="A244" s="29" t="s">
        <v>1622</v>
      </c>
    </row>
    <row r="245" ht="15.75" customHeight="1" spans="1:1" s="24" customFormat="1" x14ac:dyDescent="0.25">
      <c r="A245" s="29" t="s">
        <v>1623</v>
      </c>
    </row>
    <row r="246" ht="15.75" customHeight="1" spans="1:1" s="24" customFormat="1" x14ac:dyDescent="0.25">
      <c r="A246" s="29" t="s">
        <v>1624</v>
      </c>
    </row>
    <row r="247" spans="1:1" s="24" customFormat="1" x14ac:dyDescent="0.25">
      <c r="A247" s="24" t="s">
        <v>1625</v>
      </c>
    </row>
    <row r="248" spans="1:1" s="24" customFormat="1" x14ac:dyDescent="0.25">
      <c r="A248" s="24" t="s">
        <v>1626</v>
      </c>
    </row>
    <row r="249" spans="1:1" s="24" customFormat="1" x14ac:dyDescent="0.25">
      <c r="A249" s="24" t="s">
        <v>1627</v>
      </c>
    </row>
    <row r="250" spans="1:1" s="24" customFormat="1" x14ac:dyDescent="0.25">
      <c r="A250" s="24" t="s">
        <v>1628</v>
      </c>
    </row>
    <row r="251" spans="1:1" s="24" customFormat="1" x14ac:dyDescent="0.25">
      <c r="A251" s="24" t="s">
        <v>1629</v>
      </c>
    </row>
    <row r="252" spans="1:1" s="24" customFormat="1" x14ac:dyDescent="0.25">
      <c r="A252" s="24" t="s">
        <v>1630</v>
      </c>
    </row>
    <row r="253" spans="1:1" s="24" customFormat="1" x14ac:dyDescent="0.25">
      <c r="A253" s="24" t="s">
        <v>1631</v>
      </c>
    </row>
    <row r="254" spans="1:1" s="24" customFormat="1" x14ac:dyDescent="0.25">
      <c r="A254" s="24" t="s">
        <v>1632</v>
      </c>
    </row>
    <row r="255" spans="1:1" s="24" customFormat="1" x14ac:dyDescent="0.25">
      <c r="A255" s="24" t="s">
        <v>1633</v>
      </c>
    </row>
    <row r="256" spans="1:1" s="24" customFormat="1" x14ac:dyDescent="0.25">
      <c r="A256" s="24" t="s">
        <v>1634</v>
      </c>
    </row>
    <row r="257" spans="1:1" s="24" customFormat="1" x14ac:dyDescent="0.25">
      <c r="A257" s="24" t="s">
        <v>1635</v>
      </c>
    </row>
    <row r="258" spans="1:1" s="24" customFormat="1" x14ac:dyDescent="0.25">
      <c r="A258" s="24" t="s">
        <v>1636</v>
      </c>
    </row>
    <row r="259" spans="1:1" s="24" customFormat="1" x14ac:dyDescent="0.25">
      <c r="A259" s="24" t="s">
        <v>1637</v>
      </c>
    </row>
    <row r="260" spans="1:1" s="24" customFormat="1" x14ac:dyDescent="0.25">
      <c r="A260" s="24" t="s">
        <v>1638</v>
      </c>
    </row>
    <row r="261" spans="1:1" s="24" customFormat="1" x14ac:dyDescent="0.25">
      <c r="A261" s="24" t="s">
        <v>1639</v>
      </c>
    </row>
    <row r="262" spans="1:1" s="24" customFormat="1" x14ac:dyDescent="0.25">
      <c r="A262" s="24" t="s">
        <v>1640</v>
      </c>
    </row>
    <row r="263" spans="1:1" s="24" customFormat="1" x14ac:dyDescent="0.25">
      <c r="A263" s="24" t="s">
        <v>1641</v>
      </c>
    </row>
    <row r="264" spans="1:1" s="24" customFormat="1" x14ac:dyDescent="0.25">
      <c r="A264" s="24" t="s">
        <v>1642</v>
      </c>
    </row>
    <row r="265" spans="1:1" s="24" customFormat="1" x14ac:dyDescent="0.25">
      <c r="A265" s="24" t="s">
        <v>1643</v>
      </c>
    </row>
    <row r="266" spans="1:1" s="24" customFormat="1" x14ac:dyDescent="0.25">
      <c r="A266" s="24" t="s">
        <v>1644</v>
      </c>
    </row>
    <row r="267" spans="1:1" s="24" customFormat="1" x14ac:dyDescent="0.25">
      <c r="A267" s="24" t="s">
        <v>1645</v>
      </c>
    </row>
    <row r="268" spans="1:1" s="24" customFormat="1" x14ac:dyDescent="0.25">
      <c r="A268" s="24" t="s">
        <v>1646</v>
      </c>
    </row>
    <row r="269" spans="1:1" s="24" customFormat="1" x14ac:dyDescent="0.25">
      <c r="A269" s="24" t="s">
        <v>1647</v>
      </c>
    </row>
    <row r="270" spans="1:1" s="24" customFormat="1" x14ac:dyDescent="0.25">
      <c r="A270" s="24" t="s">
        <v>1648</v>
      </c>
    </row>
    <row r="271" spans="1:1" s="24" customFormat="1" x14ac:dyDescent="0.25">
      <c r="A271" s="24" t="s">
        <v>1649</v>
      </c>
    </row>
    <row r="272" spans="1:1" s="24" customFormat="1" x14ac:dyDescent="0.25">
      <c r="A272" s="24" t="s">
        <v>1650</v>
      </c>
    </row>
    <row r="273" spans="1:1" s="24" customFormat="1" x14ac:dyDescent="0.25">
      <c r="A273" s="24" t="s">
        <v>1651</v>
      </c>
    </row>
    <row r="274" spans="1:1" s="24" customFormat="1" x14ac:dyDescent="0.25">
      <c r="A274" s="24" t="s">
        <v>1652</v>
      </c>
    </row>
    <row r="275" spans="1:1" s="24" customFormat="1" x14ac:dyDescent="0.25">
      <c r="A275" s="24" t="s">
        <v>1653</v>
      </c>
    </row>
    <row r="276" spans="1:1" s="24" customFormat="1" x14ac:dyDescent="0.25">
      <c r="A276" s="24" t="s">
        <v>1654</v>
      </c>
    </row>
    <row r="277" spans="1:1" s="24" customFormat="1" x14ac:dyDescent="0.25">
      <c r="A277" s="24" t="s">
        <v>1655</v>
      </c>
    </row>
    <row r="278" spans="1:1" s="24" customFormat="1" x14ac:dyDescent="0.25">
      <c r="A278" s="24" t="s">
        <v>1656</v>
      </c>
    </row>
    <row r="279" spans="1:1" s="24" customFormat="1" x14ac:dyDescent="0.25">
      <c r="A279" s="24" t="s">
        <v>1657</v>
      </c>
    </row>
    <row r="280" spans="1:1" s="24" customFormat="1" x14ac:dyDescent="0.25">
      <c r="A280" s="24" t="s">
        <v>1658</v>
      </c>
    </row>
    <row r="281" spans="1:1" s="24" customFormat="1" x14ac:dyDescent="0.25">
      <c r="A281" s="24" t="s">
        <v>1659</v>
      </c>
    </row>
    <row r="282" spans="1:1" s="24" customFormat="1" x14ac:dyDescent="0.25">
      <c r="A282" s="24" t="s">
        <v>1660</v>
      </c>
    </row>
    <row r="283" spans="1:1" s="24" customFormat="1" x14ac:dyDescent="0.25">
      <c r="A283" s="24" t="s">
        <v>1661</v>
      </c>
    </row>
    <row r="284" spans="1:1" s="24" customFormat="1" x14ac:dyDescent="0.25">
      <c r="A284" s="24" t="s">
        <v>1662</v>
      </c>
    </row>
    <row r="285" spans="1:1" s="24" customFormat="1" x14ac:dyDescent="0.25">
      <c r="A285" s="24" t="s">
        <v>1663</v>
      </c>
    </row>
    <row r="286" spans="1:1" s="24" customFormat="1" x14ac:dyDescent="0.25">
      <c r="A286" s="24" t="s">
        <v>1664</v>
      </c>
    </row>
    <row r="287" spans="1:1" s="24" customFormat="1" x14ac:dyDescent="0.25">
      <c r="A287" s="24" t="s">
        <v>1665</v>
      </c>
    </row>
    <row r="288" spans="1:1" s="24" customFormat="1" x14ac:dyDescent="0.25">
      <c r="A288" s="24" t="s">
        <v>1666</v>
      </c>
    </row>
    <row r="289" spans="1:1" s="24" customFormat="1" x14ac:dyDescent="0.25">
      <c r="A289" s="24" t="s">
        <v>1667</v>
      </c>
    </row>
    <row r="290" spans="1:1" s="24" customFormat="1" x14ac:dyDescent="0.25">
      <c r="A290" s="24" t="s">
        <v>1668</v>
      </c>
    </row>
    <row r="291" spans="1:1" s="24" customFormat="1" x14ac:dyDescent="0.25">
      <c r="A291" s="24" t="s">
        <v>1669</v>
      </c>
    </row>
    <row r="292" spans="1:1" s="24" customFormat="1" x14ac:dyDescent="0.25">
      <c r="A292" s="24" t="s">
        <v>1670</v>
      </c>
    </row>
    <row r="293" spans="1:1" s="24" customFormat="1" x14ac:dyDescent="0.25">
      <c r="A293" s="24" t="s">
        <v>1671</v>
      </c>
    </row>
    <row r="294" spans="1:1" s="24" customFormat="1" x14ac:dyDescent="0.25">
      <c r="A294" s="24" t="s">
        <v>1672</v>
      </c>
    </row>
    <row r="295" spans="1:1" s="24" customFormat="1" x14ac:dyDescent="0.25">
      <c r="A295" s="24" t="s">
        <v>1673</v>
      </c>
    </row>
    <row r="296" spans="1:1" s="24" customFormat="1" x14ac:dyDescent="0.25">
      <c r="A296" s="24" t="s">
        <v>1674</v>
      </c>
    </row>
    <row r="297" spans="1:1" s="24" customFormat="1" x14ac:dyDescent="0.25">
      <c r="A297" s="24" t="s">
        <v>1675</v>
      </c>
    </row>
    <row r="298" spans="1:1" s="24" customFormat="1" x14ac:dyDescent="0.25">
      <c r="A298" s="24" t="s">
        <v>1676</v>
      </c>
    </row>
    <row r="299" spans="1:1" s="24" customFormat="1" x14ac:dyDescent="0.25">
      <c r="A299" s="24" t="s">
        <v>1677</v>
      </c>
    </row>
    <row r="300" spans="1:1" s="24" customFormat="1" x14ac:dyDescent="0.25">
      <c r="A300" s="24" t="s">
        <v>1678</v>
      </c>
    </row>
    <row r="301" spans="1:1" s="24" customFormat="1" x14ac:dyDescent="0.25">
      <c r="A301" s="24" t="s">
        <v>1679</v>
      </c>
    </row>
    <row r="302" spans="1:1" s="24" customFormat="1" x14ac:dyDescent="0.25">
      <c r="A302" s="24" t="s">
        <v>1680</v>
      </c>
    </row>
    <row r="303" spans="1:1" s="24" customFormat="1" x14ac:dyDescent="0.25">
      <c r="A303" s="24" t="s">
        <v>1681</v>
      </c>
    </row>
    <row r="304" spans="1:1" s="24" customFormat="1" x14ac:dyDescent="0.25">
      <c r="A304" s="24" t="s">
        <v>1682</v>
      </c>
    </row>
    <row r="305" spans="1:1" s="24" customFormat="1" x14ac:dyDescent="0.25">
      <c r="A305" s="24" t="s">
        <v>1683</v>
      </c>
    </row>
    <row r="306" spans="1:1" s="24" customFormat="1" x14ac:dyDescent="0.25">
      <c r="A306" s="24" t="s">
        <v>1684</v>
      </c>
    </row>
    <row r="307" spans="1:1" s="24" customFormat="1" x14ac:dyDescent="0.25">
      <c r="A307" s="24" t="s">
        <v>1685</v>
      </c>
    </row>
    <row r="308" spans="1:1" s="24" customFormat="1" x14ac:dyDescent="0.25">
      <c r="A308" s="24" t="s">
        <v>1686</v>
      </c>
    </row>
    <row r="309" spans="1:1" s="24" customFormat="1" x14ac:dyDescent="0.25">
      <c r="A309" s="24" t="s">
        <v>1687</v>
      </c>
    </row>
    <row r="310" spans="1:1" s="24" customFormat="1" x14ac:dyDescent="0.25">
      <c r="A310" s="24" t="s">
        <v>1688</v>
      </c>
    </row>
    <row r="311" spans="1:1" s="24" customFormat="1" x14ac:dyDescent="0.25">
      <c r="A311" s="24" t="s">
        <v>1689</v>
      </c>
    </row>
    <row r="312" spans="1:1" s="24" customFormat="1" x14ac:dyDescent="0.25">
      <c r="A312" s="24" t="s">
        <v>1690</v>
      </c>
    </row>
    <row r="313" spans="1:1" s="24" customFormat="1" x14ac:dyDescent="0.25">
      <c r="A313" s="24" t="s">
        <v>1691</v>
      </c>
    </row>
    <row r="314" spans="1:1" s="24" customFormat="1" x14ac:dyDescent="0.25">
      <c r="A314" s="24" t="s">
        <v>1692</v>
      </c>
    </row>
    <row r="315" spans="1:1" s="24" customFormat="1" x14ac:dyDescent="0.25">
      <c r="A315" s="24" t="s">
        <v>1693</v>
      </c>
    </row>
    <row r="316" spans="1:1" s="24" customFormat="1" x14ac:dyDescent="0.25">
      <c r="A316" s="24" t="s">
        <v>1694</v>
      </c>
    </row>
    <row r="317" spans="1:1" s="24" customFormat="1" x14ac:dyDescent="0.25">
      <c r="A317" s="24" t="s">
        <v>1695</v>
      </c>
    </row>
    <row r="318" spans="1:1" s="24" customFormat="1" x14ac:dyDescent="0.25">
      <c r="A318" s="24" t="s">
        <v>1696</v>
      </c>
    </row>
    <row r="319" spans="1:1" s="24" customFormat="1" x14ac:dyDescent="0.25">
      <c r="A319" s="24" t="s">
        <v>1697</v>
      </c>
    </row>
    <row r="320" spans="1:1" s="24" customFormat="1" x14ac:dyDescent="0.25">
      <c r="A320" s="24" t="s">
        <v>1698</v>
      </c>
    </row>
    <row r="321" spans="1:1" s="24" customFormat="1" x14ac:dyDescent="0.25">
      <c r="A321" s="24" t="s">
        <v>1699</v>
      </c>
    </row>
    <row r="322" spans="1:1" s="24" customFormat="1" x14ac:dyDescent="0.25">
      <c r="A322" s="24" t="s">
        <v>1700</v>
      </c>
    </row>
    <row r="323" spans="1:1" s="24" customFormat="1" x14ac:dyDescent="0.25">
      <c r="A323" s="24" t="s">
        <v>1701</v>
      </c>
    </row>
    <row r="324" spans="1:1" s="24" customFormat="1" x14ac:dyDescent="0.25">
      <c r="A324" s="24" t="s">
        <v>1702</v>
      </c>
    </row>
    <row r="325" spans="1:1" s="24" customFormat="1" x14ac:dyDescent="0.25">
      <c r="A325" s="24" t="s">
        <v>1703</v>
      </c>
    </row>
    <row r="326" spans="1:1" s="24" customFormat="1" x14ac:dyDescent="0.25">
      <c r="A326" s="24" t="s">
        <v>1704</v>
      </c>
    </row>
    <row r="327" spans="1:1" s="24" customFormat="1" x14ac:dyDescent="0.25">
      <c r="A327" s="24" t="s">
        <v>1705</v>
      </c>
    </row>
    <row r="328" spans="1:1" s="24" customFormat="1" x14ac:dyDescent="0.25">
      <c r="A328" s="24" t="s">
        <v>1706</v>
      </c>
    </row>
    <row r="329" spans="1:1" s="24" customFormat="1" x14ac:dyDescent="0.25">
      <c r="A329" s="24" t="s">
        <v>1707</v>
      </c>
    </row>
    <row r="330" spans="1:1" s="24" customFormat="1" x14ac:dyDescent="0.25">
      <c r="A330" s="24" t="s">
        <v>1708</v>
      </c>
    </row>
    <row r="331" spans="1:1" s="24" customFormat="1" x14ac:dyDescent="0.25">
      <c r="A331" s="24" t="s">
        <v>1709</v>
      </c>
    </row>
    <row r="332" spans="1:1" s="24" customFormat="1" x14ac:dyDescent="0.25">
      <c r="A332" s="24" t="s">
        <v>1710</v>
      </c>
    </row>
    <row r="333" spans="1:1" s="24" customFormat="1" x14ac:dyDescent="0.25">
      <c r="A333" s="24" t="s">
        <v>1711</v>
      </c>
    </row>
    <row r="334" spans="1:1" s="24" customFormat="1" x14ac:dyDescent="0.25">
      <c r="A334" s="24" t="s">
        <v>1712</v>
      </c>
    </row>
    <row r="335" spans="1:1" s="24" customFormat="1" x14ac:dyDescent="0.25">
      <c r="A335" s="24" t="s">
        <v>1713</v>
      </c>
    </row>
    <row r="336" spans="1:1" s="24" customFormat="1" x14ac:dyDescent="0.25">
      <c r="A336" s="24" t="s">
        <v>1714</v>
      </c>
    </row>
    <row r="337" spans="1:1" s="24" customFormat="1" x14ac:dyDescent="0.25">
      <c r="A337" s="24" t="s">
        <v>1715</v>
      </c>
    </row>
    <row r="338" spans="1:1" s="24" customFormat="1" x14ac:dyDescent="0.25">
      <c r="A338" s="24" t="s">
        <v>1716</v>
      </c>
    </row>
    <row r="339" spans="1:1" s="24" customFormat="1" x14ac:dyDescent="0.25">
      <c r="A339" s="24" t="s">
        <v>1717</v>
      </c>
    </row>
    <row r="340" spans="1:1" s="24" customFormat="1" x14ac:dyDescent="0.25">
      <c r="A340" s="24" t="s">
        <v>1695</v>
      </c>
    </row>
    <row r="341" spans="1:1" s="24" customFormat="1" x14ac:dyDescent="0.25">
      <c r="A341" s="24" t="s">
        <v>1718</v>
      </c>
    </row>
    <row r="342" spans="1:1" s="24" customFormat="1" x14ac:dyDescent="0.25">
      <c r="A342" s="24" t="s">
        <v>1719</v>
      </c>
    </row>
    <row r="343" spans="1:1" s="24" customFormat="1" x14ac:dyDescent="0.25">
      <c r="A343" s="24" t="s">
        <v>1720</v>
      </c>
    </row>
    <row r="344" spans="1:1" s="24" customFormat="1" x14ac:dyDescent="0.25">
      <c r="A344" s="24" t="s">
        <v>1721</v>
      </c>
    </row>
    <row r="345" spans="1:1" s="24" customFormat="1" x14ac:dyDescent="0.25">
      <c r="A345" s="24" t="s">
        <v>1722</v>
      </c>
    </row>
    <row r="346" spans="1:1" s="24" customFormat="1" x14ac:dyDescent="0.25">
      <c r="A346" s="24" t="s">
        <v>1672</v>
      </c>
    </row>
    <row r="347" spans="1:1" s="24" customFormat="1" x14ac:dyDescent="0.25">
      <c r="A347" s="24" t="s">
        <v>1723</v>
      </c>
    </row>
    <row r="348" spans="1:1" s="24" customFormat="1" x14ac:dyDescent="0.25">
      <c r="A348" s="24" t="s">
        <v>1724</v>
      </c>
    </row>
    <row r="349" spans="1:1" s="24" customFormat="1" x14ac:dyDescent="0.25">
      <c r="A349" s="24" t="s">
        <v>1725</v>
      </c>
    </row>
    <row r="350" spans="1:1" s="24" customFormat="1" x14ac:dyDescent="0.25">
      <c r="A350" s="24" t="s">
        <v>1726</v>
      </c>
    </row>
    <row r="351" spans="1:1" s="24" customFormat="1" x14ac:dyDescent="0.25">
      <c r="A351" s="24" t="s">
        <v>1727</v>
      </c>
    </row>
    <row r="352" spans="1:1" s="24" customFormat="1" x14ac:dyDescent="0.25">
      <c r="A352" s="24" t="s">
        <v>1728</v>
      </c>
    </row>
    <row r="353" spans="1:1" s="24" customFormat="1" x14ac:dyDescent="0.25">
      <c r="A353" s="24" t="s">
        <v>1729</v>
      </c>
    </row>
    <row r="354" spans="1:1" s="24" customFormat="1" x14ac:dyDescent="0.25">
      <c r="A354" s="24" t="s">
        <v>1730</v>
      </c>
    </row>
    <row r="355" spans="1:1" s="24" customFormat="1" x14ac:dyDescent="0.25">
      <c r="A355" s="24" t="s">
        <v>1731</v>
      </c>
    </row>
    <row r="356" spans="1:1" s="24" customFormat="1" x14ac:dyDescent="0.25">
      <c r="A356" s="24" t="s">
        <v>1732</v>
      </c>
    </row>
    <row r="357" spans="1:1" s="24" customFormat="1" x14ac:dyDescent="0.25">
      <c r="A357" s="24" t="s">
        <v>1733</v>
      </c>
    </row>
    <row r="358" spans="1:1" s="24" customFormat="1" x14ac:dyDescent="0.25">
      <c r="A358" s="24" t="s">
        <v>1734</v>
      </c>
    </row>
    <row r="359" spans="1:1" s="24" customFormat="1" x14ac:dyDescent="0.25">
      <c r="A359" s="24" t="s">
        <v>1735</v>
      </c>
    </row>
    <row r="360" spans="1:1" s="24" customFormat="1" x14ac:dyDescent="0.25">
      <c r="A360" s="24" t="s">
        <v>1736</v>
      </c>
    </row>
    <row r="361" spans="1:1" s="24" customFormat="1" x14ac:dyDescent="0.25">
      <c r="A361" s="24" t="s">
        <v>1737</v>
      </c>
    </row>
    <row r="362" spans="1:1" s="24" customFormat="1" x14ac:dyDescent="0.25">
      <c r="A362" s="24" t="s">
        <v>1738</v>
      </c>
    </row>
    <row r="363" spans="1:1" s="24" customFormat="1" x14ac:dyDescent="0.25">
      <c r="A363" s="24" t="s">
        <v>1739</v>
      </c>
    </row>
    <row r="364" spans="1:1" s="24" customFormat="1" x14ac:dyDescent="0.25">
      <c r="A364" s="24" t="s">
        <v>1740</v>
      </c>
    </row>
    <row r="365" spans="1:1" s="24" customFormat="1" x14ac:dyDescent="0.25">
      <c r="A365" s="24" t="s">
        <v>1741</v>
      </c>
    </row>
    <row r="366" spans="1:1" s="24" customFormat="1" x14ac:dyDescent="0.25">
      <c r="A366" s="24" t="s">
        <v>1742</v>
      </c>
    </row>
    <row r="367" spans="1:1" s="24" customFormat="1" x14ac:dyDescent="0.25">
      <c r="A367" s="24" t="s">
        <v>1743</v>
      </c>
    </row>
    <row r="368" spans="1:1" s="24" customFormat="1" x14ac:dyDescent="0.25">
      <c r="A368" s="24" t="s">
        <v>1744</v>
      </c>
    </row>
    <row r="369" spans="1:1" s="24" customFormat="1" x14ac:dyDescent="0.25">
      <c r="A369" s="24" t="s">
        <v>1745</v>
      </c>
    </row>
    <row r="370" spans="1:1" s="24" customFormat="1" x14ac:dyDescent="0.25">
      <c r="A370" s="24" t="s">
        <v>1746</v>
      </c>
    </row>
    <row r="371" spans="1:1" s="24" customFormat="1" x14ac:dyDescent="0.25">
      <c r="A371" s="24" t="s">
        <v>1747</v>
      </c>
    </row>
    <row r="372" spans="1:1" s="24" customFormat="1" x14ac:dyDescent="0.25">
      <c r="A372" s="24" t="s">
        <v>1748</v>
      </c>
    </row>
    <row r="373" spans="1:1" s="24" customFormat="1" x14ac:dyDescent="0.25">
      <c r="A373" s="24" t="s">
        <v>1749</v>
      </c>
    </row>
    <row r="374" spans="1:1" s="24" customFormat="1" x14ac:dyDescent="0.25">
      <c r="A374" s="24" t="s">
        <v>1750</v>
      </c>
    </row>
    <row r="375" spans="1:1" s="24" customFormat="1" x14ac:dyDescent="0.25">
      <c r="A375" s="24" t="s">
        <v>1751</v>
      </c>
    </row>
    <row r="376" spans="1:1" s="24" customFormat="1" x14ac:dyDescent="0.25">
      <c r="A376" s="24" t="s">
        <v>1752</v>
      </c>
    </row>
    <row r="377" spans="1:1" s="24" customFormat="1" x14ac:dyDescent="0.25">
      <c r="A377" s="24" t="s">
        <v>1753</v>
      </c>
    </row>
    <row r="378" spans="1:1" s="24" customFormat="1" x14ac:dyDescent="0.25">
      <c r="A378" s="24" t="s">
        <v>1754</v>
      </c>
    </row>
    <row r="379" spans="1:1" s="24" customFormat="1" x14ac:dyDescent="0.25">
      <c r="A379" s="24" t="s">
        <v>1755</v>
      </c>
    </row>
    <row r="380" spans="1:1" s="24" customFormat="1" x14ac:dyDescent="0.25">
      <c r="A380" s="24" t="s">
        <v>1756</v>
      </c>
    </row>
    <row r="381" spans="1:1" s="24" customFormat="1" x14ac:dyDescent="0.25">
      <c r="A381" s="24" t="s">
        <v>1757</v>
      </c>
    </row>
    <row r="382" spans="1:1" s="24" customFormat="1" x14ac:dyDescent="0.25">
      <c r="A382" s="24" t="s">
        <v>1758</v>
      </c>
    </row>
    <row r="383" spans="1:1" s="24" customFormat="1" x14ac:dyDescent="0.25">
      <c r="A383" s="24" t="s">
        <v>1759</v>
      </c>
    </row>
    <row r="384" spans="1:1" s="24" customFormat="1" x14ac:dyDescent="0.25">
      <c r="A384" s="24" t="s">
        <v>1760</v>
      </c>
    </row>
    <row r="385" spans="1:1" s="24" customFormat="1" x14ac:dyDescent="0.25">
      <c r="A385" s="24" t="s">
        <v>1761</v>
      </c>
    </row>
    <row r="386" spans="1:1" s="24" customFormat="1" x14ac:dyDescent="0.25">
      <c r="A386" s="24" t="s">
        <v>1762</v>
      </c>
    </row>
    <row r="387" spans="1:1" s="24" customFormat="1" x14ac:dyDescent="0.25">
      <c r="A387" s="24" t="s">
        <v>1763</v>
      </c>
    </row>
    <row r="388" spans="1:1" s="24" customFormat="1" x14ac:dyDescent="0.25">
      <c r="A388" s="24" t="s">
        <v>1764</v>
      </c>
    </row>
    <row r="389" spans="1:1" s="24" customFormat="1" x14ac:dyDescent="0.25">
      <c r="A389" s="24" t="s">
        <v>1765</v>
      </c>
    </row>
    <row r="390" spans="1:1" s="24" customFormat="1" x14ac:dyDescent="0.25">
      <c r="A390" s="24" t="s">
        <v>1766</v>
      </c>
    </row>
    <row r="391" spans="1:1" s="24" customFormat="1" x14ac:dyDescent="0.25">
      <c r="A391" s="24" t="s">
        <v>1767</v>
      </c>
    </row>
    <row r="392" spans="1:1" s="24" customFormat="1" x14ac:dyDescent="0.25">
      <c r="A392" s="24" t="s">
        <v>1768</v>
      </c>
    </row>
    <row r="393" spans="1:1" s="24" customFormat="1" x14ac:dyDescent="0.25">
      <c r="A393" s="24" t="s">
        <v>1769</v>
      </c>
    </row>
    <row r="394" spans="1:1" s="24" customFormat="1" x14ac:dyDescent="0.25">
      <c r="A394" s="24" t="s">
        <v>1770</v>
      </c>
    </row>
    <row r="395" spans="1:1" s="24" customFormat="1" x14ac:dyDescent="0.25">
      <c r="A395" s="24" t="s">
        <v>1771</v>
      </c>
    </row>
    <row r="396" spans="1:1" s="24" customFormat="1" x14ac:dyDescent="0.25">
      <c r="A396" s="24" t="s">
        <v>1772</v>
      </c>
    </row>
    <row r="397" spans="1:1" s="24" customFormat="1" x14ac:dyDescent="0.25">
      <c r="A397" s="24" t="s">
        <v>1773</v>
      </c>
    </row>
    <row r="398" spans="1:1" s="24" customFormat="1" x14ac:dyDescent="0.25">
      <c r="A398" s="24" t="s">
        <v>1774</v>
      </c>
    </row>
  </sheetData>
  <pageMargins left="0.75" right="0.75" top="1" bottom="1" header="0.511805555555556" footer="0.511805555555556"/>
  <pageSetup paperSize="9" orientation="portrait" horizontalDpi="600" verticalDpi="600" errors="NA" scale="100" fitToWidth="0" fitToHeight="0"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9"/>
  <sheetViews>
    <sheetView workbookViewId="0" zoomScale="100" zoomScaleNormal="100">
      <selection activeCell="G12" sqref="G12"/>
    </sheetView>
  </sheetViews>
  <sheetFormatPr defaultRowHeight="12.75" outlineLevelRow="0" outlineLevelCol="0" x14ac:dyDescent="0" defaultColWidth="9.14285714285714" customHeight="1"/>
  <cols>
    <col min="1" max="1" width="29.7142857142857" customWidth="1"/>
  </cols>
  <sheetData>
    <row r="1" ht="15" customHeight="1" spans="1:1" x14ac:dyDescent="0.25">
      <c r="A1" t="s">
        <v>1775</v>
      </c>
    </row>
    <row r="2" ht="15" customHeight="1" spans="1:1" x14ac:dyDescent="0.25">
      <c r="A2" s="25" t="s">
        <v>1366</v>
      </c>
    </row>
    <row r="3" ht="15" customHeight="1" spans="1:1" x14ac:dyDescent="0.25">
      <c r="A3" s="25" t="s">
        <v>1371</v>
      </c>
    </row>
    <row r="4" ht="15" customHeight="1" spans="1:1" x14ac:dyDescent="0.25">
      <c r="A4" s="25" t="s">
        <v>1375</v>
      </c>
    </row>
    <row r="5" ht="15" customHeight="1" spans="1:1" x14ac:dyDescent="0.25">
      <c r="A5" s="25" t="s">
        <v>1378</v>
      </c>
    </row>
    <row r="6" ht="15" customHeight="1" spans="1:1" x14ac:dyDescent="0.25">
      <c r="A6" s="25" t="s">
        <v>1381</v>
      </c>
    </row>
    <row r="7" ht="15" customHeight="1" spans="1:1" x14ac:dyDescent="0.25">
      <c r="A7" s="25" t="s">
        <v>1383</v>
      </c>
    </row>
    <row r="8" ht="15" customHeight="1" spans="1:1" x14ac:dyDescent="0.25">
      <c r="A8" s="25" t="s">
        <v>1385</v>
      </c>
    </row>
    <row r="9" ht="15" customHeight="1" spans="1:1" x14ac:dyDescent="0.25">
      <c r="A9" s="25" t="s">
        <v>1387</v>
      </c>
    </row>
    <row r="10" ht="15" customHeight="1" spans="1:1" x14ac:dyDescent="0.25">
      <c r="A10" s="25" t="s">
        <v>1389</v>
      </c>
    </row>
    <row r="11" ht="15" customHeight="1" spans="1:1" x14ac:dyDescent="0.25">
      <c r="A11" s="25" t="s">
        <v>1391</v>
      </c>
    </row>
    <row r="12" ht="15" customHeight="1" spans="1:1" x14ac:dyDescent="0.25">
      <c r="A12" s="25" t="s">
        <v>1392</v>
      </c>
    </row>
    <row r="13" ht="15" customHeight="1" spans="1:1" x14ac:dyDescent="0.25">
      <c r="A13" s="25" t="s">
        <v>1393</v>
      </c>
    </row>
    <row r="14" ht="15" customHeight="1" spans="1:1" x14ac:dyDescent="0.25">
      <c r="A14" s="25" t="s">
        <v>1394</v>
      </c>
    </row>
    <row r="15" ht="15" customHeight="1" spans="1:1" x14ac:dyDescent="0.25">
      <c r="A15" s="25" t="s">
        <v>1395</v>
      </c>
    </row>
    <row r="16" ht="15" customHeight="1" spans="1:1" x14ac:dyDescent="0.25">
      <c r="A16" s="25" t="s">
        <v>1396</v>
      </c>
    </row>
    <row r="17" ht="15" customHeight="1" spans="1:1" x14ac:dyDescent="0.25">
      <c r="A17" s="25" t="s">
        <v>1397</v>
      </c>
    </row>
    <row r="18" ht="15" customHeight="1" spans="1:1" x14ac:dyDescent="0.25">
      <c r="A18" s="25" t="s">
        <v>1398</v>
      </c>
    </row>
    <row r="19" ht="15" customHeight="1" spans="1:1" x14ac:dyDescent="0.25">
      <c r="A19" s="25" t="s">
        <v>1399</v>
      </c>
    </row>
    <row r="20" ht="15" customHeight="1" spans="1:1" x14ac:dyDescent="0.25">
      <c r="A20" s="25" t="s">
        <v>1400</v>
      </c>
    </row>
    <row r="21" ht="15" customHeight="1" spans="1:1" x14ac:dyDescent="0.25">
      <c r="A21" s="25" t="s">
        <v>1401</v>
      </c>
    </row>
    <row r="22" ht="15" customHeight="1" spans="1:1" x14ac:dyDescent="0.25">
      <c r="A22" s="25" t="s">
        <v>1402</v>
      </c>
    </row>
    <row r="23" ht="15" customHeight="1" spans="1:1" x14ac:dyDescent="0.25">
      <c r="A23" s="25" t="s">
        <v>1403</v>
      </c>
    </row>
    <row r="24" ht="15" customHeight="1" spans="1:1" x14ac:dyDescent="0.25">
      <c r="A24" s="25" t="s">
        <v>1404</v>
      </c>
    </row>
    <row r="25" ht="15" customHeight="1" spans="1:1" x14ac:dyDescent="0.25">
      <c r="A25" s="25" t="s">
        <v>1405</v>
      </c>
    </row>
    <row r="26" ht="15" customHeight="1" spans="1:1" x14ac:dyDescent="0.25">
      <c r="A26" s="25" t="s">
        <v>1406</v>
      </c>
    </row>
    <row r="27" ht="15" customHeight="1" spans="1:1" x14ac:dyDescent="0.25">
      <c r="A27" s="25" t="s">
        <v>1375</v>
      </c>
    </row>
    <row r="28" ht="15" customHeight="1" spans="1:1" x14ac:dyDescent="0.25">
      <c r="A28" s="25" t="s">
        <v>1407</v>
      </c>
    </row>
    <row r="29" ht="15" customHeight="1" spans="1:1" x14ac:dyDescent="0.25">
      <c r="A29" s="25" t="s">
        <v>1408</v>
      </c>
    </row>
    <row r="30" ht="15" customHeight="1" spans="1:1" x14ac:dyDescent="0.25">
      <c r="A30" s="25" t="s">
        <v>1409</v>
      </c>
    </row>
    <row r="31" ht="15" customHeight="1" spans="1:1" x14ac:dyDescent="0.25">
      <c r="A31" s="25" t="s">
        <v>1410</v>
      </c>
    </row>
    <row r="32" ht="15" customHeight="1" spans="1:1" x14ac:dyDescent="0.25">
      <c r="A32" s="25" t="s">
        <v>1411</v>
      </c>
    </row>
    <row r="33" ht="15" customHeight="1" spans="1:1" x14ac:dyDescent="0.25">
      <c r="A33" s="25" t="s">
        <v>1412</v>
      </c>
    </row>
    <row r="34" ht="15" customHeight="1" spans="1:1" x14ac:dyDescent="0.25">
      <c r="A34" s="25" t="s">
        <v>1413</v>
      </c>
    </row>
    <row r="35" ht="15" customHeight="1" spans="1:1" x14ac:dyDescent="0.25">
      <c r="A35" s="25" t="s">
        <v>1414</v>
      </c>
    </row>
    <row r="36" ht="15" customHeight="1" spans="1:1" x14ac:dyDescent="0.25">
      <c r="A36" s="25" t="s">
        <v>1415</v>
      </c>
    </row>
    <row r="37" ht="15" customHeight="1" spans="1:1" x14ac:dyDescent="0.25">
      <c r="A37" s="25" t="s">
        <v>1416</v>
      </c>
    </row>
    <row r="38" ht="15" customHeight="1" spans="1:1" x14ac:dyDescent="0.25">
      <c r="A38" s="25" t="s">
        <v>1417</v>
      </c>
    </row>
    <row r="39" ht="15" customHeight="1" spans="1:1" x14ac:dyDescent="0.25">
      <c r="A39" s="25" t="s">
        <v>1418</v>
      </c>
    </row>
    <row r="40" ht="15" customHeight="1" spans="1:1" x14ac:dyDescent="0.25">
      <c r="A40" s="25" t="s">
        <v>1419</v>
      </c>
    </row>
    <row r="41" ht="15" customHeight="1" spans="1:1" x14ac:dyDescent="0.25">
      <c r="A41" s="25" t="s">
        <v>1420</v>
      </c>
    </row>
    <row r="42" ht="15" customHeight="1" spans="1:1" x14ac:dyDescent="0.25">
      <c r="A42" s="25" t="s">
        <v>1421</v>
      </c>
    </row>
    <row r="43" ht="15" customHeight="1" spans="1:1" x14ac:dyDescent="0.25">
      <c r="A43" s="25" t="s">
        <v>1422</v>
      </c>
    </row>
    <row r="44" ht="15" customHeight="1" spans="1:1" x14ac:dyDescent="0.25">
      <c r="A44" s="25" t="s">
        <v>1423</v>
      </c>
    </row>
    <row r="45" ht="15" customHeight="1" spans="1:1" x14ac:dyDescent="0.25">
      <c r="A45" s="25" t="s">
        <v>1424</v>
      </c>
    </row>
    <row r="46" ht="15" customHeight="1" spans="1:1" x14ac:dyDescent="0.25">
      <c r="A46" s="25" t="s">
        <v>1425</v>
      </c>
    </row>
    <row r="47" ht="15" customHeight="1" spans="1:1" x14ac:dyDescent="0.25">
      <c r="A47" s="25" t="s">
        <v>1426</v>
      </c>
    </row>
    <row r="48" ht="15" customHeight="1" spans="1:1" x14ac:dyDescent="0.25">
      <c r="A48" s="25" t="s">
        <v>1427</v>
      </c>
    </row>
    <row r="49" ht="15" customHeight="1" spans="1:1" x14ac:dyDescent="0.25">
      <c r="A49" s="25" t="s">
        <v>1428</v>
      </c>
    </row>
    <row r="50" ht="15" customHeight="1" spans="1:1" x14ac:dyDescent="0.25">
      <c r="A50" s="25" t="s">
        <v>1429</v>
      </c>
    </row>
    <row r="51" ht="15" customHeight="1" spans="1:1" x14ac:dyDescent="0.25">
      <c r="A51" s="25" t="s">
        <v>1430</v>
      </c>
    </row>
    <row r="52" ht="15" customHeight="1" spans="1:1" x14ac:dyDescent="0.25">
      <c r="A52" s="25" t="s">
        <v>1431</v>
      </c>
    </row>
    <row r="53" ht="15" customHeight="1" spans="1:1" x14ac:dyDescent="0.25">
      <c r="A53" s="25" t="s">
        <v>1432</v>
      </c>
    </row>
    <row r="54" ht="15" customHeight="1" spans="1:1" x14ac:dyDescent="0.25">
      <c r="A54" s="25" t="s">
        <v>1433</v>
      </c>
    </row>
    <row r="55" ht="15" customHeight="1" spans="1:1" x14ac:dyDescent="0.25">
      <c r="A55" s="25" t="s">
        <v>1434</v>
      </c>
    </row>
    <row r="56" ht="15" customHeight="1" spans="1:1" x14ac:dyDescent="0.25">
      <c r="A56" s="25" t="s">
        <v>1435</v>
      </c>
    </row>
    <row r="57" ht="15" customHeight="1" spans="1:1" x14ac:dyDescent="0.25">
      <c r="A57" s="25" t="s">
        <v>1436</v>
      </c>
    </row>
    <row r="58" ht="15" customHeight="1" spans="1:1" x14ac:dyDescent="0.25">
      <c r="A58" s="25" t="s">
        <v>1437</v>
      </c>
    </row>
    <row r="59" ht="15" customHeight="1" spans="1:1" x14ac:dyDescent="0.25">
      <c r="A59" s="25" t="s">
        <v>1438</v>
      </c>
    </row>
    <row r="60" ht="15" customHeight="1" spans="1:1" x14ac:dyDescent="0.25">
      <c r="A60" s="25" t="s">
        <v>1439</v>
      </c>
    </row>
    <row r="61" ht="15" customHeight="1" spans="1:1" x14ac:dyDescent="0.25">
      <c r="A61" s="25" t="s">
        <v>1440</v>
      </c>
    </row>
    <row r="62" ht="15" customHeight="1" spans="1:1" x14ac:dyDescent="0.25">
      <c r="A62" s="25" t="s">
        <v>1441</v>
      </c>
    </row>
    <row r="63" ht="15" customHeight="1" spans="1:1" x14ac:dyDescent="0.25">
      <c r="A63" s="25" t="s">
        <v>1442</v>
      </c>
    </row>
    <row r="64" ht="15" customHeight="1" spans="1:1" x14ac:dyDescent="0.25">
      <c r="A64" s="25" t="s">
        <v>1443</v>
      </c>
    </row>
    <row r="65" ht="15" customHeight="1" spans="1:1" x14ac:dyDescent="0.25">
      <c r="A65" s="25" t="s">
        <v>1444</v>
      </c>
    </row>
    <row r="66" ht="15" customHeight="1" spans="1:1" x14ac:dyDescent="0.25">
      <c r="A66" s="25" t="s">
        <v>1445</v>
      </c>
    </row>
    <row r="67" ht="15" customHeight="1" spans="1:1" x14ac:dyDescent="0.25">
      <c r="A67" s="25" t="s">
        <v>1446</v>
      </c>
    </row>
    <row r="68" ht="15" customHeight="1" spans="1:1" x14ac:dyDescent="0.25">
      <c r="A68" s="25" t="s">
        <v>1447</v>
      </c>
    </row>
    <row r="69" ht="15" customHeight="1" spans="1:1" x14ac:dyDescent="0.25">
      <c r="A69" s="25" t="s">
        <v>1448</v>
      </c>
    </row>
    <row r="70" ht="15" customHeight="1" spans="1:1" x14ac:dyDescent="0.25">
      <c r="A70" s="25" t="s">
        <v>1449</v>
      </c>
    </row>
    <row r="71" ht="15" customHeight="1" spans="1:1" x14ac:dyDescent="0.25">
      <c r="A71" s="25" t="s">
        <v>1450</v>
      </c>
    </row>
    <row r="72" ht="15" customHeight="1" spans="1:1" x14ac:dyDescent="0.25">
      <c r="A72" s="25" t="s">
        <v>1451</v>
      </c>
    </row>
    <row r="73" ht="15" customHeight="1" spans="1:1" x14ac:dyDescent="0.25">
      <c r="A73" s="25" t="s">
        <v>1452</v>
      </c>
    </row>
    <row r="74" ht="15" customHeight="1" spans="1:1" x14ac:dyDescent="0.25">
      <c r="A74" s="25" t="s">
        <v>1453</v>
      </c>
    </row>
    <row r="75" ht="15" customHeight="1" spans="1:1" x14ac:dyDescent="0.25">
      <c r="A75" s="25" t="s">
        <v>1454</v>
      </c>
    </row>
    <row r="76" ht="15" customHeight="1" spans="1:1" x14ac:dyDescent="0.25">
      <c r="A76" s="25" t="s">
        <v>1455</v>
      </c>
    </row>
    <row r="77" ht="15" customHeight="1" spans="1:1" x14ac:dyDescent="0.25">
      <c r="A77" s="25" t="s">
        <v>1456</v>
      </c>
    </row>
    <row r="78" ht="15" customHeight="1" spans="1:1" x14ac:dyDescent="0.25">
      <c r="A78" s="25" t="s">
        <v>1457</v>
      </c>
    </row>
    <row r="79" ht="15" customHeight="1" spans="1:1" x14ac:dyDescent="0.25">
      <c r="A79" s="25" t="s">
        <v>1458</v>
      </c>
    </row>
    <row r="80" ht="15" customHeight="1" spans="1:1" x14ac:dyDescent="0.25">
      <c r="A80" s="25" t="s">
        <v>1459</v>
      </c>
    </row>
    <row r="81" ht="15" customHeight="1" spans="1:1" x14ac:dyDescent="0.25">
      <c r="A81" s="25" t="s">
        <v>1460</v>
      </c>
    </row>
    <row r="82" ht="15" customHeight="1" spans="1:1" x14ac:dyDescent="0.25">
      <c r="A82" s="25" t="s">
        <v>1461</v>
      </c>
    </row>
    <row r="83" ht="15" customHeight="1" spans="1:1" x14ac:dyDescent="0.25">
      <c r="A83" s="25" t="s">
        <v>1462</v>
      </c>
    </row>
    <row r="84" ht="15" customHeight="1" spans="1:1" x14ac:dyDescent="0.25">
      <c r="A84" s="25" t="s">
        <v>1463</v>
      </c>
    </row>
    <row r="85" ht="15" customHeight="1" spans="1:1" x14ac:dyDescent="0.25">
      <c r="A85" s="25" t="s">
        <v>1464</v>
      </c>
    </row>
    <row r="86" ht="15" customHeight="1" spans="1:1" x14ac:dyDescent="0.25">
      <c r="A86" s="25" t="s">
        <v>1465</v>
      </c>
    </row>
    <row r="87" ht="15" customHeight="1" spans="1:1" x14ac:dyDescent="0.25">
      <c r="A87" s="25" t="s">
        <v>1466</v>
      </c>
    </row>
    <row r="88" ht="15" customHeight="1" spans="1:1" x14ac:dyDescent="0.25">
      <c r="A88" s="25" t="s">
        <v>1467</v>
      </c>
    </row>
    <row r="89" ht="15" customHeight="1" spans="1:1" x14ac:dyDescent="0.25">
      <c r="A89" s="25" t="s">
        <v>1468</v>
      </c>
    </row>
    <row r="90" ht="15" customHeight="1" spans="1:1" x14ac:dyDescent="0.25">
      <c r="A90" s="25" t="s">
        <v>1469</v>
      </c>
    </row>
    <row r="91" ht="15" customHeight="1" spans="1:1" x14ac:dyDescent="0.25">
      <c r="A91" s="25" t="s">
        <v>1470</v>
      </c>
    </row>
    <row r="92" ht="15" customHeight="1" spans="1:1" x14ac:dyDescent="0.25">
      <c r="A92" s="25" t="s">
        <v>1471</v>
      </c>
    </row>
    <row r="93" ht="15" customHeight="1" spans="1:1" x14ac:dyDescent="0.25">
      <c r="A93" s="25" t="s">
        <v>1472</v>
      </c>
    </row>
    <row r="94" ht="15" customHeight="1" spans="1:1" x14ac:dyDescent="0.25">
      <c r="A94" s="25" t="s">
        <v>1473</v>
      </c>
    </row>
    <row r="95" ht="15" customHeight="1" spans="1:1" x14ac:dyDescent="0.25">
      <c r="A95" s="25" t="s">
        <v>1474</v>
      </c>
    </row>
    <row r="96" ht="15" customHeight="1" spans="1:1" x14ac:dyDescent="0.25">
      <c r="A96" s="25" t="s">
        <v>1475</v>
      </c>
    </row>
    <row r="97" ht="15" customHeight="1" spans="1:1" x14ac:dyDescent="0.25">
      <c r="A97" s="25" t="s">
        <v>1476</v>
      </c>
    </row>
    <row r="98" ht="15" customHeight="1" spans="1:1" x14ac:dyDescent="0.25">
      <c r="A98" s="25" t="s">
        <v>1477</v>
      </c>
    </row>
    <row r="99" ht="15" customHeight="1" spans="1:1" x14ac:dyDescent="0.25">
      <c r="A99" s="25" t="s">
        <v>1478</v>
      </c>
    </row>
    <row r="100" ht="15" customHeight="1" spans="1:1" x14ac:dyDescent="0.25">
      <c r="A100" s="25" t="s">
        <v>1479</v>
      </c>
    </row>
    <row r="101" ht="15" customHeight="1" spans="1:1" x14ac:dyDescent="0.25">
      <c r="A101" s="25" t="s">
        <v>1480</v>
      </c>
    </row>
    <row r="102" ht="15" customHeight="1" spans="1:1" x14ac:dyDescent="0.25">
      <c r="A102" s="25" t="s">
        <v>1481</v>
      </c>
    </row>
    <row r="103" ht="15" customHeight="1" spans="1:1" x14ac:dyDescent="0.25">
      <c r="A103" s="25" t="s">
        <v>1482</v>
      </c>
    </row>
    <row r="104" ht="15" customHeight="1" spans="1:1" x14ac:dyDescent="0.25">
      <c r="A104" s="25" t="s">
        <v>1483</v>
      </c>
    </row>
    <row r="105" ht="15" customHeight="1" spans="1:1" x14ac:dyDescent="0.25">
      <c r="A105" s="25" t="s">
        <v>1484</v>
      </c>
    </row>
    <row r="106" ht="15" customHeight="1" spans="1:1" x14ac:dyDescent="0.25">
      <c r="A106" s="25" t="s">
        <v>1485</v>
      </c>
    </row>
    <row r="107" ht="15" customHeight="1" spans="1:1" x14ac:dyDescent="0.25">
      <c r="A107" s="25" t="s">
        <v>1405</v>
      </c>
    </row>
    <row r="108" ht="15" customHeight="1" spans="1:1" x14ac:dyDescent="0.25">
      <c r="A108" s="25" t="s">
        <v>1486</v>
      </c>
    </row>
    <row r="109" ht="15" customHeight="1" spans="1:1" x14ac:dyDescent="0.25">
      <c r="A109" s="25" t="s">
        <v>1487</v>
      </c>
    </row>
    <row r="110" ht="15" customHeight="1" spans="1:1" x14ac:dyDescent="0.25">
      <c r="A110" s="25" t="s">
        <v>1488</v>
      </c>
    </row>
    <row r="111" ht="15" customHeight="1" spans="1:1" x14ac:dyDescent="0.25">
      <c r="A111" s="25" t="s">
        <v>1489</v>
      </c>
    </row>
    <row r="112" ht="15" customHeight="1" spans="1:1" x14ac:dyDescent="0.25">
      <c r="A112" s="25" t="s">
        <v>1490</v>
      </c>
    </row>
    <row r="113" ht="15" customHeight="1" spans="1:1" x14ac:dyDescent="0.25">
      <c r="A113" s="25" t="s">
        <v>1491</v>
      </c>
    </row>
    <row r="114" ht="15" customHeight="1" spans="1:1" x14ac:dyDescent="0.25">
      <c r="A114" s="25" t="s">
        <v>1492</v>
      </c>
    </row>
    <row r="115" ht="15" customHeight="1" spans="1:1" x14ac:dyDescent="0.25">
      <c r="A115" s="25" t="s">
        <v>1493</v>
      </c>
    </row>
    <row r="116" ht="15" customHeight="1" spans="1:1" x14ac:dyDescent="0.25">
      <c r="A116" s="25" t="s">
        <v>1494</v>
      </c>
    </row>
    <row r="117" ht="15" customHeight="1" spans="1:1" x14ac:dyDescent="0.25">
      <c r="A117" s="25" t="s">
        <v>1495</v>
      </c>
    </row>
    <row r="118" ht="15" customHeight="1" spans="1:1" x14ac:dyDescent="0.25">
      <c r="A118" s="25" t="s">
        <v>1496</v>
      </c>
    </row>
    <row r="119" ht="15" customHeight="1" spans="1:1" x14ac:dyDescent="0.25">
      <c r="A119" s="25" t="s">
        <v>1497</v>
      </c>
    </row>
    <row r="120" ht="15" customHeight="1" spans="1:1" x14ac:dyDescent="0.25">
      <c r="A120" s="25" t="s">
        <v>1498</v>
      </c>
    </row>
    <row r="121" ht="15" customHeight="1" spans="1:1" x14ac:dyDescent="0.25">
      <c r="A121" s="25" t="s">
        <v>1499</v>
      </c>
    </row>
    <row r="122" ht="15" customHeight="1" spans="1:1" x14ac:dyDescent="0.25">
      <c r="A122" s="25" t="s">
        <v>1500</v>
      </c>
    </row>
    <row r="123" ht="15" customHeight="1" spans="1:1" x14ac:dyDescent="0.25">
      <c r="A123" s="25" t="s">
        <v>1501</v>
      </c>
    </row>
    <row r="124" ht="15" customHeight="1" spans="1:1" x14ac:dyDescent="0.25">
      <c r="A124" s="25" t="s">
        <v>1502</v>
      </c>
    </row>
    <row r="125" ht="15" customHeight="1" spans="1:1" x14ac:dyDescent="0.25">
      <c r="A125" s="25" t="s">
        <v>1503</v>
      </c>
    </row>
    <row r="126" ht="15" customHeight="1" spans="1:1" x14ac:dyDescent="0.25">
      <c r="A126" s="25" t="s">
        <v>1504</v>
      </c>
    </row>
    <row r="127" ht="15" customHeight="1" spans="1:1" x14ac:dyDescent="0.25">
      <c r="A127" s="25" t="s">
        <v>1505</v>
      </c>
    </row>
    <row r="128" ht="15" customHeight="1" spans="1:1" x14ac:dyDescent="0.25">
      <c r="A128" s="25" t="s">
        <v>1449</v>
      </c>
    </row>
    <row r="129" ht="15" customHeight="1" spans="1:1" x14ac:dyDescent="0.25">
      <c r="A129" s="25" t="s">
        <v>1506</v>
      </c>
    </row>
    <row r="130" ht="15" customHeight="1" spans="1:1" x14ac:dyDescent="0.25">
      <c r="A130" s="25" t="s">
        <v>1507</v>
      </c>
    </row>
    <row r="131" ht="15" customHeight="1" spans="1:1" x14ac:dyDescent="0.25">
      <c r="A131" s="25" t="s">
        <v>1508</v>
      </c>
    </row>
    <row r="132" ht="15" customHeight="1" spans="1:1" x14ac:dyDescent="0.25">
      <c r="A132" s="25" t="s">
        <v>1509</v>
      </c>
    </row>
    <row r="133" ht="15" customHeight="1" spans="1:1" x14ac:dyDescent="0.25">
      <c r="A133" s="25" t="s">
        <v>1510</v>
      </c>
    </row>
    <row r="134" ht="15" customHeight="1" spans="1:1" x14ac:dyDescent="0.25">
      <c r="A134" s="25" t="s">
        <v>1511</v>
      </c>
    </row>
    <row r="135" ht="15" customHeight="1" spans="1:1" x14ac:dyDescent="0.25">
      <c r="A135" s="25" t="s">
        <v>1512</v>
      </c>
    </row>
    <row r="136" ht="15" customHeight="1" spans="1:1" x14ac:dyDescent="0.25">
      <c r="A136" s="25" t="s">
        <v>1513</v>
      </c>
    </row>
    <row r="137" ht="15" customHeight="1" spans="1:1" x14ac:dyDescent="0.25">
      <c r="A137" s="25" t="s">
        <v>1514</v>
      </c>
    </row>
    <row r="138" ht="15" customHeight="1" spans="1:1" x14ac:dyDescent="0.25">
      <c r="A138" s="25" t="s">
        <v>1515</v>
      </c>
    </row>
    <row r="139" ht="15" customHeight="1" spans="1:1" x14ac:dyDescent="0.25">
      <c r="A139" s="25" t="s">
        <v>1516</v>
      </c>
    </row>
    <row r="140" ht="15" customHeight="1" spans="1:1" x14ac:dyDescent="0.25">
      <c r="A140" s="25" t="s">
        <v>1517</v>
      </c>
    </row>
    <row r="141" ht="15" customHeight="1" spans="1:1" x14ac:dyDescent="0.25">
      <c r="A141" s="25" t="s">
        <v>1518</v>
      </c>
    </row>
    <row r="142" ht="15" customHeight="1" spans="1:1" x14ac:dyDescent="0.25">
      <c r="A142" s="25" t="s">
        <v>1519</v>
      </c>
    </row>
    <row r="143" ht="15" customHeight="1" spans="1:1" x14ac:dyDescent="0.25">
      <c r="A143" s="25" t="s">
        <v>1520</v>
      </c>
    </row>
    <row r="144" ht="15" customHeight="1" spans="1:1" x14ac:dyDescent="0.25">
      <c r="A144" s="25" t="s">
        <v>1521</v>
      </c>
    </row>
    <row r="145" ht="15" customHeight="1" spans="1:1" x14ac:dyDescent="0.25">
      <c r="A145" s="25" t="s">
        <v>1522</v>
      </c>
    </row>
    <row r="146" ht="15" customHeight="1" spans="1:1" x14ac:dyDescent="0.25">
      <c r="A146" s="25" t="s">
        <v>1523</v>
      </c>
    </row>
    <row r="147" ht="15" customHeight="1" spans="1:1" x14ac:dyDescent="0.25">
      <c r="A147" s="25" t="s">
        <v>1524</v>
      </c>
    </row>
    <row r="148" ht="15" customHeight="1" spans="1:1" x14ac:dyDescent="0.25">
      <c r="A148" s="25" t="s">
        <v>1525</v>
      </c>
    </row>
    <row r="149" ht="15" customHeight="1" spans="1:1" x14ac:dyDescent="0.25">
      <c r="A149" s="25" t="s">
        <v>1526</v>
      </c>
    </row>
    <row r="150" ht="15" customHeight="1" spans="1:1" x14ac:dyDescent="0.25">
      <c r="A150" s="25" t="s">
        <v>1527</v>
      </c>
    </row>
    <row r="151" ht="15" customHeight="1" spans="1:1" x14ac:dyDescent="0.25">
      <c r="A151" s="25" t="s">
        <v>1528</v>
      </c>
    </row>
    <row r="152" ht="15" customHeight="1" spans="1:1" x14ac:dyDescent="0.25">
      <c r="A152" s="25" t="s">
        <v>1529</v>
      </c>
    </row>
    <row r="153" ht="15" customHeight="1" spans="1:1" x14ac:dyDescent="0.25">
      <c r="A153" s="25" t="s">
        <v>1530</v>
      </c>
    </row>
    <row r="154" ht="15" customHeight="1" spans="1:1" x14ac:dyDescent="0.25">
      <c r="A154" s="25" t="s">
        <v>1531</v>
      </c>
    </row>
    <row r="155" ht="15" customHeight="1" spans="1:1" x14ac:dyDescent="0.25">
      <c r="A155" s="25" t="s">
        <v>1532</v>
      </c>
    </row>
    <row r="156" ht="15" customHeight="1" spans="1:1" x14ac:dyDescent="0.25">
      <c r="A156" s="25" t="s">
        <v>1533</v>
      </c>
    </row>
    <row r="157" ht="15" customHeight="1" spans="1:1" x14ac:dyDescent="0.25">
      <c r="A157" s="25" t="s">
        <v>1534</v>
      </c>
    </row>
    <row r="158" ht="15" customHeight="1" spans="1:1" x14ac:dyDescent="0.25">
      <c r="A158" s="25" t="s">
        <v>1535</v>
      </c>
    </row>
    <row r="159" ht="15" customHeight="1" spans="1:1" x14ac:dyDescent="0.25">
      <c r="A159" s="25" t="s">
        <v>1536</v>
      </c>
    </row>
    <row r="160" ht="15" customHeight="1" spans="1:1" x14ac:dyDescent="0.25">
      <c r="A160" s="25" t="s">
        <v>1537</v>
      </c>
    </row>
    <row r="161" ht="15" customHeight="1" spans="1:1" x14ac:dyDescent="0.25">
      <c r="A161" s="25" t="s">
        <v>1538</v>
      </c>
    </row>
    <row r="162" ht="15" customHeight="1" spans="1:1" x14ac:dyDescent="0.25">
      <c r="A162" s="25" t="s">
        <v>1539</v>
      </c>
    </row>
    <row r="163" ht="15" customHeight="1" spans="1:1" x14ac:dyDescent="0.25">
      <c r="A163" s="25" t="s">
        <v>1540</v>
      </c>
    </row>
    <row r="164" ht="15" customHeight="1" spans="1:1" x14ac:dyDescent="0.25">
      <c r="A164" s="25" t="s">
        <v>1541</v>
      </c>
    </row>
    <row r="165" ht="15" customHeight="1" spans="1:1" x14ac:dyDescent="0.25">
      <c r="A165" s="25" t="s">
        <v>1542</v>
      </c>
    </row>
    <row r="166" ht="15" customHeight="1" spans="1:1" x14ac:dyDescent="0.25">
      <c r="A166" s="25" t="s">
        <v>1543</v>
      </c>
    </row>
    <row r="167" ht="15" customHeight="1" spans="1:1" x14ac:dyDescent="0.25">
      <c r="A167" s="25" t="s">
        <v>1544</v>
      </c>
    </row>
    <row r="168" ht="15" customHeight="1" spans="1:1" x14ac:dyDescent="0.25">
      <c r="A168" s="25" t="s">
        <v>1545</v>
      </c>
    </row>
    <row r="169" ht="15" customHeight="1" spans="1:1" x14ac:dyDescent="0.25">
      <c r="A169" s="25" t="s">
        <v>1546</v>
      </c>
    </row>
    <row r="170" ht="15" customHeight="1" spans="1:1" x14ac:dyDescent="0.25">
      <c r="A170" s="25" t="s">
        <v>1547</v>
      </c>
    </row>
    <row r="171" ht="15" customHeight="1" spans="1:1" x14ac:dyDescent="0.25">
      <c r="A171" s="25" t="s">
        <v>1548</v>
      </c>
    </row>
    <row r="172" ht="15" customHeight="1" spans="1:1" x14ac:dyDescent="0.25">
      <c r="A172" s="25" t="s">
        <v>1549</v>
      </c>
    </row>
    <row r="173" ht="15.75" customHeight="1" spans="1:1" x14ac:dyDescent="0.25">
      <c r="A173" s="28" t="s">
        <v>1550</v>
      </c>
    </row>
    <row r="174" ht="15.75" customHeight="1" spans="1:1" x14ac:dyDescent="0.25">
      <c r="A174" s="29" t="s">
        <v>1551</v>
      </c>
    </row>
    <row r="175" ht="15.75" customHeight="1" spans="1:1" x14ac:dyDescent="0.25">
      <c r="A175" s="29" t="s">
        <v>1552</v>
      </c>
    </row>
    <row r="176" ht="15.75" customHeight="1" spans="1:1" x14ac:dyDescent="0.25">
      <c r="A176" s="29" t="s">
        <v>1553</v>
      </c>
    </row>
    <row r="177" ht="15.75" customHeight="1" spans="1:1" x14ac:dyDescent="0.25">
      <c r="A177" s="29" t="s">
        <v>1554</v>
      </c>
    </row>
    <row r="178" ht="15.75" customHeight="1" spans="1:1" x14ac:dyDescent="0.25">
      <c r="A178" s="29" t="s">
        <v>1555</v>
      </c>
    </row>
    <row r="179" ht="15.75" customHeight="1" spans="1:1" x14ac:dyDescent="0.25">
      <c r="A179" s="29" t="s">
        <v>1556</v>
      </c>
    </row>
    <row r="180" ht="15.75" customHeight="1" spans="1:1" x14ac:dyDescent="0.25">
      <c r="A180" s="29" t="s">
        <v>1557</v>
      </c>
    </row>
    <row r="181" ht="15.75" customHeight="1" spans="1:1" x14ac:dyDescent="0.25">
      <c r="A181" s="29" t="s">
        <v>1558</v>
      </c>
    </row>
    <row r="182" ht="15.75" customHeight="1" spans="1:1" x14ac:dyDescent="0.25">
      <c r="A182" s="29" t="s">
        <v>1559</v>
      </c>
    </row>
    <row r="183" ht="15.75" customHeight="1" spans="1:1" x14ac:dyDescent="0.25">
      <c r="A183" s="29" t="s">
        <v>1560</v>
      </c>
    </row>
    <row r="184" ht="15.75" customHeight="1" spans="1:1" x14ac:dyDescent="0.25">
      <c r="A184" s="29" t="s">
        <v>1561</v>
      </c>
    </row>
    <row r="185" ht="15.75" customHeight="1" spans="1:1" x14ac:dyDescent="0.25">
      <c r="A185" s="29" t="s">
        <v>1562</v>
      </c>
    </row>
    <row r="186" ht="15.75" customHeight="1" spans="1:1" x14ac:dyDescent="0.25">
      <c r="A186" s="29" t="s">
        <v>1563</v>
      </c>
    </row>
    <row r="187" ht="15.75" customHeight="1" spans="1:1" x14ac:dyDescent="0.25">
      <c r="A187" s="29" t="s">
        <v>1564</v>
      </c>
    </row>
    <row r="188" ht="15.75" customHeight="1" spans="1:1" x14ac:dyDescent="0.25">
      <c r="A188" s="29" t="s">
        <v>1565</v>
      </c>
    </row>
    <row r="189" ht="15.75" customHeight="1" spans="1:1" x14ac:dyDescent="0.25">
      <c r="A189" s="29" t="s">
        <v>1566</v>
      </c>
    </row>
    <row r="190" ht="15.75" customHeight="1" spans="1:1" x14ac:dyDescent="0.25">
      <c r="A190" s="29" t="s">
        <v>1567</v>
      </c>
    </row>
    <row r="191" ht="15.75" customHeight="1" spans="1:1" x14ac:dyDescent="0.25">
      <c r="A191" s="29" t="s">
        <v>1568</v>
      </c>
    </row>
    <row r="192" ht="15.75" customHeight="1" spans="1:1" x14ac:dyDescent="0.25">
      <c r="A192" s="29" t="s">
        <v>1569</v>
      </c>
    </row>
    <row r="193" ht="15.75" customHeight="1" spans="1:1" x14ac:dyDescent="0.25">
      <c r="A193" s="29" t="s">
        <v>1570</v>
      </c>
    </row>
    <row r="194" ht="15.75" customHeight="1" spans="1:1" x14ac:dyDescent="0.25">
      <c r="A194" s="29" t="s">
        <v>1571</v>
      </c>
    </row>
    <row r="195" ht="15.75" customHeight="1" spans="1:1" x14ac:dyDescent="0.25">
      <c r="A195" s="29" t="s">
        <v>1572</v>
      </c>
    </row>
    <row r="196" ht="15.75" customHeight="1" spans="1:1" x14ac:dyDescent="0.25">
      <c r="A196" s="29" t="s">
        <v>1573</v>
      </c>
    </row>
    <row r="197" ht="15.75" customHeight="1" spans="1:1" x14ac:dyDescent="0.25">
      <c r="A197" s="29" t="s">
        <v>1574</v>
      </c>
    </row>
    <row r="198" ht="15.75" customHeight="1" spans="1:1" x14ac:dyDescent="0.25">
      <c r="A198" s="29" t="s">
        <v>1575</v>
      </c>
    </row>
    <row r="199" ht="15.75" customHeight="1" spans="1:1" x14ac:dyDescent="0.25">
      <c r="A199" s="29" t="s">
        <v>1576</v>
      </c>
    </row>
    <row r="200" ht="15.75" customHeight="1" spans="1:1" x14ac:dyDescent="0.25">
      <c r="A200" s="29" t="s">
        <v>1577</v>
      </c>
    </row>
    <row r="201" ht="15.75" customHeight="1" spans="1:1" x14ac:dyDescent="0.25">
      <c r="A201" s="29" t="s">
        <v>1578</v>
      </c>
    </row>
    <row r="202" ht="15.75" customHeight="1" spans="1:1" x14ac:dyDescent="0.25">
      <c r="A202" s="29" t="s">
        <v>1579</v>
      </c>
    </row>
    <row r="203" ht="15.75" customHeight="1" spans="1:1" x14ac:dyDescent="0.25">
      <c r="A203" s="29" t="s">
        <v>1580</v>
      </c>
    </row>
    <row r="204" ht="15.75" customHeight="1" spans="1:1" x14ac:dyDescent="0.25">
      <c r="A204" s="29" t="s">
        <v>1581</v>
      </c>
    </row>
    <row r="205" ht="15.75" customHeight="1" spans="1:1" x14ac:dyDescent="0.25">
      <c r="A205" s="29" t="s">
        <v>1582</v>
      </c>
    </row>
    <row r="206" ht="15.75" customHeight="1" spans="1:1" x14ac:dyDescent="0.25">
      <c r="A206" s="29" t="s">
        <v>1583</v>
      </c>
    </row>
    <row r="207" ht="15.75" customHeight="1" spans="1:1" x14ac:dyDescent="0.25">
      <c r="A207" s="29" t="s">
        <v>1584</v>
      </c>
    </row>
    <row r="208" ht="15.75" customHeight="1" spans="1:1" x14ac:dyDescent="0.25">
      <c r="A208" s="29" t="s">
        <v>1585</v>
      </c>
    </row>
    <row r="209" ht="15.75" customHeight="1" spans="1:1" x14ac:dyDescent="0.25">
      <c r="A209" s="29" t="s">
        <v>1586</v>
      </c>
    </row>
    <row r="210" ht="15.75" customHeight="1" spans="1:1" x14ac:dyDescent="0.25">
      <c r="A210" s="29" t="s">
        <v>1587</v>
      </c>
    </row>
    <row r="211" ht="15.75" customHeight="1" spans="1:1" x14ac:dyDescent="0.25">
      <c r="A211" s="29" t="s">
        <v>1588</v>
      </c>
    </row>
    <row r="212" ht="15.75" customHeight="1" spans="1:1" x14ac:dyDescent="0.25">
      <c r="A212" s="29" t="s">
        <v>1589</v>
      </c>
    </row>
    <row r="213" ht="15.75" customHeight="1" spans="1:1" x14ac:dyDescent="0.25">
      <c r="A213" s="29" t="s">
        <v>1590</v>
      </c>
    </row>
    <row r="214" ht="15.75" customHeight="1" spans="1:1" x14ac:dyDescent="0.25">
      <c r="A214" s="29" t="s">
        <v>1591</v>
      </c>
    </row>
    <row r="215" ht="15.75" customHeight="1" spans="1:1" x14ac:dyDescent="0.25">
      <c r="A215" s="29" t="s">
        <v>1592</v>
      </c>
    </row>
    <row r="216" ht="15.75" customHeight="1" spans="1:1" x14ac:dyDescent="0.25">
      <c r="A216" s="29" t="s">
        <v>1593</v>
      </c>
    </row>
    <row r="217" ht="15.75" customHeight="1" spans="1:1" x14ac:dyDescent="0.25">
      <c r="A217" s="29" t="s">
        <v>1594</v>
      </c>
    </row>
    <row r="218" ht="15.75" customHeight="1" spans="1:1" x14ac:dyDescent="0.25">
      <c r="A218" s="29" t="s">
        <v>1595</v>
      </c>
    </row>
    <row r="219" ht="15.75" customHeight="1" spans="1:1" x14ac:dyDescent="0.25">
      <c r="A219" s="29" t="s">
        <v>1596</v>
      </c>
    </row>
    <row r="220" ht="15.75" customHeight="1" spans="1:1" x14ac:dyDescent="0.25">
      <c r="A220" s="29" t="s">
        <v>1597</v>
      </c>
    </row>
    <row r="221" ht="15.75" customHeight="1" spans="1:1" x14ac:dyDescent="0.25">
      <c r="A221" s="29" t="s">
        <v>1598</v>
      </c>
    </row>
    <row r="222" ht="15.75" customHeight="1" spans="1:1" x14ac:dyDescent="0.25">
      <c r="A222" s="29" t="s">
        <v>1599</v>
      </c>
    </row>
    <row r="223" ht="15.75" customHeight="1" spans="1:1" x14ac:dyDescent="0.25">
      <c r="A223" s="29" t="s">
        <v>1600</v>
      </c>
    </row>
    <row r="224" ht="15.75" customHeight="1" spans="1:1" x14ac:dyDescent="0.25">
      <c r="A224" s="29" t="s">
        <v>1601</v>
      </c>
    </row>
    <row r="225" ht="15.75" customHeight="1" spans="1:1" x14ac:dyDescent="0.25">
      <c r="A225" s="29" t="s">
        <v>1602</v>
      </c>
    </row>
    <row r="226" ht="15.75" customHeight="1" spans="1:1" x14ac:dyDescent="0.25">
      <c r="A226" s="29" t="s">
        <v>1603</v>
      </c>
    </row>
    <row r="227" ht="15.75" customHeight="1" spans="1:1" x14ac:dyDescent="0.25">
      <c r="A227" s="29" t="s">
        <v>1604</v>
      </c>
    </row>
    <row r="228" ht="15.75" customHeight="1" spans="1:1" x14ac:dyDescent="0.25">
      <c r="A228" s="29" t="s">
        <v>1605</v>
      </c>
    </row>
    <row r="229" ht="15.75" customHeight="1" spans="1:1" x14ac:dyDescent="0.25">
      <c r="A229" s="29" t="s">
        <v>1606</v>
      </c>
    </row>
    <row r="230" ht="15.75" customHeight="1" spans="1:1" x14ac:dyDescent="0.25">
      <c r="A230" s="29" t="s">
        <v>1607</v>
      </c>
    </row>
    <row r="231" ht="15.75" customHeight="1" spans="1:1" x14ac:dyDescent="0.25">
      <c r="A231" s="29" t="s">
        <v>1608</v>
      </c>
    </row>
    <row r="232" ht="15.75" customHeight="1" spans="1:1" x14ac:dyDescent="0.25">
      <c r="A232" s="29" t="s">
        <v>1609</v>
      </c>
    </row>
    <row r="233" ht="15.75" customHeight="1" spans="1:1" x14ac:dyDescent="0.25">
      <c r="A233" s="29" t="s">
        <v>1610</v>
      </c>
    </row>
    <row r="234" ht="15.75" customHeight="1" spans="1:1" x14ac:dyDescent="0.25">
      <c r="A234" s="29" t="s">
        <v>1611</v>
      </c>
    </row>
    <row r="235" ht="15.75" customHeight="1" spans="1:1" x14ac:dyDescent="0.25">
      <c r="A235" s="29" t="s">
        <v>1612</v>
      </c>
    </row>
    <row r="236" ht="15.75" customHeight="1" spans="1:1" x14ac:dyDescent="0.25">
      <c r="A236" s="29" t="s">
        <v>1613</v>
      </c>
    </row>
    <row r="237" ht="15.75" customHeight="1" spans="1:1" x14ac:dyDescent="0.25">
      <c r="A237" s="29" t="s">
        <v>1614</v>
      </c>
    </row>
    <row r="238" ht="15.75" customHeight="1" spans="1:1" x14ac:dyDescent="0.25">
      <c r="A238" s="29" t="s">
        <v>1615</v>
      </c>
    </row>
    <row r="239" ht="15.75" customHeight="1" spans="1:1" x14ac:dyDescent="0.25">
      <c r="A239" s="29" t="s">
        <v>1616</v>
      </c>
    </row>
    <row r="240" ht="15.75" customHeight="1" spans="1:1" x14ac:dyDescent="0.25">
      <c r="A240" s="29" t="s">
        <v>1617</v>
      </c>
    </row>
    <row r="241" ht="15.75" customHeight="1" spans="1:1" x14ac:dyDescent="0.25">
      <c r="A241" s="29" t="s">
        <v>1618</v>
      </c>
    </row>
    <row r="242" ht="15.75" customHeight="1" spans="1:1" x14ac:dyDescent="0.25">
      <c r="A242" s="29" t="s">
        <v>1619</v>
      </c>
    </row>
    <row r="243" ht="15.75" customHeight="1" spans="1:1" x14ac:dyDescent="0.25">
      <c r="A243" s="29" t="s">
        <v>1620</v>
      </c>
    </row>
    <row r="244" ht="15.75" customHeight="1" spans="1:1" x14ac:dyDescent="0.25">
      <c r="A244" s="29" t="s">
        <v>1621</v>
      </c>
    </row>
    <row r="245" ht="15.75" customHeight="1" spans="1:1" x14ac:dyDescent="0.25">
      <c r="A245" s="29" t="s">
        <v>1622</v>
      </c>
    </row>
    <row r="246" ht="15.75" customHeight="1" spans="1:1" x14ac:dyDescent="0.25">
      <c r="A246" s="29" t="s">
        <v>1623</v>
      </c>
    </row>
    <row r="247" ht="15.75" customHeight="1" spans="1:1" x14ac:dyDescent="0.25">
      <c r="A247" s="29" t="s">
        <v>1624</v>
      </c>
    </row>
    <row r="248" ht="15" customHeight="1" spans="1:1" x14ac:dyDescent="0.25">
      <c r="A248" s="24" t="s">
        <v>1625</v>
      </c>
    </row>
    <row r="249" ht="15" customHeight="1" spans="1:1" x14ac:dyDescent="0.25">
      <c r="A249" s="24" t="s">
        <v>1626</v>
      </c>
    </row>
    <row r="250" ht="15" customHeight="1" spans="1:1" x14ac:dyDescent="0.25">
      <c r="A250" s="24" t="s">
        <v>1627</v>
      </c>
    </row>
    <row r="251" ht="15" customHeight="1" spans="1:1" x14ac:dyDescent="0.25">
      <c r="A251" s="24" t="s">
        <v>1628</v>
      </c>
    </row>
    <row r="252" ht="15" customHeight="1" spans="1:1" x14ac:dyDescent="0.25">
      <c r="A252" s="24" t="s">
        <v>1629</v>
      </c>
    </row>
    <row r="253" ht="15" customHeight="1" spans="1:1" x14ac:dyDescent="0.25">
      <c r="A253" s="24" t="s">
        <v>1630</v>
      </c>
    </row>
    <row r="254" ht="15" customHeight="1" spans="1:1" x14ac:dyDescent="0.25">
      <c r="A254" s="24" t="s">
        <v>1631</v>
      </c>
    </row>
    <row r="255" ht="15" customHeight="1" spans="1:1" x14ac:dyDescent="0.25">
      <c r="A255" s="24" t="s">
        <v>1632</v>
      </c>
    </row>
    <row r="256" ht="15" customHeight="1" spans="1:1" x14ac:dyDescent="0.25">
      <c r="A256" s="24" t="s">
        <v>1633</v>
      </c>
    </row>
    <row r="257" ht="15" customHeight="1" spans="1:1" x14ac:dyDescent="0.25">
      <c r="A257" s="24" t="s">
        <v>1634</v>
      </c>
    </row>
    <row r="258" ht="15" customHeight="1" spans="1:1" x14ac:dyDescent="0.25">
      <c r="A258" s="24" t="s">
        <v>1635</v>
      </c>
    </row>
    <row r="259" ht="15" customHeight="1" spans="1:1" x14ac:dyDescent="0.25">
      <c r="A259" s="24" t="s">
        <v>1636</v>
      </c>
    </row>
    <row r="260" ht="15" customHeight="1" spans="1:1" x14ac:dyDescent="0.25">
      <c r="A260" s="24" t="s">
        <v>1637</v>
      </c>
    </row>
    <row r="261" ht="15" customHeight="1" spans="1:1" x14ac:dyDescent="0.25">
      <c r="A261" s="24" t="s">
        <v>1638</v>
      </c>
    </row>
    <row r="262" ht="15" customHeight="1" spans="1:1" x14ac:dyDescent="0.25">
      <c r="A262" s="24" t="s">
        <v>1639</v>
      </c>
    </row>
    <row r="263" ht="15" customHeight="1" spans="1:1" x14ac:dyDescent="0.25">
      <c r="A263" s="24" t="s">
        <v>1640</v>
      </c>
    </row>
    <row r="264" ht="15" customHeight="1" spans="1:1" x14ac:dyDescent="0.25">
      <c r="A264" s="24" t="s">
        <v>1641</v>
      </c>
    </row>
    <row r="265" ht="15" customHeight="1" spans="1:1" x14ac:dyDescent="0.25">
      <c r="A265" s="24" t="s">
        <v>1642</v>
      </c>
    </row>
    <row r="266" ht="15" customHeight="1" spans="1:1" x14ac:dyDescent="0.25">
      <c r="A266" s="24" t="s">
        <v>1643</v>
      </c>
    </row>
    <row r="267" ht="15" customHeight="1" spans="1:1" x14ac:dyDescent="0.25">
      <c r="A267" s="24" t="s">
        <v>1644</v>
      </c>
    </row>
    <row r="268" ht="15" customHeight="1" spans="1:1" x14ac:dyDescent="0.25">
      <c r="A268" s="24" t="s">
        <v>1645</v>
      </c>
    </row>
    <row r="269" ht="15" customHeight="1" spans="1:1" x14ac:dyDescent="0.25">
      <c r="A269" s="24" t="s">
        <v>1646</v>
      </c>
    </row>
    <row r="270" ht="15" customHeight="1" spans="1:1" x14ac:dyDescent="0.25">
      <c r="A270" s="24" t="s">
        <v>1647</v>
      </c>
    </row>
    <row r="271" ht="15" customHeight="1" spans="1:1" x14ac:dyDescent="0.25">
      <c r="A271" s="24" t="s">
        <v>1648</v>
      </c>
    </row>
    <row r="272" ht="15" customHeight="1" spans="1:1" x14ac:dyDescent="0.25">
      <c r="A272" s="24" t="s">
        <v>1649</v>
      </c>
    </row>
    <row r="273" ht="15" customHeight="1" spans="1:1" x14ac:dyDescent="0.25">
      <c r="A273" s="24" t="s">
        <v>1650</v>
      </c>
    </row>
    <row r="274" ht="15" customHeight="1" spans="1:1" x14ac:dyDescent="0.25">
      <c r="A274" s="24" t="s">
        <v>1651</v>
      </c>
    </row>
    <row r="275" ht="15" customHeight="1" spans="1:1" x14ac:dyDescent="0.25">
      <c r="A275" s="24" t="s">
        <v>1652</v>
      </c>
    </row>
    <row r="276" ht="15" customHeight="1" spans="1:1" x14ac:dyDescent="0.25">
      <c r="A276" s="24" t="s">
        <v>1653</v>
      </c>
    </row>
    <row r="277" ht="15" customHeight="1" spans="1:1" x14ac:dyDescent="0.25">
      <c r="A277" s="24" t="s">
        <v>1654</v>
      </c>
    </row>
    <row r="278" ht="15" customHeight="1" spans="1:1" x14ac:dyDescent="0.25">
      <c r="A278" s="24" t="s">
        <v>1655</v>
      </c>
    </row>
    <row r="279" ht="15" customHeight="1" spans="1:1" x14ac:dyDescent="0.25">
      <c r="A279" s="24" t="s">
        <v>1656</v>
      </c>
    </row>
    <row r="280" ht="15" customHeight="1" spans="1:1" x14ac:dyDescent="0.25">
      <c r="A280" s="24" t="s">
        <v>1657</v>
      </c>
    </row>
    <row r="281" ht="15" customHeight="1" spans="1:1" x14ac:dyDescent="0.25">
      <c r="A281" s="24" t="s">
        <v>1658</v>
      </c>
    </row>
    <row r="282" ht="15" customHeight="1" spans="1:1" x14ac:dyDescent="0.25">
      <c r="A282" s="24" t="s">
        <v>1659</v>
      </c>
    </row>
    <row r="283" ht="15" customHeight="1" spans="1:1" x14ac:dyDescent="0.25">
      <c r="A283" s="24" t="s">
        <v>1660</v>
      </c>
    </row>
    <row r="284" ht="15" customHeight="1" spans="1:1" x14ac:dyDescent="0.25">
      <c r="A284" s="24" t="s">
        <v>1661</v>
      </c>
    </row>
    <row r="285" ht="15" customHeight="1" spans="1:1" x14ac:dyDescent="0.25">
      <c r="A285" s="24" t="s">
        <v>1662</v>
      </c>
    </row>
    <row r="286" ht="15" customHeight="1" spans="1:1" x14ac:dyDescent="0.25">
      <c r="A286" s="24" t="s">
        <v>1663</v>
      </c>
    </row>
    <row r="287" ht="15" customHeight="1" spans="1:1" x14ac:dyDescent="0.25">
      <c r="A287" s="24" t="s">
        <v>1664</v>
      </c>
    </row>
    <row r="288" ht="15" customHeight="1" spans="1:1" x14ac:dyDescent="0.25">
      <c r="A288" s="24" t="s">
        <v>1665</v>
      </c>
    </row>
    <row r="289" ht="15" customHeight="1" spans="1:1" x14ac:dyDescent="0.25">
      <c r="A289" s="24" t="s">
        <v>1666</v>
      </c>
    </row>
    <row r="290" ht="15" customHeight="1" spans="1:1" x14ac:dyDescent="0.25">
      <c r="A290" s="24" t="s">
        <v>1667</v>
      </c>
    </row>
    <row r="291" ht="15" customHeight="1" spans="1:1" x14ac:dyDescent="0.25">
      <c r="A291" s="24" t="s">
        <v>1668</v>
      </c>
    </row>
    <row r="292" ht="15" customHeight="1" spans="1:1" x14ac:dyDescent="0.25">
      <c r="A292" s="24" t="s">
        <v>1669</v>
      </c>
    </row>
    <row r="293" ht="15" customHeight="1" spans="1:1" x14ac:dyDescent="0.25">
      <c r="A293" s="24" t="s">
        <v>1670</v>
      </c>
    </row>
    <row r="294" ht="15" customHeight="1" spans="1:1" x14ac:dyDescent="0.25">
      <c r="A294" s="24" t="s">
        <v>1671</v>
      </c>
    </row>
    <row r="295" ht="15" customHeight="1" spans="1:1" x14ac:dyDescent="0.25">
      <c r="A295" s="24" t="s">
        <v>1672</v>
      </c>
    </row>
    <row r="296" ht="15" customHeight="1" spans="1:1" x14ac:dyDescent="0.25">
      <c r="A296" s="24" t="s">
        <v>1673</v>
      </c>
    </row>
    <row r="297" ht="15" customHeight="1" spans="1:1" x14ac:dyDescent="0.25">
      <c r="A297" s="24" t="s">
        <v>1674</v>
      </c>
    </row>
    <row r="298" ht="15" customHeight="1" spans="1:1" x14ac:dyDescent="0.25">
      <c r="A298" s="24" t="s">
        <v>1675</v>
      </c>
    </row>
    <row r="299" ht="15" customHeight="1" spans="1:1" x14ac:dyDescent="0.25">
      <c r="A299" s="24" t="s">
        <v>1676</v>
      </c>
    </row>
    <row r="300" ht="15" customHeight="1" spans="1:1" x14ac:dyDescent="0.25">
      <c r="A300" s="24" t="s">
        <v>1677</v>
      </c>
    </row>
    <row r="301" ht="15" customHeight="1" spans="1:1" x14ac:dyDescent="0.25">
      <c r="A301" s="24" t="s">
        <v>1678</v>
      </c>
    </row>
    <row r="302" ht="15" customHeight="1" spans="1:1" x14ac:dyDescent="0.25">
      <c r="A302" s="24" t="s">
        <v>1679</v>
      </c>
    </row>
    <row r="303" ht="15" customHeight="1" spans="1:1" x14ac:dyDescent="0.25">
      <c r="A303" s="24" t="s">
        <v>1680</v>
      </c>
    </row>
    <row r="304" ht="15" customHeight="1" spans="1:1" x14ac:dyDescent="0.25">
      <c r="A304" s="24" t="s">
        <v>1681</v>
      </c>
    </row>
    <row r="305" ht="15" customHeight="1" spans="1:1" x14ac:dyDescent="0.25">
      <c r="A305" s="24" t="s">
        <v>1682</v>
      </c>
    </row>
    <row r="306" ht="15" customHeight="1" spans="1:1" x14ac:dyDescent="0.25">
      <c r="A306" s="24" t="s">
        <v>1683</v>
      </c>
    </row>
    <row r="307" ht="15" customHeight="1" spans="1:1" x14ac:dyDescent="0.25">
      <c r="A307" s="24" t="s">
        <v>1684</v>
      </c>
    </row>
    <row r="308" ht="15" customHeight="1" spans="1:1" x14ac:dyDescent="0.25">
      <c r="A308" s="24" t="s">
        <v>1685</v>
      </c>
    </row>
    <row r="309" ht="15" customHeight="1" spans="1:1" x14ac:dyDescent="0.25">
      <c r="A309" s="24" t="s">
        <v>1686</v>
      </c>
    </row>
    <row r="310" ht="15" customHeight="1" spans="1:1" x14ac:dyDescent="0.25">
      <c r="A310" s="24" t="s">
        <v>1687</v>
      </c>
    </row>
    <row r="311" ht="15" customHeight="1" spans="1:1" x14ac:dyDescent="0.25">
      <c r="A311" s="24" t="s">
        <v>1688</v>
      </c>
    </row>
    <row r="312" ht="15" customHeight="1" spans="1:1" x14ac:dyDescent="0.25">
      <c r="A312" s="24" t="s">
        <v>1689</v>
      </c>
    </row>
    <row r="313" ht="15" customHeight="1" spans="1:1" x14ac:dyDescent="0.25">
      <c r="A313" s="24" t="s">
        <v>1690</v>
      </c>
    </row>
    <row r="314" ht="15" customHeight="1" spans="1:1" x14ac:dyDescent="0.25">
      <c r="A314" s="24" t="s">
        <v>1691</v>
      </c>
    </row>
    <row r="315" ht="15" customHeight="1" spans="1:1" x14ac:dyDescent="0.25">
      <c r="A315" s="24" t="s">
        <v>1692</v>
      </c>
    </row>
    <row r="316" ht="15" customHeight="1" spans="1:1" x14ac:dyDescent="0.25">
      <c r="A316" s="24" t="s">
        <v>1693</v>
      </c>
    </row>
    <row r="317" ht="15" customHeight="1" spans="1:1" x14ac:dyDescent="0.25">
      <c r="A317" s="24" t="s">
        <v>1694</v>
      </c>
    </row>
    <row r="318" ht="15" customHeight="1" spans="1:1" x14ac:dyDescent="0.25">
      <c r="A318" s="24" t="s">
        <v>1695</v>
      </c>
    </row>
    <row r="319" ht="15" customHeight="1" spans="1:1" x14ac:dyDescent="0.25">
      <c r="A319" s="24" t="s">
        <v>1696</v>
      </c>
    </row>
    <row r="320" ht="15" customHeight="1" spans="1:1" x14ac:dyDescent="0.25">
      <c r="A320" s="24" t="s">
        <v>1697</v>
      </c>
    </row>
    <row r="321" ht="15" customHeight="1" spans="1:1" x14ac:dyDescent="0.25">
      <c r="A321" s="24" t="s">
        <v>1698</v>
      </c>
    </row>
    <row r="322" ht="15" customHeight="1" spans="1:1" x14ac:dyDescent="0.25">
      <c r="A322" s="24" t="s">
        <v>1699</v>
      </c>
    </row>
    <row r="323" ht="15" customHeight="1" spans="1:1" x14ac:dyDescent="0.25">
      <c r="A323" s="24" t="s">
        <v>1700</v>
      </c>
    </row>
    <row r="324" ht="15" customHeight="1" spans="1:1" x14ac:dyDescent="0.25">
      <c r="A324" s="24" t="s">
        <v>1701</v>
      </c>
    </row>
    <row r="325" ht="15" customHeight="1" spans="1:1" x14ac:dyDescent="0.25">
      <c r="A325" s="24" t="s">
        <v>1702</v>
      </c>
    </row>
    <row r="326" ht="15" customHeight="1" spans="1:1" x14ac:dyDescent="0.25">
      <c r="A326" s="24" t="s">
        <v>1703</v>
      </c>
    </row>
    <row r="327" ht="15" customHeight="1" spans="1:1" x14ac:dyDescent="0.25">
      <c r="A327" s="24" t="s">
        <v>1704</v>
      </c>
    </row>
    <row r="328" ht="15" customHeight="1" spans="1:1" x14ac:dyDescent="0.25">
      <c r="A328" s="24" t="s">
        <v>1705</v>
      </c>
    </row>
    <row r="329" ht="15" customHeight="1" spans="1:1" x14ac:dyDescent="0.25">
      <c r="A329" s="24" t="s">
        <v>1706</v>
      </c>
    </row>
    <row r="330" ht="15" customHeight="1" spans="1:1" x14ac:dyDescent="0.25">
      <c r="A330" s="24" t="s">
        <v>1707</v>
      </c>
    </row>
    <row r="331" ht="15" customHeight="1" spans="1:1" x14ac:dyDescent="0.25">
      <c r="A331" s="24" t="s">
        <v>1708</v>
      </c>
    </row>
    <row r="332" ht="15" customHeight="1" spans="1:1" x14ac:dyDescent="0.25">
      <c r="A332" s="24" t="s">
        <v>1709</v>
      </c>
    </row>
    <row r="333" ht="15" customHeight="1" spans="1:1" x14ac:dyDescent="0.25">
      <c r="A333" s="24" t="s">
        <v>1710</v>
      </c>
    </row>
    <row r="334" ht="15" customHeight="1" spans="1:1" x14ac:dyDescent="0.25">
      <c r="A334" s="24" t="s">
        <v>1711</v>
      </c>
    </row>
    <row r="335" ht="15" customHeight="1" spans="1:1" x14ac:dyDescent="0.25">
      <c r="A335" s="24" t="s">
        <v>1712</v>
      </c>
    </row>
    <row r="336" ht="15" customHeight="1" spans="1:1" x14ac:dyDescent="0.25">
      <c r="A336" s="24" t="s">
        <v>1713</v>
      </c>
    </row>
    <row r="337" ht="15" customHeight="1" spans="1:1" x14ac:dyDescent="0.25">
      <c r="A337" s="24" t="s">
        <v>1714</v>
      </c>
    </row>
    <row r="338" ht="15" customHeight="1" spans="1:1" x14ac:dyDescent="0.25">
      <c r="A338" s="24" t="s">
        <v>1715</v>
      </c>
    </row>
    <row r="339" ht="15" customHeight="1" spans="1:1" x14ac:dyDescent="0.25">
      <c r="A339" s="24" t="s">
        <v>1716</v>
      </c>
    </row>
    <row r="340" ht="15" customHeight="1" spans="1:1" x14ac:dyDescent="0.25">
      <c r="A340" s="24" t="s">
        <v>1717</v>
      </c>
    </row>
    <row r="341" ht="15" customHeight="1" spans="1:1" x14ac:dyDescent="0.25">
      <c r="A341" s="24" t="s">
        <v>1695</v>
      </c>
    </row>
    <row r="342" ht="15" customHeight="1" spans="1:1" x14ac:dyDescent="0.25">
      <c r="A342" s="24" t="s">
        <v>1718</v>
      </c>
    </row>
    <row r="343" ht="15" customHeight="1" spans="1:1" x14ac:dyDescent="0.25">
      <c r="A343" s="24" t="s">
        <v>1719</v>
      </c>
    </row>
    <row r="344" ht="15" customHeight="1" spans="1:1" x14ac:dyDescent="0.25">
      <c r="A344" s="24" t="s">
        <v>1720</v>
      </c>
    </row>
    <row r="345" ht="15" customHeight="1" spans="1:1" x14ac:dyDescent="0.25">
      <c r="A345" s="24" t="s">
        <v>1721</v>
      </c>
    </row>
    <row r="346" ht="15" customHeight="1" spans="1:1" x14ac:dyDescent="0.25">
      <c r="A346" s="24" t="s">
        <v>1722</v>
      </c>
    </row>
    <row r="347" ht="15" customHeight="1" spans="1:1" x14ac:dyDescent="0.25">
      <c r="A347" s="24" t="s">
        <v>1672</v>
      </c>
    </row>
    <row r="348" ht="15" customHeight="1" spans="1:1" x14ac:dyDescent="0.25">
      <c r="A348" s="24" t="s">
        <v>1723</v>
      </c>
    </row>
    <row r="349" ht="15" customHeight="1" spans="1:1" x14ac:dyDescent="0.25">
      <c r="A349" s="24" t="s">
        <v>1724</v>
      </c>
    </row>
    <row r="350" ht="15" customHeight="1" spans="1:1" x14ac:dyDescent="0.25">
      <c r="A350" s="24" t="s">
        <v>1725</v>
      </c>
    </row>
    <row r="351" ht="15" customHeight="1" spans="1:1" x14ac:dyDescent="0.25">
      <c r="A351" s="24" t="s">
        <v>1726</v>
      </c>
    </row>
    <row r="352" ht="15" customHeight="1" spans="1:1" x14ac:dyDescent="0.25">
      <c r="A352" s="24" t="s">
        <v>1727</v>
      </c>
    </row>
    <row r="353" ht="15" customHeight="1" spans="1:1" x14ac:dyDescent="0.25">
      <c r="A353" s="24" t="s">
        <v>1728</v>
      </c>
    </row>
    <row r="354" ht="15" customHeight="1" spans="1:1" x14ac:dyDescent="0.25">
      <c r="A354" s="24" t="s">
        <v>1729</v>
      </c>
    </row>
    <row r="355" ht="15" customHeight="1" spans="1:1" x14ac:dyDescent="0.25">
      <c r="A355" s="24" t="s">
        <v>1730</v>
      </c>
    </row>
    <row r="356" ht="15" customHeight="1" spans="1:1" x14ac:dyDescent="0.25">
      <c r="A356" s="24" t="s">
        <v>1731</v>
      </c>
    </row>
    <row r="357" ht="15" customHeight="1" spans="1:1" x14ac:dyDescent="0.25">
      <c r="A357" s="24" t="s">
        <v>1732</v>
      </c>
    </row>
    <row r="358" ht="15" customHeight="1" spans="1:1" x14ac:dyDescent="0.25">
      <c r="A358" s="24" t="s">
        <v>1733</v>
      </c>
    </row>
    <row r="359" ht="15" customHeight="1" spans="1:1" x14ac:dyDescent="0.25">
      <c r="A359" s="24" t="s">
        <v>1734</v>
      </c>
    </row>
    <row r="360" ht="15" customHeight="1" spans="1:1" x14ac:dyDescent="0.25">
      <c r="A360" s="24" t="s">
        <v>1735</v>
      </c>
    </row>
    <row r="361" ht="15" customHeight="1" spans="1:1" x14ac:dyDescent="0.25">
      <c r="A361" s="24" t="s">
        <v>1736</v>
      </c>
    </row>
    <row r="362" ht="15" customHeight="1" spans="1:1" x14ac:dyDescent="0.25">
      <c r="A362" s="24" t="s">
        <v>1737</v>
      </c>
    </row>
    <row r="363" ht="15" customHeight="1" spans="1:1" x14ac:dyDescent="0.25">
      <c r="A363" s="24" t="s">
        <v>1738</v>
      </c>
    </row>
    <row r="364" ht="15" customHeight="1" spans="1:1" x14ac:dyDescent="0.25">
      <c r="A364" s="24" t="s">
        <v>1739</v>
      </c>
    </row>
    <row r="365" ht="15" customHeight="1" spans="1:1" x14ac:dyDescent="0.25">
      <c r="A365" s="24" t="s">
        <v>1740</v>
      </c>
    </row>
    <row r="366" ht="15" customHeight="1" spans="1:1" x14ac:dyDescent="0.25">
      <c r="A366" s="24" t="s">
        <v>1741</v>
      </c>
    </row>
    <row r="367" ht="15" customHeight="1" spans="1:1" x14ac:dyDescent="0.25">
      <c r="A367" s="24" t="s">
        <v>1742</v>
      </c>
    </row>
    <row r="368" ht="15" customHeight="1" spans="1:1" x14ac:dyDescent="0.25">
      <c r="A368" s="24" t="s">
        <v>1743</v>
      </c>
    </row>
    <row r="369" ht="15" customHeight="1" spans="1:1" x14ac:dyDescent="0.25">
      <c r="A369" s="24" t="s">
        <v>1744</v>
      </c>
    </row>
    <row r="370" ht="15" customHeight="1" spans="1:1" x14ac:dyDescent="0.25">
      <c r="A370" s="24" t="s">
        <v>1745</v>
      </c>
    </row>
    <row r="371" ht="15" customHeight="1" spans="1:1" x14ac:dyDescent="0.25">
      <c r="A371" s="24" t="s">
        <v>1746</v>
      </c>
    </row>
    <row r="372" ht="15" customHeight="1" spans="1:1" x14ac:dyDescent="0.25">
      <c r="A372" s="24" t="s">
        <v>1747</v>
      </c>
    </row>
    <row r="373" ht="15" customHeight="1" spans="1:1" x14ac:dyDescent="0.25">
      <c r="A373" s="24" t="s">
        <v>1748</v>
      </c>
    </row>
    <row r="374" ht="15" customHeight="1" spans="1:1" x14ac:dyDescent="0.25">
      <c r="A374" s="24" t="s">
        <v>1749</v>
      </c>
    </row>
    <row r="375" ht="15" customHeight="1" spans="1:1" x14ac:dyDescent="0.25">
      <c r="A375" s="24" t="s">
        <v>1750</v>
      </c>
    </row>
    <row r="376" ht="15" customHeight="1" spans="1:1" x14ac:dyDescent="0.25">
      <c r="A376" s="24" t="s">
        <v>1751</v>
      </c>
    </row>
    <row r="377" ht="15" customHeight="1" spans="1:1" x14ac:dyDescent="0.25">
      <c r="A377" s="24" t="s">
        <v>1752</v>
      </c>
    </row>
    <row r="378" ht="15" customHeight="1" spans="1:1" x14ac:dyDescent="0.25">
      <c r="A378" s="24" t="s">
        <v>1753</v>
      </c>
    </row>
    <row r="379" ht="15" customHeight="1" spans="1:1" x14ac:dyDescent="0.25">
      <c r="A379" s="24" t="s">
        <v>1754</v>
      </c>
    </row>
    <row r="380" ht="15" customHeight="1" spans="1:1" x14ac:dyDescent="0.25">
      <c r="A380" s="24" t="s">
        <v>1755</v>
      </c>
    </row>
    <row r="381" ht="15" customHeight="1" spans="1:1" x14ac:dyDescent="0.25">
      <c r="A381" s="24" t="s">
        <v>1756</v>
      </c>
    </row>
    <row r="382" ht="15" customHeight="1" spans="1:1" x14ac:dyDescent="0.25">
      <c r="A382" s="24" t="s">
        <v>1757</v>
      </c>
    </row>
    <row r="383" ht="15" customHeight="1" spans="1:1" x14ac:dyDescent="0.25">
      <c r="A383" s="24" t="s">
        <v>1758</v>
      </c>
    </row>
    <row r="384" ht="15" customHeight="1" spans="1:1" x14ac:dyDescent="0.25">
      <c r="A384" s="24" t="s">
        <v>1759</v>
      </c>
    </row>
    <row r="385" ht="15" customHeight="1" spans="1:1" x14ac:dyDescent="0.25">
      <c r="A385" s="24" t="s">
        <v>1760</v>
      </c>
    </row>
    <row r="386" ht="15" customHeight="1" spans="1:1" x14ac:dyDescent="0.25">
      <c r="A386" s="24" t="s">
        <v>1761</v>
      </c>
    </row>
    <row r="387" ht="15" customHeight="1" spans="1:1" x14ac:dyDescent="0.25">
      <c r="A387" s="24" t="s">
        <v>1762</v>
      </c>
    </row>
    <row r="388" ht="15" customHeight="1" spans="1:1" x14ac:dyDescent="0.25">
      <c r="A388" s="24" t="s">
        <v>1763</v>
      </c>
    </row>
    <row r="389" ht="15" customHeight="1" spans="1:1" x14ac:dyDescent="0.25">
      <c r="A389" s="24" t="s">
        <v>1764</v>
      </c>
    </row>
    <row r="390" ht="15" customHeight="1" spans="1:1" x14ac:dyDescent="0.25">
      <c r="A390" s="24" t="s">
        <v>1765</v>
      </c>
    </row>
    <row r="391" ht="15" customHeight="1" spans="1:1" x14ac:dyDescent="0.25">
      <c r="A391" s="24" t="s">
        <v>1766</v>
      </c>
    </row>
    <row r="392" ht="15" customHeight="1" spans="1:1" x14ac:dyDescent="0.25">
      <c r="A392" s="24" t="s">
        <v>1767</v>
      </c>
    </row>
    <row r="393" ht="15" customHeight="1" spans="1:1" x14ac:dyDescent="0.25">
      <c r="A393" s="24" t="s">
        <v>1768</v>
      </c>
    </row>
    <row r="394" ht="15" customHeight="1" spans="1:1" x14ac:dyDescent="0.25">
      <c r="A394" s="24" t="s">
        <v>1769</v>
      </c>
    </row>
    <row r="395" ht="15" customHeight="1" spans="1:1" x14ac:dyDescent="0.25">
      <c r="A395" s="24" t="s">
        <v>1770</v>
      </c>
    </row>
    <row r="396" ht="15" customHeight="1" spans="1:1" x14ac:dyDescent="0.25">
      <c r="A396" s="24" t="s">
        <v>1771</v>
      </c>
    </row>
    <row r="397" ht="15" customHeight="1" spans="1:1" x14ac:dyDescent="0.25">
      <c r="A397" s="24" t="s">
        <v>1772</v>
      </c>
    </row>
    <row r="398" ht="15" customHeight="1" spans="1:1" x14ac:dyDescent="0.25">
      <c r="A398" s="24" t="s">
        <v>1773</v>
      </c>
    </row>
    <row r="399" ht="15" customHeight="1" spans="1:1" x14ac:dyDescent="0.25">
      <c r="A399" s="24" t="s">
        <v>1774</v>
      </c>
    </row>
  </sheetData>
  <pageMargins left="0.75" right="0.75" top="1" bottom="1" header="0.511805555555556" footer="0.511805555555556"/>
  <pageSetup paperSize="9" orientation="portrait" horizontalDpi="600" verticalDpi="600" errors="NA" scale="100" fitToWidth="0" fitToHeight="0"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Anna Yen</cp:lastModifiedBy>
  <dcterms:created xsi:type="dcterms:W3CDTF">2023-12-03T07:41:00Z</dcterms:created>
  <dcterms:modified xsi:type="dcterms:W3CDTF">2023-12-06T09:14:52Z</dcterms:modified>
</cp:coreProperties>
</file>