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elica\Desktop\Med projekat\"/>
    </mc:Choice>
  </mc:AlternateContent>
  <xr:revisionPtr revIDLastSave="0" documentId="13_ncr:1_{DB191356-CEDF-49A3-82CF-F42B96F7C0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T2" i="1" l="1"/>
  <c r="OT3" i="1"/>
  <c r="OT4" i="1"/>
  <c r="OT5" i="1"/>
  <c r="OT6" i="1"/>
  <c r="OT7" i="1"/>
  <c r="OT8" i="1"/>
  <c r="OT9" i="1"/>
  <c r="OT10" i="1"/>
  <c r="OT11" i="1"/>
  <c r="OT12" i="1"/>
  <c r="OT13" i="1"/>
  <c r="OT14" i="1"/>
  <c r="OT15" i="1"/>
  <c r="OT16" i="1"/>
  <c r="OT18" i="1"/>
  <c r="OT19" i="1"/>
  <c r="OT21" i="1"/>
  <c r="OT22" i="1"/>
  <c r="OT23" i="1"/>
  <c r="OT24" i="1"/>
  <c r="OT25" i="1"/>
  <c r="OT26" i="1"/>
  <c r="OT27" i="1"/>
  <c r="OT28" i="1"/>
  <c r="OT29" i="1"/>
  <c r="OT30" i="1"/>
  <c r="OT32" i="1"/>
  <c r="OT33" i="1"/>
  <c r="OT34" i="1"/>
  <c r="OT35" i="1"/>
  <c r="OT37" i="1"/>
  <c r="OT39" i="1"/>
  <c r="OT40" i="1"/>
  <c r="OT41" i="1"/>
  <c r="OT42" i="1"/>
  <c r="OT43" i="1"/>
  <c r="OT44" i="1"/>
  <c r="OT46" i="1"/>
  <c r="OT48" i="1"/>
  <c r="OT50" i="1"/>
  <c r="OT51" i="1"/>
  <c r="OT52" i="1"/>
  <c r="OT53" i="1"/>
  <c r="OT54" i="1"/>
  <c r="OT55" i="1"/>
  <c r="OT56" i="1"/>
  <c r="OT57" i="1"/>
  <c r="OT58" i="1"/>
  <c r="OT59" i="1"/>
  <c r="OT60" i="1"/>
  <c r="OT61" i="1"/>
  <c r="OT62" i="1"/>
  <c r="OT63" i="1"/>
  <c r="OT64" i="1"/>
  <c r="OT65" i="1"/>
  <c r="OT66" i="1"/>
  <c r="OT67" i="1"/>
  <c r="OT68" i="1"/>
  <c r="OT69" i="1"/>
  <c r="OT70" i="1"/>
  <c r="OT71" i="1"/>
  <c r="OT72" i="1"/>
  <c r="OT73" i="1"/>
  <c r="OT74" i="1"/>
  <c r="OT75" i="1"/>
  <c r="OT76" i="1"/>
  <c r="OT77" i="1"/>
  <c r="OT78" i="1"/>
  <c r="OT79" i="1"/>
  <c r="OT80" i="1"/>
  <c r="OT81" i="1"/>
  <c r="OT82" i="1"/>
  <c r="OT83" i="1"/>
  <c r="OT84" i="1"/>
  <c r="OT85" i="1"/>
  <c r="OT1" i="1"/>
  <c r="OS2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32" i="1"/>
  <c r="OS33" i="1"/>
  <c r="OS34" i="1"/>
  <c r="OS35" i="1"/>
  <c r="OS37" i="1"/>
  <c r="OS39" i="1"/>
  <c r="OS40" i="1"/>
  <c r="OS41" i="1"/>
  <c r="OS42" i="1"/>
  <c r="OS43" i="1"/>
  <c r="OS44" i="1"/>
  <c r="OS46" i="1"/>
  <c r="OS48" i="1"/>
  <c r="OS50" i="1"/>
  <c r="OS51" i="1"/>
  <c r="OS52" i="1"/>
  <c r="OS53" i="1"/>
  <c r="OS54" i="1"/>
  <c r="OS55" i="1"/>
  <c r="OS56" i="1"/>
  <c r="OS57" i="1"/>
  <c r="OS58" i="1"/>
  <c r="OS59" i="1"/>
  <c r="OS60" i="1"/>
  <c r="OS61" i="1"/>
  <c r="OS62" i="1"/>
  <c r="OS63" i="1"/>
  <c r="OS64" i="1"/>
  <c r="OS65" i="1"/>
  <c r="OS66" i="1"/>
  <c r="OS67" i="1"/>
  <c r="OS68" i="1"/>
  <c r="OS69" i="1"/>
  <c r="OS70" i="1"/>
  <c r="OS71" i="1"/>
  <c r="OS72" i="1"/>
  <c r="OS73" i="1"/>
  <c r="OS74" i="1"/>
  <c r="OS75" i="1"/>
  <c r="OS76" i="1"/>
  <c r="OS77" i="1"/>
  <c r="OS78" i="1"/>
  <c r="OS79" i="1"/>
  <c r="OS80" i="1"/>
  <c r="OS81" i="1"/>
  <c r="OS82" i="1"/>
  <c r="OS83" i="1"/>
  <c r="OS84" i="1"/>
  <c r="OS85" i="1"/>
  <c r="OS1" i="1"/>
  <c r="OR2" i="1"/>
  <c r="OR3" i="1"/>
  <c r="OR4" i="1"/>
  <c r="OR5" i="1"/>
  <c r="OR6" i="1"/>
  <c r="OR7" i="1"/>
  <c r="OR8" i="1"/>
  <c r="OR9" i="1"/>
  <c r="OR10" i="1"/>
  <c r="OR11" i="1"/>
  <c r="OR12" i="1"/>
  <c r="OR13" i="1"/>
  <c r="OR14" i="1"/>
  <c r="OR15" i="1"/>
  <c r="OR16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32" i="1"/>
  <c r="OR33" i="1"/>
  <c r="OR34" i="1"/>
  <c r="OR35" i="1"/>
  <c r="OR37" i="1"/>
  <c r="OR39" i="1"/>
  <c r="OR40" i="1"/>
  <c r="OR41" i="1"/>
  <c r="OR42" i="1"/>
  <c r="OR43" i="1"/>
  <c r="OR44" i="1"/>
  <c r="OR46" i="1"/>
  <c r="OR48" i="1"/>
  <c r="OR50" i="1"/>
  <c r="OR51" i="1"/>
  <c r="OR52" i="1"/>
  <c r="OR53" i="1"/>
  <c r="OR54" i="1"/>
  <c r="OR55" i="1"/>
  <c r="OR56" i="1"/>
  <c r="OR57" i="1"/>
  <c r="OR58" i="1"/>
  <c r="OR59" i="1"/>
  <c r="OR60" i="1"/>
  <c r="OR61" i="1"/>
  <c r="OR62" i="1"/>
  <c r="OR63" i="1"/>
  <c r="OR64" i="1"/>
  <c r="OR65" i="1"/>
  <c r="OR66" i="1"/>
  <c r="OR67" i="1"/>
  <c r="OR68" i="1"/>
  <c r="OR69" i="1"/>
  <c r="OR70" i="1"/>
  <c r="OR71" i="1"/>
  <c r="OR72" i="1"/>
  <c r="OR73" i="1"/>
  <c r="OR74" i="1"/>
  <c r="OR75" i="1"/>
  <c r="OR76" i="1"/>
  <c r="OR77" i="1"/>
  <c r="OR78" i="1"/>
  <c r="OR79" i="1"/>
  <c r="OR80" i="1"/>
  <c r="OR81" i="1"/>
  <c r="OR82" i="1"/>
  <c r="OR83" i="1"/>
  <c r="OR84" i="1"/>
  <c r="OR85" i="1"/>
  <c r="OR1" i="1"/>
  <c r="OQ2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8" i="1"/>
  <c r="OQ19" i="1"/>
  <c r="OQ21" i="1"/>
  <c r="OQ22" i="1"/>
  <c r="OQ23" i="1"/>
  <c r="OQ24" i="1"/>
  <c r="OQ25" i="1"/>
  <c r="OQ26" i="1"/>
  <c r="OQ27" i="1"/>
  <c r="OQ28" i="1"/>
  <c r="OQ29" i="1"/>
  <c r="OQ30" i="1"/>
  <c r="OQ32" i="1"/>
  <c r="OQ33" i="1"/>
  <c r="OQ34" i="1"/>
  <c r="OQ35" i="1"/>
  <c r="OQ37" i="1"/>
  <c r="OQ39" i="1"/>
  <c r="OQ40" i="1"/>
  <c r="OQ41" i="1"/>
  <c r="OQ42" i="1"/>
  <c r="OQ43" i="1"/>
  <c r="OQ44" i="1"/>
  <c r="OQ46" i="1"/>
  <c r="OQ48" i="1"/>
  <c r="OQ50" i="1"/>
  <c r="OQ51" i="1"/>
  <c r="OQ52" i="1"/>
  <c r="OQ53" i="1"/>
  <c r="OQ54" i="1"/>
  <c r="OQ55" i="1"/>
  <c r="OQ56" i="1"/>
  <c r="OQ57" i="1"/>
  <c r="OQ58" i="1"/>
  <c r="OQ59" i="1"/>
  <c r="OQ60" i="1"/>
  <c r="OQ61" i="1"/>
  <c r="OQ62" i="1"/>
  <c r="OQ63" i="1"/>
  <c r="OQ64" i="1"/>
  <c r="OQ65" i="1"/>
  <c r="OQ66" i="1"/>
  <c r="OQ67" i="1"/>
  <c r="OQ68" i="1"/>
  <c r="OQ69" i="1"/>
  <c r="OQ70" i="1"/>
  <c r="OQ71" i="1"/>
  <c r="OQ72" i="1"/>
  <c r="OQ73" i="1"/>
  <c r="OQ74" i="1"/>
  <c r="OQ75" i="1"/>
  <c r="OQ76" i="1"/>
  <c r="OQ77" i="1"/>
  <c r="OQ78" i="1"/>
  <c r="OQ79" i="1"/>
  <c r="OQ80" i="1"/>
  <c r="OQ81" i="1"/>
  <c r="OQ82" i="1"/>
  <c r="OQ83" i="1"/>
  <c r="OQ84" i="1"/>
  <c r="OQ85" i="1"/>
  <c r="OQ1" i="1"/>
  <c r="OP2" i="1"/>
  <c r="OP3" i="1"/>
  <c r="OP4" i="1"/>
  <c r="OP5" i="1"/>
  <c r="OP6" i="1"/>
  <c r="OP7" i="1"/>
  <c r="OP8" i="1"/>
  <c r="OP9" i="1"/>
  <c r="OP10" i="1"/>
  <c r="OP11" i="1"/>
  <c r="OP12" i="1"/>
  <c r="OP13" i="1"/>
  <c r="OP14" i="1"/>
  <c r="OP15" i="1"/>
  <c r="OP16" i="1"/>
  <c r="OP18" i="1"/>
  <c r="OP19" i="1"/>
  <c r="OP21" i="1"/>
  <c r="OP22" i="1"/>
  <c r="OP23" i="1"/>
  <c r="OP24" i="1"/>
  <c r="OP25" i="1"/>
  <c r="OP26" i="1"/>
  <c r="OP27" i="1"/>
  <c r="OP28" i="1"/>
  <c r="OP29" i="1"/>
  <c r="OP30" i="1"/>
  <c r="OP32" i="1"/>
  <c r="OP33" i="1"/>
  <c r="OP34" i="1"/>
  <c r="OP35" i="1"/>
  <c r="OP37" i="1"/>
  <c r="OP39" i="1"/>
  <c r="OP40" i="1"/>
  <c r="OP41" i="1"/>
  <c r="OP42" i="1"/>
  <c r="OP43" i="1"/>
  <c r="OP44" i="1"/>
  <c r="OP46" i="1"/>
  <c r="OP48" i="1"/>
  <c r="OP50" i="1"/>
  <c r="OP51" i="1"/>
  <c r="OP52" i="1"/>
  <c r="OP53" i="1"/>
  <c r="OP54" i="1"/>
  <c r="OP55" i="1"/>
  <c r="OP56" i="1"/>
  <c r="OP57" i="1"/>
  <c r="OP58" i="1"/>
  <c r="OP59" i="1"/>
  <c r="OP60" i="1"/>
  <c r="OP61" i="1"/>
  <c r="OP62" i="1"/>
  <c r="OP63" i="1"/>
  <c r="OP64" i="1"/>
  <c r="OP65" i="1"/>
  <c r="OP66" i="1"/>
  <c r="OP67" i="1"/>
  <c r="OP68" i="1"/>
  <c r="OP69" i="1"/>
  <c r="OP70" i="1"/>
  <c r="OP71" i="1"/>
  <c r="OP72" i="1"/>
  <c r="OP73" i="1"/>
  <c r="OP74" i="1"/>
  <c r="OP75" i="1"/>
  <c r="OP76" i="1"/>
  <c r="OP77" i="1"/>
  <c r="OP78" i="1"/>
  <c r="OP79" i="1"/>
  <c r="OP80" i="1"/>
  <c r="OP81" i="1"/>
  <c r="OP82" i="1"/>
  <c r="OP83" i="1"/>
  <c r="OP84" i="1"/>
  <c r="OP85" i="1"/>
  <c r="OP1" i="1"/>
  <c r="OL2" i="1"/>
  <c r="OL3" i="1"/>
  <c r="OL4" i="1"/>
  <c r="OL5" i="1"/>
  <c r="OL6" i="1"/>
  <c r="OL7" i="1"/>
  <c r="OL8" i="1"/>
  <c r="OL9" i="1"/>
  <c r="OL10" i="1"/>
  <c r="OL11" i="1"/>
  <c r="OL12" i="1"/>
  <c r="OL13" i="1"/>
  <c r="OL14" i="1"/>
  <c r="OL15" i="1"/>
  <c r="OL16" i="1"/>
  <c r="OL18" i="1"/>
  <c r="OL19" i="1"/>
  <c r="OL20" i="1"/>
  <c r="OL21" i="1"/>
  <c r="OL22" i="1"/>
  <c r="OL23" i="1"/>
  <c r="OL24" i="1"/>
  <c r="OL25" i="1"/>
  <c r="OL26" i="1"/>
  <c r="OL27" i="1"/>
  <c r="OL28" i="1"/>
  <c r="OL29" i="1"/>
  <c r="OL30" i="1"/>
  <c r="OL31" i="1"/>
  <c r="OL32" i="1"/>
  <c r="OL33" i="1"/>
  <c r="OL34" i="1"/>
  <c r="OL35" i="1"/>
  <c r="OL37" i="1"/>
  <c r="OL39" i="1"/>
  <c r="OL40" i="1"/>
  <c r="OL41" i="1"/>
  <c r="OL42" i="1"/>
  <c r="OL43" i="1"/>
  <c r="OL44" i="1"/>
  <c r="OL46" i="1"/>
  <c r="OL48" i="1"/>
  <c r="OL49" i="1"/>
  <c r="OL50" i="1"/>
  <c r="OL51" i="1"/>
  <c r="OL52" i="1"/>
  <c r="OL53" i="1"/>
  <c r="OL54" i="1"/>
  <c r="OL55" i="1"/>
  <c r="OL56" i="1"/>
  <c r="OL57" i="1"/>
  <c r="OL58" i="1"/>
  <c r="OL59" i="1"/>
  <c r="OL60" i="1"/>
  <c r="OL61" i="1"/>
  <c r="OL62" i="1"/>
  <c r="OL63" i="1"/>
  <c r="OL64" i="1"/>
  <c r="OL65" i="1"/>
  <c r="OL66" i="1"/>
  <c r="OL67" i="1"/>
  <c r="OL68" i="1"/>
  <c r="OL69" i="1"/>
  <c r="OL70" i="1"/>
  <c r="OL71" i="1"/>
  <c r="OL72" i="1"/>
  <c r="OL73" i="1"/>
  <c r="OL74" i="1"/>
  <c r="OL75" i="1"/>
  <c r="OL76" i="1"/>
  <c r="OL77" i="1"/>
  <c r="OL78" i="1"/>
  <c r="OL79" i="1"/>
  <c r="OL80" i="1"/>
  <c r="OL81" i="1"/>
  <c r="OL82" i="1"/>
  <c r="OL83" i="1"/>
  <c r="OL84" i="1"/>
  <c r="OL85" i="1"/>
  <c r="OL1" i="1"/>
  <c r="OK2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8" i="1"/>
  <c r="OK19" i="1"/>
  <c r="OK20" i="1"/>
  <c r="OK21" i="1"/>
  <c r="OK22" i="1"/>
  <c r="OK23" i="1"/>
  <c r="OK24" i="1"/>
  <c r="OK25" i="1"/>
  <c r="OK26" i="1"/>
  <c r="OK27" i="1"/>
  <c r="OK28" i="1"/>
  <c r="OK29" i="1"/>
  <c r="OK30" i="1"/>
  <c r="OK31" i="1"/>
  <c r="OK32" i="1"/>
  <c r="OK33" i="1"/>
  <c r="OK34" i="1"/>
  <c r="OK35" i="1"/>
  <c r="OK37" i="1"/>
  <c r="OK39" i="1"/>
  <c r="OK40" i="1"/>
  <c r="OK41" i="1"/>
  <c r="OK42" i="1"/>
  <c r="OK43" i="1"/>
  <c r="OK44" i="1"/>
  <c r="OK46" i="1"/>
  <c r="OK48" i="1"/>
  <c r="OK49" i="1"/>
  <c r="OK50" i="1"/>
  <c r="OK51" i="1"/>
  <c r="OK52" i="1"/>
  <c r="OK53" i="1"/>
  <c r="OK54" i="1"/>
  <c r="OK55" i="1"/>
  <c r="OK56" i="1"/>
  <c r="OK57" i="1"/>
  <c r="OK58" i="1"/>
  <c r="OK59" i="1"/>
  <c r="OK60" i="1"/>
  <c r="OK61" i="1"/>
  <c r="OK62" i="1"/>
  <c r="OK63" i="1"/>
  <c r="OK64" i="1"/>
  <c r="OK65" i="1"/>
  <c r="OK66" i="1"/>
  <c r="OK67" i="1"/>
  <c r="OK68" i="1"/>
  <c r="OK69" i="1"/>
  <c r="OK70" i="1"/>
  <c r="OK71" i="1"/>
  <c r="OK72" i="1"/>
  <c r="OK73" i="1"/>
  <c r="OK74" i="1"/>
  <c r="OK75" i="1"/>
  <c r="OK76" i="1"/>
  <c r="OK77" i="1"/>
  <c r="OK78" i="1"/>
  <c r="OK79" i="1"/>
  <c r="OK80" i="1"/>
  <c r="OK81" i="1"/>
  <c r="OK82" i="1"/>
  <c r="OK83" i="1"/>
  <c r="OK84" i="1"/>
  <c r="OK85" i="1"/>
  <c r="OK1" i="1"/>
  <c r="OJ2" i="1"/>
  <c r="OJ3" i="1"/>
  <c r="OJ4" i="1"/>
  <c r="OJ5" i="1"/>
  <c r="OJ6" i="1"/>
  <c r="OJ7" i="1"/>
  <c r="OJ8" i="1"/>
  <c r="OJ9" i="1"/>
  <c r="OJ10" i="1"/>
  <c r="OJ11" i="1"/>
  <c r="OJ12" i="1"/>
  <c r="OJ13" i="1"/>
  <c r="OJ14" i="1"/>
  <c r="OJ15" i="1"/>
  <c r="OJ16" i="1"/>
  <c r="OJ18" i="1"/>
  <c r="OJ19" i="1"/>
  <c r="OJ20" i="1"/>
  <c r="OJ21" i="1"/>
  <c r="OJ22" i="1"/>
  <c r="OJ23" i="1"/>
  <c r="OJ24" i="1"/>
  <c r="OJ25" i="1"/>
  <c r="OJ26" i="1"/>
  <c r="OJ27" i="1"/>
  <c r="OJ28" i="1"/>
  <c r="OJ29" i="1"/>
  <c r="OJ30" i="1"/>
  <c r="OJ31" i="1"/>
  <c r="OJ32" i="1"/>
  <c r="OJ33" i="1"/>
  <c r="OJ34" i="1"/>
  <c r="OJ35" i="1"/>
  <c r="OJ37" i="1"/>
  <c r="OJ39" i="1"/>
  <c r="OJ40" i="1"/>
  <c r="OJ41" i="1"/>
  <c r="OJ42" i="1"/>
  <c r="OJ43" i="1"/>
  <c r="OJ44" i="1"/>
  <c r="OJ46" i="1"/>
  <c r="OJ48" i="1"/>
  <c r="OJ49" i="1"/>
  <c r="OJ50" i="1"/>
  <c r="OJ51" i="1"/>
  <c r="OJ52" i="1"/>
  <c r="OJ53" i="1"/>
  <c r="OJ54" i="1"/>
  <c r="OJ55" i="1"/>
  <c r="OJ56" i="1"/>
  <c r="OJ57" i="1"/>
  <c r="OJ58" i="1"/>
  <c r="OJ59" i="1"/>
  <c r="OJ60" i="1"/>
  <c r="OJ61" i="1"/>
  <c r="OJ62" i="1"/>
  <c r="OJ63" i="1"/>
  <c r="OJ64" i="1"/>
  <c r="OJ65" i="1"/>
  <c r="OJ66" i="1"/>
  <c r="OJ67" i="1"/>
  <c r="OJ68" i="1"/>
  <c r="OJ69" i="1"/>
  <c r="OJ70" i="1"/>
  <c r="OJ71" i="1"/>
  <c r="OJ72" i="1"/>
  <c r="OJ73" i="1"/>
  <c r="OJ74" i="1"/>
  <c r="OJ75" i="1"/>
  <c r="OJ76" i="1"/>
  <c r="OJ77" i="1"/>
  <c r="OJ78" i="1"/>
  <c r="OJ79" i="1"/>
  <c r="OJ80" i="1"/>
  <c r="OJ81" i="1"/>
  <c r="OJ82" i="1"/>
  <c r="OJ83" i="1"/>
  <c r="OJ84" i="1"/>
  <c r="OJ85" i="1"/>
  <c r="OJ1" i="1"/>
  <c r="OI2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30" i="1"/>
  <c r="OI31" i="1"/>
  <c r="OI32" i="1"/>
  <c r="OI33" i="1"/>
  <c r="OI34" i="1"/>
  <c r="OI35" i="1"/>
  <c r="OI37" i="1"/>
  <c r="OI39" i="1"/>
  <c r="OI40" i="1"/>
  <c r="OI41" i="1"/>
  <c r="OI42" i="1"/>
  <c r="OI43" i="1"/>
  <c r="OI44" i="1"/>
  <c r="OI46" i="1"/>
  <c r="OI48" i="1"/>
  <c r="OI49" i="1"/>
  <c r="OI50" i="1"/>
  <c r="OI51" i="1"/>
  <c r="OI52" i="1"/>
  <c r="OI53" i="1"/>
  <c r="OI54" i="1"/>
  <c r="OI55" i="1"/>
  <c r="OI56" i="1"/>
  <c r="OI57" i="1"/>
  <c r="OI58" i="1"/>
  <c r="OI59" i="1"/>
  <c r="OI60" i="1"/>
  <c r="OI61" i="1"/>
  <c r="OI62" i="1"/>
  <c r="OI63" i="1"/>
  <c r="OI64" i="1"/>
  <c r="OI65" i="1"/>
  <c r="OI66" i="1"/>
  <c r="OI67" i="1"/>
  <c r="OI68" i="1"/>
  <c r="OI69" i="1"/>
  <c r="OI70" i="1"/>
  <c r="OI71" i="1"/>
  <c r="OI72" i="1"/>
  <c r="OI73" i="1"/>
  <c r="OI74" i="1"/>
  <c r="OI75" i="1"/>
  <c r="OI76" i="1"/>
  <c r="OI77" i="1"/>
  <c r="OI78" i="1"/>
  <c r="OI79" i="1"/>
  <c r="OI80" i="1"/>
  <c r="OI81" i="1"/>
  <c r="OI82" i="1"/>
  <c r="OI83" i="1"/>
  <c r="OI84" i="1"/>
  <c r="OI85" i="1"/>
  <c r="OI1" i="1"/>
  <c r="OH2" i="1"/>
  <c r="OH3" i="1"/>
  <c r="OH4" i="1"/>
  <c r="OH5" i="1"/>
  <c r="OH6" i="1"/>
  <c r="OH7" i="1"/>
  <c r="OH8" i="1"/>
  <c r="OH9" i="1"/>
  <c r="OH10" i="1"/>
  <c r="OH11" i="1"/>
  <c r="OH12" i="1"/>
  <c r="OH13" i="1"/>
  <c r="OH14" i="1"/>
  <c r="OH15" i="1"/>
  <c r="OH16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30" i="1"/>
  <c r="OH31" i="1"/>
  <c r="OH32" i="1"/>
  <c r="OH33" i="1"/>
  <c r="OH34" i="1"/>
  <c r="OH35" i="1"/>
  <c r="OH37" i="1"/>
  <c r="OH39" i="1"/>
  <c r="OH40" i="1"/>
  <c r="OH41" i="1"/>
  <c r="OH42" i="1"/>
  <c r="OH43" i="1"/>
  <c r="OH44" i="1"/>
  <c r="OH46" i="1"/>
  <c r="OH48" i="1"/>
  <c r="OH49" i="1"/>
  <c r="OH50" i="1"/>
  <c r="OH51" i="1"/>
  <c r="OH52" i="1"/>
  <c r="OH53" i="1"/>
  <c r="OH54" i="1"/>
  <c r="OH55" i="1"/>
  <c r="OH56" i="1"/>
  <c r="OH57" i="1"/>
  <c r="OH58" i="1"/>
  <c r="OH59" i="1"/>
  <c r="OH60" i="1"/>
  <c r="OH61" i="1"/>
  <c r="OH62" i="1"/>
  <c r="OH63" i="1"/>
  <c r="OH64" i="1"/>
  <c r="OH65" i="1"/>
  <c r="OH66" i="1"/>
  <c r="OH67" i="1"/>
  <c r="OH68" i="1"/>
  <c r="OH69" i="1"/>
  <c r="OH70" i="1"/>
  <c r="OH71" i="1"/>
  <c r="OH72" i="1"/>
  <c r="OH73" i="1"/>
  <c r="OH74" i="1"/>
  <c r="OH75" i="1"/>
  <c r="OH76" i="1"/>
  <c r="OH77" i="1"/>
  <c r="OH78" i="1"/>
  <c r="OH79" i="1"/>
  <c r="OH80" i="1"/>
  <c r="OH81" i="1"/>
  <c r="OH82" i="1"/>
  <c r="OH83" i="1"/>
  <c r="OH84" i="1"/>
  <c r="OH85" i="1"/>
  <c r="OH1" i="1"/>
  <c r="OG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8" i="1"/>
  <c r="OG19" i="1"/>
  <c r="OG20" i="1"/>
  <c r="OG21" i="1"/>
  <c r="OG22" i="1"/>
  <c r="OG23" i="1"/>
  <c r="OG24" i="1"/>
  <c r="OG25" i="1"/>
  <c r="OG26" i="1"/>
  <c r="OG27" i="1"/>
  <c r="OG28" i="1"/>
  <c r="OG29" i="1"/>
  <c r="OG30" i="1"/>
  <c r="OG31" i="1"/>
  <c r="OG32" i="1"/>
  <c r="OG33" i="1"/>
  <c r="OG34" i="1"/>
  <c r="OG35" i="1"/>
  <c r="OG37" i="1"/>
  <c r="OG39" i="1"/>
  <c r="OG40" i="1"/>
  <c r="OG41" i="1"/>
  <c r="OG42" i="1"/>
  <c r="OG43" i="1"/>
  <c r="OG44" i="1"/>
  <c r="OG46" i="1"/>
  <c r="OG48" i="1"/>
  <c r="OG49" i="1"/>
  <c r="OG50" i="1"/>
  <c r="OG51" i="1"/>
  <c r="OG52" i="1"/>
  <c r="OG53" i="1"/>
  <c r="OG54" i="1"/>
  <c r="OG55" i="1"/>
  <c r="OG56" i="1"/>
  <c r="OG57" i="1"/>
  <c r="OG58" i="1"/>
  <c r="OG59" i="1"/>
  <c r="OG60" i="1"/>
  <c r="OG61" i="1"/>
  <c r="OG62" i="1"/>
  <c r="OG63" i="1"/>
  <c r="OG64" i="1"/>
  <c r="OG65" i="1"/>
  <c r="OG66" i="1"/>
  <c r="OG67" i="1"/>
  <c r="OG68" i="1"/>
  <c r="OG69" i="1"/>
  <c r="OG70" i="1"/>
  <c r="OG71" i="1"/>
  <c r="OG72" i="1"/>
  <c r="OG73" i="1"/>
  <c r="OG74" i="1"/>
  <c r="OG75" i="1"/>
  <c r="OG76" i="1"/>
  <c r="OG77" i="1"/>
  <c r="OG78" i="1"/>
  <c r="OG79" i="1"/>
  <c r="OG80" i="1"/>
  <c r="OG81" i="1"/>
  <c r="OG82" i="1"/>
  <c r="OG83" i="1"/>
  <c r="OG84" i="1"/>
  <c r="OG85" i="1"/>
  <c r="OG1" i="1"/>
  <c r="BD2" i="1"/>
  <c r="OF2" i="1" s="1"/>
  <c r="BD3" i="1"/>
  <c r="BD4" i="1"/>
  <c r="OF4" i="1" s="1"/>
  <c r="BD5" i="1"/>
  <c r="BD6" i="1"/>
  <c r="BD7" i="1"/>
  <c r="BD8" i="1"/>
  <c r="BD9" i="1"/>
  <c r="BD10" i="1"/>
  <c r="BD11" i="1"/>
  <c r="BD12" i="1"/>
  <c r="BD13" i="1"/>
  <c r="BD14" i="1"/>
  <c r="BD15" i="1"/>
  <c r="BD16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7" i="1"/>
  <c r="BD39" i="1"/>
  <c r="BD40" i="1"/>
  <c r="BD41" i="1"/>
  <c r="BD42" i="1"/>
  <c r="BD43" i="1"/>
  <c r="BD44" i="1"/>
  <c r="BD46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1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7" i="1"/>
  <c r="BC39" i="1"/>
  <c r="BC40" i="1"/>
  <c r="BC41" i="1"/>
  <c r="BC42" i="1"/>
  <c r="BC43" i="1"/>
  <c r="BC44" i="1"/>
  <c r="BC46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1" i="1"/>
  <c r="BK83" i="1" l="1"/>
  <c r="BJ83" i="1"/>
  <c r="BI83" i="1"/>
  <c r="BJ1" i="1"/>
  <c r="BK1" i="1"/>
  <c r="BJ84" i="1"/>
  <c r="BK84" i="1"/>
  <c r="BJ82" i="1"/>
  <c r="BK82" i="1"/>
  <c r="BJ80" i="1"/>
  <c r="BK80" i="1"/>
  <c r="BJ78" i="1"/>
  <c r="BK78" i="1"/>
  <c r="BJ76" i="1"/>
  <c r="BK76" i="1"/>
  <c r="BJ74" i="1"/>
  <c r="BK74" i="1"/>
  <c r="BJ72" i="1"/>
  <c r="BK72" i="1"/>
  <c r="BJ70" i="1"/>
  <c r="BK70" i="1"/>
  <c r="BJ68" i="1"/>
  <c r="BK68" i="1"/>
  <c r="BJ66" i="1"/>
  <c r="BK66" i="1"/>
  <c r="BJ64" i="1"/>
  <c r="BK64" i="1"/>
  <c r="BJ62" i="1"/>
  <c r="BK62" i="1"/>
  <c r="BJ60" i="1"/>
  <c r="BK60" i="1"/>
  <c r="BJ58" i="1"/>
  <c r="BK58" i="1"/>
  <c r="BJ56" i="1"/>
  <c r="BK56" i="1"/>
  <c r="BJ54" i="1"/>
  <c r="BK54" i="1"/>
  <c r="BJ52" i="1"/>
  <c r="BK52" i="1"/>
  <c r="BJ50" i="1"/>
  <c r="BK50" i="1"/>
  <c r="BJ48" i="1"/>
  <c r="BK48" i="1"/>
  <c r="BJ43" i="1"/>
  <c r="BI43" i="1"/>
  <c r="BK43" i="1"/>
  <c r="BJ41" i="1"/>
  <c r="BI41" i="1"/>
  <c r="BK41" i="1"/>
  <c r="BJ39" i="1"/>
  <c r="BI39" i="1"/>
  <c r="BK39" i="1"/>
  <c r="BJ35" i="1"/>
  <c r="BI35" i="1"/>
  <c r="BK35" i="1"/>
  <c r="BJ33" i="1"/>
  <c r="BI33" i="1"/>
  <c r="BK33" i="1"/>
  <c r="BJ31" i="1"/>
  <c r="BI31" i="1"/>
  <c r="BK31" i="1"/>
  <c r="BJ29" i="1"/>
  <c r="BI29" i="1"/>
  <c r="BK29" i="1"/>
  <c r="BJ27" i="1"/>
  <c r="BI27" i="1"/>
  <c r="BK27" i="1"/>
  <c r="BJ25" i="1"/>
  <c r="BI25" i="1"/>
  <c r="BK25" i="1"/>
  <c r="BJ23" i="1"/>
  <c r="BI23" i="1"/>
  <c r="BK23" i="1"/>
  <c r="BJ21" i="1"/>
  <c r="BI21" i="1"/>
  <c r="BK21" i="1"/>
  <c r="BJ19" i="1"/>
  <c r="BI19" i="1"/>
  <c r="BK19" i="1"/>
  <c r="BK15" i="1"/>
  <c r="BI15" i="1"/>
  <c r="BJ15" i="1"/>
  <c r="BK13" i="1"/>
  <c r="BI13" i="1"/>
  <c r="BJ13" i="1"/>
  <c r="BK11" i="1"/>
  <c r="BI11" i="1"/>
  <c r="BJ11" i="1"/>
  <c r="BK9" i="1"/>
  <c r="BI9" i="1"/>
  <c r="BJ9" i="1"/>
  <c r="BK7" i="1"/>
  <c r="BI7" i="1"/>
  <c r="BJ7" i="1"/>
  <c r="BK5" i="1"/>
  <c r="BI5" i="1"/>
  <c r="BJ5" i="1"/>
  <c r="BK3" i="1"/>
  <c r="BI3" i="1"/>
  <c r="BJ3" i="1"/>
  <c r="OF1" i="1"/>
  <c r="OE1" i="1"/>
  <c r="OD1" i="1"/>
  <c r="BS1" i="1"/>
  <c r="BR1" i="1"/>
  <c r="BT1" i="1"/>
  <c r="OF84" i="1"/>
  <c r="OD84" i="1"/>
  <c r="BS84" i="1"/>
  <c r="BR84" i="1"/>
  <c r="OE84" i="1"/>
  <c r="BT84" i="1"/>
  <c r="OF82" i="1"/>
  <c r="OD82" i="1"/>
  <c r="OE82" i="1"/>
  <c r="BS82" i="1"/>
  <c r="BR82" i="1"/>
  <c r="BT82" i="1"/>
  <c r="OF80" i="1"/>
  <c r="OD80" i="1"/>
  <c r="BS80" i="1"/>
  <c r="BR80" i="1"/>
  <c r="OE80" i="1"/>
  <c r="BT80" i="1"/>
  <c r="OF78" i="1"/>
  <c r="OD78" i="1"/>
  <c r="OE78" i="1"/>
  <c r="BS78" i="1"/>
  <c r="BR78" i="1"/>
  <c r="BT78" i="1"/>
  <c r="OF76" i="1"/>
  <c r="OD76" i="1"/>
  <c r="BS76" i="1"/>
  <c r="BR76" i="1"/>
  <c r="OE76" i="1"/>
  <c r="BT76" i="1"/>
  <c r="OF74" i="1"/>
  <c r="OD74" i="1"/>
  <c r="OE74" i="1"/>
  <c r="BS74" i="1"/>
  <c r="BR74" i="1"/>
  <c r="BT74" i="1"/>
  <c r="OF72" i="1"/>
  <c r="OD72" i="1"/>
  <c r="BS72" i="1"/>
  <c r="BR72" i="1"/>
  <c r="OE72" i="1"/>
  <c r="BT72" i="1"/>
  <c r="OF70" i="1"/>
  <c r="OD70" i="1"/>
  <c r="OE70" i="1"/>
  <c r="BS70" i="1"/>
  <c r="BR70" i="1"/>
  <c r="BT70" i="1"/>
  <c r="OF68" i="1"/>
  <c r="OD68" i="1"/>
  <c r="BS68" i="1"/>
  <c r="BR68" i="1"/>
  <c r="OE68" i="1"/>
  <c r="BT68" i="1"/>
  <c r="OF66" i="1"/>
  <c r="OD66" i="1"/>
  <c r="OE66" i="1"/>
  <c r="BS66" i="1"/>
  <c r="BR66" i="1"/>
  <c r="BT66" i="1"/>
  <c r="OF64" i="1"/>
  <c r="OD64" i="1"/>
  <c r="BS64" i="1"/>
  <c r="BR64" i="1"/>
  <c r="OE64" i="1"/>
  <c r="BT64" i="1"/>
  <c r="OF62" i="1"/>
  <c r="OD62" i="1"/>
  <c r="OE62" i="1"/>
  <c r="BS62" i="1"/>
  <c r="BR62" i="1"/>
  <c r="BT62" i="1"/>
  <c r="OF60" i="1"/>
  <c r="OD60" i="1"/>
  <c r="BS60" i="1"/>
  <c r="BR60" i="1"/>
  <c r="OE60" i="1"/>
  <c r="BT60" i="1"/>
  <c r="OF58" i="1"/>
  <c r="OD58" i="1"/>
  <c r="OE58" i="1"/>
  <c r="BS58" i="1"/>
  <c r="BR58" i="1"/>
  <c r="BT58" i="1"/>
  <c r="OF56" i="1"/>
  <c r="OD56" i="1"/>
  <c r="BS56" i="1"/>
  <c r="BR56" i="1"/>
  <c r="OE56" i="1"/>
  <c r="BT56" i="1"/>
  <c r="OF54" i="1"/>
  <c r="OD54" i="1"/>
  <c r="OE54" i="1"/>
  <c r="BS54" i="1"/>
  <c r="BR54" i="1"/>
  <c r="BT54" i="1"/>
  <c r="OF52" i="1"/>
  <c r="OD52" i="1"/>
  <c r="BS52" i="1"/>
  <c r="BR52" i="1"/>
  <c r="OE52" i="1"/>
  <c r="BT52" i="1"/>
  <c r="OF50" i="1"/>
  <c r="OD50" i="1"/>
  <c r="OE50" i="1"/>
  <c r="BS50" i="1"/>
  <c r="BR50" i="1"/>
  <c r="BT50" i="1"/>
  <c r="OF48" i="1"/>
  <c r="OD48" i="1"/>
  <c r="BS48" i="1"/>
  <c r="BR48" i="1"/>
  <c r="OE48" i="1"/>
  <c r="BT48" i="1"/>
  <c r="OF43" i="1"/>
  <c r="OD43" i="1"/>
  <c r="BS43" i="1"/>
  <c r="BR43" i="1"/>
  <c r="OE43" i="1"/>
  <c r="BT43" i="1"/>
  <c r="OF41" i="1"/>
  <c r="OD41" i="1"/>
  <c r="OE41" i="1"/>
  <c r="BS41" i="1"/>
  <c r="BR41" i="1"/>
  <c r="BT41" i="1"/>
  <c r="OF39" i="1"/>
  <c r="OD39" i="1"/>
  <c r="BS39" i="1"/>
  <c r="BR39" i="1"/>
  <c r="OE39" i="1"/>
  <c r="BT39" i="1"/>
  <c r="OF35" i="1"/>
  <c r="OD35" i="1"/>
  <c r="OE35" i="1"/>
  <c r="BS35" i="1"/>
  <c r="BR35" i="1"/>
  <c r="BT35" i="1"/>
  <c r="OF33" i="1"/>
  <c r="OD33" i="1"/>
  <c r="BS33" i="1"/>
  <c r="BR33" i="1"/>
  <c r="OE33" i="1"/>
  <c r="BT33" i="1"/>
  <c r="OF31" i="1"/>
  <c r="OD31" i="1"/>
  <c r="OE31" i="1"/>
  <c r="BS31" i="1"/>
  <c r="BR31" i="1"/>
  <c r="BT31" i="1"/>
  <c r="OF29" i="1"/>
  <c r="OD29" i="1"/>
  <c r="BS29" i="1"/>
  <c r="BR29" i="1"/>
  <c r="OE29" i="1"/>
  <c r="BT29" i="1"/>
  <c r="OF27" i="1"/>
  <c r="OD27" i="1"/>
  <c r="OE27" i="1"/>
  <c r="BS27" i="1"/>
  <c r="BR27" i="1"/>
  <c r="BT27" i="1"/>
  <c r="OF25" i="1"/>
  <c r="OD25" i="1"/>
  <c r="BS25" i="1"/>
  <c r="BR25" i="1"/>
  <c r="OE25" i="1"/>
  <c r="BT25" i="1"/>
  <c r="OF23" i="1"/>
  <c r="OD23" i="1"/>
  <c r="OE23" i="1"/>
  <c r="BS23" i="1"/>
  <c r="BR23" i="1"/>
  <c r="BT23" i="1"/>
  <c r="OF21" i="1"/>
  <c r="OD21" i="1"/>
  <c r="BS21" i="1"/>
  <c r="BR21" i="1"/>
  <c r="OE21" i="1"/>
  <c r="BT21" i="1"/>
  <c r="OE19" i="1"/>
  <c r="OF19" i="1"/>
  <c r="OD19" i="1"/>
  <c r="BS19" i="1"/>
  <c r="BR19" i="1"/>
  <c r="BT19" i="1"/>
  <c r="OF15" i="1"/>
  <c r="OE15" i="1"/>
  <c r="OD15" i="1"/>
  <c r="BT15" i="1"/>
  <c r="BR15" i="1"/>
  <c r="BS15" i="1"/>
  <c r="OF13" i="1"/>
  <c r="OE13" i="1"/>
  <c r="OD13" i="1"/>
  <c r="BT13" i="1"/>
  <c r="BR13" i="1"/>
  <c r="BS13" i="1"/>
  <c r="OF11" i="1"/>
  <c r="OE11" i="1"/>
  <c r="OD11" i="1"/>
  <c r="BT11" i="1"/>
  <c r="BR11" i="1"/>
  <c r="BS11" i="1"/>
  <c r="OF9" i="1"/>
  <c r="OE9" i="1"/>
  <c r="OD9" i="1"/>
  <c r="BT9" i="1"/>
  <c r="BR9" i="1"/>
  <c r="BS9" i="1"/>
  <c r="OF7" i="1"/>
  <c r="OE7" i="1"/>
  <c r="OD7" i="1"/>
  <c r="BT7" i="1"/>
  <c r="BR7" i="1"/>
  <c r="BS7" i="1"/>
  <c r="OF5" i="1"/>
  <c r="OE5" i="1"/>
  <c r="OD5" i="1"/>
  <c r="BT5" i="1"/>
  <c r="BR5" i="1"/>
  <c r="BS5" i="1"/>
  <c r="OF3" i="1"/>
  <c r="OE3" i="1"/>
  <c r="OD3" i="1"/>
  <c r="BT3" i="1"/>
  <c r="BR3" i="1"/>
  <c r="BS3" i="1"/>
  <c r="BI1" i="1"/>
  <c r="BI82" i="1"/>
  <c r="BI78" i="1"/>
  <c r="BI74" i="1"/>
  <c r="BI70" i="1"/>
  <c r="BI66" i="1"/>
  <c r="BI62" i="1"/>
  <c r="BI58" i="1"/>
  <c r="BI54" i="1"/>
  <c r="BI50" i="1"/>
  <c r="BK85" i="1"/>
  <c r="BJ85" i="1"/>
  <c r="BI85" i="1"/>
  <c r="BK81" i="1"/>
  <c r="BJ81" i="1"/>
  <c r="BI81" i="1"/>
  <c r="BK79" i="1"/>
  <c r="BJ79" i="1"/>
  <c r="BI79" i="1"/>
  <c r="BK77" i="1"/>
  <c r="BJ77" i="1"/>
  <c r="BI77" i="1"/>
  <c r="BK75" i="1"/>
  <c r="BJ75" i="1"/>
  <c r="BI75" i="1"/>
  <c r="BK73" i="1"/>
  <c r="BJ73" i="1"/>
  <c r="BI73" i="1"/>
  <c r="BK71" i="1"/>
  <c r="BJ71" i="1"/>
  <c r="BI71" i="1"/>
  <c r="BK69" i="1"/>
  <c r="BJ69" i="1"/>
  <c r="BI69" i="1"/>
  <c r="BK67" i="1"/>
  <c r="BJ67" i="1"/>
  <c r="BI67" i="1"/>
  <c r="BK65" i="1"/>
  <c r="BJ65" i="1"/>
  <c r="BI65" i="1"/>
  <c r="BK63" i="1"/>
  <c r="BJ63" i="1"/>
  <c r="BI63" i="1"/>
  <c r="BK61" i="1"/>
  <c r="BJ61" i="1"/>
  <c r="BI61" i="1"/>
  <c r="BK59" i="1"/>
  <c r="BJ59" i="1"/>
  <c r="BI59" i="1"/>
  <c r="BK57" i="1"/>
  <c r="BJ57" i="1"/>
  <c r="BI57" i="1"/>
  <c r="BK55" i="1"/>
  <c r="BJ55" i="1"/>
  <c r="BI55" i="1"/>
  <c r="BK53" i="1"/>
  <c r="BJ53" i="1"/>
  <c r="BI53" i="1"/>
  <c r="BK51" i="1"/>
  <c r="BJ51" i="1"/>
  <c r="BI51" i="1"/>
  <c r="BK49" i="1"/>
  <c r="BJ49" i="1"/>
  <c r="BI49" i="1"/>
  <c r="BK46" i="1"/>
  <c r="BJ46" i="1"/>
  <c r="BI46" i="1"/>
  <c r="BK44" i="1"/>
  <c r="BJ44" i="1"/>
  <c r="BI44" i="1"/>
  <c r="BK42" i="1"/>
  <c r="BJ42" i="1"/>
  <c r="BI42" i="1"/>
  <c r="BK40" i="1"/>
  <c r="BJ40" i="1"/>
  <c r="BI40" i="1"/>
  <c r="BK37" i="1"/>
  <c r="BJ37" i="1"/>
  <c r="BI37" i="1"/>
  <c r="BK34" i="1"/>
  <c r="BJ34" i="1"/>
  <c r="BI34" i="1"/>
  <c r="BK32" i="1"/>
  <c r="BJ32" i="1"/>
  <c r="BI32" i="1"/>
  <c r="BK30" i="1"/>
  <c r="BJ30" i="1"/>
  <c r="BI30" i="1"/>
  <c r="BK28" i="1"/>
  <c r="BJ28" i="1"/>
  <c r="BI28" i="1"/>
  <c r="BK26" i="1"/>
  <c r="BJ26" i="1"/>
  <c r="BI26" i="1"/>
  <c r="BK24" i="1"/>
  <c r="BJ24" i="1"/>
  <c r="BI24" i="1"/>
  <c r="BK22" i="1"/>
  <c r="BJ22" i="1"/>
  <c r="BI22" i="1"/>
  <c r="BK20" i="1"/>
  <c r="BJ20" i="1"/>
  <c r="BI20" i="1"/>
  <c r="BK18" i="1"/>
  <c r="BJ18" i="1"/>
  <c r="BI18" i="1"/>
  <c r="BJ16" i="1"/>
  <c r="BK16" i="1"/>
  <c r="BI16" i="1"/>
  <c r="BJ14" i="1"/>
  <c r="BK14" i="1"/>
  <c r="BI14" i="1"/>
  <c r="BJ12" i="1"/>
  <c r="BK12" i="1"/>
  <c r="BI12" i="1"/>
  <c r="BJ10" i="1"/>
  <c r="BK10" i="1"/>
  <c r="BI10" i="1"/>
  <c r="BJ8" i="1"/>
  <c r="BK8" i="1"/>
  <c r="BI8" i="1"/>
  <c r="BJ6" i="1"/>
  <c r="BK6" i="1"/>
  <c r="BI6" i="1"/>
  <c r="BJ4" i="1"/>
  <c r="BK4" i="1"/>
  <c r="BI4" i="1"/>
  <c r="BJ2" i="1"/>
  <c r="BK2" i="1"/>
  <c r="BI2" i="1"/>
  <c r="OF85" i="1"/>
  <c r="OE85" i="1"/>
  <c r="OD85" i="1"/>
  <c r="BT85" i="1"/>
  <c r="BS85" i="1"/>
  <c r="BR85" i="1"/>
  <c r="OF83" i="1"/>
  <c r="OE83" i="1"/>
  <c r="BT83" i="1"/>
  <c r="OD83" i="1"/>
  <c r="BS83" i="1"/>
  <c r="BR83" i="1"/>
  <c r="OF81" i="1"/>
  <c r="OE81" i="1"/>
  <c r="OD81" i="1"/>
  <c r="BT81" i="1"/>
  <c r="BS81" i="1"/>
  <c r="BR81" i="1"/>
  <c r="OF79" i="1"/>
  <c r="OE79" i="1"/>
  <c r="BT79" i="1"/>
  <c r="OD79" i="1"/>
  <c r="BS79" i="1"/>
  <c r="BR79" i="1"/>
  <c r="OF77" i="1"/>
  <c r="OE77" i="1"/>
  <c r="OD77" i="1"/>
  <c r="BT77" i="1"/>
  <c r="BS77" i="1"/>
  <c r="BR77" i="1"/>
  <c r="OF75" i="1"/>
  <c r="OE75" i="1"/>
  <c r="BT75" i="1"/>
  <c r="OD75" i="1"/>
  <c r="BS75" i="1"/>
  <c r="BR75" i="1"/>
  <c r="OF73" i="1"/>
  <c r="OE73" i="1"/>
  <c r="OD73" i="1"/>
  <c r="BT73" i="1"/>
  <c r="BS73" i="1"/>
  <c r="BR73" i="1"/>
  <c r="BI84" i="1"/>
  <c r="BI80" i="1"/>
  <c r="BI76" i="1"/>
  <c r="BI72" i="1"/>
  <c r="BI68" i="1"/>
  <c r="BI64" i="1"/>
  <c r="BI60" i="1"/>
  <c r="BI56" i="1"/>
  <c r="BI52" i="1"/>
  <c r="BI48" i="1"/>
  <c r="OF71" i="1"/>
  <c r="OE71" i="1"/>
  <c r="OF69" i="1"/>
  <c r="OE69" i="1"/>
  <c r="OF67" i="1"/>
  <c r="OE67" i="1"/>
  <c r="OF65" i="1"/>
  <c r="OE65" i="1"/>
  <c r="OF63" i="1"/>
  <c r="OE63" i="1"/>
  <c r="OF61" i="1"/>
  <c r="OE61" i="1"/>
  <c r="OF59" i="1"/>
  <c r="OE59" i="1"/>
  <c r="OF57" i="1"/>
  <c r="OE57" i="1"/>
  <c r="OF55" i="1"/>
  <c r="OE55" i="1"/>
  <c r="OF53" i="1"/>
  <c r="OE53" i="1"/>
  <c r="OF51" i="1"/>
  <c r="OE51" i="1"/>
  <c r="OF49" i="1"/>
  <c r="OE49" i="1"/>
  <c r="OF46" i="1"/>
  <c r="OE46" i="1"/>
  <c r="OF44" i="1"/>
  <c r="OE44" i="1"/>
  <c r="OF42" i="1"/>
  <c r="OE42" i="1"/>
  <c r="OF40" i="1"/>
  <c r="OE40" i="1"/>
  <c r="OF37" i="1"/>
  <c r="OE37" i="1"/>
  <c r="OF34" i="1"/>
  <c r="OE34" i="1"/>
  <c r="OF32" i="1"/>
  <c r="OE32" i="1"/>
  <c r="OF30" i="1"/>
  <c r="OE30" i="1"/>
  <c r="OF28" i="1"/>
  <c r="OE28" i="1"/>
  <c r="OF26" i="1"/>
  <c r="OE26" i="1"/>
  <c r="OF24" i="1"/>
  <c r="OE24" i="1"/>
  <c r="OF22" i="1"/>
  <c r="OE22" i="1"/>
  <c r="OF20" i="1"/>
  <c r="OE20" i="1"/>
  <c r="OF18" i="1"/>
  <c r="OE18" i="1"/>
  <c r="BT18" i="1"/>
  <c r="OE16" i="1"/>
  <c r="OF16" i="1"/>
  <c r="OE14" i="1"/>
  <c r="OF14" i="1"/>
  <c r="OE12" i="1"/>
  <c r="OF12" i="1"/>
  <c r="OE10" i="1"/>
  <c r="OF10" i="1"/>
  <c r="OE8" i="1"/>
  <c r="OF8" i="1"/>
  <c r="OE6" i="1"/>
  <c r="OF6" i="1"/>
  <c r="BR71" i="1"/>
  <c r="BR69" i="1"/>
  <c r="BR67" i="1"/>
  <c r="BR65" i="1"/>
  <c r="BR63" i="1"/>
  <c r="BR61" i="1"/>
  <c r="BR59" i="1"/>
  <c r="BR57" i="1"/>
  <c r="BR55" i="1"/>
  <c r="BR53" i="1"/>
  <c r="BR51" i="1"/>
  <c r="BR49" i="1"/>
  <c r="BR46" i="1"/>
  <c r="BR44" i="1"/>
  <c r="BR42" i="1"/>
  <c r="BR40" i="1"/>
  <c r="BR37" i="1"/>
  <c r="BR34" i="1"/>
  <c r="BR32" i="1"/>
  <c r="BR30" i="1"/>
  <c r="BR28" i="1"/>
  <c r="BR26" i="1"/>
  <c r="BR24" i="1"/>
  <c r="BR22" i="1"/>
  <c r="BR20" i="1"/>
  <c r="BR18" i="1"/>
  <c r="BR16" i="1"/>
  <c r="BR14" i="1"/>
  <c r="BR12" i="1"/>
  <c r="BR10" i="1"/>
  <c r="BR8" i="1"/>
  <c r="BR6" i="1"/>
  <c r="BR4" i="1"/>
  <c r="BR2" i="1"/>
  <c r="BS71" i="1"/>
  <c r="BS69" i="1"/>
  <c r="BS67" i="1"/>
  <c r="BS65" i="1"/>
  <c r="BS63" i="1"/>
  <c r="BS61" i="1"/>
  <c r="BS59" i="1"/>
  <c r="BS57" i="1"/>
  <c r="BS55" i="1"/>
  <c r="BS53" i="1"/>
  <c r="BS51" i="1"/>
  <c r="BS49" i="1"/>
  <c r="BS46" i="1"/>
  <c r="BS44" i="1"/>
  <c r="BS42" i="1"/>
  <c r="BS40" i="1"/>
  <c r="BS37" i="1"/>
  <c r="BS34" i="1"/>
  <c r="BS32" i="1"/>
  <c r="BS30" i="1"/>
  <c r="BS28" i="1"/>
  <c r="BS26" i="1"/>
  <c r="BS24" i="1"/>
  <c r="BS22" i="1"/>
  <c r="BS20" i="1"/>
  <c r="BS18" i="1"/>
  <c r="BT14" i="1"/>
  <c r="BT10" i="1"/>
  <c r="BT6" i="1"/>
  <c r="BT2" i="1"/>
  <c r="OD71" i="1"/>
  <c r="OD67" i="1"/>
  <c r="OD63" i="1"/>
  <c r="OD59" i="1"/>
  <c r="OD55" i="1"/>
  <c r="OD51" i="1"/>
  <c r="OD46" i="1"/>
  <c r="OD42" i="1"/>
  <c r="OD37" i="1"/>
  <c r="OD32" i="1"/>
  <c r="OD28" i="1"/>
  <c r="OD24" i="1"/>
  <c r="OD20" i="1"/>
  <c r="OD16" i="1"/>
  <c r="OD12" i="1"/>
  <c r="OD8" i="1"/>
  <c r="OD4" i="1"/>
  <c r="OE4" i="1"/>
  <c r="BS16" i="1"/>
  <c r="BS14" i="1"/>
  <c r="BS12" i="1"/>
  <c r="BS10" i="1"/>
  <c r="BS8" i="1"/>
  <c r="BS6" i="1"/>
  <c r="BS4" i="1"/>
  <c r="BS2" i="1"/>
  <c r="BT71" i="1"/>
  <c r="BT69" i="1"/>
  <c r="BT67" i="1"/>
  <c r="BT65" i="1"/>
  <c r="BT63" i="1"/>
  <c r="BT61" i="1"/>
  <c r="BT59" i="1"/>
  <c r="BT57" i="1"/>
  <c r="BT55" i="1"/>
  <c r="BT53" i="1"/>
  <c r="BT51" i="1"/>
  <c r="BT49" i="1"/>
  <c r="BT46" i="1"/>
  <c r="BT44" i="1"/>
  <c r="BT42" i="1"/>
  <c r="BT40" i="1"/>
  <c r="BT37" i="1"/>
  <c r="BT34" i="1"/>
  <c r="BT32" i="1"/>
  <c r="BT30" i="1"/>
  <c r="BT28" i="1"/>
  <c r="BT26" i="1"/>
  <c r="BT24" i="1"/>
  <c r="BT22" i="1"/>
  <c r="BT20" i="1"/>
  <c r="BT16" i="1"/>
  <c r="BT12" i="1"/>
  <c r="BT8" i="1"/>
  <c r="BT4" i="1"/>
  <c r="OD69" i="1"/>
  <c r="OD65" i="1"/>
  <c r="OD61" i="1"/>
  <c r="OD57" i="1"/>
  <c r="OD53" i="1"/>
  <c r="OD49" i="1"/>
  <c r="OD44" i="1"/>
  <c r="OD40" i="1"/>
  <c r="OD34" i="1"/>
  <c r="OD30" i="1"/>
  <c r="OD26" i="1"/>
  <c r="OD22" i="1"/>
  <c r="OD18" i="1"/>
  <c r="OD14" i="1"/>
  <c r="OD10" i="1"/>
  <c r="OD6" i="1"/>
  <c r="OD2" i="1"/>
  <c r="OE2" i="1"/>
  <c r="CC2" i="1"/>
  <c r="OO2" i="1" s="1"/>
  <c r="CC3" i="1"/>
  <c r="OO3" i="1" s="1"/>
  <c r="CC4" i="1"/>
  <c r="OO4" i="1" s="1"/>
  <c r="CC5" i="1"/>
  <c r="OO5" i="1" s="1"/>
  <c r="CC6" i="1"/>
  <c r="OO6" i="1" s="1"/>
  <c r="CC7" i="1"/>
  <c r="OO7" i="1" s="1"/>
  <c r="CC8" i="1"/>
  <c r="OO8" i="1" s="1"/>
  <c r="CC9" i="1"/>
  <c r="OO9" i="1" s="1"/>
  <c r="CC10" i="1"/>
  <c r="OO10" i="1" s="1"/>
  <c r="CC11" i="1"/>
  <c r="OO11" i="1" s="1"/>
  <c r="CC12" i="1"/>
  <c r="OO12" i="1" s="1"/>
  <c r="CC13" i="1"/>
  <c r="OO13" i="1" s="1"/>
  <c r="CC14" i="1"/>
  <c r="OO14" i="1" s="1"/>
  <c r="CC15" i="1"/>
  <c r="OO15" i="1" s="1"/>
  <c r="CC16" i="1"/>
  <c r="OO16" i="1" s="1"/>
  <c r="CC18" i="1"/>
  <c r="OO18" i="1" s="1"/>
  <c r="CC19" i="1"/>
  <c r="OO19" i="1" s="1"/>
  <c r="CC20" i="1"/>
  <c r="OO20" i="1" s="1"/>
  <c r="CC21" i="1"/>
  <c r="OO21" i="1" s="1"/>
  <c r="CC22" i="1"/>
  <c r="OO22" i="1" s="1"/>
  <c r="CC23" i="1"/>
  <c r="OO23" i="1" s="1"/>
  <c r="CC24" i="1"/>
  <c r="OO24" i="1" s="1"/>
  <c r="CC25" i="1"/>
  <c r="OO25" i="1" s="1"/>
  <c r="CC26" i="1"/>
  <c r="OO26" i="1" s="1"/>
  <c r="CC27" i="1"/>
  <c r="OO27" i="1" s="1"/>
  <c r="CC28" i="1"/>
  <c r="OO28" i="1" s="1"/>
  <c r="CC29" i="1"/>
  <c r="OO29" i="1" s="1"/>
  <c r="CC30" i="1"/>
  <c r="OO30" i="1" s="1"/>
  <c r="CC31" i="1"/>
  <c r="OO31" i="1" s="1"/>
  <c r="CC32" i="1"/>
  <c r="OO32" i="1" s="1"/>
  <c r="CC33" i="1"/>
  <c r="OO33" i="1" s="1"/>
  <c r="CC34" i="1"/>
  <c r="OO34" i="1" s="1"/>
  <c r="CC35" i="1"/>
  <c r="OO35" i="1" s="1"/>
  <c r="CC37" i="1"/>
  <c r="OO37" i="1" s="1"/>
  <c r="CC39" i="1"/>
  <c r="OO39" i="1" s="1"/>
  <c r="CC40" i="1"/>
  <c r="OO40" i="1" s="1"/>
  <c r="CC41" i="1"/>
  <c r="OO41" i="1" s="1"/>
  <c r="CC42" i="1"/>
  <c r="OO42" i="1" s="1"/>
  <c r="CC43" i="1"/>
  <c r="OO43" i="1" s="1"/>
  <c r="CC44" i="1"/>
  <c r="OO44" i="1" s="1"/>
  <c r="CC46" i="1"/>
  <c r="OO46" i="1" s="1"/>
  <c r="CC48" i="1"/>
  <c r="OO48" i="1" s="1"/>
  <c r="CC49" i="1"/>
  <c r="OO49" i="1" s="1"/>
  <c r="CC50" i="1"/>
  <c r="OO50" i="1" s="1"/>
  <c r="CC51" i="1"/>
  <c r="OO51" i="1" s="1"/>
  <c r="CC52" i="1"/>
  <c r="OO52" i="1" s="1"/>
  <c r="CC53" i="1"/>
  <c r="OO53" i="1" s="1"/>
  <c r="CC54" i="1"/>
  <c r="OO54" i="1" s="1"/>
  <c r="CC55" i="1"/>
  <c r="OO55" i="1" s="1"/>
  <c r="CC56" i="1"/>
  <c r="OO56" i="1" s="1"/>
  <c r="CC57" i="1"/>
  <c r="OO57" i="1" s="1"/>
  <c r="CC58" i="1"/>
  <c r="OO58" i="1" s="1"/>
  <c r="CC59" i="1"/>
  <c r="OO59" i="1" s="1"/>
  <c r="CC60" i="1"/>
  <c r="OO60" i="1" s="1"/>
  <c r="CC61" i="1"/>
  <c r="OO61" i="1" s="1"/>
  <c r="CC62" i="1"/>
  <c r="OO62" i="1" s="1"/>
  <c r="CC63" i="1"/>
  <c r="OO63" i="1" s="1"/>
  <c r="CC64" i="1"/>
  <c r="OO64" i="1" s="1"/>
  <c r="CC65" i="1"/>
  <c r="OO65" i="1" s="1"/>
  <c r="CC66" i="1"/>
  <c r="OO66" i="1" s="1"/>
  <c r="CC67" i="1"/>
  <c r="OO67" i="1" s="1"/>
  <c r="CC68" i="1"/>
  <c r="OO68" i="1" s="1"/>
  <c r="CC69" i="1"/>
  <c r="OO69" i="1" s="1"/>
  <c r="CC70" i="1"/>
  <c r="OO70" i="1" s="1"/>
  <c r="CC71" i="1"/>
  <c r="OO71" i="1" s="1"/>
  <c r="CC72" i="1"/>
  <c r="OO72" i="1" s="1"/>
  <c r="CC73" i="1"/>
  <c r="OO73" i="1" s="1"/>
  <c r="CC74" i="1"/>
  <c r="OO74" i="1" s="1"/>
  <c r="CC75" i="1"/>
  <c r="OO75" i="1" s="1"/>
  <c r="CC76" i="1"/>
  <c r="OO76" i="1" s="1"/>
  <c r="CC77" i="1"/>
  <c r="OO77" i="1" s="1"/>
  <c r="CC78" i="1"/>
  <c r="OO78" i="1" s="1"/>
  <c r="CC79" i="1"/>
  <c r="OO79" i="1" s="1"/>
  <c r="CC80" i="1"/>
  <c r="OO80" i="1" s="1"/>
  <c r="CC81" i="1"/>
  <c r="OO81" i="1" s="1"/>
  <c r="CC82" i="1"/>
  <c r="OO82" i="1" s="1"/>
  <c r="CC83" i="1"/>
  <c r="OO83" i="1" s="1"/>
  <c r="CC84" i="1"/>
  <c r="OO84" i="1" s="1"/>
  <c r="CC85" i="1"/>
  <c r="OO85" i="1" s="1"/>
  <c r="CC1" i="1"/>
  <c r="OO1" i="1" s="1"/>
  <c r="CB2" i="1"/>
  <c r="ON2" i="1" s="1"/>
  <c r="CB3" i="1"/>
  <c r="ON3" i="1" s="1"/>
  <c r="CB4" i="1"/>
  <c r="ON4" i="1" s="1"/>
  <c r="CB5" i="1"/>
  <c r="ON5" i="1" s="1"/>
  <c r="CB6" i="1"/>
  <c r="ON6" i="1" s="1"/>
  <c r="CB7" i="1"/>
  <c r="ON7" i="1" s="1"/>
  <c r="CB8" i="1"/>
  <c r="ON8" i="1" s="1"/>
  <c r="CB9" i="1"/>
  <c r="ON9" i="1" s="1"/>
  <c r="CB10" i="1"/>
  <c r="ON10" i="1" s="1"/>
  <c r="CB11" i="1"/>
  <c r="ON11" i="1" s="1"/>
  <c r="CB12" i="1"/>
  <c r="ON12" i="1" s="1"/>
  <c r="CB13" i="1"/>
  <c r="ON13" i="1" s="1"/>
  <c r="CB14" i="1"/>
  <c r="ON14" i="1" s="1"/>
  <c r="CB15" i="1"/>
  <c r="ON15" i="1" s="1"/>
  <c r="CB16" i="1"/>
  <c r="ON16" i="1" s="1"/>
  <c r="CB18" i="1"/>
  <c r="ON18" i="1" s="1"/>
  <c r="CB19" i="1"/>
  <c r="ON19" i="1" s="1"/>
  <c r="CB20" i="1"/>
  <c r="ON20" i="1" s="1"/>
  <c r="CB21" i="1"/>
  <c r="ON21" i="1" s="1"/>
  <c r="CB22" i="1"/>
  <c r="ON22" i="1" s="1"/>
  <c r="CB23" i="1"/>
  <c r="ON23" i="1" s="1"/>
  <c r="CB24" i="1"/>
  <c r="ON24" i="1" s="1"/>
  <c r="CB25" i="1"/>
  <c r="ON25" i="1" s="1"/>
  <c r="CB26" i="1"/>
  <c r="ON26" i="1" s="1"/>
  <c r="CB27" i="1"/>
  <c r="ON27" i="1" s="1"/>
  <c r="CB28" i="1"/>
  <c r="ON28" i="1" s="1"/>
  <c r="CB29" i="1"/>
  <c r="ON29" i="1" s="1"/>
  <c r="CB30" i="1"/>
  <c r="ON30" i="1" s="1"/>
  <c r="CB31" i="1"/>
  <c r="ON31" i="1" s="1"/>
  <c r="CB32" i="1"/>
  <c r="ON32" i="1" s="1"/>
  <c r="CB33" i="1"/>
  <c r="ON33" i="1" s="1"/>
  <c r="CB34" i="1"/>
  <c r="ON34" i="1" s="1"/>
  <c r="CB35" i="1"/>
  <c r="ON35" i="1" s="1"/>
  <c r="CB37" i="1"/>
  <c r="ON37" i="1" s="1"/>
  <c r="CB39" i="1"/>
  <c r="ON39" i="1" s="1"/>
  <c r="CB40" i="1"/>
  <c r="ON40" i="1" s="1"/>
  <c r="CB41" i="1"/>
  <c r="ON41" i="1" s="1"/>
  <c r="CB42" i="1"/>
  <c r="ON42" i="1" s="1"/>
  <c r="CB43" i="1"/>
  <c r="ON43" i="1" s="1"/>
  <c r="CB44" i="1"/>
  <c r="ON44" i="1" s="1"/>
  <c r="CB46" i="1"/>
  <c r="ON46" i="1" s="1"/>
  <c r="CB48" i="1"/>
  <c r="ON48" i="1" s="1"/>
  <c r="CB49" i="1"/>
  <c r="ON49" i="1" s="1"/>
  <c r="CB50" i="1"/>
  <c r="ON50" i="1" s="1"/>
  <c r="CB51" i="1"/>
  <c r="ON51" i="1" s="1"/>
  <c r="CB52" i="1"/>
  <c r="ON52" i="1" s="1"/>
  <c r="CB53" i="1"/>
  <c r="ON53" i="1" s="1"/>
  <c r="CB54" i="1"/>
  <c r="ON54" i="1" s="1"/>
  <c r="CB55" i="1"/>
  <c r="ON55" i="1" s="1"/>
  <c r="CB56" i="1"/>
  <c r="ON56" i="1" s="1"/>
  <c r="CB57" i="1"/>
  <c r="ON57" i="1" s="1"/>
  <c r="CB58" i="1"/>
  <c r="ON58" i="1" s="1"/>
  <c r="CB59" i="1"/>
  <c r="ON59" i="1" s="1"/>
  <c r="CB60" i="1"/>
  <c r="ON60" i="1" s="1"/>
  <c r="CB61" i="1"/>
  <c r="ON61" i="1" s="1"/>
  <c r="CB62" i="1"/>
  <c r="ON62" i="1" s="1"/>
  <c r="CB63" i="1"/>
  <c r="ON63" i="1" s="1"/>
  <c r="CB64" i="1"/>
  <c r="ON64" i="1" s="1"/>
  <c r="CB65" i="1"/>
  <c r="ON65" i="1" s="1"/>
  <c r="CB66" i="1"/>
  <c r="ON66" i="1" s="1"/>
  <c r="CB67" i="1"/>
  <c r="ON67" i="1" s="1"/>
  <c r="CB68" i="1"/>
  <c r="ON68" i="1" s="1"/>
  <c r="CB69" i="1"/>
  <c r="ON69" i="1" s="1"/>
  <c r="CB70" i="1"/>
  <c r="ON70" i="1" s="1"/>
  <c r="CB71" i="1"/>
  <c r="ON71" i="1" s="1"/>
  <c r="CB72" i="1"/>
  <c r="ON72" i="1" s="1"/>
  <c r="CB73" i="1"/>
  <c r="ON73" i="1" s="1"/>
  <c r="CB74" i="1"/>
  <c r="ON74" i="1" s="1"/>
  <c r="CB75" i="1"/>
  <c r="ON75" i="1" s="1"/>
  <c r="CB76" i="1"/>
  <c r="ON76" i="1" s="1"/>
  <c r="CB77" i="1"/>
  <c r="ON77" i="1" s="1"/>
  <c r="CB78" i="1"/>
  <c r="ON78" i="1" s="1"/>
  <c r="CB79" i="1"/>
  <c r="ON79" i="1" s="1"/>
  <c r="CB80" i="1"/>
  <c r="ON80" i="1" s="1"/>
  <c r="CB81" i="1"/>
  <c r="ON81" i="1" s="1"/>
  <c r="CB82" i="1"/>
  <c r="ON82" i="1" s="1"/>
  <c r="CB83" i="1"/>
  <c r="ON83" i="1" s="1"/>
  <c r="CB84" i="1"/>
  <c r="ON84" i="1" s="1"/>
  <c r="CB85" i="1"/>
  <c r="ON85" i="1" s="1"/>
  <c r="CB1" i="1"/>
  <c r="ON1" i="1" s="1"/>
  <c r="CA5" i="1"/>
  <c r="OM5" i="1" s="1"/>
  <c r="CA6" i="1"/>
  <c r="OM6" i="1" s="1"/>
  <c r="CA7" i="1"/>
  <c r="OM7" i="1" s="1"/>
  <c r="CA8" i="1"/>
  <c r="OM8" i="1" s="1"/>
  <c r="CA9" i="1"/>
  <c r="OM9" i="1" s="1"/>
  <c r="CA10" i="1"/>
  <c r="OM10" i="1" s="1"/>
  <c r="CA11" i="1"/>
  <c r="OM11" i="1" s="1"/>
  <c r="CA12" i="1"/>
  <c r="OM12" i="1" s="1"/>
  <c r="CA13" i="1"/>
  <c r="OM13" i="1" s="1"/>
  <c r="CA14" i="1"/>
  <c r="OM14" i="1" s="1"/>
  <c r="CA15" i="1"/>
  <c r="OM15" i="1" s="1"/>
  <c r="CA16" i="1"/>
  <c r="OM16" i="1" s="1"/>
  <c r="CA18" i="1"/>
  <c r="OM18" i="1" s="1"/>
  <c r="CA19" i="1"/>
  <c r="OM19" i="1" s="1"/>
  <c r="CA20" i="1"/>
  <c r="OM20" i="1" s="1"/>
  <c r="CA21" i="1"/>
  <c r="OM21" i="1" s="1"/>
  <c r="CA22" i="1"/>
  <c r="OM22" i="1" s="1"/>
  <c r="CA23" i="1"/>
  <c r="OM23" i="1" s="1"/>
  <c r="CA24" i="1"/>
  <c r="OM24" i="1" s="1"/>
  <c r="CA25" i="1"/>
  <c r="OM25" i="1" s="1"/>
  <c r="CA26" i="1"/>
  <c r="OM26" i="1" s="1"/>
  <c r="CA27" i="1"/>
  <c r="OM27" i="1" s="1"/>
  <c r="CA28" i="1"/>
  <c r="OM28" i="1" s="1"/>
  <c r="CA29" i="1"/>
  <c r="OM29" i="1" s="1"/>
  <c r="CA30" i="1"/>
  <c r="OM30" i="1" s="1"/>
  <c r="CA31" i="1"/>
  <c r="OM31" i="1" s="1"/>
  <c r="CA32" i="1"/>
  <c r="OM32" i="1" s="1"/>
  <c r="CA33" i="1"/>
  <c r="OM33" i="1" s="1"/>
  <c r="CA34" i="1"/>
  <c r="OM34" i="1" s="1"/>
  <c r="CA35" i="1"/>
  <c r="OM35" i="1" s="1"/>
  <c r="CA37" i="1"/>
  <c r="OM37" i="1" s="1"/>
  <c r="CA39" i="1"/>
  <c r="OM39" i="1" s="1"/>
  <c r="CA40" i="1"/>
  <c r="OM40" i="1" s="1"/>
  <c r="CA41" i="1"/>
  <c r="OM41" i="1" s="1"/>
  <c r="CA42" i="1"/>
  <c r="OM42" i="1" s="1"/>
  <c r="CA43" i="1"/>
  <c r="OM43" i="1" s="1"/>
  <c r="CA44" i="1"/>
  <c r="OM44" i="1" s="1"/>
  <c r="CA46" i="1"/>
  <c r="OM46" i="1" s="1"/>
  <c r="CA48" i="1"/>
  <c r="OM48" i="1" s="1"/>
  <c r="CA49" i="1"/>
  <c r="OM49" i="1" s="1"/>
  <c r="CA50" i="1"/>
  <c r="OM50" i="1" s="1"/>
  <c r="CA51" i="1"/>
  <c r="OM51" i="1" s="1"/>
  <c r="CA52" i="1"/>
  <c r="OM52" i="1" s="1"/>
  <c r="CA53" i="1"/>
  <c r="OM53" i="1" s="1"/>
  <c r="CA54" i="1"/>
  <c r="OM54" i="1" s="1"/>
  <c r="CA55" i="1"/>
  <c r="OM55" i="1" s="1"/>
  <c r="CA56" i="1"/>
  <c r="OM56" i="1" s="1"/>
  <c r="CA57" i="1"/>
  <c r="OM57" i="1" s="1"/>
  <c r="CA58" i="1"/>
  <c r="OM58" i="1" s="1"/>
  <c r="CA59" i="1"/>
  <c r="OM59" i="1" s="1"/>
  <c r="CA60" i="1"/>
  <c r="OM60" i="1" s="1"/>
  <c r="CA61" i="1"/>
  <c r="OM61" i="1" s="1"/>
  <c r="CA62" i="1"/>
  <c r="OM62" i="1" s="1"/>
  <c r="CA63" i="1"/>
  <c r="OM63" i="1" s="1"/>
  <c r="CA64" i="1"/>
  <c r="OM64" i="1" s="1"/>
  <c r="CA65" i="1"/>
  <c r="OM65" i="1" s="1"/>
  <c r="CA66" i="1"/>
  <c r="OM66" i="1" s="1"/>
  <c r="CA67" i="1"/>
  <c r="OM67" i="1" s="1"/>
  <c r="CA68" i="1"/>
  <c r="OM68" i="1" s="1"/>
  <c r="CA69" i="1"/>
  <c r="OM69" i="1" s="1"/>
  <c r="CA70" i="1"/>
  <c r="OM70" i="1" s="1"/>
  <c r="CA71" i="1"/>
  <c r="OM71" i="1" s="1"/>
  <c r="CA72" i="1"/>
  <c r="OM72" i="1" s="1"/>
  <c r="CA73" i="1"/>
  <c r="OM73" i="1" s="1"/>
  <c r="CA74" i="1"/>
  <c r="OM74" i="1" s="1"/>
  <c r="CA75" i="1"/>
  <c r="OM75" i="1" s="1"/>
  <c r="CA76" i="1"/>
  <c r="OM76" i="1" s="1"/>
  <c r="CA77" i="1"/>
  <c r="OM77" i="1" s="1"/>
  <c r="CA78" i="1"/>
  <c r="OM78" i="1" s="1"/>
  <c r="CA79" i="1"/>
  <c r="OM79" i="1" s="1"/>
  <c r="CA80" i="1"/>
  <c r="OM80" i="1" s="1"/>
  <c r="CA81" i="1"/>
  <c r="OM81" i="1" s="1"/>
  <c r="CA82" i="1"/>
  <c r="OM82" i="1" s="1"/>
  <c r="CA83" i="1"/>
  <c r="OM83" i="1" s="1"/>
  <c r="CA84" i="1"/>
  <c r="OM84" i="1" s="1"/>
  <c r="CA85" i="1"/>
  <c r="OM85" i="1" s="1"/>
  <c r="CA2" i="1"/>
  <c r="OM2" i="1" s="1"/>
  <c r="CA3" i="1"/>
  <c r="OM3" i="1" s="1"/>
  <c r="CA4" i="1"/>
  <c r="OM4" i="1" s="1"/>
  <c r="CA1" i="1"/>
  <c r="OM1" i="1" s="1"/>
  <c r="P1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7" i="1"/>
  <c r="P39" i="1"/>
  <c r="P40" i="1"/>
  <c r="P41" i="1"/>
  <c r="P42" i="1"/>
  <c r="P43" i="1"/>
  <c r="P44" i="1"/>
  <c r="P4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EC13" i="1" l="1"/>
  <c r="ES6" i="1"/>
  <c r="OB2" i="1" l="1"/>
  <c r="OB3" i="1"/>
  <c r="OB4" i="1"/>
  <c r="OB5" i="1"/>
  <c r="OB6" i="1"/>
  <c r="OB7" i="1"/>
  <c r="OB8" i="1"/>
  <c r="OB9" i="1"/>
  <c r="OB10" i="1"/>
  <c r="OB11" i="1"/>
  <c r="OB12" i="1"/>
  <c r="OB13" i="1"/>
  <c r="OB14" i="1"/>
  <c r="OB15" i="1"/>
  <c r="OB16" i="1"/>
  <c r="OB18" i="1"/>
  <c r="OB19" i="1"/>
  <c r="OB20" i="1"/>
  <c r="OB21" i="1"/>
  <c r="OB22" i="1"/>
  <c r="OB23" i="1"/>
  <c r="OB24" i="1"/>
  <c r="OB25" i="1"/>
  <c r="OB26" i="1"/>
  <c r="OB27" i="1"/>
  <c r="OB28" i="1"/>
  <c r="OB29" i="1"/>
  <c r="OB30" i="1"/>
  <c r="OB31" i="1"/>
  <c r="OB32" i="1"/>
  <c r="OB33" i="1"/>
  <c r="OB34" i="1"/>
  <c r="OB35" i="1"/>
  <c r="OB37" i="1"/>
  <c r="OB39" i="1"/>
  <c r="OB40" i="1"/>
  <c r="OB41" i="1"/>
  <c r="OB42" i="1"/>
  <c r="OB43" i="1"/>
  <c r="OB44" i="1"/>
  <c r="OB46" i="1"/>
  <c r="OB48" i="1"/>
  <c r="OB49" i="1"/>
  <c r="OB50" i="1"/>
  <c r="OB51" i="1"/>
  <c r="OB52" i="1"/>
  <c r="OB53" i="1"/>
  <c r="OB54" i="1"/>
  <c r="OB55" i="1"/>
  <c r="OB56" i="1"/>
  <c r="OB57" i="1"/>
  <c r="OB58" i="1"/>
  <c r="OB59" i="1"/>
  <c r="OB60" i="1"/>
  <c r="OB61" i="1"/>
  <c r="OB62" i="1"/>
  <c r="OB63" i="1"/>
  <c r="OB64" i="1"/>
  <c r="OB65" i="1"/>
  <c r="OB66" i="1"/>
  <c r="OB67" i="1"/>
  <c r="OB68" i="1"/>
  <c r="OB69" i="1"/>
  <c r="OB70" i="1"/>
  <c r="OB71" i="1"/>
  <c r="OB72" i="1"/>
  <c r="OB73" i="1"/>
  <c r="OB74" i="1"/>
  <c r="OB75" i="1"/>
  <c r="OB76" i="1"/>
  <c r="OB77" i="1"/>
  <c r="OB78" i="1"/>
  <c r="OB79" i="1"/>
  <c r="OB80" i="1"/>
  <c r="OB81" i="1"/>
  <c r="OB82" i="1"/>
  <c r="OB83" i="1"/>
  <c r="OB84" i="1"/>
  <c r="OB85" i="1"/>
  <c r="OB1" i="1"/>
  <c r="OA2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8" i="1"/>
  <c r="OA19" i="1"/>
  <c r="OA20" i="1"/>
  <c r="OA21" i="1"/>
  <c r="OA22" i="1"/>
  <c r="OA23" i="1"/>
  <c r="OA24" i="1"/>
  <c r="OA25" i="1"/>
  <c r="OA26" i="1"/>
  <c r="OA27" i="1"/>
  <c r="OA28" i="1"/>
  <c r="OA29" i="1"/>
  <c r="OA30" i="1"/>
  <c r="OA31" i="1"/>
  <c r="OA32" i="1"/>
  <c r="OA33" i="1"/>
  <c r="OA34" i="1"/>
  <c r="OA35" i="1"/>
  <c r="OA37" i="1"/>
  <c r="OA39" i="1"/>
  <c r="OA40" i="1"/>
  <c r="OA41" i="1"/>
  <c r="OA42" i="1"/>
  <c r="OA43" i="1"/>
  <c r="OA44" i="1"/>
  <c r="OA46" i="1"/>
  <c r="OA48" i="1"/>
  <c r="OA49" i="1"/>
  <c r="OA50" i="1"/>
  <c r="OA51" i="1"/>
  <c r="OA52" i="1"/>
  <c r="OA53" i="1"/>
  <c r="OA54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6" i="1"/>
  <c r="OA77" i="1"/>
  <c r="OA78" i="1"/>
  <c r="OA79" i="1"/>
  <c r="OA80" i="1"/>
  <c r="OA81" i="1"/>
  <c r="OA82" i="1"/>
  <c r="OA83" i="1"/>
  <c r="OA84" i="1"/>
  <c r="OA85" i="1"/>
  <c r="OA1" i="1"/>
  <c r="NZ2" i="1"/>
  <c r="NZ3" i="1"/>
  <c r="NZ4" i="1"/>
  <c r="NZ5" i="1"/>
  <c r="NZ6" i="1"/>
  <c r="NZ7" i="1"/>
  <c r="NZ8" i="1"/>
  <c r="NZ9" i="1"/>
  <c r="NZ10" i="1"/>
  <c r="NZ11" i="1"/>
  <c r="NZ12" i="1"/>
  <c r="NZ13" i="1"/>
  <c r="NZ14" i="1"/>
  <c r="NZ15" i="1"/>
  <c r="NZ16" i="1"/>
  <c r="NZ18" i="1"/>
  <c r="NZ19" i="1"/>
  <c r="NZ20" i="1"/>
  <c r="NZ21" i="1"/>
  <c r="NZ22" i="1"/>
  <c r="NZ23" i="1"/>
  <c r="NZ24" i="1"/>
  <c r="NZ25" i="1"/>
  <c r="NZ26" i="1"/>
  <c r="NZ27" i="1"/>
  <c r="NZ28" i="1"/>
  <c r="NZ29" i="1"/>
  <c r="NZ30" i="1"/>
  <c r="NZ31" i="1"/>
  <c r="NZ32" i="1"/>
  <c r="NZ33" i="1"/>
  <c r="NZ34" i="1"/>
  <c r="NZ35" i="1"/>
  <c r="NZ37" i="1"/>
  <c r="NZ39" i="1"/>
  <c r="NZ40" i="1"/>
  <c r="NZ41" i="1"/>
  <c r="NZ42" i="1"/>
  <c r="NZ43" i="1"/>
  <c r="NZ44" i="1"/>
  <c r="NZ46" i="1"/>
  <c r="NZ48" i="1"/>
  <c r="NZ49" i="1"/>
  <c r="NZ50" i="1"/>
  <c r="NZ51" i="1"/>
  <c r="NZ52" i="1"/>
  <c r="NZ53" i="1"/>
  <c r="NZ54" i="1"/>
  <c r="NZ55" i="1"/>
  <c r="NZ56" i="1"/>
  <c r="NZ57" i="1"/>
  <c r="NZ58" i="1"/>
  <c r="NZ59" i="1"/>
  <c r="NZ60" i="1"/>
  <c r="NZ61" i="1"/>
  <c r="NZ62" i="1"/>
  <c r="NZ63" i="1"/>
  <c r="NZ64" i="1"/>
  <c r="NZ65" i="1"/>
  <c r="NZ66" i="1"/>
  <c r="NZ67" i="1"/>
  <c r="NZ68" i="1"/>
  <c r="NZ69" i="1"/>
  <c r="NZ70" i="1"/>
  <c r="NZ71" i="1"/>
  <c r="NZ72" i="1"/>
  <c r="NZ73" i="1"/>
  <c r="NZ74" i="1"/>
  <c r="NZ75" i="1"/>
  <c r="NZ76" i="1"/>
  <c r="NZ77" i="1"/>
  <c r="NZ78" i="1"/>
  <c r="NZ79" i="1"/>
  <c r="NZ80" i="1"/>
  <c r="NZ81" i="1"/>
  <c r="NZ82" i="1"/>
  <c r="NZ83" i="1"/>
  <c r="NZ84" i="1"/>
  <c r="NZ85" i="1"/>
  <c r="NZ1" i="1"/>
  <c r="NY2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8" i="1"/>
  <c r="NY19" i="1"/>
  <c r="NY20" i="1"/>
  <c r="NY21" i="1"/>
  <c r="NY22" i="1"/>
  <c r="NY23" i="1"/>
  <c r="NY24" i="1"/>
  <c r="NY25" i="1"/>
  <c r="NY26" i="1"/>
  <c r="NY27" i="1"/>
  <c r="NY28" i="1"/>
  <c r="NY29" i="1"/>
  <c r="NY30" i="1"/>
  <c r="NY31" i="1"/>
  <c r="NY32" i="1"/>
  <c r="NY33" i="1"/>
  <c r="NY34" i="1"/>
  <c r="NY35" i="1"/>
  <c r="NY37" i="1"/>
  <c r="NY39" i="1"/>
  <c r="NY40" i="1"/>
  <c r="NY41" i="1"/>
  <c r="NY42" i="1"/>
  <c r="NY43" i="1"/>
  <c r="NY44" i="1"/>
  <c r="NY46" i="1"/>
  <c r="NY48" i="1"/>
  <c r="NY49" i="1"/>
  <c r="NY50" i="1"/>
  <c r="NY51" i="1"/>
  <c r="NY52" i="1"/>
  <c r="NY53" i="1"/>
  <c r="NY54" i="1"/>
  <c r="NY55" i="1"/>
  <c r="NY56" i="1"/>
  <c r="NY57" i="1"/>
  <c r="NY58" i="1"/>
  <c r="NY59" i="1"/>
  <c r="NY60" i="1"/>
  <c r="NY61" i="1"/>
  <c r="NY62" i="1"/>
  <c r="NY63" i="1"/>
  <c r="NY64" i="1"/>
  <c r="NY65" i="1"/>
  <c r="NY66" i="1"/>
  <c r="NY67" i="1"/>
  <c r="NY68" i="1"/>
  <c r="NY69" i="1"/>
  <c r="NY70" i="1"/>
  <c r="NY71" i="1"/>
  <c r="NY72" i="1"/>
  <c r="NY73" i="1"/>
  <c r="NY74" i="1"/>
  <c r="NY75" i="1"/>
  <c r="NY76" i="1"/>
  <c r="NY77" i="1"/>
  <c r="NY78" i="1"/>
  <c r="NY79" i="1"/>
  <c r="NY80" i="1"/>
  <c r="NY81" i="1"/>
  <c r="NY82" i="1"/>
  <c r="NY83" i="1"/>
  <c r="NY84" i="1"/>
  <c r="NY85" i="1"/>
  <c r="NY1" i="1"/>
  <c r="NX2" i="1"/>
  <c r="NX3" i="1"/>
  <c r="NX4" i="1"/>
  <c r="NX5" i="1"/>
  <c r="NX6" i="1"/>
  <c r="NX7" i="1"/>
  <c r="NX8" i="1"/>
  <c r="NX9" i="1"/>
  <c r="NX10" i="1"/>
  <c r="NX11" i="1"/>
  <c r="NX12" i="1"/>
  <c r="NX13" i="1"/>
  <c r="NX14" i="1"/>
  <c r="NX15" i="1"/>
  <c r="NX16" i="1"/>
  <c r="NX18" i="1"/>
  <c r="NX19" i="1"/>
  <c r="NX20" i="1"/>
  <c r="NX21" i="1"/>
  <c r="NX22" i="1"/>
  <c r="NX23" i="1"/>
  <c r="NX24" i="1"/>
  <c r="NX25" i="1"/>
  <c r="NX26" i="1"/>
  <c r="NX27" i="1"/>
  <c r="NX28" i="1"/>
  <c r="NX29" i="1"/>
  <c r="NX30" i="1"/>
  <c r="NX31" i="1"/>
  <c r="NX32" i="1"/>
  <c r="NX33" i="1"/>
  <c r="NX34" i="1"/>
  <c r="NX35" i="1"/>
  <c r="NX37" i="1"/>
  <c r="NX39" i="1"/>
  <c r="NX40" i="1"/>
  <c r="NX41" i="1"/>
  <c r="NX42" i="1"/>
  <c r="NX43" i="1"/>
  <c r="NX44" i="1"/>
  <c r="NX46" i="1"/>
  <c r="NX48" i="1"/>
  <c r="NX49" i="1"/>
  <c r="NX50" i="1"/>
  <c r="NX51" i="1"/>
  <c r="NX52" i="1"/>
  <c r="NX53" i="1"/>
  <c r="NX54" i="1"/>
  <c r="NX55" i="1"/>
  <c r="NX56" i="1"/>
  <c r="NX57" i="1"/>
  <c r="NX58" i="1"/>
  <c r="NX59" i="1"/>
  <c r="NX60" i="1"/>
  <c r="NX61" i="1"/>
  <c r="NX62" i="1"/>
  <c r="NX63" i="1"/>
  <c r="NX64" i="1"/>
  <c r="NX65" i="1"/>
  <c r="NX66" i="1"/>
  <c r="NX67" i="1"/>
  <c r="NX68" i="1"/>
  <c r="NX69" i="1"/>
  <c r="NX70" i="1"/>
  <c r="NX71" i="1"/>
  <c r="NX72" i="1"/>
  <c r="NX73" i="1"/>
  <c r="NX74" i="1"/>
  <c r="NX75" i="1"/>
  <c r="NX76" i="1"/>
  <c r="NX77" i="1"/>
  <c r="NX78" i="1"/>
  <c r="NX79" i="1"/>
  <c r="NX80" i="1"/>
  <c r="NX81" i="1"/>
  <c r="NX82" i="1"/>
  <c r="NX83" i="1"/>
  <c r="NX84" i="1"/>
  <c r="NX85" i="1"/>
  <c r="NX1" i="1"/>
  <c r="NW2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8" i="1"/>
  <c r="NW19" i="1"/>
  <c r="NW20" i="1"/>
  <c r="NW21" i="1"/>
  <c r="NW22" i="1"/>
  <c r="NW23" i="1"/>
  <c r="NW24" i="1"/>
  <c r="NW25" i="1"/>
  <c r="NW26" i="1"/>
  <c r="NW27" i="1"/>
  <c r="NW28" i="1"/>
  <c r="NW29" i="1"/>
  <c r="NW30" i="1"/>
  <c r="NW31" i="1"/>
  <c r="NW32" i="1"/>
  <c r="NW33" i="1"/>
  <c r="NW34" i="1"/>
  <c r="NW35" i="1"/>
  <c r="NW37" i="1"/>
  <c r="NW39" i="1"/>
  <c r="NW40" i="1"/>
  <c r="NW41" i="1"/>
  <c r="NW42" i="1"/>
  <c r="NW43" i="1"/>
  <c r="NW44" i="1"/>
  <c r="NW46" i="1"/>
  <c r="NW48" i="1"/>
  <c r="NW49" i="1"/>
  <c r="NW50" i="1"/>
  <c r="NW51" i="1"/>
  <c r="NW52" i="1"/>
  <c r="NW53" i="1"/>
  <c r="NW54" i="1"/>
  <c r="NW55" i="1"/>
  <c r="NW56" i="1"/>
  <c r="NW57" i="1"/>
  <c r="NW58" i="1"/>
  <c r="NW59" i="1"/>
  <c r="NW60" i="1"/>
  <c r="NW61" i="1"/>
  <c r="NW62" i="1"/>
  <c r="NW63" i="1"/>
  <c r="NW64" i="1"/>
  <c r="NW65" i="1"/>
  <c r="NW66" i="1"/>
  <c r="NW67" i="1"/>
  <c r="NW68" i="1"/>
  <c r="NW69" i="1"/>
  <c r="NW70" i="1"/>
  <c r="NW71" i="1"/>
  <c r="NW72" i="1"/>
  <c r="NW73" i="1"/>
  <c r="NW74" i="1"/>
  <c r="NW75" i="1"/>
  <c r="NW76" i="1"/>
  <c r="NW77" i="1"/>
  <c r="NW78" i="1"/>
  <c r="NW79" i="1"/>
  <c r="NW80" i="1"/>
  <c r="NW81" i="1"/>
  <c r="NW82" i="1"/>
  <c r="NW83" i="1"/>
  <c r="NW84" i="1"/>
  <c r="NW85" i="1"/>
  <c r="NW1" i="1"/>
  <c r="NV2" i="1"/>
  <c r="NV3" i="1"/>
  <c r="NV4" i="1"/>
  <c r="NV5" i="1"/>
  <c r="NV6" i="1"/>
  <c r="NV7" i="1"/>
  <c r="NV8" i="1"/>
  <c r="NV9" i="1"/>
  <c r="NV10" i="1"/>
  <c r="NV11" i="1"/>
  <c r="NV12" i="1"/>
  <c r="NV13" i="1"/>
  <c r="NV14" i="1"/>
  <c r="NV15" i="1"/>
  <c r="NV16" i="1"/>
  <c r="NV18" i="1"/>
  <c r="NV19" i="1"/>
  <c r="NV20" i="1"/>
  <c r="NV21" i="1"/>
  <c r="NV22" i="1"/>
  <c r="NV23" i="1"/>
  <c r="NV24" i="1"/>
  <c r="NV25" i="1"/>
  <c r="NV26" i="1"/>
  <c r="NV27" i="1"/>
  <c r="NV28" i="1"/>
  <c r="NV29" i="1"/>
  <c r="NV30" i="1"/>
  <c r="NV31" i="1"/>
  <c r="NV32" i="1"/>
  <c r="NV33" i="1"/>
  <c r="NV34" i="1"/>
  <c r="NV35" i="1"/>
  <c r="NV37" i="1"/>
  <c r="NV39" i="1"/>
  <c r="NV40" i="1"/>
  <c r="NV41" i="1"/>
  <c r="NV42" i="1"/>
  <c r="NV43" i="1"/>
  <c r="NV44" i="1"/>
  <c r="NV46" i="1"/>
  <c r="NV48" i="1"/>
  <c r="NV49" i="1"/>
  <c r="NV50" i="1"/>
  <c r="NV51" i="1"/>
  <c r="NV52" i="1"/>
  <c r="NV53" i="1"/>
  <c r="NV54" i="1"/>
  <c r="NV55" i="1"/>
  <c r="NV56" i="1"/>
  <c r="NV57" i="1"/>
  <c r="NV58" i="1"/>
  <c r="NV59" i="1"/>
  <c r="NV60" i="1"/>
  <c r="NV61" i="1"/>
  <c r="NV62" i="1"/>
  <c r="NV63" i="1"/>
  <c r="NV64" i="1"/>
  <c r="NV65" i="1"/>
  <c r="NV66" i="1"/>
  <c r="NV67" i="1"/>
  <c r="NV68" i="1"/>
  <c r="NV69" i="1"/>
  <c r="NV70" i="1"/>
  <c r="NV71" i="1"/>
  <c r="NV72" i="1"/>
  <c r="NV73" i="1"/>
  <c r="NV74" i="1"/>
  <c r="NV75" i="1"/>
  <c r="NV76" i="1"/>
  <c r="NV77" i="1"/>
  <c r="NV78" i="1"/>
  <c r="NV79" i="1"/>
  <c r="NV80" i="1"/>
  <c r="NV81" i="1"/>
  <c r="NV82" i="1"/>
  <c r="NV83" i="1"/>
  <c r="NV84" i="1"/>
  <c r="NV85" i="1"/>
  <c r="NV1" i="1"/>
  <c r="NU2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8" i="1"/>
  <c r="NU19" i="1"/>
  <c r="NU20" i="1"/>
  <c r="NU21" i="1"/>
  <c r="NU22" i="1"/>
  <c r="NU23" i="1"/>
  <c r="NU24" i="1"/>
  <c r="NU25" i="1"/>
  <c r="NU26" i="1"/>
  <c r="NU27" i="1"/>
  <c r="NU28" i="1"/>
  <c r="NU29" i="1"/>
  <c r="NU30" i="1"/>
  <c r="NU31" i="1"/>
  <c r="NU32" i="1"/>
  <c r="NU33" i="1"/>
  <c r="NU34" i="1"/>
  <c r="NU35" i="1"/>
  <c r="NU37" i="1"/>
  <c r="NU39" i="1"/>
  <c r="NU40" i="1"/>
  <c r="NU41" i="1"/>
  <c r="NU42" i="1"/>
  <c r="NU43" i="1"/>
  <c r="NU44" i="1"/>
  <c r="NU46" i="1"/>
  <c r="NU48" i="1"/>
  <c r="NU49" i="1"/>
  <c r="NU50" i="1"/>
  <c r="NU51" i="1"/>
  <c r="NU52" i="1"/>
  <c r="NU53" i="1"/>
  <c r="NU54" i="1"/>
  <c r="NU55" i="1"/>
  <c r="NU56" i="1"/>
  <c r="NU57" i="1"/>
  <c r="NU58" i="1"/>
  <c r="NU59" i="1"/>
  <c r="NU60" i="1"/>
  <c r="NU61" i="1"/>
  <c r="NU62" i="1"/>
  <c r="NU63" i="1"/>
  <c r="NU64" i="1"/>
  <c r="NU65" i="1"/>
  <c r="NU66" i="1"/>
  <c r="NU67" i="1"/>
  <c r="NU68" i="1"/>
  <c r="NU69" i="1"/>
  <c r="NU70" i="1"/>
  <c r="NU71" i="1"/>
  <c r="NU72" i="1"/>
  <c r="NU73" i="1"/>
  <c r="NU74" i="1"/>
  <c r="NU75" i="1"/>
  <c r="NU76" i="1"/>
  <c r="NU77" i="1"/>
  <c r="NU78" i="1"/>
  <c r="NU79" i="1"/>
  <c r="NU80" i="1"/>
  <c r="NU81" i="1"/>
  <c r="NU82" i="1"/>
  <c r="NU83" i="1"/>
  <c r="NU84" i="1"/>
  <c r="NU85" i="1"/>
  <c r="NU1" i="1"/>
  <c r="NT2" i="1"/>
  <c r="NT3" i="1"/>
  <c r="NT4" i="1"/>
  <c r="NT5" i="1"/>
  <c r="NT6" i="1"/>
  <c r="NT7" i="1"/>
  <c r="NT8" i="1"/>
  <c r="NT9" i="1"/>
  <c r="NT10" i="1"/>
  <c r="NT11" i="1"/>
  <c r="NT12" i="1"/>
  <c r="NT13" i="1"/>
  <c r="NT14" i="1"/>
  <c r="NT15" i="1"/>
  <c r="NT16" i="1"/>
  <c r="NT18" i="1"/>
  <c r="NT19" i="1"/>
  <c r="NT20" i="1"/>
  <c r="NT21" i="1"/>
  <c r="NT22" i="1"/>
  <c r="NT23" i="1"/>
  <c r="NT24" i="1"/>
  <c r="NT25" i="1"/>
  <c r="NT26" i="1"/>
  <c r="NT27" i="1"/>
  <c r="NT28" i="1"/>
  <c r="NT29" i="1"/>
  <c r="NT30" i="1"/>
  <c r="NT31" i="1"/>
  <c r="NT32" i="1"/>
  <c r="NT33" i="1"/>
  <c r="NT34" i="1"/>
  <c r="NT35" i="1"/>
  <c r="NT37" i="1"/>
  <c r="NT39" i="1"/>
  <c r="NT40" i="1"/>
  <c r="NT41" i="1"/>
  <c r="NT42" i="1"/>
  <c r="NT43" i="1"/>
  <c r="NT44" i="1"/>
  <c r="NT46" i="1"/>
  <c r="NT48" i="1"/>
  <c r="NT49" i="1"/>
  <c r="NT50" i="1"/>
  <c r="NT51" i="1"/>
  <c r="NT52" i="1"/>
  <c r="NT53" i="1"/>
  <c r="NT54" i="1"/>
  <c r="NT55" i="1"/>
  <c r="NT56" i="1"/>
  <c r="NT57" i="1"/>
  <c r="NT58" i="1"/>
  <c r="NT59" i="1"/>
  <c r="NT60" i="1"/>
  <c r="NT61" i="1"/>
  <c r="NT62" i="1"/>
  <c r="NT63" i="1"/>
  <c r="NT64" i="1"/>
  <c r="NT65" i="1"/>
  <c r="NT66" i="1"/>
  <c r="NT67" i="1"/>
  <c r="NT68" i="1"/>
  <c r="NT69" i="1"/>
  <c r="NT70" i="1"/>
  <c r="NT71" i="1"/>
  <c r="NT72" i="1"/>
  <c r="NT73" i="1"/>
  <c r="NT74" i="1"/>
  <c r="NT75" i="1"/>
  <c r="NT76" i="1"/>
  <c r="NT77" i="1"/>
  <c r="NT78" i="1"/>
  <c r="NT79" i="1"/>
  <c r="NT80" i="1"/>
  <c r="NT81" i="1"/>
  <c r="NT82" i="1"/>
  <c r="NT83" i="1"/>
  <c r="NT84" i="1"/>
  <c r="NT85" i="1"/>
  <c r="NT1" i="1"/>
  <c r="NS2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7" i="1"/>
  <c r="NS39" i="1"/>
  <c r="NS40" i="1"/>
  <c r="NS41" i="1"/>
  <c r="NS42" i="1"/>
  <c r="NS43" i="1"/>
  <c r="NS44" i="1"/>
  <c r="NS46" i="1"/>
  <c r="NS48" i="1"/>
  <c r="NS49" i="1"/>
  <c r="NS50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8" i="1"/>
  <c r="NS79" i="1"/>
  <c r="NS80" i="1"/>
  <c r="NS81" i="1"/>
  <c r="NS82" i="1"/>
  <c r="NS83" i="1"/>
  <c r="NS84" i="1"/>
  <c r="NS85" i="1"/>
  <c r="NS1" i="1"/>
  <c r="NR2" i="1"/>
  <c r="NR3" i="1"/>
  <c r="NR4" i="1"/>
  <c r="NR5" i="1"/>
  <c r="NR6" i="1"/>
  <c r="NR7" i="1"/>
  <c r="NR8" i="1"/>
  <c r="NR9" i="1"/>
  <c r="NR10" i="1"/>
  <c r="NR11" i="1"/>
  <c r="NR12" i="1"/>
  <c r="NR13" i="1"/>
  <c r="NR14" i="1"/>
  <c r="NR15" i="1"/>
  <c r="NR16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7" i="1"/>
  <c r="NR39" i="1"/>
  <c r="NR40" i="1"/>
  <c r="NR41" i="1"/>
  <c r="NR42" i="1"/>
  <c r="NR43" i="1"/>
  <c r="NR44" i="1"/>
  <c r="NR46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1" i="1"/>
  <c r="NQ2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8" i="1"/>
  <c r="NQ19" i="1"/>
  <c r="NQ20" i="1"/>
  <c r="NQ21" i="1"/>
  <c r="NQ22" i="1"/>
  <c r="NQ23" i="1"/>
  <c r="NQ24" i="1"/>
  <c r="NQ25" i="1"/>
  <c r="NQ26" i="1"/>
  <c r="NQ27" i="1"/>
  <c r="NQ28" i="1"/>
  <c r="NQ29" i="1"/>
  <c r="NQ30" i="1"/>
  <c r="NQ31" i="1"/>
  <c r="NQ32" i="1"/>
  <c r="NQ33" i="1"/>
  <c r="NQ34" i="1"/>
  <c r="NQ35" i="1"/>
  <c r="NQ37" i="1"/>
  <c r="NQ39" i="1"/>
  <c r="NQ40" i="1"/>
  <c r="NQ41" i="1"/>
  <c r="NQ42" i="1"/>
  <c r="NQ43" i="1"/>
  <c r="NQ44" i="1"/>
  <c r="NQ46" i="1"/>
  <c r="NQ48" i="1"/>
  <c r="NQ49" i="1"/>
  <c r="NQ50" i="1"/>
  <c r="NQ51" i="1"/>
  <c r="NQ52" i="1"/>
  <c r="NQ53" i="1"/>
  <c r="NQ54" i="1"/>
  <c r="NQ55" i="1"/>
  <c r="NQ56" i="1"/>
  <c r="NQ57" i="1"/>
  <c r="NQ58" i="1"/>
  <c r="NQ59" i="1"/>
  <c r="NQ60" i="1"/>
  <c r="NQ61" i="1"/>
  <c r="NQ62" i="1"/>
  <c r="NQ63" i="1"/>
  <c r="NQ64" i="1"/>
  <c r="NQ65" i="1"/>
  <c r="NQ66" i="1"/>
  <c r="NQ67" i="1"/>
  <c r="NQ68" i="1"/>
  <c r="NQ69" i="1"/>
  <c r="NQ70" i="1"/>
  <c r="NQ71" i="1"/>
  <c r="NQ72" i="1"/>
  <c r="NQ73" i="1"/>
  <c r="NQ74" i="1"/>
  <c r="NQ75" i="1"/>
  <c r="NQ76" i="1"/>
  <c r="NQ77" i="1"/>
  <c r="NQ78" i="1"/>
  <c r="NQ79" i="1"/>
  <c r="NQ80" i="1"/>
  <c r="NQ81" i="1"/>
  <c r="NQ82" i="1"/>
  <c r="NQ83" i="1"/>
  <c r="NQ84" i="1"/>
  <c r="NQ85" i="1"/>
  <c r="NQ1" i="1"/>
  <c r="NP2" i="1"/>
  <c r="NP3" i="1"/>
  <c r="NP4" i="1"/>
  <c r="NP5" i="1"/>
  <c r="NP6" i="1"/>
  <c r="NP7" i="1"/>
  <c r="NP8" i="1"/>
  <c r="NP9" i="1"/>
  <c r="NP10" i="1"/>
  <c r="NP11" i="1"/>
  <c r="NP12" i="1"/>
  <c r="NP13" i="1"/>
  <c r="NP14" i="1"/>
  <c r="NP15" i="1"/>
  <c r="NP16" i="1"/>
  <c r="NP18" i="1"/>
  <c r="NP19" i="1"/>
  <c r="NP20" i="1"/>
  <c r="NP21" i="1"/>
  <c r="NP22" i="1"/>
  <c r="NP23" i="1"/>
  <c r="NP24" i="1"/>
  <c r="NP25" i="1"/>
  <c r="NP26" i="1"/>
  <c r="NP27" i="1"/>
  <c r="NP28" i="1"/>
  <c r="NP29" i="1"/>
  <c r="NP30" i="1"/>
  <c r="NP31" i="1"/>
  <c r="NP32" i="1"/>
  <c r="NP33" i="1"/>
  <c r="NP34" i="1"/>
  <c r="NP35" i="1"/>
  <c r="NP37" i="1"/>
  <c r="NP39" i="1"/>
  <c r="NP40" i="1"/>
  <c r="NP41" i="1"/>
  <c r="NP42" i="1"/>
  <c r="NP43" i="1"/>
  <c r="NP44" i="1"/>
  <c r="NP46" i="1"/>
  <c r="NP48" i="1"/>
  <c r="NP49" i="1"/>
  <c r="NP50" i="1"/>
  <c r="NP51" i="1"/>
  <c r="NP52" i="1"/>
  <c r="NP53" i="1"/>
  <c r="NP54" i="1"/>
  <c r="NP55" i="1"/>
  <c r="NP56" i="1"/>
  <c r="NP57" i="1"/>
  <c r="NP58" i="1"/>
  <c r="NP59" i="1"/>
  <c r="NP60" i="1"/>
  <c r="NP61" i="1"/>
  <c r="NP62" i="1"/>
  <c r="NP63" i="1"/>
  <c r="NP64" i="1"/>
  <c r="NP65" i="1"/>
  <c r="NP66" i="1"/>
  <c r="NP67" i="1"/>
  <c r="NP68" i="1"/>
  <c r="NP69" i="1"/>
  <c r="NP70" i="1"/>
  <c r="NP71" i="1"/>
  <c r="NP72" i="1"/>
  <c r="NP73" i="1"/>
  <c r="NP74" i="1"/>
  <c r="NP75" i="1"/>
  <c r="NP76" i="1"/>
  <c r="NP77" i="1"/>
  <c r="NP78" i="1"/>
  <c r="NP79" i="1"/>
  <c r="NP80" i="1"/>
  <c r="NP81" i="1"/>
  <c r="NP82" i="1"/>
  <c r="NP83" i="1"/>
  <c r="NP84" i="1"/>
  <c r="NP85" i="1"/>
  <c r="NP1" i="1"/>
  <c r="NO2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8" i="1"/>
  <c r="NO19" i="1"/>
  <c r="NO20" i="1"/>
  <c r="NO21" i="1"/>
  <c r="NO22" i="1"/>
  <c r="NO23" i="1"/>
  <c r="NO24" i="1"/>
  <c r="NO25" i="1"/>
  <c r="NO26" i="1"/>
  <c r="NO27" i="1"/>
  <c r="NO28" i="1"/>
  <c r="NO29" i="1"/>
  <c r="NO30" i="1"/>
  <c r="NO31" i="1"/>
  <c r="NO32" i="1"/>
  <c r="NO33" i="1"/>
  <c r="NO34" i="1"/>
  <c r="NO35" i="1"/>
  <c r="NO37" i="1"/>
  <c r="NO39" i="1"/>
  <c r="NO40" i="1"/>
  <c r="NO41" i="1"/>
  <c r="NO42" i="1"/>
  <c r="NO43" i="1"/>
  <c r="NO44" i="1"/>
  <c r="NO46" i="1"/>
  <c r="NO48" i="1"/>
  <c r="NO49" i="1"/>
  <c r="NO50" i="1"/>
  <c r="NO51" i="1"/>
  <c r="NO52" i="1"/>
  <c r="NO53" i="1"/>
  <c r="NO54" i="1"/>
  <c r="NO55" i="1"/>
  <c r="NO56" i="1"/>
  <c r="NO57" i="1"/>
  <c r="NO58" i="1"/>
  <c r="NO59" i="1"/>
  <c r="NO60" i="1"/>
  <c r="NO61" i="1"/>
  <c r="NO62" i="1"/>
  <c r="NO63" i="1"/>
  <c r="NO64" i="1"/>
  <c r="NO65" i="1"/>
  <c r="NO66" i="1"/>
  <c r="NO67" i="1"/>
  <c r="NO68" i="1"/>
  <c r="NO69" i="1"/>
  <c r="NO70" i="1"/>
  <c r="NO71" i="1"/>
  <c r="NO72" i="1"/>
  <c r="NO73" i="1"/>
  <c r="NO74" i="1"/>
  <c r="NO75" i="1"/>
  <c r="NO76" i="1"/>
  <c r="NO77" i="1"/>
  <c r="NO78" i="1"/>
  <c r="NO79" i="1"/>
  <c r="NO80" i="1"/>
  <c r="NO81" i="1"/>
  <c r="NO82" i="1"/>
  <c r="NO83" i="1"/>
  <c r="NO84" i="1"/>
  <c r="NO85" i="1"/>
  <c r="NO1" i="1"/>
  <c r="NN2" i="1"/>
  <c r="NN3" i="1"/>
  <c r="NN4" i="1"/>
  <c r="NN5" i="1"/>
  <c r="NN6" i="1"/>
  <c r="NN7" i="1"/>
  <c r="NN8" i="1"/>
  <c r="NN9" i="1"/>
  <c r="NN10" i="1"/>
  <c r="NN11" i="1"/>
  <c r="NN12" i="1"/>
  <c r="NN13" i="1"/>
  <c r="NN14" i="1"/>
  <c r="NN15" i="1"/>
  <c r="NN16" i="1"/>
  <c r="NN18" i="1"/>
  <c r="NN19" i="1"/>
  <c r="NN20" i="1"/>
  <c r="NN21" i="1"/>
  <c r="NN22" i="1"/>
  <c r="NN23" i="1"/>
  <c r="NN24" i="1"/>
  <c r="NN25" i="1"/>
  <c r="NN26" i="1"/>
  <c r="NN27" i="1"/>
  <c r="NN28" i="1"/>
  <c r="NN29" i="1"/>
  <c r="NN30" i="1"/>
  <c r="NN31" i="1"/>
  <c r="NN32" i="1"/>
  <c r="NN33" i="1"/>
  <c r="NN34" i="1"/>
  <c r="NN35" i="1"/>
  <c r="NN37" i="1"/>
  <c r="NN39" i="1"/>
  <c r="NN40" i="1"/>
  <c r="NN41" i="1"/>
  <c r="NN42" i="1"/>
  <c r="NN43" i="1"/>
  <c r="NN44" i="1"/>
  <c r="NN46" i="1"/>
  <c r="NN48" i="1"/>
  <c r="NN49" i="1"/>
  <c r="NN50" i="1"/>
  <c r="NN51" i="1"/>
  <c r="NN52" i="1"/>
  <c r="NN53" i="1"/>
  <c r="NN54" i="1"/>
  <c r="NN55" i="1"/>
  <c r="NN56" i="1"/>
  <c r="NN57" i="1"/>
  <c r="NN58" i="1"/>
  <c r="NN59" i="1"/>
  <c r="NN60" i="1"/>
  <c r="NN61" i="1"/>
  <c r="NN62" i="1"/>
  <c r="NN63" i="1"/>
  <c r="NN64" i="1"/>
  <c r="NN65" i="1"/>
  <c r="NN66" i="1"/>
  <c r="NN67" i="1"/>
  <c r="NN68" i="1"/>
  <c r="NN69" i="1"/>
  <c r="NN70" i="1"/>
  <c r="NN71" i="1"/>
  <c r="NN72" i="1"/>
  <c r="NN73" i="1"/>
  <c r="NN74" i="1"/>
  <c r="NN75" i="1"/>
  <c r="NN76" i="1"/>
  <c r="NN77" i="1"/>
  <c r="NN78" i="1"/>
  <c r="NN79" i="1"/>
  <c r="NN80" i="1"/>
  <c r="NN81" i="1"/>
  <c r="NN82" i="1"/>
  <c r="NN83" i="1"/>
  <c r="NN84" i="1"/>
  <c r="NN85" i="1"/>
  <c r="NN1" i="1"/>
  <c r="NM2" i="1"/>
  <c r="NM3" i="1"/>
  <c r="NM4" i="1"/>
  <c r="NM5" i="1"/>
  <c r="NM6" i="1"/>
  <c r="NM7" i="1"/>
  <c r="NM8" i="1"/>
  <c r="NM9" i="1"/>
  <c r="NM10" i="1"/>
  <c r="NM11" i="1"/>
  <c r="NM12" i="1"/>
  <c r="NM13" i="1"/>
  <c r="NM14" i="1"/>
  <c r="NM15" i="1"/>
  <c r="NM16" i="1"/>
  <c r="NM18" i="1"/>
  <c r="NM19" i="1"/>
  <c r="NM20" i="1"/>
  <c r="NM21" i="1"/>
  <c r="NM22" i="1"/>
  <c r="NM23" i="1"/>
  <c r="NM24" i="1"/>
  <c r="NM25" i="1"/>
  <c r="NM26" i="1"/>
  <c r="NM27" i="1"/>
  <c r="NM28" i="1"/>
  <c r="NM29" i="1"/>
  <c r="NM30" i="1"/>
  <c r="NM31" i="1"/>
  <c r="NM32" i="1"/>
  <c r="NM33" i="1"/>
  <c r="NM34" i="1"/>
  <c r="NM35" i="1"/>
  <c r="NM37" i="1"/>
  <c r="NM39" i="1"/>
  <c r="NM40" i="1"/>
  <c r="NM41" i="1"/>
  <c r="NM42" i="1"/>
  <c r="NM43" i="1"/>
  <c r="NM44" i="1"/>
  <c r="NM46" i="1"/>
  <c r="NM48" i="1"/>
  <c r="NM49" i="1"/>
  <c r="NM50" i="1"/>
  <c r="NM51" i="1"/>
  <c r="NM52" i="1"/>
  <c r="NM53" i="1"/>
  <c r="NM54" i="1"/>
  <c r="NM55" i="1"/>
  <c r="NM56" i="1"/>
  <c r="NM57" i="1"/>
  <c r="NM58" i="1"/>
  <c r="NM59" i="1"/>
  <c r="NM60" i="1"/>
  <c r="NM61" i="1"/>
  <c r="NM62" i="1"/>
  <c r="NM63" i="1"/>
  <c r="NM64" i="1"/>
  <c r="NM65" i="1"/>
  <c r="NM66" i="1"/>
  <c r="NM67" i="1"/>
  <c r="NM68" i="1"/>
  <c r="NM69" i="1"/>
  <c r="NM70" i="1"/>
  <c r="NM71" i="1"/>
  <c r="NM72" i="1"/>
  <c r="NM73" i="1"/>
  <c r="NM74" i="1"/>
  <c r="NM75" i="1"/>
  <c r="NM76" i="1"/>
  <c r="NM77" i="1"/>
  <c r="NM78" i="1"/>
  <c r="NM79" i="1"/>
  <c r="NM80" i="1"/>
  <c r="NM81" i="1"/>
  <c r="NM82" i="1"/>
  <c r="NM83" i="1"/>
  <c r="NM84" i="1"/>
  <c r="NM85" i="1"/>
  <c r="NM1" i="1"/>
  <c r="NL2" i="1"/>
  <c r="NL3" i="1"/>
  <c r="NL4" i="1"/>
  <c r="NL5" i="1"/>
  <c r="NL6" i="1"/>
  <c r="NL7" i="1"/>
  <c r="NL8" i="1"/>
  <c r="NL9" i="1"/>
  <c r="NL10" i="1"/>
  <c r="NL11" i="1"/>
  <c r="NL12" i="1"/>
  <c r="NL13" i="1"/>
  <c r="NL14" i="1"/>
  <c r="NL15" i="1"/>
  <c r="NL16" i="1"/>
  <c r="NL18" i="1"/>
  <c r="NL19" i="1"/>
  <c r="NL20" i="1"/>
  <c r="NL21" i="1"/>
  <c r="NL22" i="1"/>
  <c r="NL23" i="1"/>
  <c r="NL24" i="1"/>
  <c r="NL25" i="1"/>
  <c r="NL26" i="1"/>
  <c r="NL27" i="1"/>
  <c r="NL28" i="1"/>
  <c r="NL29" i="1"/>
  <c r="NL30" i="1"/>
  <c r="NL31" i="1"/>
  <c r="NL32" i="1"/>
  <c r="NL33" i="1"/>
  <c r="NL34" i="1"/>
  <c r="NL35" i="1"/>
  <c r="NL37" i="1"/>
  <c r="NL39" i="1"/>
  <c r="NL40" i="1"/>
  <c r="NL41" i="1"/>
  <c r="NL42" i="1"/>
  <c r="NL43" i="1"/>
  <c r="NL44" i="1"/>
  <c r="NL46" i="1"/>
  <c r="NL48" i="1"/>
  <c r="NL49" i="1"/>
  <c r="NL50" i="1"/>
  <c r="NL51" i="1"/>
  <c r="NL52" i="1"/>
  <c r="NL53" i="1"/>
  <c r="NL54" i="1"/>
  <c r="NL55" i="1"/>
  <c r="NL56" i="1"/>
  <c r="NL57" i="1"/>
  <c r="NL58" i="1"/>
  <c r="NL59" i="1"/>
  <c r="NL60" i="1"/>
  <c r="NL61" i="1"/>
  <c r="NL62" i="1"/>
  <c r="NL63" i="1"/>
  <c r="NL64" i="1"/>
  <c r="NL65" i="1"/>
  <c r="NL66" i="1"/>
  <c r="NL67" i="1"/>
  <c r="NL68" i="1"/>
  <c r="NL69" i="1"/>
  <c r="NL70" i="1"/>
  <c r="NL71" i="1"/>
  <c r="NL72" i="1"/>
  <c r="NL73" i="1"/>
  <c r="NL74" i="1"/>
  <c r="NL75" i="1"/>
  <c r="NL76" i="1"/>
  <c r="NL77" i="1"/>
  <c r="NL78" i="1"/>
  <c r="NL79" i="1"/>
  <c r="NL80" i="1"/>
  <c r="NL81" i="1"/>
  <c r="NL82" i="1"/>
  <c r="NL83" i="1"/>
  <c r="NL84" i="1"/>
  <c r="NL85" i="1"/>
  <c r="NL1" i="1"/>
  <c r="NK6" i="1"/>
  <c r="NK5" i="1"/>
  <c r="NK7" i="1"/>
  <c r="NK8" i="1"/>
  <c r="NK9" i="1"/>
  <c r="NK10" i="1"/>
  <c r="NK11" i="1"/>
  <c r="NK12" i="1"/>
  <c r="NK13" i="1"/>
  <c r="NK14" i="1"/>
  <c r="NK15" i="1"/>
  <c r="NK16" i="1"/>
  <c r="NK18" i="1"/>
  <c r="NK19" i="1"/>
  <c r="NK20" i="1"/>
  <c r="NK21" i="1"/>
  <c r="NK22" i="1"/>
  <c r="NK23" i="1"/>
  <c r="NK24" i="1"/>
  <c r="NK25" i="1"/>
  <c r="NK26" i="1"/>
  <c r="NK27" i="1"/>
  <c r="NK28" i="1"/>
  <c r="NK29" i="1"/>
  <c r="NK30" i="1"/>
  <c r="NK31" i="1"/>
  <c r="NK32" i="1"/>
  <c r="NK33" i="1"/>
  <c r="NK34" i="1"/>
  <c r="NK35" i="1"/>
  <c r="NK37" i="1"/>
  <c r="NK39" i="1"/>
  <c r="NK40" i="1"/>
  <c r="NK41" i="1"/>
  <c r="NK42" i="1"/>
  <c r="NK43" i="1"/>
  <c r="NK44" i="1"/>
  <c r="NK46" i="1"/>
  <c r="NK48" i="1"/>
  <c r="NK49" i="1"/>
  <c r="NK50" i="1"/>
  <c r="NK51" i="1"/>
  <c r="NK52" i="1"/>
  <c r="NK53" i="1"/>
  <c r="NK54" i="1"/>
  <c r="NK55" i="1"/>
  <c r="NK56" i="1"/>
  <c r="NK57" i="1"/>
  <c r="NK58" i="1"/>
  <c r="NK59" i="1"/>
  <c r="NK60" i="1"/>
  <c r="NK61" i="1"/>
  <c r="NK62" i="1"/>
  <c r="NK63" i="1"/>
  <c r="NK64" i="1"/>
  <c r="NK65" i="1"/>
  <c r="NK66" i="1"/>
  <c r="NK67" i="1"/>
  <c r="NK68" i="1"/>
  <c r="NK69" i="1"/>
  <c r="NK70" i="1"/>
  <c r="NK71" i="1"/>
  <c r="NK72" i="1"/>
  <c r="NK73" i="1"/>
  <c r="NK74" i="1"/>
  <c r="NK75" i="1"/>
  <c r="NK76" i="1"/>
  <c r="NK77" i="1"/>
  <c r="NK78" i="1"/>
  <c r="NK79" i="1"/>
  <c r="NK80" i="1"/>
  <c r="NK81" i="1"/>
  <c r="NK82" i="1"/>
  <c r="NK83" i="1"/>
  <c r="NK84" i="1"/>
  <c r="NK85" i="1"/>
  <c r="NK2" i="1"/>
  <c r="NK3" i="1"/>
  <c r="NK4" i="1"/>
  <c r="NK1" i="1"/>
  <c r="NJ2" i="1"/>
  <c r="NJ3" i="1"/>
  <c r="NJ4" i="1"/>
  <c r="NJ5" i="1"/>
  <c r="NJ6" i="1"/>
  <c r="NJ7" i="1"/>
  <c r="NJ8" i="1"/>
  <c r="NJ9" i="1"/>
  <c r="NJ10" i="1"/>
  <c r="NJ11" i="1"/>
  <c r="NJ12" i="1"/>
  <c r="NJ13" i="1"/>
  <c r="NJ14" i="1"/>
  <c r="NJ15" i="1"/>
  <c r="NJ16" i="1"/>
  <c r="NJ18" i="1"/>
  <c r="NJ19" i="1"/>
  <c r="NJ21" i="1"/>
  <c r="NJ22" i="1"/>
  <c r="NJ23" i="1"/>
  <c r="NJ24" i="1"/>
  <c r="NJ25" i="1"/>
  <c r="NJ26" i="1"/>
  <c r="NJ27" i="1"/>
  <c r="NJ28" i="1"/>
  <c r="NJ29" i="1"/>
  <c r="NJ30" i="1"/>
  <c r="NJ32" i="1"/>
  <c r="NJ33" i="1"/>
  <c r="NJ34" i="1"/>
  <c r="NJ35" i="1"/>
  <c r="NJ37" i="1"/>
  <c r="NJ39" i="1"/>
  <c r="NJ40" i="1"/>
  <c r="NJ41" i="1"/>
  <c r="NJ42" i="1"/>
  <c r="NJ43" i="1"/>
  <c r="NJ44" i="1"/>
  <c r="NJ46" i="1"/>
  <c r="NJ48" i="1"/>
  <c r="NJ50" i="1"/>
  <c r="NJ51" i="1"/>
  <c r="NJ52" i="1"/>
  <c r="NJ53" i="1"/>
  <c r="NJ54" i="1"/>
  <c r="NJ55" i="1"/>
  <c r="NJ56" i="1"/>
  <c r="NJ57" i="1"/>
  <c r="NJ58" i="1"/>
  <c r="NJ59" i="1"/>
  <c r="NJ60" i="1"/>
  <c r="NJ61" i="1"/>
  <c r="NJ62" i="1"/>
  <c r="NJ63" i="1"/>
  <c r="NJ64" i="1"/>
  <c r="NJ65" i="1"/>
  <c r="NJ66" i="1"/>
  <c r="NJ67" i="1"/>
  <c r="NJ68" i="1"/>
  <c r="NJ69" i="1"/>
  <c r="NJ70" i="1"/>
  <c r="NJ71" i="1"/>
  <c r="NJ72" i="1"/>
  <c r="NJ73" i="1"/>
  <c r="NJ74" i="1"/>
  <c r="NJ75" i="1"/>
  <c r="NJ76" i="1"/>
  <c r="NJ77" i="1"/>
  <c r="NJ78" i="1"/>
  <c r="NJ79" i="1"/>
  <c r="NJ80" i="1"/>
  <c r="NJ81" i="1"/>
  <c r="NJ82" i="1"/>
  <c r="NJ83" i="1"/>
  <c r="NJ84" i="1"/>
  <c r="NJ85" i="1"/>
  <c r="NJ1" i="1"/>
  <c r="NI2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8" i="1"/>
  <c r="NI19" i="1"/>
  <c r="NI21" i="1"/>
  <c r="NI22" i="1"/>
  <c r="NI23" i="1"/>
  <c r="NI24" i="1"/>
  <c r="NI25" i="1"/>
  <c r="NI26" i="1"/>
  <c r="NI27" i="1"/>
  <c r="NI28" i="1"/>
  <c r="NI29" i="1"/>
  <c r="NI30" i="1"/>
  <c r="NI32" i="1"/>
  <c r="NI33" i="1"/>
  <c r="NI34" i="1"/>
  <c r="NI35" i="1"/>
  <c r="NI37" i="1"/>
  <c r="NI39" i="1"/>
  <c r="NI40" i="1"/>
  <c r="NI41" i="1"/>
  <c r="NI42" i="1"/>
  <c r="NI43" i="1"/>
  <c r="NI44" i="1"/>
  <c r="NI46" i="1"/>
  <c r="NI48" i="1"/>
  <c r="NI50" i="1"/>
  <c r="NI51" i="1"/>
  <c r="NI52" i="1"/>
  <c r="NI53" i="1"/>
  <c r="NI54" i="1"/>
  <c r="NI55" i="1"/>
  <c r="NI56" i="1"/>
  <c r="NI57" i="1"/>
  <c r="NI58" i="1"/>
  <c r="NI59" i="1"/>
  <c r="NI60" i="1"/>
  <c r="NI61" i="1"/>
  <c r="NI62" i="1"/>
  <c r="NI63" i="1"/>
  <c r="NI64" i="1"/>
  <c r="NI65" i="1"/>
  <c r="NI66" i="1"/>
  <c r="NI67" i="1"/>
  <c r="NI68" i="1"/>
  <c r="NI69" i="1"/>
  <c r="NI70" i="1"/>
  <c r="NI71" i="1"/>
  <c r="NI72" i="1"/>
  <c r="NI73" i="1"/>
  <c r="NI74" i="1"/>
  <c r="NI75" i="1"/>
  <c r="NI76" i="1"/>
  <c r="NI77" i="1"/>
  <c r="NI78" i="1"/>
  <c r="NI79" i="1"/>
  <c r="NI80" i="1"/>
  <c r="NI81" i="1"/>
  <c r="NI82" i="1"/>
  <c r="NI83" i="1"/>
  <c r="NI84" i="1"/>
  <c r="NI85" i="1"/>
  <c r="NI1" i="1"/>
  <c r="NH2" i="1"/>
  <c r="NH3" i="1"/>
  <c r="NH4" i="1"/>
  <c r="NH5" i="1"/>
  <c r="NH6" i="1"/>
  <c r="NH7" i="1"/>
  <c r="NH8" i="1"/>
  <c r="NH9" i="1"/>
  <c r="NH10" i="1"/>
  <c r="NH11" i="1"/>
  <c r="NH12" i="1"/>
  <c r="NH13" i="1"/>
  <c r="NH14" i="1"/>
  <c r="NH15" i="1"/>
  <c r="NH16" i="1"/>
  <c r="NH18" i="1"/>
  <c r="NH19" i="1"/>
  <c r="NH21" i="1"/>
  <c r="NH22" i="1"/>
  <c r="NH23" i="1"/>
  <c r="NH24" i="1"/>
  <c r="NH25" i="1"/>
  <c r="NH26" i="1"/>
  <c r="NH27" i="1"/>
  <c r="NH28" i="1"/>
  <c r="NH29" i="1"/>
  <c r="NH30" i="1"/>
  <c r="NH32" i="1"/>
  <c r="NH33" i="1"/>
  <c r="NH34" i="1"/>
  <c r="NH35" i="1"/>
  <c r="NH37" i="1"/>
  <c r="NH39" i="1"/>
  <c r="NH40" i="1"/>
  <c r="NH41" i="1"/>
  <c r="NH42" i="1"/>
  <c r="NH43" i="1"/>
  <c r="NH44" i="1"/>
  <c r="NH46" i="1"/>
  <c r="NH48" i="1"/>
  <c r="NH50" i="1"/>
  <c r="NH51" i="1"/>
  <c r="NH52" i="1"/>
  <c r="NH53" i="1"/>
  <c r="NH54" i="1"/>
  <c r="NH55" i="1"/>
  <c r="NH56" i="1"/>
  <c r="NH57" i="1"/>
  <c r="NH58" i="1"/>
  <c r="NH59" i="1"/>
  <c r="NH60" i="1"/>
  <c r="NH61" i="1"/>
  <c r="NH62" i="1"/>
  <c r="NH63" i="1"/>
  <c r="NH64" i="1"/>
  <c r="NH65" i="1"/>
  <c r="NH66" i="1"/>
  <c r="NH67" i="1"/>
  <c r="NH68" i="1"/>
  <c r="NH69" i="1"/>
  <c r="NH70" i="1"/>
  <c r="NH71" i="1"/>
  <c r="NH72" i="1"/>
  <c r="NH73" i="1"/>
  <c r="NH74" i="1"/>
  <c r="NH75" i="1"/>
  <c r="NH76" i="1"/>
  <c r="NH77" i="1"/>
  <c r="NH78" i="1"/>
  <c r="NH79" i="1"/>
  <c r="NH80" i="1"/>
  <c r="NH81" i="1"/>
  <c r="NH82" i="1"/>
  <c r="NH83" i="1"/>
  <c r="NH84" i="1"/>
  <c r="NH85" i="1"/>
  <c r="NH1" i="1"/>
  <c r="NG2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8" i="1"/>
  <c r="NG19" i="1"/>
  <c r="NG21" i="1"/>
  <c r="NG22" i="1"/>
  <c r="NG23" i="1"/>
  <c r="NG24" i="1"/>
  <c r="NG25" i="1"/>
  <c r="NG26" i="1"/>
  <c r="NG27" i="1"/>
  <c r="NG28" i="1"/>
  <c r="NG29" i="1"/>
  <c r="NG30" i="1"/>
  <c r="NG32" i="1"/>
  <c r="NG33" i="1"/>
  <c r="NG34" i="1"/>
  <c r="NG35" i="1"/>
  <c r="NG37" i="1"/>
  <c r="NG39" i="1"/>
  <c r="NG40" i="1"/>
  <c r="NG41" i="1"/>
  <c r="NG42" i="1"/>
  <c r="NG43" i="1"/>
  <c r="NG44" i="1"/>
  <c r="NG46" i="1"/>
  <c r="NG48" i="1"/>
  <c r="NG50" i="1"/>
  <c r="NG51" i="1"/>
  <c r="NG52" i="1"/>
  <c r="NG53" i="1"/>
  <c r="NG54" i="1"/>
  <c r="NG55" i="1"/>
  <c r="NG56" i="1"/>
  <c r="NG57" i="1"/>
  <c r="NG58" i="1"/>
  <c r="NG59" i="1"/>
  <c r="NG60" i="1"/>
  <c r="NG61" i="1"/>
  <c r="NG62" i="1"/>
  <c r="NG63" i="1"/>
  <c r="NG64" i="1"/>
  <c r="NG65" i="1"/>
  <c r="NG66" i="1"/>
  <c r="NG67" i="1"/>
  <c r="NG68" i="1"/>
  <c r="NG69" i="1"/>
  <c r="NG70" i="1"/>
  <c r="NG71" i="1"/>
  <c r="NG72" i="1"/>
  <c r="NG73" i="1"/>
  <c r="NG74" i="1"/>
  <c r="NG75" i="1"/>
  <c r="NG76" i="1"/>
  <c r="NG77" i="1"/>
  <c r="NG78" i="1"/>
  <c r="NG79" i="1"/>
  <c r="NG80" i="1"/>
  <c r="NG81" i="1"/>
  <c r="NG82" i="1"/>
  <c r="NG83" i="1"/>
  <c r="NG84" i="1"/>
  <c r="NG85" i="1"/>
  <c r="NG1" i="1"/>
  <c r="NF2" i="1"/>
  <c r="NF3" i="1"/>
  <c r="NF4" i="1"/>
  <c r="NF5" i="1"/>
  <c r="NF6" i="1"/>
  <c r="NF7" i="1"/>
  <c r="NF8" i="1"/>
  <c r="NF9" i="1"/>
  <c r="NF10" i="1"/>
  <c r="NF11" i="1"/>
  <c r="NF12" i="1"/>
  <c r="NF13" i="1"/>
  <c r="NF14" i="1"/>
  <c r="NF15" i="1"/>
  <c r="NF16" i="1"/>
  <c r="NF18" i="1"/>
  <c r="NF19" i="1"/>
  <c r="NF21" i="1"/>
  <c r="NF22" i="1"/>
  <c r="NF23" i="1"/>
  <c r="NF24" i="1"/>
  <c r="NF25" i="1"/>
  <c r="NF26" i="1"/>
  <c r="NF27" i="1"/>
  <c r="NF28" i="1"/>
  <c r="NF29" i="1"/>
  <c r="NF30" i="1"/>
  <c r="NF32" i="1"/>
  <c r="NF33" i="1"/>
  <c r="NF34" i="1"/>
  <c r="NF35" i="1"/>
  <c r="NF37" i="1"/>
  <c r="NF39" i="1"/>
  <c r="NF40" i="1"/>
  <c r="NF41" i="1"/>
  <c r="NF42" i="1"/>
  <c r="NF43" i="1"/>
  <c r="NF44" i="1"/>
  <c r="NF46" i="1"/>
  <c r="NF48" i="1"/>
  <c r="NF50" i="1"/>
  <c r="NF51" i="1"/>
  <c r="NF52" i="1"/>
  <c r="NF53" i="1"/>
  <c r="NF54" i="1"/>
  <c r="NF55" i="1"/>
  <c r="NF56" i="1"/>
  <c r="NF57" i="1"/>
  <c r="NF58" i="1"/>
  <c r="NF59" i="1"/>
  <c r="NF60" i="1"/>
  <c r="NF61" i="1"/>
  <c r="NF62" i="1"/>
  <c r="NF63" i="1"/>
  <c r="NF64" i="1"/>
  <c r="NF65" i="1"/>
  <c r="NF66" i="1"/>
  <c r="NF67" i="1"/>
  <c r="NF68" i="1"/>
  <c r="NF69" i="1"/>
  <c r="NF70" i="1"/>
  <c r="NF71" i="1"/>
  <c r="NF72" i="1"/>
  <c r="NF73" i="1"/>
  <c r="NF74" i="1"/>
  <c r="NF75" i="1"/>
  <c r="NF76" i="1"/>
  <c r="NF77" i="1"/>
  <c r="NF78" i="1"/>
  <c r="NF79" i="1"/>
  <c r="NF80" i="1"/>
  <c r="NF81" i="1"/>
  <c r="NF82" i="1"/>
  <c r="NF83" i="1"/>
  <c r="NF84" i="1"/>
  <c r="NF85" i="1"/>
  <c r="NF1" i="1"/>
  <c r="NE2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8" i="1"/>
  <c r="NE19" i="1"/>
  <c r="NE21" i="1"/>
  <c r="NE22" i="1"/>
  <c r="NE23" i="1"/>
  <c r="NE24" i="1"/>
  <c r="NE25" i="1"/>
  <c r="NE26" i="1"/>
  <c r="NE27" i="1"/>
  <c r="NE28" i="1"/>
  <c r="NE29" i="1"/>
  <c r="NE30" i="1"/>
  <c r="NE32" i="1"/>
  <c r="NE33" i="1"/>
  <c r="NE34" i="1"/>
  <c r="NE35" i="1"/>
  <c r="NE37" i="1"/>
  <c r="NE39" i="1"/>
  <c r="NE40" i="1"/>
  <c r="NE41" i="1"/>
  <c r="NE42" i="1"/>
  <c r="NE43" i="1"/>
  <c r="NE44" i="1"/>
  <c r="NE46" i="1"/>
  <c r="NE48" i="1"/>
  <c r="NE50" i="1"/>
  <c r="NE51" i="1"/>
  <c r="NE52" i="1"/>
  <c r="NE53" i="1"/>
  <c r="NE54" i="1"/>
  <c r="NE55" i="1"/>
  <c r="NE56" i="1"/>
  <c r="NE57" i="1"/>
  <c r="NE58" i="1"/>
  <c r="NE59" i="1"/>
  <c r="NE60" i="1"/>
  <c r="NE61" i="1"/>
  <c r="NE62" i="1"/>
  <c r="NE63" i="1"/>
  <c r="NE64" i="1"/>
  <c r="NE65" i="1"/>
  <c r="NE66" i="1"/>
  <c r="NE67" i="1"/>
  <c r="NE68" i="1"/>
  <c r="NE69" i="1"/>
  <c r="NE70" i="1"/>
  <c r="NE71" i="1"/>
  <c r="NE72" i="1"/>
  <c r="NE73" i="1"/>
  <c r="NE74" i="1"/>
  <c r="NE75" i="1"/>
  <c r="NE76" i="1"/>
  <c r="NE77" i="1"/>
  <c r="NE78" i="1"/>
  <c r="NE79" i="1"/>
  <c r="NE80" i="1"/>
  <c r="NE81" i="1"/>
  <c r="NE82" i="1"/>
  <c r="NE83" i="1"/>
  <c r="NE84" i="1"/>
  <c r="NE85" i="1"/>
  <c r="NE1" i="1"/>
  <c r="ND2" i="1"/>
  <c r="ND3" i="1"/>
  <c r="ND4" i="1"/>
  <c r="ND5" i="1"/>
  <c r="ND6" i="1"/>
  <c r="ND7" i="1"/>
  <c r="ND8" i="1"/>
  <c r="ND9" i="1"/>
  <c r="ND10" i="1"/>
  <c r="ND11" i="1"/>
  <c r="ND12" i="1"/>
  <c r="ND13" i="1"/>
  <c r="ND14" i="1"/>
  <c r="ND15" i="1"/>
  <c r="ND16" i="1"/>
  <c r="ND18" i="1"/>
  <c r="ND19" i="1"/>
  <c r="ND21" i="1"/>
  <c r="ND22" i="1"/>
  <c r="ND23" i="1"/>
  <c r="ND24" i="1"/>
  <c r="ND25" i="1"/>
  <c r="ND26" i="1"/>
  <c r="ND27" i="1"/>
  <c r="ND28" i="1"/>
  <c r="ND29" i="1"/>
  <c r="ND30" i="1"/>
  <c r="ND32" i="1"/>
  <c r="ND33" i="1"/>
  <c r="ND34" i="1"/>
  <c r="ND35" i="1"/>
  <c r="ND37" i="1"/>
  <c r="ND39" i="1"/>
  <c r="ND40" i="1"/>
  <c r="ND41" i="1"/>
  <c r="ND42" i="1"/>
  <c r="ND43" i="1"/>
  <c r="ND44" i="1"/>
  <c r="ND46" i="1"/>
  <c r="ND48" i="1"/>
  <c r="ND50" i="1"/>
  <c r="ND51" i="1"/>
  <c r="ND52" i="1"/>
  <c r="ND53" i="1"/>
  <c r="ND54" i="1"/>
  <c r="ND55" i="1"/>
  <c r="ND56" i="1"/>
  <c r="ND57" i="1"/>
  <c r="ND58" i="1"/>
  <c r="ND59" i="1"/>
  <c r="ND60" i="1"/>
  <c r="ND61" i="1"/>
  <c r="ND62" i="1"/>
  <c r="ND63" i="1"/>
  <c r="ND64" i="1"/>
  <c r="ND65" i="1"/>
  <c r="ND66" i="1"/>
  <c r="ND67" i="1"/>
  <c r="ND68" i="1"/>
  <c r="ND69" i="1"/>
  <c r="ND70" i="1"/>
  <c r="ND71" i="1"/>
  <c r="ND72" i="1"/>
  <c r="ND73" i="1"/>
  <c r="ND74" i="1"/>
  <c r="ND75" i="1"/>
  <c r="ND76" i="1"/>
  <c r="ND77" i="1"/>
  <c r="ND78" i="1"/>
  <c r="ND79" i="1"/>
  <c r="ND80" i="1"/>
  <c r="ND81" i="1"/>
  <c r="ND82" i="1"/>
  <c r="ND83" i="1"/>
  <c r="ND84" i="1"/>
  <c r="ND85" i="1"/>
  <c r="ND1" i="1"/>
  <c r="NC2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8" i="1"/>
  <c r="NC19" i="1"/>
  <c r="NC21" i="1"/>
  <c r="NC22" i="1"/>
  <c r="NC23" i="1"/>
  <c r="NC24" i="1"/>
  <c r="NC25" i="1"/>
  <c r="NC26" i="1"/>
  <c r="NC27" i="1"/>
  <c r="NC28" i="1"/>
  <c r="NC29" i="1"/>
  <c r="NC30" i="1"/>
  <c r="NC32" i="1"/>
  <c r="NC33" i="1"/>
  <c r="NC34" i="1"/>
  <c r="NC35" i="1"/>
  <c r="NC37" i="1"/>
  <c r="NC39" i="1"/>
  <c r="NC40" i="1"/>
  <c r="NC41" i="1"/>
  <c r="NC42" i="1"/>
  <c r="NC43" i="1"/>
  <c r="NC44" i="1"/>
  <c r="NC46" i="1"/>
  <c r="NC48" i="1"/>
  <c r="NC50" i="1"/>
  <c r="NC51" i="1"/>
  <c r="NC52" i="1"/>
  <c r="NC53" i="1"/>
  <c r="NC54" i="1"/>
  <c r="NC55" i="1"/>
  <c r="NC56" i="1"/>
  <c r="NC57" i="1"/>
  <c r="NC58" i="1"/>
  <c r="NC59" i="1"/>
  <c r="NC60" i="1"/>
  <c r="NC61" i="1"/>
  <c r="NC62" i="1"/>
  <c r="NC63" i="1"/>
  <c r="NC64" i="1"/>
  <c r="NC65" i="1"/>
  <c r="NC66" i="1"/>
  <c r="NC67" i="1"/>
  <c r="NC68" i="1"/>
  <c r="NC69" i="1"/>
  <c r="NC70" i="1"/>
  <c r="NC71" i="1"/>
  <c r="NC72" i="1"/>
  <c r="NC73" i="1"/>
  <c r="NC74" i="1"/>
  <c r="NC75" i="1"/>
  <c r="NC76" i="1"/>
  <c r="NC77" i="1"/>
  <c r="NC78" i="1"/>
  <c r="NC79" i="1"/>
  <c r="NC80" i="1"/>
  <c r="NC81" i="1"/>
  <c r="NC82" i="1"/>
  <c r="NC83" i="1"/>
  <c r="NC84" i="1"/>
  <c r="NC85" i="1"/>
  <c r="NC1" i="1"/>
  <c r="NB2" i="1"/>
  <c r="NB3" i="1"/>
  <c r="NB4" i="1"/>
  <c r="NB5" i="1"/>
  <c r="NB6" i="1"/>
  <c r="NB7" i="1"/>
  <c r="NB8" i="1"/>
  <c r="NB9" i="1"/>
  <c r="NB10" i="1"/>
  <c r="NB11" i="1"/>
  <c r="NB12" i="1"/>
  <c r="NB13" i="1"/>
  <c r="NB14" i="1"/>
  <c r="NB15" i="1"/>
  <c r="NB16" i="1"/>
  <c r="NB18" i="1"/>
  <c r="NB19" i="1"/>
  <c r="NB20" i="1"/>
  <c r="NB21" i="1"/>
  <c r="NB22" i="1"/>
  <c r="NB23" i="1"/>
  <c r="NB24" i="1"/>
  <c r="NB25" i="1"/>
  <c r="NB26" i="1"/>
  <c r="NB27" i="1"/>
  <c r="NB28" i="1"/>
  <c r="NB29" i="1"/>
  <c r="NB30" i="1"/>
  <c r="NB31" i="1"/>
  <c r="NB32" i="1"/>
  <c r="NB33" i="1"/>
  <c r="NB34" i="1"/>
  <c r="NB35" i="1"/>
  <c r="NB37" i="1"/>
  <c r="NB39" i="1"/>
  <c r="NB40" i="1"/>
  <c r="NB41" i="1"/>
  <c r="NB42" i="1"/>
  <c r="NB43" i="1"/>
  <c r="NB44" i="1"/>
  <c r="NB46" i="1"/>
  <c r="NB48" i="1"/>
  <c r="NB49" i="1"/>
  <c r="NB50" i="1"/>
  <c r="NB51" i="1"/>
  <c r="NB52" i="1"/>
  <c r="NB53" i="1"/>
  <c r="NB54" i="1"/>
  <c r="NB55" i="1"/>
  <c r="NB56" i="1"/>
  <c r="NB57" i="1"/>
  <c r="NB58" i="1"/>
  <c r="NB59" i="1"/>
  <c r="NB60" i="1"/>
  <c r="NB61" i="1"/>
  <c r="NB62" i="1"/>
  <c r="NB63" i="1"/>
  <c r="NB64" i="1"/>
  <c r="NB65" i="1"/>
  <c r="NB66" i="1"/>
  <c r="NB67" i="1"/>
  <c r="NB68" i="1"/>
  <c r="NB69" i="1"/>
  <c r="NB70" i="1"/>
  <c r="NB71" i="1"/>
  <c r="NB72" i="1"/>
  <c r="NB73" i="1"/>
  <c r="NB74" i="1"/>
  <c r="NB75" i="1"/>
  <c r="NB76" i="1"/>
  <c r="NB77" i="1"/>
  <c r="NB78" i="1"/>
  <c r="NB79" i="1"/>
  <c r="NB80" i="1"/>
  <c r="NB81" i="1"/>
  <c r="NB82" i="1"/>
  <c r="NB83" i="1"/>
  <c r="NB84" i="1"/>
  <c r="NB85" i="1"/>
  <c r="NB1" i="1"/>
  <c r="NA2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8" i="1"/>
  <c r="NA19" i="1"/>
  <c r="NA20" i="1"/>
  <c r="NA21" i="1"/>
  <c r="NA22" i="1"/>
  <c r="NA23" i="1"/>
  <c r="NA24" i="1"/>
  <c r="NA25" i="1"/>
  <c r="NA26" i="1"/>
  <c r="NA27" i="1"/>
  <c r="NA28" i="1"/>
  <c r="NA29" i="1"/>
  <c r="NA30" i="1"/>
  <c r="NA31" i="1"/>
  <c r="NA32" i="1"/>
  <c r="NA33" i="1"/>
  <c r="NA34" i="1"/>
  <c r="NA35" i="1"/>
  <c r="NA37" i="1"/>
  <c r="NA39" i="1"/>
  <c r="NA40" i="1"/>
  <c r="NA41" i="1"/>
  <c r="NA42" i="1"/>
  <c r="NA43" i="1"/>
  <c r="NA44" i="1"/>
  <c r="NA46" i="1"/>
  <c r="NA48" i="1"/>
  <c r="NA49" i="1"/>
  <c r="NA50" i="1"/>
  <c r="NA51" i="1"/>
  <c r="NA52" i="1"/>
  <c r="NA53" i="1"/>
  <c r="NA54" i="1"/>
  <c r="NA55" i="1"/>
  <c r="NA56" i="1"/>
  <c r="NA57" i="1"/>
  <c r="NA58" i="1"/>
  <c r="NA59" i="1"/>
  <c r="NA60" i="1"/>
  <c r="NA61" i="1"/>
  <c r="NA62" i="1"/>
  <c r="NA63" i="1"/>
  <c r="NA64" i="1"/>
  <c r="NA65" i="1"/>
  <c r="NA66" i="1"/>
  <c r="NA67" i="1"/>
  <c r="NA68" i="1"/>
  <c r="NA69" i="1"/>
  <c r="NA70" i="1"/>
  <c r="NA71" i="1"/>
  <c r="NA72" i="1"/>
  <c r="NA73" i="1"/>
  <c r="NA74" i="1"/>
  <c r="NA75" i="1"/>
  <c r="NA76" i="1"/>
  <c r="NA77" i="1"/>
  <c r="NA78" i="1"/>
  <c r="NA79" i="1"/>
  <c r="NA80" i="1"/>
  <c r="NA81" i="1"/>
  <c r="NA82" i="1"/>
  <c r="NA83" i="1"/>
  <c r="NA84" i="1"/>
  <c r="NA85" i="1"/>
  <c r="NA1" i="1"/>
  <c r="MZ2" i="1"/>
  <c r="MZ3" i="1"/>
  <c r="MZ4" i="1"/>
  <c r="MZ5" i="1"/>
  <c r="MZ6" i="1"/>
  <c r="MZ7" i="1"/>
  <c r="MZ8" i="1"/>
  <c r="MZ9" i="1"/>
  <c r="MZ10" i="1"/>
  <c r="MZ11" i="1"/>
  <c r="MZ12" i="1"/>
  <c r="MZ13" i="1"/>
  <c r="MZ14" i="1"/>
  <c r="MZ15" i="1"/>
  <c r="MZ16" i="1"/>
  <c r="MZ18" i="1"/>
  <c r="MZ19" i="1"/>
  <c r="MZ20" i="1"/>
  <c r="MZ21" i="1"/>
  <c r="MZ22" i="1"/>
  <c r="MZ23" i="1"/>
  <c r="MZ24" i="1"/>
  <c r="MZ25" i="1"/>
  <c r="MZ26" i="1"/>
  <c r="MZ27" i="1"/>
  <c r="MZ28" i="1"/>
  <c r="MZ29" i="1"/>
  <c r="MZ30" i="1"/>
  <c r="MZ31" i="1"/>
  <c r="MZ32" i="1"/>
  <c r="MZ33" i="1"/>
  <c r="MZ34" i="1"/>
  <c r="MZ35" i="1"/>
  <c r="MZ37" i="1"/>
  <c r="MZ39" i="1"/>
  <c r="MZ40" i="1"/>
  <c r="MZ41" i="1"/>
  <c r="MZ42" i="1"/>
  <c r="MZ43" i="1"/>
  <c r="MZ44" i="1"/>
  <c r="MZ46" i="1"/>
  <c r="MZ48" i="1"/>
  <c r="MZ49" i="1"/>
  <c r="MZ50" i="1"/>
  <c r="MZ51" i="1"/>
  <c r="MZ52" i="1"/>
  <c r="MZ53" i="1"/>
  <c r="MZ54" i="1"/>
  <c r="MZ55" i="1"/>
  <c r="MZ56" i="1"/>
  <c r="MZ57" i="1"/>
  <c r="MZ58" i="1"/>
  <c r="MZ59" i="1"/>
  <c r="MZ60" i="1"/>
  <c r="MZ61" i="1"/>
  <c r="MZ62" i="1"/>
  <c r="MZ63" i="1"/>
  <c r="MZ64" i="1"/>
  <c r="MZ65" i="1"/>
  <c r="MZ66" i="1"/>
  <c r="MZ67" i="1"/>
  <c r="MZ68" i="1"/>
  <c r="MZ69" i="1"/>
  <c r="MZ70" i="1"/>
  <c r="MZ71" i="1"/>
  <c r="MZ72" i="1"/>
  <c r="MZ73" i="1"/>
  <c r="MZ74" i="1"/>
  <c r="MZ75" i="1"/>
  <c r="MZ76" i="1"/>
  <c r="MZ77" i="1"/>
  <c r="MZ78" i="1"/>
  <c r="MZ79" i="1"/>
  <c r="MZ80" i="1"/>
  <c r="MZ81" i="1"/>
  <c r="MZ82" i="1"/>
  <c r="MZ83" i="1"/>
  <c r="MZ84" i="1"/>
  <c r="MZ85" i="1"/>
  <c r="MZ1" i="1"/>
  <c r="MY2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8" i="1"/>
  <c r="MY19" i="1"/>
  <c r="MY20" i="1"/>
  <c r="MY21" i="1"/>
  <c r="MY22" i="1"/>
  <c r="MY23" i="1"/>
  <c r="MY24" i="1"/>
  <c r="MY25" i="1"/>
  <c r="MY26" i="1"/>
  <c r="MY27" i="1"/>
  <c r="MY28" i="1"/>
  <c r="MY29" i="1"/>
  <c r="MY30" i="1"/>
  <c r="MY31" i="1"/>
  <c r="MY32" i="1"/>
  <c r="MY33" i="1"/>
  <c r="MY34" i="1"/>
  <c r="MY35" i="1"/>
  <c r="MY37" i="1"/>
  <c r="MY39" i="1"/>
  <c r="MY40" i="1"/>
  <c r="MY41" i="1"/>
  <c r="MY42" i="1"/>
  <c r="MY43" i="1"/>
  <c r="MY44" i="1"/>
  <c r="MY46" i="1"/>
  <c r="MY48" i="1"/>
  <c r="MY49" i="1"/>
  <c r="MY50" i="1"/>
  <c r="MY51" i="1"/>
  <c r="MY52" i="1"/>
  <c r="MY53" i="1"/>
  <c r="MY54" i="1"/>
  <c r="MY55" i="1"/>
  <c r="MY56" i="1"/>
  <c r="MY57" i="1"/>
  <c r="MY58" i="1"/>
  <c r="MY59" i="1"/>
  <c r="MY60" i="1"/>
  <c r="MY61" i="1"/>
  <c r="MY62" i="1"/>
  <c r="MY63" i="1"/>
  <c r="MY64" i="1"/>
  <c r="MY65" i="1"/>
  <c r="MY66" i="1"/>
  <c r="MY67" i="1"/>
  <c r="MY68" i="1"/>
  <c r="MY69" i="1"/>
  <c r="MY70" i="1"/>
  <c r="MY71" i="1"/>
  <c r="MY72" i="1"/>
  <c r="MY73" i="1"/>
  <c r="MY74" i="1"/>
  <c r="MY75" i="1"/>
  <c r="MY76" i="1"/>
  <c r="MY77" i="1"/>
  <c r="MY78" i="1"/>
  <c r="MY79" i="1"/>
  <c r="MY80" i="1"/>
  <c r="MY81" i="1"/>
  <c r="MY82" i="1"/>
  <c r="MY83" i="1"/>
  <c r="MY84" i="1"/>
  <c r="MY85" i="1"/>
  <c r="MY1" i="1"/>
  <c r="MX2" i="1"/>
  <c r="MX3" i="1"/>
  <c r="MX4" i="1"/>
  <c r="MX5" i="1"/>
  <c r="MX6" i="1"/>
  <c r="MX7" i="1"/>
  <c r="MX8" i="1"/>
  <c r="MX9" i="1"/>
  <c r="MX10" i="1"/>
  <c r="MX11" i="1"/>
  <c r="MX12" i="1"/>
  <c r="MX13" i="1"/>
  <c r="MX14" i="1"/>
  <c r="MX15" i="1"/>
  <c r="MX16" i="1"/>
  <c r="MX18" i="1"/>
  <c r="MX19" i="1"/>
  <c r="MX20" i="1"/>
  <c r="MX21" i="1"/>
  <c r="MX22" i="1"/>
  <c r="MX23" i="1"/>
  <c r="MX24" i="1"/>
  <c r="MX25" i="1"/>
  <c r="MX26" i="1"/>
  <c r="MX27" i="1"/>
  <c r="MX28" i="1"/>
  <c r="MX29" i="1"/>
  <c r="MX30" i="1"/>
  <c r="MX31" i="1"/>
  <c r="MX32" i="1"/>
  <c r="MX33" i="1"/>
  <c r="MX34" i="1"/>
  <c r="MX35" i="1"/>
  <c r="MX37" i="1"/>
  <c r="MX39" i="1"/>
  <c r="MX40" i="1"/>
  <c r="MX41" i="1"/>
  <c r="MX42" i="1"/>
  <c r="MX43" i="1"/>
  <c r="MX44" i="1"/>
  <c r="MX46" i="1"/>
  <c r="MX48" i="1"/>
  <c r="MX49" i="1"/>
  <c r="MX50" i="1"/>
  <c r="MX51" i="1"/>
  <c r="MX52" i="1"/>
  <c r="MX53" i="1"/>
  <c r="MX54" i="1"/>
  <c r="MX55" i="1"/>
  <c r="MX56" i="1"/>
  <c r="MX57" i="1"/>
  <c r="MX58" i="1"/>
  <c r="MX59" i="1"/>
  <c r="MX60" i="1"/>
  <c r="MX61" i="1"/>
  <c r="MX62" i="1"/>
  <c r="MX63" i="1"/>
  <c r="MX64" i="1"/>
  <c r="MX65" i="1"/>
  <c r="MX66" i="1"/>
  <c r="MX67" i="1"/>
  <c r="MX68" i="1"/>
  <c r="MX69" i="1"/>
  <c r="MX70" i="1"/>
  <c r="MX71" i="1"/>
  <c r="MX72" i="1"/>
  <c r="MX73" i="1"/>
  <c r="MX74" i="1"/>
  <c r="MX75" i="1"/>
  <c r="MX76" i="1"/>
  <c r="MX77" i="1"/>
  <c r="MX78" i="1"/>
  <c r="MX79" i="1"/>
  <c r="MX80" i="1"/>
  <c r="MX81" i="1"/>
  <c r="MX82" i="1"/>
  <c r="MX83" i="1"/>
  <c r="MX84" i="1"/>
  <c r="MX85" i="1"/>
  <c r="MX1" i="1"/>
  <c r="MW2" i="1"/>
  <c r="MW3" i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8" i="1"/>
  <c r="MW19" i="1"/>
  <c r="MW21" i="1"/>
  <c r="MW22" i="1"/>
  <c r="MW23" i="1"/>
  <c r="MW24" i="1"/>
  <c r="MW25" i="1"/>
  <c r="MW26" i="1"/>
  <c r="MW27" i="1"/>
  <c r="MW28" i="1"/>
  <c r="MW29" i="1"/>
  <c r="MW30" i="1"/>
  <c r="MW32" i="1"/>
  <c r="MW33" i="1"/>
  <c r="MW34" i="1"/>
  <c r="MW35" i="1"/>
  <c r="MW37" i="1"/>
  <c r="MW39" i="1"/>
  <c r="MW40" i="1"/>
  <c r="MW41" i="1"/>
  <c r="MW42" i="1"/>
  <c r="MW43" i="1"/>
  <c r="MW44" i="1"/>
  <c r="MW46" i="1"/>
  <c r="MW48" i="1"/>
  <c r="MW50" i="1"/>
  <c r="MW51" i="1"/>
  <c r="MW52" i="1"/>
  <c r="MW53" i="1"/>
  <c r="MW54" i="1"/>
  <c r="MW55" i="1"/>
  <c r="MW56" i="1"/>
  <c r="MW57" i="1"/>
  <c r="MW58" i="1"/>
  <c r="MW59" i="1"/>
  <c r="MW60" i="1"/>
  <c r="MW61" i="1"/>
  <c r="MW62" i="1"/>
  <c r="MW63" i="1"/>
  <c r="MW64" i="1"/>
  <c r="MW65" i="1"/>
  <c r="MW66" i="1"/>
  <c r="MW67" i="1"/>
  <c r="MW68" i="1"/>
  <c r="MW69" i="1"/>
  <c r="MW70" i="1"/>
  <c r="MW71" i="1"/>
  <c r="MW72" i="1"/>
  <c r="MW73" i="1"/>
  <c r="MW74" i="1"/>
  <c r="MW75" i="1"/>
  <c r="MW76" i="1"/>
  <c r="MW77" i="1"/>
  <c r="MW78" i="1"/>
  <c r="MW79" i="1"/>
  <c r="MW80" i="1"/>
  <c r="MW81" i="1"/>
  <c r="MW82" i="1"/>
  <c r="MW83" i="1"/>
  <c r="MW84" i="1"/>
  <c r="MW85" i="1"/>
  <c r="MW1" i="1"/>
  <c r="MU2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8" i="1"/>
  <c r="MU19" i="1"/>
  <c r="MU20" i="1"/>
  <c r="MU21" i="1"/>
  <c r="MU22" i="1"/>
  <c r="MU23" i="1"/>
  <c r="MU24" i="1"/>
  <c r="MU25" i="1"/>
  <c r="MU26" i="1"/>
  <c r="MU27" i="1"/>
  <c r="MU28" i="1"/>
  <c r="MU29" i="1"/>
  <c r="MU30" i="1"/>
  <c r="MU31" i="1"/>
  <c r="MU32" i="1"/>
  <c r="MU33" i="1"/>
  <c r="MU34" i="1"/>
  <c r="MU35" i="1"/>
  <c r="MU37" i="1"/>
  <c r="MU39" i="1"/>
  <c r="MU40" i="1"/>
  <c r="MU41" i="1"/>
  <c r="MU42" i="1"/>
  <c r="MU43" i="1"/>
  <c r="MU44" i="1"/>
  <c r="MU46" i="1"/>
  <c r="MU48" i="1"/>
  <c r="MU49" i="1"/>
  <c r="MU50" i="1"/>
  <c r="MU51" i="1"/>
  <c r="MU52" i="1"/>
  <c r="MU53" i="1"/>
  <c r="MU54" i="1"/>
  <c r="MU55" i="1"/>
  <c r="MU56" i="1"/>
  <c r="MU57" i="1"/>
  <c r="MU58" i="1"/>
  <c r="MU59" i="1"/>
  <c r="MU60" i="1"/>
  <c r="MU61" i="1"/>
  <c r="MU62" i="1"/>
  <c r="MU63" i="1"/>
  <c r="MU64" i="1"/>
  <c r="MU65" i="1"/>
  <c r="MU66" i="1"/>
  <c r="MU67" i="1"/>
  <c r="MU68" i="1"/>
  <c r="MU69" i="1"/>
  <c r="MU70" i="1"/>
  <c r="MU71" i="1"/>
  <c r="MU72" i="1"/>
  <c r="MU73" i="1"/>
  <c r="MU74" i="1"/>
  <c r="MU75" i="1"/>
  <c r="MU76" i="1"/>
  <c r="MU77" i="1"/>
  <c r="MU78" i="1"/>
  <c r="MU79" i="1"/>
  <c r="MU80" i="1"/>
  <c r="MU81" i="1"/>
  <c r="MU82" i="1"/>
  <c r="MU83" i="1"/>
  <c r="MU84" i="1"/>
  <c r="MU85" i="1"/>
  <c r="MV8" i="1"/>
  <c r="MV9" i="1"/>
  <c r="MV10" i="1"/>
  <c r="MV11" i="1"/>
  <c r="MV12" i="1"/>
  <c r="MV13" i="1"/>
  <c r="MV14" i="1"/>
  <c r="MV15" i="1"/>
  <c r="MV16" i="1"/>
  <c r="MV18" i="1"/>
  <c r="MV19" i="1"/>
  <c r="MV21" i="1"/>
  <c r="MV22" i="1"/>
  <c r="MV23" i="1"/>
  <c r="MV24" i="1"/>
  <c r="MV25" i="1"/>
  <c r="MV26" i="1"/>
  <c r="MV27" i="1"/>
  <c r="MV28" i="1"/>
  <c r="MV29" i="1"/>
  <c r="MV30" i="1"/>
  <c r="MV32" i="1"/>
  <c r="MV33" i="1"/>
  <c r="MV34" i="1"/>
  <c r="MV35" i="1"/>
  <c r="MV37" i="1"/>
  <c r="MV39" i="1"/>
  <c r="MV40" i="1"/>
  <c r="MV41" i="1"/>
  <c r="MV42" i="1"/>
  <c r="MV43" i="1"/>
  <c r="MV44" i="1"/>
  <c r="MV46" i="1"/>
  <c r="MV48" i="1"/>
  <c r="MV50" i="1"/>
  <c r="MV51" i="1"/>
  <c r="MV52" i="1"/>
  <c r="MV53" i="1"/>
  <c r="MV54" i="1"/>
  <c r="MV55" i="1"/>
  <c r="MV56" i="1"/>
  <c r="MV57" i="1"/>
  <c r="MV58" i="1"/>
  <c r="MV59" i="1"/>
  <c r="MV60" i="1"/>
  <c r="MV61" i="1"/>
  <c r="MV62" i="1"/>
  <c r="MV63" i="1"/>
  <c r="MV64" i="1"/>
  <c r="MV65" i="1"/>
  <c r="MV66" i="1"/>
  <c r="MV67" i="1"/>
  <c r="MV68" i="1"/>
  <c r="MV69" i="1"/>
  <c r="MV70" i="1"/>
  <c r="MV71" i="1"/>
  <c r="MV72" i="1"/>
  <c r="MV73" i="1"/>
  <c r="MV74" i="1"/>
  <c r="MV75" i="1"/>
  <c r="MV76" i="1"/>
  <c r="MV77" i="1"/>
  <c r="MV78" i="1"/>
  <c r="MV79" i="1"/>
  <c r="MV80" i="1"/>
  <c r="MV81" i="1"/>
  <c r="MV82" i="1"/>
  <c r="MV83" i="1"/>
  <c r="MV84" i="1"/>
  <c r="MV85" i="1"/>
  <c r="MV2" i="1"/>
  <c r="MV3" i="1"/>
  <c r="MV4" i="1"/>
  <c r="MV5" i="1"/>
  <c r="MV6" i="1"/>
  <c r="MV7" i="1"/>
  <c r="MV1" i="1"/>
  <c r="MU1" i="1"/>
  <c r="MT8" i="1"/>
  <c r="MT9" i="1"/>
  <c r="MT10" i="1"/>
  <c r="MT11" i="1"/>
  <c r="MT12" i="1"/>
  <c r="MT13" i="1"/>
  <c r="MT14" i="1"/>
  <c r="MT15" i="1"/>
  <c r="MT16" i="1"/>
  <c r="MT18" i="1"/>
  <c r="MT19" i="1"/>
  <c r="MT20" i="1"/>
  <c r="MT21" i="1"/>
  <c r="MT22" i="1"/>
  <c r="MT23" i="1"/>
  <c r="MT24" i="1"/>
  <c r="MT25" i="1"/>
  <c r="MT26" i="1"/>
  <c r="MT27" i="1"/>
  <c r="MT28" i="1"/>
  <c r="MT29" i="1"/>
  <c r="MT30" i="1"/>
  <c r="MT31" i="1"/>
  <c r="MT32" i="1"/>
  <c r="MT33" i="1"/>
  <c r="MT34" i="1"/>
  <c r="MT35" i="1"/>
  <c r="MT37" i="1"/>
  <c r="MT39" i="1"/>
  <c r="MT40" i="1"/>
  <c r="MT41" i="1"/>
  <c r="MT42" i="1"/>
  <c r="MT43" i="1"/>
  <c r="MT44" i="1"/>
  <c r="MT46" i="1"/>
  <c r="MT48" i="1"/>
  <c r="MT49" i="1"/>
  <c r="MT50" i="1"/>
  <c r="MT51" i="1"/>
  <c r="MT52" i="1"/>
  <c r="MT53" i="1"/>
  <c r="MT54" i="1"/>
  <c r="MT55" i="1"/>
  <c r="MT56" i="1"/>
  <c r="MT57" i="1"/>
  <c r="MT58" i="1"/>
  <c r="MT59" i="1"/>
  <c r="MT60" i="1"/>
  <c r="MT61" i="1"/>
  <c r="MT62" i="1"/>
  <c r="MT63" i="1"/>
  <c r="MT64" i="1"/>
  <c r="MT65" i="1"/>
  <c r="MT66" i="1"/>
  <c r="MT67" i="1"/>
  <c r="MT68" i="1"/>
  <c r="MT69" i="1"/>
  <c r="MT70" i="1"/>
  <c r="MT71" i="1"/>
  <c r="MT72" i="1"/>
  <c r="MT73" i="1"/>
  <c r="MT74" i="1"/>
  <c r="MT75" i="1"/>
  <c r="MT76" i="1"/>
  <c r="MT77" i="1"/>
  <c r="MT78" i="1"/>
  <c r="MT79" i="1"/>
  <c r="MT80" i="1"/>
  <c r="MT81" i="1"/>
  <c r="MT82" i="1"/>
  <c r="MT83" i="1"/>
  <c r="MT84" i="1"/>
  <c r="MT85" i="1"/>
  <c r="MT2" i="1"/>
  <c r="MT3" i="1"/>
  <c r="MT4" i="1"/>
  <c r="MT5" i="1"/>
  <c r="MT6" i="1"/>
  <c r="MT7" i="1"/>
  <c r="MT1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8" i="1"/>
  <c r="MS19" i="1"/>
  <c r="MS20" i="1"/>
  <c r="MS21" i="1"/>
  <c r="MS22" i="1"/>
  <c r="MS23" i="1"/>
  <c r="MS24" i="1"/>
  <c r="MS25" i="1"/>
  <c r="MS26" i="1"/>
  <c r="MS27" i="1"/>
  <c r="MS28" i="1"/>
  <c r="MS29" i="1"/>
  <c r="MS30" i="1"/>
  <c r="MS31" i="1"/>
  <c r="MS32" i="1"/>
  <c r="MS33" i="1"/>
  <c r="MS34" i="1"/>
  <c r="MS35" i="1"/>
  <c r="MS37" i="1"/>
  <c r="MS39" i="1"/>
  <c r="MS40" i="1"/>
  <c r="MS41" i="1"/>
  <c r="MS42" i="1"/>
  <c r="MS43" i="1"/>
  <c r="MS44" i="1"/>
  <c r="MS46" i="1"/>
  <c r="MS48" i="1"/>
  <c r="MS49" i="1"/>
  <c r="MS50" i="1"/>
  <c r="MS51" i="1"/>
  <c r="MS52" i="1"/>
  <c r="MS53" i="1"/>
  <c r="MS54" i="1"/>
  <c r="MS55" i="1"/>
  <c r="MS56" i="1"/>
  <c r="MS57" i="1"/>
  <c r="MS58" i="1"/>
  <c r="MS59" i="1"/>
  <c r="MS60" i="1"/>
  <c r="MS61" i="1"/>
  <c r="MS62" i="1"/>
  <c r="MS63" i="1"/>
  <c r="MS64" i="1"/>
  <c r="MS65" i="1"/>
  <c r="MS66" i="1"/>
  <c r="MS67" i="1"/>
  <c r="MS68" i="1"/>
  <c r="MS69" i="1"/>
  <c r="MS70" i="1"/>
  <c r="MS71" i="1"/>
  <c r="MS72" i="1"/>
  <c r="MS73" i="1"/>
  <c r="MS74" i="1"/>
  <c r="MS75" i="1"/>
  <c r="MS76" i="1"/>
  <c r="MS77" i="1"/>
  <c r="MS78" i="1"/>
  <c r="MS79" i="1"/>
  <c r="MS80" i="1"/>
  <c r="MS81" i="1"/>
  <c r="MS82" i="1"/>
  <c r="MS83" i="1"/>
  <c r="MS84" i="1"/>
  <c r="MS85" i="1"/>
  <c r="MS2" i="1"/>
  <c r="MS3" i="1"/>
  <c r="MS4" i="1"/>
  <c r="MS1" i="1"/>
  <c r="MR12" i="1"/>
  <c r="MR13" i="1"/>
  <c r="MR14" i="1"/>
  <c r="MR15" i="1"/>
  <c r="MR16" i="1"/>
  <c r="MR18" i="1"/>
  <c r="MR19" i="1"/>
  <c r="MR20" i="1"/>
  <c r="MR21" i="1"/>
  <c r="MR22" i="1"/>
  <c r="MR23" i="1"/>
  <c r="MR24" i="1"/>
  <c r="MR25" i="1"/>
  <c r="MR26" i="1"/>
  <c r="MR27" i="1"/>
  <c r="MR28" i="1"/>
  <c r="MR29" i="1"/>
  <c r="MR30" i="1"/>
  <c r="MR31" i="1"/>
  <c r="MR32" i="1"/>
  <c r="MR33" i="1"/>
  <c r="MR34" i="1"/>
  <c r="MR35" i="1"/>
  <c r="MR37" i="1"/>
  <c r="MR39" i="1"/>
  <c r="MR40" i="1"/>
  <c r="MR41" i="1"/>
  <c r="MR42" i="1"/>
  <c r="MR43" i="1"/>
  <c r="MR44" i="1"/>
  <c r="MR46" i="1"/>
  <c r="MR48" i="1"/>
  <c r="MR49" i="1"/>
  <c r="MR50" i="1"/>
  <c r="MR51" i="1"/>
  <c r="MR52" i="1"/>
  <c r="MR53" i="1"/>
  <c r="MR54" i="1"/>
  <c r="MR55" i="1"/>
  <c r="MR56" i="1"/>
  <c r="MR57" i="1"/>
  <c r="MR58" i="1"/>
  <c r="MR59" i="1"/>
  <c r="MR60" i="1"/>
  <c r="MR61" i="1"/>
  <c r="MR62" i="1"/>
  <c r="MR63" i="1"/>
  <c r="MR64" i="1"/>
  <c r="MR65" i="1"/>
  <c r="MR66" i="1"/>
  <c r="MR67" i="1"/>
  <c r="MR68" i="1"/>
  <c r="MR69" i="1"/>
  <c r="MR70" i="1"/>
  <c r="MR71" i="1"/>
  <c r="MR72" i="1"/>
  <c r="MR73" i="1"/>
  <c r="MR74" i="1"/>
  <c r="MR75" i="1"/>
  <c r="MR76" i="1"/>
  <c r="MR77" i="1"/>
  <c r="MR78" i="1"/>
  <c r="MR79" i="1"/>
  <c r="MR80" i="1"/>
  <c r="MR81" i="1"/>
  <c r="MR82" i="1"/>
  <c r="MR83" i="1"/>
  <c r="MR84" i="1"/>
  <c r="MR85" i="1"/>
  <c r="MR2" i="1"/>
  <c r="MR3" i="1"/>
  <c r="MR4" i="1"/>
  <c r="MR5" i="1"/>
  <c r="MR6" i="1"/>
  <c r="MR7" i="1"/>
  <c r="MR8" i="1"/>
  <c r="MR9" i="1"/>
  <c r="MR10" i="1"/>
  <c r="MR11" i="1"/>
  <c r="MR1" i="1"/>
  <c r="MQ2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8" i="1"/>
  <c r="MQ19" i="1"/>
  <c r="MQ20" i="1"/>
  <c r="MQ21" i="1"/>
  <c r="MQ22" i="1"/>
  <c r="MQ23" i="1"/>
  <c r="MQ24" i="1"/>
  <c r="MQ25" i="1"/>
  <c r="MQ26" i="1"/>
  <c r="MQ27" i="1"/>
  <c r="MQ28" i="1"/>
  <c r="MQ29" i="1"/>
  <c r="MQ30" i="1"/>
  <c r="MQ31" i="1"/>
  <c r="MQ32" i="1"/>
  <c r="MQ33" i="1"/>
  <c r="MQ34" i="1"/>
  <c r="MQ35" i="1"/>
  <c r="MQ37" i="1"/>
  <c r="MQ39" i="1"/>
  <c r="MQ40" i="1"/>
  <c r="MQ41" i="1"/>
  <c r="MQ42" i="1"/>
  <c r="MQ43" i="1"/>
  <c r="MQ44" i="1"/>
  <c r="MQ46" i="1"/>
  <c r="MQ48" i="1"/>
  <c r="MQ49" i="1"/>
  <c r="MQ50" i="1"/>
  <c r="MQ51" i="1"/>
  <c r="MQ52" i="1"/>
  <c r="MQ53" i="1"/>
  <c r="MQ54" i="1"/>
  <c r="MQ55" i="1"/>
  <c r="MQ56" i="1"/>
  <c r="MQ57" i="1"/>
  <c r="MQ58" i="1"/>
  <c r="MQ59" i="1"/>
  <c r="MQ60" i="1"/>
  <c r="MQ61" i="1"/>
  <c r="MQ62" i="1"/>
  <c r="MQ63" i="1"/>
  <c r="MQ64" i="1"/>
  <c r="MQ65" i="1"/>
  <c r="MQ66" i="1"/>
  <c r="MQ67" i="1"/>
  <c r="MQ68" i="1"/>
  <c r="MQ69" i="1"/>
  <c r="MQ70" i="1"/>
  <c r="MQ71" i="1"/>
  <c r="MQ72" i="1"/>
  <c r="MQ73" i="1"/>
  <c r="MQ74" i="1"/>
  <c r="MQ75" i="1"/>
  <c r="MQ76" i="1"/>
  <c r="MQ77" i="1"/>
  <c r="MQ78" i="1"/>
  <c r="MQ79" i="1"/>
  <c r="MQ80" i="1"/>
  <c r="MQ81" i="1"/>
  <c r="MQ82" i="1"/>
  <c r="MQ83" i="1"/>
  <c r="MQ84" i="1"/>
  <c r="MQ85" i="1"/>
  <c r="MQ1" i="1"/>
  <c r="MP2" i="1"/>
  <c r="MP3" i="1"/>
  <c r="MP4" i="1"/>
  <c r="MP5" i="1"/>
  <c r="MP6" i="1"/>
  <c r="MP7" i="1"/>
  <c r="MP8" i="1"/>
  <c r="MP9" i="1"/>
  <c r="MP10" i="1"/>
  <c r="MP11" i="1"/>
  <c r="MP12" i="1"/>
  <c r="MP13" i="1"/>
  <c r="MP14" i="1"/>
  <c r="MP15" i="1"/>
  <c r="MP16" i="1"/>
  <c r="MP18" i="1"/>
  <c r="MP19" i="1"/>
  <c r="MP20" i="1"/>
  <c r="MP21" i="1"/>
  <c r="MP22" i="1"/>
  <c r="MP23" i="1"/>
  <c r="MP24" i="1"/>
  <c r="MP25" i="1"/>
  <c r="MP26" i="1"/>
  <c r="MP27" i="1"/>
  <c r="MP28" i="1"/>
  <c r="MP29" i="1"/>
  <c r="MP30" i="1"/>
  <c r="MP31" i="1"/>
  <c r="MP32" i="1"/>
  <c r="MP33" i="1"/>
  <c r="MP34" i="1"/>
  <c r="MP35" i="1"/>
  <c r="MP37" i="1"/>
  <c r="MP39" i="1"/>
  <c r="MP40" i="1"/>
  <c r="MP41" i="1"/>
  <c r="MP42" i="1"/>
  <c r="MP43" i="1"/>
  <c r="MP44" i="1"/>
  <c r="MP46" i="1"/>
  <c r="MP48" i="1"/>
  <c r="MP49" i="1"/>
  <c r="MP50" i="1"/>
  <c r="MP51" i="1"/>
  <c r="MP52" i="1"/>
  <c r="MP53" i="1"/>
  <c r="MP54" i="1"/>
  <c r="MP55" i="1"/>
  <c r="MP56" i="1"/>
  <c r="MP57" i="1"/>
  <c r="MP58" i="1"/>
  <c r="MP59" i="1"/>
  <c r="MP60" i="1"/>
  <c r="MP61" i="1"/>
  <c r="MP62" i="1"/>
  <c r="MP63" i="1"/>
  <c r="MP64" i="1"/>
  <c r="MP65" i="1"/>
  <c r="MP66" i="1"/>
  <c r="MP67" i="1"/>
  <c r="MP68" i="1"/>
  <c r="MP69" i="1"/>
  <c r="MP70" i="1"/>
  <c r="MP71" i="1"/>
  <c r="MP72" i="1"/>
  <c r="MP73" i="1"/>
  <c r="MP74" i="1"/>
  <c r="MP75" i="1"/>
  <c r="MP76" i="1"/>
  <c r="MP77" i="1"/>
  <c r="MP78" i="1"/>
  <c r="MP79" i="1"/>
  <c r="MP80" i="1"/>
  <c r="MP81" i="1"/>
  <c r="MP82" i="1"/>
  <c r="MP83" i="1"/>
  <c r="MP84" i="1"/>
  <c r="MP85" i="1"/>
  <c r="MP1" i="1"/>
  <c r="MO85" i="1"/>
  <c r="MO46" i="1"/>
  <c r="MO48" i="1"/>
  <c r="MO49" i="1"/>
  <c r="MO50" i="1"/>
  <c r="MO51" i="1"/>
  <c r="MO52" i="1"/>
  <c r="MO53" i="1"/>
  <c r="MO54" i="1"/>
  <c r="MO55" i="1"/>
  <c r="MO56" i="1"/>
  <c r="MO57" i="1"/>
  <c r="MO58" i="1"/>
  <c r="MO59" i="1"/>
  <c r="MO60" i="1"/>
  <c r="MO61" i="1"/>
  <c r="MO62" i="1"/>
  <c r="MO63" i="1"/>
  <c r="MO64" i="1"/>
  <c r="MO65" i="1"/>
  <c r="MO66" i="1"/>
  <c r="MO67" i="1"/>
  <c r="MO68" i="1"/>
  <c r="MO69" i="1"/>
  <c r="MO70" i="1"/>
  <c r="MO71" i="1"/>
  <c r="MO72" i="1"/>
  <c r="MO73" i="1"/>
  <c r="MO74" i="1"/>
  <c r="MO75" i="1"/>
  <c r="MO76" i="1"/>
  <c r="MO77" i="1"/>
  <c r="MO78" i="1"/>
  <c r="MO79" i="1"/>
  <c r="MO80" i="1"/>
  <c r="MO81" i="1"/>
  <c r="MO82" i="1"/>
  <c r="MO83" i="1"/>
  <c r="MO84" i="1"/>
  <c r="MO2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8" i="1"/>
  <c r="MO19" i="1"/>
  <c r="MO20" i="1"/>
  <c r="MO21" i="1"/>
  <c r="MO22" i="1"/>
  <c r="MO23" i="1"/>
  <c r="MO24" i="1"/>
  <c r="MO25" i="1"/>
  <c r="MO26" i="1"/>
  <c r="MO27" i="1"/>
  <c r="MO28" i="1"/>
  <c r="MO29" i="1"/>
  <c r="MO30" i="1"/>
  <c r="MO31" i="1"/>
  <c r="MO32" i="1"/>
  <c r="MO33" i="1"/>
  <c r="MO34" i="1"/>
  <c r="MO35" i="1"/>
  <c r="MO37" i="1"/>
  <c r="MO39" i="1"/>
  <c r="MO40" i="1"/>
  <c r="MO41" i="1"/>
  <c r="MO42" i="1"/>
  <c r="MO43" i="1"/>
  <c r="MO44" i="1"/>
  <c r="MO1" i="1"/>
  <c r="ML2" i="1"/>
  <c r="ML3" i="1"/>
  <c r="ML4" i="1"/>
  <c r="ML5" i="1"/>
  <c r="ML6" i="1"/>
  <c r="ML7" i="1"/>
  <c r="ML8" i="1"/>
  <c r="ML9" i="1"/>
  <c r="ML10" i="1"/>
  <c r="ML11" i="1"/>
  <c r="ML12" i="1"/>
  <c r="ML13" i="1"/>
  <c r="ML14" i="1"/>
  <c r="ML15" i="1"/>
  <c r="ML16" i="1"/>
  <c r="ML18" i="1"/>
  <c r="ML19" i="1"/>
  <c r="ML20" i="1"/>
  <c r="ML21" i="1"/>
  <c r="ML22" i="1"/>
  <c r="ML23" i="1"/>
  <c r="ML24" i="1"/>
  <c r="ML25" i="1"/>
  <c r="ML26" i="1"/>
  <c r="ML27" i="1"/>
  <c r="ML28" i="1"/>
  <c r="ML29" i="1"/>
  <c r="ML30" i="1"/>
  <c r="ML31" i="1"/>
  <c r="ML32" i="1"/>
  <c r="ML33" i="1"/>
  <c r="ML34" i="1"/>
  <c r="ML35" i="1"/>
  <c r="ML37" i="1"/>
  <c r="ML39" i="1"/>
  <c r="ML40" i="1"/>
  <c r="ML41" i="1"/>
  <c r="ML42" i="1"/>
  <c r="ML43" i="1"/>
  <c r="ML44" i="1"/>
  <c r="ML46" i="1"/>
  <c r="ML48" i="1"/>
  <c r="ML49" i="1"/>
  <c r="ML50" i="1"/>
  <c r="ML51" i="1"/>
  <c r="ML52" i="1"/>
  <c r="ML53" i="1"/>
  <c r="ML54" i="1"/>
  <c r="ML55" i="1"/>
  <c r="ML56" i="1"/>
  <c r="ML57" i="1"/>
  <c r="ML58" i="1"/>
  <c r="ML59" i="1"/>
  <c r="ML60" i="1"/>
  <c r="ML61" i="1"/>
  <c r="ML62" i="1"/>
  <c r="ML63" i="1"/>
  <c r="ML64" i="1"/>
  <c r="ML65" i="1"/>
  <c r="ML66" i="1"/>
  <c r="ML67" i="1"/>
  <c r="ML68" i="1"/>
  <c r="ML69" i="1"/>
  <c r="ML70" i="1"/>
  <c r="ML71" i="1"/>
  <c r="ML72" i="1"/>
  <c r="ML73" i="1"/>
  <c r="ML74" i="1"/>
  <c r="ML75" i="1"/>
  <c r="ML76" i="1"/>
  <c r="ML77" i="1"/>
  <c r="ML78" i="1"/>
  <c r="ML79" i="1"/>
  <c r="ML80" i="1"/>
  <c r="ML81" i="1"/>
  <c r="ML82" i="1"/>
  <c r="ML83" i="1"/>
  <c r="ML84" i="1"/>
  <c r="ML85" i="1"/>
  <c r="ML1" i="1"/>
  <c r="MK2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8" i="1"/>
  <c r="MK19" i="1"/>
  <c r="MK20" i="1"/>
  <c r="MK21" i="1"/>
  <c r="MK22" i="1"/>
  <c r="MK23" i="1"/>
  <c r="MK24" i="1"/>
  <c r="MK25" i="1"/>
  <c r="MK26" i="1"/>
  <c r="MK27" i="1"/>
  <c r="MK28" i="1"/>
  <c r="MK29" i="1"/>
  <c r="MK30" i="1"/>
  <c r="MK31" i="1"/>
  <c r="MK32" i="1"/>
  <c r="MK33" i="1"/>
  <c r="MK34" i="1"/>
  <c r="MK35" i="1"/>
  <c r="MK37" i="1"/>
  <c r="MK39" i="1"/>
  <c r="MK40" i="1"/>
  <c r="MK41" i="1"/>
  <c r="MK42" i="1"/>
  <c r="MK43" i="1"/>
  <c r="MK44" i="1"/>
  <c r="MK46" i="1"/>
  <c r="MK48" i="1"/>
  <c r="MK49" i="1"/>
  <c r="MK50" i="1"/>
  <c r="MK51" i="1"/>
  <c r="MK52" i="1"/>
  <c r="MK53" i="1"/>
  <c r="MK54" i="1"/>
  <c r="MK55" i="1"/>
  <c r="MK56" i="1"/>
  <c r="MK57" i="1"/>
  <c r="MK58" i="1"/>
  <c r="MK59" i="1"/>
  <c r="MK60" i="1"/>
  <c r="MK61" i="1"/>
  <c r="MK62" i="1"/>
  <c r="MK63" i="1"/>
  <c r="MK64" i="1"/>
  <c r="MK65" i="1"/>
  <c r="MK66" i="1"/>
  <c r="MK67" i="1"/>
  <c r="MK68" i="1"/>
  <c r="MK69" i="1"/>
  <c r="MK70" i="1"/>
  <c r="MK71" i="1"/>
  <c r="MK72" i="1"/>
  <c r="MK73" i="1"/>
  <c r="MK74" i="1"/>
  <c r="MK75" i="1"/>
  <c r="MK76" i="1"/>
  <c r="MK77" i="1"/>
  <c r="MK78" i="1"/>
  <c r="MK79" i="1"/>
  <c r="MK80" i="1"/>
  <c r="MK81" i="1"/>
  <c r="MK82" i="1"/>
  <c r="MK83" i="1"/>
  <c r="MK84" i="1"/>
  <c r="MK85" i="1"/>
  <c r="MK1" i="1"/>
  <c r="MJ2" i="1"/>
  <c r="MJ3" i="1"/>
  <c r="MJ4" i="1"/>
  <c r="MJ5" i="1"/>
  <c r="MJ6" i="1"/>
  <c r="MJ7" i="1"/>
  <c r="MJ8" i="1"/>
  <c r="MJ9" i="1"/>
  <c r="MJ10" i="1"/>
  <c r="MJ11" i="1"/>
  <c r="MJ12" i="1"/>
  <c r="MJ13" i="1"/>
  <c r="MJ14" i="1"/>
  <c r="MJ15" i="1"/>
  <c r="MJ16" i="1"/>
  <c r="MJ18" i="1"/>
  <c r="MJ19" i="1"/>
  <c r="MJ20" i="1"/>
  <c r="MJ21" i="1"/>
  <c r="MJ22" i="1"/>
  <c r="MJ23" i="1"/>
  <c r="MJ24" i="1"/>
  <c r="MJ25" i="1"/>
  <c r="MJ26" i="1"/>
  <c r="MJ27" i="1"/>
  <c r="MJ28" i="1"/>
  <c r="MJ29" i="1"/>
  <c r="MJ30" i="1"/>
  <c r="MJ31" i="1"/>
  <c r="MJ32" i="1"/>
  <c r="MJ33" i="1"/>
  <c r="MJ34" i="1"/>
  <c r="MJ35" i="1"/>
  <c r="MJ37" i="1"/>
  <c r="MJ39" i="1"/>
  <c r="MJ40" i="1"/>
  <c r="MJ41" i="1"/>
  <c r="MJ42" i="1"/>
  <c r="MJ43" i="1"/>
  <c r="MJ44" i="1"/>
  <c r="MJ46" i="1"/>
  <c r="MJ48" i="1"/>
  <c r="MJ49" i="1"/>
  <c r="MJ50" i="1"/>
  <c r="MJ51" i="1"/>
  <c r="MJ52" i="1"/>
  <c r="MJ53" i="1"/>
  <c r="MJ54" i="1"/>
  <c r="MJ55" i="1"/>
  <c r="MJ56" i="1"/>
  <c r="MJ57" i="1"/>
  <c r="MJ58" i="1"/>
  <c r="MJ59" i="1"/>
  <c r="MJ60" i="1"/>
  <c r="MJ61" i="1"/>
  <c r="MJ62" i="1"/>
  <c r="MJ63" i="1"/>
  <c r="MJ64" i="1"/>
  <c r="MJ65" i="1"/>
  <c r="MJ66" i="1"/>
  <c r="MJ67" i="1"/>
  <c r="MJ68" i="1"/>
  <c r="MJ69" i="1"/>
  <c r="MJ70" i="1"/>
  <c r="MJ71" i="1"/>
  <c r="MJ72" i="1"/>
  <c r="MJ73" i="1"/>
  <c r="MJ74" i="1"/>
  <c r="MJ75" i="1"/>
  <c r="MJ76" i="1"/>
  <c r="MJ77" i="1"/>
  <c r="MJ78" i="1"/>
  <c r="MJ79" i="1"/>
  <c r="MJ80" i="1"/>
  <c r="MJ81" i="1"/>
  <c r="MJ82" i="1"/>
  <c r="MJ83" i="1"/>
  <c r="MJ84" i="1"/>
  <c r="MJ85" i="1"/>
  <c r="MJ1" i="1"/>
  <c r="MI2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8" i="1"/>
  <c r="MI19" i="1"/>
  <c r="MI20" i="1"/>
  <c r="MI21" i="1"/>
  <c r="MI22" i="1"/>
  <c r="MI23" i="1"/>
  <c r="MI24" i="1"/>
  <c r="MI25" i="1"/>
  <c r="MI26" i="1"/>
  <c r="MI27" i="1"/>
  <c r="MI28" i="1"/>
  <c r="MI29" i="1"/>
  <c r="MI30" i="1"/>
  <c r="MI31" i="1"/>
  <c r="MI32" i="1"/>
  <c r="MI33" i="1"/>
  <c r="MI34" i="1"/>
  <c r="MI35" i="1"/>
  <c r="MI37" i="1"/>
  <c r="MI39" i="1"/>
  <c r="MI40" i="1"/>
  <c r="MI41" i="1"/>
  <c r="MI42" i="1"/>
  <c r="MI43" i="1"/>
  <c r="MI44" i="1"/>
  <c r="MI46" i="1"/>
  <c r="MI48" i="1"/>
  <c r="MI49" i="1"/>
  <c r="MI50" i="1"/>
  <c r="MI51" i="1"/>
  <c r="MI52" i="1"/>
  <c r="MI53" i="1"/>
  <c r="MI54" i="1"/>
  <c r="MI55" i="1"/>
  <c r="MI56" i="1"/>
  <c r="MI57" i="1"/>
  <c r="MI58" i="1"/>
  <c r="MI59" i="1"/>
  <c r="MI60" i="1"/>
  <c r="MI61" i="1"/>
  <c r="MI62" i="1"/>
  <c r="MI63" i="1"/>
  <c r="MI64" i="1"/>
  <c r="MI65" i="1"/>
  <c r="MI66" i="1"/>
  <c r="MI67" i="1"/>
  <c r="MI68" i="1"/>
  <c r="MI69" i="1"/>
  <c r="MI70" i="1"/>
  <c r="MI71" i="1"/>
  <c r="MI72" i="1"/>
  <c r="MI73" i="1"/>
  <c r="MI74" i="1"/>
  <c r="MI75" i="1"/>
  <c r="MI76" i="1"/>
  <c r="MI77" i="1"/>
  <c r="MI78" i="1"/>
  <c r="MI79" i="1"/>
  <c r="MI80" i="1"/>
  <c r="MI81" i="1"/>
  <c r="MI82" i="1"/>
  <c r="MI83" i="1"/>
  <c r="MI84" i="1"/>
  <c r="MI85" i="1"/>
  <c r="MI1" i="1"/>
  <c r="MH2" i="1"/>
  <c r="MH3" i="1"/>
  <c r="MH4" i="1"/>
  <c r="MH5" i="1"/>
  <c r="MH6" i="1"/>
  <c r="MH7" i="1"/>
  <c r="MH8" i="1"/>
  <c r="MH9" i="1"/>
  <c r="MH10" i="1"/>
  <c r="MH11" i="1"/>
  <c r="MH12" i="1"/>
  <c r="MH13" i="1"/>
  <c r="MH14" i="1"/>
  <c r="MH15" i="1"/>
  <c r="MH16" i="1"/>
  <c r="MH18" i="1"/>
  <c r="MH19" i="1"/>
  <c r="MH20" i="1"/>
  <c r="MH21" i="1"/>
  <c r="MH22" i="1"/>
  <c r="MH23" i="1"/>
  <c r="MH24" i="1"/>
  <c r="MH25" i="1"/>
  <c r="MH26" i="1"/>
  <c r="MH27" i="1"/>
  <c r="MH28" i="1"/>
  <c r="MH29" i="1"/>
  <c r="MH30" i="1"/>
  <c r="MH31" i="1"/>
  <c r="MH32" i="1"/>
  <c r="MH33" i="1"/>
  <c r="MH34" i="1"/>
  <c r="MH35" i="1"/>
  <c r="MH37" i="1"/>
  <c r="MH39" i="1"/>
  <c r="MH40" i="1"/>
  <c r="MH41" i="1"/>
  <c r="MH42" i="1"/>
  <c r="MH43" i="1"/>
  <c r="MH44" i="1"/>
  <c r="MH46" i="1"/>
  <c r="MH48" i="1"/>
  <c r="MH49" i="1"/>
  <c r="MH50" i="1"/>
  <c r="MH51" i="1"/>
  <c r="MH52" i="1"/>
  <c r="MH53" i="1"/>
  <c r="MH54" i="1"/>
  <c r="MH55" i="1"/>
  <c r="MH56" i="1"/>
  <c r="MH57" i="1"/>
  <c r="MH58" i="1"/>
  <c r="MH59" i="1"/>
  <c r="MH60" i="1"/>
  <c r="MH61" i="1"/>
  <c r="MH62" i="1"/>
  <c r="MH63" i="1"/>
  <c r="MH64" i="1"/>
  <c r="MH65" i="1"/>
  <c r="MH66" i="1"/>
  <c r="MH67" i="1"/>
  <c r="MH68" i="1"/>
  <c r="MH69" i="1"/>
  <c r="MH70" i="1"/>
  <c r="MH71" i="1"/>
  <c r="MH72" i="1"/>
  <c r="MH73" i="1"/>
  <c r="MH74" i="1"/>
  <c r="MH75" i="1"/>
  <c r="MH76" i="1"/>
  <c r="MH77" i="1"/>
  <c r="MH78" i="1"/>
  <c r="MH79" i="1"/>
  <c r="MH80" i="1"/>
  <c r="MH81" i="1"/>
  <c r="MH82" i="1"/>
  <c r="MH83" i="1"/>
  <c r="MH84" i="1"/>
  <c r="MH85" i="1"/>
  <c r="MH1" i="1"/>
  <c r="MG2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8" i="1"/>
  <c r="MG19" i="1"/>
  <c r="MG20" i="1"/>
  <c r="MG21" i="1"/>
  <c r="MG22" i="1"/>
  <c r="MG23" i="1"/>
  <c r="MG24" i="1"/>
  <c r="MG25" i="1"/>
  <c r="MG26" i="1"/>
  <c r="MG27" i="1"/>
  <c r="MG28" i="1"/>
  <c r="MG29" i="1"/>
  <c r="MG30" i="1"/>
  <c r="MG31" i="1"/>
  <c r="MG32" i="1"/>
  <c r="MG33" i="1"/>
  <c r="MG34" i="1"/>
  <c r="MG35" i="1"/>
  <c r="MG37" i="1"/>
  <c r="MG39" i="1"/>
  <c r="MG40" i="1"/>
  <c r="MG41" i="1"/>
  <c r="MG42" i="1"/>
  <c r="MG43" i="1"/>
  <c r="MG44" i="1"/>
  <c r="MG46" i="1"/>
  <c r="MG48" i="1"/>
  <c r="MG49" i="1"/>
  <c r="MG50" i="1"/>
  <c r="MG51" i="1"/>
  <c r="MG52" i="1"/>
  <c r="MG53" i="1"/>
  <c r="MG54" i="1"/>
  <c r="MG55" i="1"/>
  <c r="MG56" i="1"/>
  <c r="MG57" i="1"/>
  <c r="MG58" i="1"/>
  <c r="MG59" i="1"/>
  <c r="MG60" i="1"/>
  <c r="MG61" i="1"/>
  <c r="MG62" i="1"/>
  <c r="MG63" i="1"/>
  <c r="MG64" i="1"/>
  <c r="MG65" i="1"/>
  <c r="MG66" i="1"/>
  <c r="MG67" i="1"/>
  <c r="MG68" i="1"/>
  <c r="MG69" i="1"/>
  <c r="MG70" i="1"/>
  <c r="MG71" i="1"/>
  <c r="MG72" i="1"/>
  <c r="MG73" i="1"/>
  <c r="MG74" i="1"/>
  <c r="MG75" i="1"/>
  <c r="MG76" i="1"/>
  <c r="MG77" i="1"/>
  <c r="MG78" i="1"/>
  <c r="MG79" i="1"/>
  <c r="MG80" i="1"/>
  <c r="MG81" i="1"/>
  <c r="MG82" i="1"/>
  <c r="MG83" i="1"/>
  <c r="MG84" i="1"/>
  <c r="MG85" i="1"/>
  <c r="MG1" i="1"/>
  <c r="MF2" i="1"/>
  <c r="MF3" i="1"/>
  <c r="MF4" i="1"/>
  <c r="MF5" i="1"/>
  <c r="MF6" i="1"/>
  <c r="MF7" i="1"/>
  <c r="MF8" i="1"/>
  <c r="MF9" i="1"/>
  <c r="MF10" i="1"/>
  <c r="MF11" i="1"/>
  <c r="MF12" i="1"/>
  <c r="MF13" i="1"/>
  <c r="MF14" i="1"/>
  <c r="MF15" i="1"/>
  <c r="MF16" i="1"/>
  <c r="MF18" i="1"/>
  <c r="MF19" i="1"/>
  <c r="MF20" i="1"/>
  <c r="MF21" i="1"/>
  <c r="MF22" i="1"/>
  <c r="MF23" i="1"/>
  <c r="MF24" i="1"/>
  <c r="MF25" i="1"/>
  <c r="MF26" i="1"/>
  <c r="MF27" i="1"/>
  <c r="MF28" i="1"/>
  <c r="MF29" i="1"/>
  <c r="MF30" i="1"/>
  <c r="MF31" i="1"/>
  <c r="MF32" i="1"/>
  <c r="MF33" i="1"/>
  <c r="MF34" i="1"/>
  <c r="MF35" i="1"/>
  <c r="MF37" i="1"/>
  <c r="MF39" i="1"/>
  <c r="MF40" i="1"/>
  <c r="MF41" i="1"/>
  <c r="MF42" i="1"/>
  <c r="MF43" i="1"/>
  <c r="MF44" i="1"/>
  <c r="MF46" i="1"/>
  <c r="MF48" i="1"/>
  <c r="MF49" i="1"/>
  <c r="MF50" i="1"/>
  <c r="MF51" i="1"/>
  <c r="MF52" i="1"/>
  <c r="MF53" i="1"/>
  <c r="MF54" i="1"/>
  <c r="MF55" i="1"/>
  <c r="MF56" i="1"/>
  <c r="MF57" i="1"/>
  <c r="MF58" i="1"/>
  <c r="MF59" i="1"/>
  <c r="MF60" i="1"/>
  <c r="MF61" i="1"/>
  <c r="MF62" i="1"/>
  <c r="MF63" i="1"/>
  <c r="MF64" i="1"/>
  <c r="MF65" i="1"/>
  <c r="MF66" i="1"/>
  <c r="MF67" i="1"/>
  <c r="MF68" i="1"/>
  <c r="MF69" i="1"/>
  <c r="MF70" i="1"/>
  <c r="MF71" i="1"/>
  <c r="MF72" i="1"/>
  <c r="MF73" i="1"/>
  <c r="MF74" i="1"/>
  <c r="MF75" i="1"/>
  <c r="MF76" i="1"/>
  <c r="MF77" i="1"/>
  <c r="MF78" i="1"/>
  <c r="MF79" i="1"/>
  <c r="MF80" i="1"/>
  <c r="MF81" i="1"/>
  <c r="MF82" i="1"/>
  <c r="MF83" i="1"/>
  <c r="MF84" i="1"/>
  <c r="MF85" i="1"/>
  <c r="MF1" i="1"/>
  <c r="MC2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7" i="1"/>
  <c r="MC39" i="1"/>
  <c r="MC40" i="1"/>
  <c r="MC41" i="1"/>
  <c r="MC42" i="1"/>
  <c r="MC43" i="1"/>
  <c r="MC44" i="1"/>
  <c r="MC46" i="1"/>
  <c r="MC48" i="1"/>
  <c r="MC49" i="1"/>
  <c r="MC50" i="1"/>
  <c r="MC51" i="1"/>
  <c r="MC52" i="1"/>
  <c r="MC53" i="1"/>
  <c r="MC54" i="1"/>
  <c r="MC55" i="1"/>
  <c r="MC56" i="1"/>
  <c r="MC57" i="1"/>
  <c r="MC58" i="1"/>
  <c r="MC59" i="1"/>
  <c r="MC60" i="1"/>
  <c r="MC61" i="1"/>
  <c r="MC62" i="1"/>
  <c r="MC63" i="1"/>
  <c r="MC64" i="1"/>
  <c r="MC65" i="1"/>
  <c r="MC66" i="1"/>
  <c r="MC67" i="1"/>
  <c r="MC68" i="1"/>
  <c r="MC69" i="1"/>
  <c r="MC70" i="1"/>
  <c r="MC71" i="1"/>
  <c r="MC72" i="1"/>
  <c r="MC73" i="1"/>
  <c r="MC74" i="1"/>
  <c r="MC75" i="1"/>
  <c r="MC76" i="1"/>
  <c r="MC77" i="1"/>
  <c r="MC78" i="1"/>
  <c r="MC79" i="1"/>
  <c r="MC80" i="1"/>
  <c r="MC81" i="1"/>
  <c r="MC82" i="1"/>
  <c r="MC83" i="1"/>
  <c r="MC84" i="1"/>
  <c r="MC85" i="1"/>
  <c r="MC1" i="1"/>
  <c r="MB2" i="1"/>
  <c r="MB3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8" i="1"/>
  <c r="MB19" i="1"/>
  <c r="MB20" i="1"/>
  <c r="MB21" i="1"/>
  <c r="MB22" i="1"/>
  <c r="MB23" i="1"/>
  <c r="MB24" i="1"/>
  <c r="MB25" i="1"/>
  <c r="MB26" i="1"/>
  <c r="MB27" i="1"/>
  <c r="MB28" i="1"/>
  <c r="MB29" i="1"/>
  <c r="MB30" i="1"/>
  <c r="MB31" i="1"/>
  <c r="MB32" i="1"/>
  <c r="MB33" i="1"/>
  <c r="MB34" i="1"/>
  <c r="MB35" i="1"/>
  <c r="MB37" i="1"/>
  <c r="MB39" i="1"/>
  <c r="MB40" i="1"/>
  <c r="MB41" i="1"/>
  <c r="MB42" i="1"/>
  <c r="MB43" i="1"/>
  <c r="MB44" i="1"/>
  <c r="MB46" i="1"/>
  <c r="MB48" i="1"/>
  <c r="MB49" i="1"/>
  <c r="MB50" i="1"/>
  <c r="MB51" i="1"/>
  <c r="MB52" i="1"/>
  <c r="MB53" i="1"/>
  <c r="MB54" i="1"/>
  <c r="MB55" i="1"/>
  <c r="MB56" i="1"/>
  <c r="MB57" i="1"/>
  <c r="MB58" i="1"/>
  <c r="MB59" i="1"/>
  <c r="MB60" i="1"/>
  <c r="MB61" i="1"/>
  <c r="MB62" i="1"/>
  <c r="MB63" i="1"/>
  <c r="MB64" i="1"/>
  <c r="MB65" i="1"/>
  <c r="MB66" i="1"/>
  <c r="MB67" i="1"/>
  <c r="MB68" i="1"/>
  <c r="MB69" i="1"/>
  <c r="MB70" i="1"/>
  <c r="MB71" i="1"/>
  <c r="MB72" i="1"/>
  <c r="MB73" i="1"/>
  <c r="MB74" i="1"/>
  <c r="MB75" i="1"/>
  <c r="MB76" i="1"/>
  <c r="MB77" i="1"/>
  <c r="MB78" i="1"/>
  <c r="MB79" i="1"/>
  <c r="MB80" i="1"/>
  <c r="MB81" i="1"/>
  <c r="MB82" i="1"/>
  <c r="MB83" i="1"/>
  <c r="MB84" i="1"/>
  <c r="MB85" i="1"/>
  <c r="MB1" i="1"/>
  <c r="LO2" i="1" l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8" i="1"/>
  <c r="LO19" i="1"/>
  <c r="LO20" i="1"/>
  <c r="LO21" i="1"/>
  <c r="LO22" i="1"/>
  <c r="LO23" i="1"/>
  <c r="LO24" i="1"/>
  <c r="LO25" i="1"/>
  <c r="LO26" i="1"/>
  <c r="LO27" i="1"/>
  <c r="LO28" i="1"/>
  <c r="LO29" i="1"/>
  <c r="LO30" i="1"/>
  <c r="LO31" i="1"/>
  <c r="LO32" i="1"/>
  <c r="LO33" i="1"/>
  <c r="LO34" i="1"/>
  <c r="LO35" i="1"/>
  <c r="LO37" i="1"/>
  <c r="LO39" i="1"/>
  <c r="LO40" i="1"/>
  <c r="LO41" i="1"/>
  <c r="LO42" i="1"/>
  <c r="LO43" i="1"/>
  <c r="LO44" i="1"/>
  <c r="LO46" i="1"/>
  <c r="LO48" i="1"/>
  <c r="LO49" i="1"/>
  <c r="LO50" i="1"/>
  <c r="LO51" i="1"/>
  <c r="LO52" i="1"/>
  <c r="LO53" i="1"/>
  <c r="LO54" i="1"/>
  <c r="LO55" i="1"/>
  <c r="LO56" i="1"/>
  <c r="LO57" i="1"/>
  <c r="LO58" i="1"/>
  <c r="LO59" i="1"/>
  <c r="LO60" i="1"/>
  <c r="LO61" i="1"/>
  <c r="LO62" i="1"/>
  <c r="LO63" i="1"/>
  <c r="LO64" i="1"/>
  <c r="LO65" i="1"/>
  <c r="LO66" i="1"/>
  <c r="LO67" i="1"/>
  <c r="LO68" i="1"/>
  <c r="LO69" i="1"/>
  <c r="LO70" i="1"/>
  <c r="LO71" i="1"/>
  <c r="LO72" i="1"/>
  <c r="LO73" i="1"/>
  <c r="LO74" i="1"/>
  <c r="LO75" i="1"/>
  <c r="LO76" i="1"/>
  <c r="LO77" i="1"/>
  <c r="LO78" i="1"/>
  <c r="LO79" i="1"/>
  <c r="LO80" i="1"/>
  <c r="LO81" i="1"/>
  <c r="LO82" i="1"/>
  <c r="LO83" i="1"/>
  <c r="LO84" i="1"/>
  <c r="LO85" i="1"/>
  <c r="LO1" i="1"/>
  <c r="LN2" i="1"/>
  <c r="LN3" i="1"/>
  <c r="LN4" i="1"/>
  <c r="LN5" i="1"/>
  <c r="LN6" i="1"/>
  <c r="LN7" i="1"/>
  <c r="LN8" i="1"/>
  <c r="LN9" i="1"/>
  <c r="LN10" i="1"/>
  <c r="LN11" i="1"/>
  <c r="LN12" i="1"/>
  <c r="LN13" i="1"/>
  <c r="LN14" i="1"/>
  <c r="LN15" i="1"/>
  <c r="LN16" i="1"/>
  <c r="LN18" i="1"/>
  <c r="LN19" i="1"/>
  <c r="LN20" i="1"/>
  <c r="LN21" i="1"/>
  <c r="LN22" i="1"/>
  <c r="LN23" i="1"/>
  <c r="LN24" i="1"/>
  <c r="LN25" i="1"/>
  <c r="LN26" i="1"/>
  <c r="LN27" i="1"/>
  <c r="LN28" i="1"/>
  <c r="LN29" i="1"/>
  <c r="LN30" i="1"/>
  <c r="LN31" i="1"/>
  <c r="LN32" i="1"/>
  <c r="LN33" i="1"/>
  <c r="LN34" i="1"/>
  <c r="LN35" i="1"/>
  <c r="LN37" i="1"/>
  <c r="LN39" i="1"/>
  <c r="LN40" i="1"/>
  <c r="LN41" i="1"/>
  <c r="LN42" i="1"/>
  <c r="LN43" i="1"/>
  <c r="LN44" i="1"/>
  <c r="LN46" i="1"/>
  <c r="LN48" i="1"/>
  <c r="LN49" i="1"/>
  <c r="LN50" i="1"/>
  <c r="LN51" i="1"/>
  <c r="LN52" i="1"/>
  <c r="LN53" i="1"/>
  <c r="LN54" i="1"/>
  <c r="LN55" i="1"/>
  <c r="LN56" i="1"/>
  <c r="LN57" i="1"/>
  <c r="LN58" i="1"/>
  <c r="LN59" i="1"/>
  <c r="LN60" i="1"/>
  <c r="LN61" i="1"/>
  <c r="LN62" i="1"/>
  <c r="LN63" i="1"/>
  <c r="LN64" i="1"/>
  <c r="LN65" i="1"/>
  <c r="LN66" i="1"/>
  <c r="LN67" i="1"/>
  <c r="LN68" i="1"/>
  <c r="LN69" i="1"/>
  <c r="LN70" i="1"/>
  <c r="LN71" i="1"/>
  <c r="LN72" i="1"/>
  <c r="LN73" i="1"/>
  <c r="LN74" i="1"/>
  <c r="LN75" i="1"/>
  <c r="LN76" i="1"/>
  <c r="LN77" i="1"/>
  <c r="LN78" i="1"/>
  <c r="LN79" i="1"/>
  <c r="LN80" i="1"/>
  <c r="LN81" i="1"/>
  <c r="LN82" i="1"/>
  <c r="LN83" i="1"/>
  <c r="LN84" i="1"/>
  <c r="LN85" i="1"/>
  <c r="LN1" i="1"/>
  <c r="LM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7" i="1"/>
  <c r="LM39" i="1"/>
  <c r="LM40" i="1"/>
  <c r="LM41" i="1"/>
  <c r="LM42" i="1"/>
  <c r="LM43" i="1"/>
  <c r="LM44" i="1"/>
  <c r="LM46" i="1"/>
  <c r="LM48" i="1"/>
  <c r="LM49" i="1"/>
  <c r="LM50" i="1"/>
  <c r="LM51" i="1"/>
  <c r="LM52" i="1"/>
  <c r="LM53" i="1"/>
  <c r="LM54" i="1"/>
  <c r="LM55" i="1"/>
  <c r="LM56" i="1"/>
  <c r="LM57" i="1"/>
  <c r="LM58" i="1"/>
  <c r="LM59" i="1"/>
  <c r="LM60" i="1"/>
  <c r="LM61" i="1"/>
  <c r="LM62" i="1"/>
  <c r="LM63" i="1"/>
  <c r="LM64" i="1"/>
  <c r="LM65" i="1"/>
  <c r="LM66" i="1"/>
  <c r="LM67" i="1"/>
  <c r="LM68" i="1"/>
  <c r="LM69" i="1"/>
  <c r="LM70" i="1"/>
  <c r="LM71" i="1"/>
  <c r="LM72" i="1"/>
  <c r="LM73" i="1"/>
  <c r="LM74" i="1"/>
  <c r="LM75" i="1"/>
  <c r="LM76" i="1"/>
  <c r="LM77" i="1"/>
  <c r="LM78" i="1"/>
  <c r="LM79" i="1"/>
  <c r="LM80" i="1"/>
  <c r="LM81" i="1"/>
  <c r="LM82" i="1"/>
  <c r="LM83" i="1"/>
  <c r="LM84" i="1"/>
  <c r="LM85" i="1"/>
  <c r="LM1" i="1"/>
  <c r="HB2" i="1"/>
  <c r="HB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7" i="1"/>
  <c r="HB39" i="1"/>
  <c r="HB40" i="1"/>
  <c r="HB41" i="1"/>
  <c r="HB42" i="1"/>
  <c r="HB43" i="1"/>
  <c r="HB44" i="1"/>
  <c r="HB46" i="1"/>
  <c r="HB48" i="1"/>
  <c r="HB49" i="1"/>
  <c r="HB50" i="1"/>
  <c r="HB51" i="1"/>
  <c r="HB52" i="1"/>
  <c r="HB53" i="1"/>
  <c r="HB54" i="1"/>
  <c r="HB55" i="1"/>
  <c r="HB56" i="1"/>
  <c r="HB57" i="1"/>
  <c r="HB58" i="1"/>
  <c r="HB59" i="1"/>
  <c r="HB60" i="1"/>
  <c r="HB61" i="1"/>
  <c r="HB62" i="1"/>
  <c r="HB63" i="1"/>
  <c r="HB64" i="1"/>
  <c r="HB65" i="1"/>
  <c r="HB66" i="1"/>
  <c r="HB67" i="1"/>
  <c r="HB68" i="1"/>
  <c r="HB69" i="1"/>
  <c r="HB70" i="1"/>
  <c r="HB71" i="1"/>
  <c r="HB72" i="1"/>
  <c r="HB73" i="1"/>
  <c r="HB74" i="1"/>
  <c r="HB75" i="1"/>
  <c r="HB76" i="1"/>
  <c r="HB77" i="1"/>
  <c r="HB78" i="1"/>
  <c r="HB79" i="1"/>
  <c r="HB80" i="1"/>
  <c r="HB81" i="1"/>
  <c r="HB82" i="1"/>
  <c r="HB83" i="1"/>
  <c r="HB84" i="1"/>
  <c r="HB85" i="1"/>
  <c r="HB1" i="1"/>
  <c r="GZ2" i="1"/>
  <c r="GZ3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7" i="1"/>
  <c r="GZ39" i="1"/>
  <c r="GZ40" i="1"/>
  <c r="GZ41" i="1"/>
  <c r="GZ42" i="1"/>
  <c r="GZ43" i="1"/>
  <c r="GZ44" i="1"/>
  <c r="GZ46" i="1"/>
  <c r="GZ48" i="1"/>
  <c r="GZ49" i="1"/>
  <c r="GZ50" i="1"/>
  <c r="GZ51" i="1"/>
  <c r="GZ52" i="1"/>
  <c r="GZ53" i="1"/>
  <c r="GZ54" i="1"/>
  <c r="GZ55" i="1"/>
  <c r="GZ56" i="1"/>
  <c r="GZ57" i="1"/>
  <c r="GZ58" i="1"/>
  <c r="GZ59" i="1"/>
  <c r="GZ60" i="1"/>
  <c r="GZ61" i="1"/>
  <c r="GZ62" i="1"/>
  <c r="GZ63" i="1"/>
  <c r="GZ64" i="1"/>
  <c r="GZ65" i="1"/>
  <c r="GZ66" i="1"/>
  <c r="GZ67" i="1"/>
  <c r="GZ68" i="1"/>
  <c r="GZ69" i="1"/>
  <c r="GZ70" i="1"/>
  <c r="HA70" i="1" s="1"/>
  <c r="GZ71" i="1"/>
  <c r="GZ72" i="1"/>
  <c r="GZ73" i="1"/>
  <c r="GZ74" i="1"/>
  <c r="HA74" i="1" s="1"/>
  <c r="GZ75" i="1"/>
  <c r="GZ76" i="1"/>
  <c r="GZ77" i="1"/>
  <c r="GZ78" i="1"/>
  <c r="HA78" i="1" s="1"/>
  <c r="GZ79" i="1"/>
  <c r="GZ80" i="1"/>
  <c r="GZ81" i="1"/>
  <c r="GZ82" i="1"/>
  <c r="HA82" i="1" s="1"/>
  <c r="GZ83" i="1"/>
  <c r="GZ84" i="1"/>
  <c r="GZ85" i="1"/>
  <c r="GZ1" i="1"/>
  <c r="HA1" i="1" s="1"/>
  <c r="GW2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8" i="1"/>
  <c r="GW19" i="1"/>
  <c r="GW20" i="1"/>
  <c r="GW21" i="1"/>
  <c r="GW22" i="1"/>
  <c r="GW23" i="1"/>
  <c r="GW24" i="1"/>
  <c r="GW25" i="1"/>
  <c r="GW26" i="1"/>
  <c r="GW27" i="1"/>
  <c r="GW28" i="1"/>
  <c r="GW29" i="1"/>
  <c r="GW30" i="1"/>
  <c r="GW31" i="1"/>
  <c r="GW32" i="1"/>
  <c r="GW33" i="1"/>
  <c r="GW34" i="1"/>
  <c r="GW35" i="1"/>
  <c r="GW37" i="1"/>
  <c r="GW39" i="1"/>
  <c r="GW40" i="1"/>
  <c r="GW41" i="1"/>
  <c r="GW42" i="1"/>
  <c r="GW43" i="1"/>
  <c r="GW44" i="1"/>
  <c r="GW46" i="1"/>
  <c r="GW48" i="1"/>
  <c r="GW49" i="1"/>
  <c r="GW50" i="1"/>
  <c r="GW51" i="1"/>
  <c r="GW52" i="1"/>
  <c r="GW53" i="1"/>
  <c r="GW54" i="1"/>
  <c r="GW55" i="1"/>
  <c r="GW56" i="1"/>
  <c r="GW57" i="1"/>
  <c r="GW58" i="1"/>
  <c r="GW59" i="1"/>
  <c r="GW60" i="1"/>
  <c r="GW61" i="1"/>
  <c r="GW62" i="1"/>
  <c r="GW63" i="1"/>
  <c r="GW64" i="1"/>
  <c r="GW65" i="1"/>
  <c r="GW66" i="1"/>
  <c r="GW67" i="1"/>
  <c r="GW68" i="1"/>
  <c r="GW69" i="1"/>
  <c r="GW70" i="1"/>
  <c r="GW71" i="1"/>
  <c r="GW72" i="1"/>
  <c r="GW73" i="1"/>
  <c r="GW74" i="1"/>
  <c r="GW75" i="1"/>
  <c r="GW76" i="1"/>
  <c r="GW77" i="1"/>
  <c r="GW78" i="1"/>
  <c r="GW79" i="1"/>
  <c r="GW80" i="1"/>
  <c r="GW81" i="1"/>
  <c r="GW82" i="1"/>
  <c r="GW83" i="1"/>
  <c r="GW84" i="1"/>
  <c r="GW85" i="1"/>
  <c r="GW1" i="1"/>
  <c r="GU2" i="1"/>
  <c r="GV2" i="1" s="1"/>
  <c r="GU3" i="1"/>
  <c r="GV3" i="1" s="1"/>
  <c r="GU4" i="1"/>
  <c r="GV4" i="1" s="1"/>
  <c r="GU5" i="1"/>
  <c r="GV5" i="1" s="1"/>
  <c r="GU6" i="1"/>
  <c r="GV6" i="1" s="1"/>
  <c r="GU7" i="1"/>
  <c r="GV7" i="1" s="1"/>
  <c r="GU8" i="1"/>
  <c r="GV8" i="1" s="1"/>
  <c r="GU9" i="1"/>
  <c r="GV9" i="1" s="1"/>
  <c r="GU10" i="1"/>
  <c r="GV10" i="1" s="1"/>
  <c r="GU11" i="1"/>
  <c r="GV11" i="1" s="1"/>
  <c r="GU12" i="1"/>
  <c r="GV12" i="1" s="1"/>
  <c r="GU13" i="1"/>
  <c r="GV13" i="1" s="1"/>
  <c r="GU14" i="1"/>
  <c r="GV14" i="1" s="1"/>
  <c r="GU15" i="1"/>
  <c r="GV15" i="1" s="1"/>
  <c r="GU16" i="1"/>
  <c r="GV16" i="1" s="1"/>
  <c r="GU18" i="1"/>
  <c r="GV18" i="1" s="1"/>
  <c r="GU19" i="1"/>
  <c r="GV19" i="1" s="1"/>
  <c r="GU20" i="1"/>
  <c r="GV20" i="1" s="1"/>
  <c r="GU21" i="1"/>
  <c r="GV21" i="1" s="1"/>
  <c r="GU22" i="1"/>
  <c r="GV22" i="1" s="1"/>
  <c r="GU23" i="1"/>
  <c r="GV23" i="1" s="1"/>
  <c r="GU24" i="1"/>
  <c r="GV24" i="1" s="1"/>
  <c r="GU25" i="1"/>
  <c r="GV25" i="1" s="1"/>
  <c r="GU26" i="1"/>
  <c r="GV26" i="1" s="1"/>
  <c r="GU27" i="1"/>
  <c r="GV27" i="1" s="1"/>
  <c r="GU28" i="1"/>
  <c r="GV28" i="1" s="1"/>
  <c r="GU29" i="1"/>
  <c r="GV29" i="1" s="1"/>
  <c r="GU30" i="1"/>
  <c r="GV30" i="1" s="1"/>
  <c r="GU31" i="1"/>
  <c r="GV31" i="1" s="1"/>
  <c r="GU32" i="1"/>
  <c r="GV32" i="1" s="1"/>
  <c r="GU33" i="1"/>
  <c r="GV33" i="1" s="1"/>
  <c r="GU34" i="1"/>
  <c r="GV34" i="1" s="1"/>
  <c r="GU35" i="1"/>
  <c r="GV35" i="1" s="1"/>
  <c r="GU37" i="1"/>
  <c r="GV37" i="1" s="1"/>
  <c r="GU39" i="1"/>
  <c r="GV39" i="1" s="1"/>
  <c r="GU40" i="1"/>
  <c r="GV40" i="1" s="1"/>
  <c r="GU41" i="1"/>
  <c r="GV41" i="1" s="1"/>
  <c r="GU42" i="1"/>
  <c r="GV42" i="1" s="1"/>
  <c r="GU43" i="1"/>
  <c r="GV43" i="1" s="1"/>
  <c r="GU44" i="1"/>
  <c r="GV44" i="1" s="1"/>
  <c r="GU46" i="1"/>
  <c r="GV46" i="1" s="1"/>
  <c r="GU48" i="1"/>
  <c r="GV48" i="1" s="1"/>
  <c r="GU49" i="1"/>
  <c r="GV49" i="1" s="1"/>
  <c r="GU50" i="1"/>
  <c r="GV50" i="1" s="1"/>
  <c r="GU51" i="1"/>
  <c r="GV51" i="1" s="1"/>
  <c r="GU52" i="1"/>
  <c r="GV52" i="1" s="1"/>
  <c r="GU53" i="1"/>
  <c r="GV53" i="1" s="1"/>
  <c r="GU54" i="1"/>
  <c r="GV54" i="1" s="1"/>
  <c r="GU55" i="1"/>
  <c r="GV55" i="1" s="1"/>
  <c r="GU56" i="1"/>
  <c r="GV56" i="1" s="1"/>
  <c r="GU57" i="1"/>
  <c r="GV57" i="1" s="1"/>
  <c r="GU58" i="1"/>
  <c r="GV58" i="1" s="1"/>
  <c r="GU59" i="1"/>
  <c r="GV59" i="1" s="1"/>
  <c r="GU60" i="1"/>
  <c r="GV60" i="1" s="1"/>
  <c r="GU61" i="1"/>
  <c r="GV61" i="1" s="1"/>
  <c r="GU62" i="1"/>
  <c r="GU63" i="1"/>
  <c r="GV63" i="1" s="1"/>
  <c r="GU64" i="1"/>
  <c r="GU65" i="1"/>
  <c r="GV65" i="1" s="1"/>
  <c r="GU66" i="1"/>
  <c r="GU67" i="1"/>
  <c r="GV67" i="1" s="1"/>
  <c r="GU68" i="1"/>
  <c r="GU69" i="1"/>
  <c r="GV69" i="1" s="1"/>
  <c r="GU70" i="1"/>
  <c r="GU71" i="1"/>
  <c r="GV71" i="1" s="1"/>
  <c r="GU72" i="1"/>
  <c r="GU73" i="1"/>
  <c r="GV73" i="1" s="1"/>
  <c r="GU74" i="1"/>
  <c r="GU75" i="1"/>
  <c r="GV75" i="1" s="1"/>
  <c r="GU76" i="1"/>
  <c r="GU77" i="1"/>
  <c r="GV77" i="1" s="1"/>
  <c r="GU78" i="1"/>
  <c r="GU79" i="1"/>
  <c r="GV79" i="1" s="1"/>
  <c r="GU80" i="1"/>
  <c r="GU81" i="1"/>
  <c r="GV81" i="1" s="1"/>
  <c r="GU82" i="1"/>
  <c r="GU83" i="1"/>
  <c r="GV83" i="1" s="1"/>
  <c r="GU84" i="1"/>
  <c r="GU85" i="1"/>
  <c r="GV85" i="1" s="1"/>
  <c r="GU1" i="1"/>
  <c r="GR2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7" i="1"/>
  <c r="GR39" i="1"/>
  <c r="GR40" i="1"/>
  <c r="GR41" i="1"/>
  <c r="GR42" i="1"/>
  <c r="GR43" i="1"/>
  <c r="GR44" i="1"/>
  <c r="GR46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1" i="1"/>
  <c r="GP2" i="1"/>
  <c r="GQ2" i="1" s="1"/>
  <c r="GP3" i="1"/>
  <c r="GP4" i="1"/>
  <c r="GQ4" i="1" s="1"/>
  <c r="GP5" i="1"/>
  <c r="GQ5" i="1" s="1"/>
  <c r="GP6" i="1"/>
  <c r="GQ6" i="1" s="1"/>
  <c r="GP7" i="1"/>
  <c r="GP8" i="1"/>
  <c r="GQ8" i="1" s="1"/>
  <c r="GP9" i="1"/>
  <c r="GP10" i="1"/>
  <c r="GQ10" i="1" s="1"/>
  <c r="GP11" i="1"/>
  <c r="GP12" i="1"/>
  <c r="GQ12" i="1" s="1"/>
  <c r="GP13" i="1"/>
  <c r="GP14" i="1"/>
  <c r="GQ14" i="1" s="1"/>
  <c r="GP15" i="1"/>
  <c r="GP16" i="1"/>
  <c r="GQ16" i="1" s="1"/>
  <c r="GP18" i="1"/>
  <c r="GQ18" i="1" s="1"/>
  <c r="GP19" i="1"/>
  <c r="GP20" i="1"/>
  <c r="GQ20" i="1" s="1"/>
  <c r="GP21" i="1"/>
  <c r="GP22" i="1"/>
  <c r="GQ22" i="1" s="1"/>
  <c r="GP23" i="1"/>
  <c r="GP24" i="1"/>
  <c r="GQ24" i="1" s="1"/>
  <c r="GP25" i="1"/>
  <c r="GP26" i="1"/>
  <c r="GQ26" i="1" s="1"/>
  <c r="GP27" i="1"/>
  <c r="GP28" i="1"/>
  <c r="GQ28" i="1" s="1"/>
  <c r="GP29" i="1"/>
  <c r="GP30" i="1"/>
  <c r="GQ30" i="1" s="1"/>
  <c r="GP31" i="1"/>
  <c r="GP32" i="1"/>
  <c r="GQ32" i="1" s="1"/>
  <c r="GP33" i="1"/>
  <c r="GP34" i="1"/>
  <c r="GQ34" i="1" s="1"/>
  <c r="GP35" i="1"/>
  <c r="GP37" i="1"/>
  <c r="GP39" i="1"/>
  <c r="GP40" i="1"/>
  <c r="GQ40" i="1" s="1"/>
  <c r="GP41" i="1"/>
  <c r="GP42" i="1"/>
  <c r="GQ42" i="1" s="1"/>
  <c r="GP43" i="1"/>
  <c r="GP44" i="1"/>
  <c r="GQ44" i="1" s="1"/>
  <c r="GP46" i="1"/>
  <c r="GQ46" i="1" s="1"/>
  <c r="GP48" i="1"/>
  <c r="GQ48" i="1" s="1"/>
  <c r="GP49" i="1"/>
  <c r="GP50" i="1"/>
  <c r="GQ50" i="1" s="1"/>
  <c r="GP51" i="1"/>
  <c r="GP52" i="1"/>
  <c r="GQ52" i="1" s="1"/>
  <c r="GP53" i="1"/>
  <c r="GP54" i="1"/>
  <c r="GQ54" i="1" s="1"/>
  <c r="GP55" i="1"/>
  <c r="GP56" i="1"/>
  <c r="GQ56" i="1" s="1"/>
  <c r="GP57" i="1"/>
  <c r="GP58" i="1"/>
  <c r="GQ58" i="1" s="1"/>
  <c r="GP59" i="1"/>
  <c r="GP60" i="1"/>
  <c r="GQ60" i="1" s="1"/>
  <c r="GP61" i="1"/>
  <c r="GP62" i="1"/>
  <c r="GQ62" i="1" s="1"/>
  <c r="GP63" i="1"/>
  <c r="GP64" i="1"/>
  <c r="GQ64" i="1" s="1"/>
  <c r="GP65" i="1"/>
  <c r="GP66" i="1"/>
  <c r="GQ66" i="1" s="1"/>
  <c r="GP67" i="1"/>
  <c r="GP68" i="1"/>
  <c r="GQ68" i="1" s="1"/>
  <c r="GP69" i="1"/>
  <c r="GP70" i="1"/>
  <c r="GQ70" i="1" s="1"/>
  <c r="GP71" i="1"/>
  <c r="GP72" i="1"/>
  <c r="GQ72" i="1" s="1"/>
  <c r="GP73" i="1"/>
  <c r="GP74" i="1"/>
  <c r="GQ74" i="1" s="1"/>
  <c r="GP75" i="1"/>
  <c r="GP76" i="1"/>
  <c r="GQ76" i="1" s="1"/>
  <c r="GP77" i="1"/>
  <c r="GP78" i="1"/>
  <c r="GQ78" i="1" s="1"/>
  <c r="GP79" i="1"/>
  <c r="GP80" i="1"/>
  <c r="GQ80" i="1" s="1"/>
  <c r="GP81" i="1"/>
  <c r="GP82" i="1"/>
  <c r="GQ82" i="1" s="1"/>
  <c r="GP83" i="1"/>
  <c r="GP84" i="1"/>
  <c r="GQ84" i="1" s="1"/>
  <c r="GP85" i="1"/>
  <c r="GP1" i="1"/>
  <c r="GQ1" i="1" s="1"/>
  <c r="GM2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7" i="1"/>
  <c r="GM39" i="1"/>
  <c r="GM40" i="1"/>
  <c r="GM41" i="1"/>
  <c r="GM42" i="1"/>
  <c r="GM43" i="1"/>
  <c r="GM44" i="1"/>
  <c r="GM46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1" i="1"/>
  <c r="GK2" i="1"/>
  <c r="GK3" i="1"/>
  <c r="GL3" i="1" s="1"/>
  <c r="GK4" i="1"/>
  <c r="GK5" i="1"/>
  <c r="GK6" i="1"/>
  <c r="GK7" i="1"/>
  <c r="GL7" i="1" s="1"/>
  <c r="GK8" i="1"/>
  <c r="GK9" i="1"/>
  <c r="GL9" i="1" s="1"/>
  <c r="GK10" i="1"/>
  <c r="GK11" i="1"/>
  <c r="GL11" i="1" s="1"/>
  <c r="GK12" i="1"/>
  <c r="GK13" i="1"/>
  <c r="GL13" i="1" s="1"/>
  <c r="GK14" i="1"/>
  <c r="GK15" i="1"/>
  <c r="GL15" i="1" s="1"/>
  <c r="GK16" i="1"/>
  <c r="GK18" i="1"/>
  <c r="GK19" i="1"/>
  <c r="GL19" i="1" s="1"/>
  <c r="GK20" i="1"/>
  <c r="GK21" i="1"/>
  <c r="GL21" i="1" s="1"/>
  <c r="GK22" i="1"/>
  <c r="GK23" i="1"/>
  <c r="GL23" i="1" s="1"/>
  <c r="GK24" i="1"/>
  <c r="GK25" i="1"/>
  <c r="GL25" i="1" s="1"/>
  <c r="GK26" i="1"/>
  <c r="GK27" i="1"/>
  <c r="GL27" i="1" s="1"/>
  <c r="GK28" i="1"/>
  <c r="GK29" i="1"/>
  <c r="GL29" i="1" s="1"/>
  <c r="GK30" i="1"/>
  <c r="GK31" i="1"/>
  <c r="GL31" i="1" s="1"/>
  <c r="GK32" i="1"/>
  <c r="GK33" i="1"/>
  <c r="GL33" i="1" s="1"/>
  <c r="GK34" i="1"/>
  <c r="GK35" i="1"/>
  <c r="GL35" i="1" s="1"/>
  <c r="GK37" i="1"/>
  <c r="GL37" i="1" s="1"/>
  <c r="GK39" i="1"/>
  <c r="GL39" i="1" s="1"/>
  <c r="GK40" i="1"/>
  <c r="GK41" i="1"/>
  <c r="GL41" i="1" s="1"/>
  <c r="GK42" i="1"/>
  <c r="GK43" i="1"/>
  <c r="GL43" i="1" s="1"/>
  <c r="GK44" i="1"/>
  <c r="GK46" i="1"/>
  <c r="GK48" i="1"/>
  <c r="GK49" i="1"/>
  <c r="GL49" i="1" s="1"/>
  <c r="GK50" i="1"/>
  <c r="GK51" i="1"/>
  <c r="GL51" i="1" s="1"/>
  <c r="GK52" i="1"/>
  <c r="GK53" i="1"/>
  <c r="GL53" i="1" s="1"/>
  <c r="GK54" i="1"/>
  <c r="GK55" i="1"/>
  <c r="GL55" i="1" s="1"/>
  <c r="GK56" i="1"/>
  <c r="GK57" i="1"/>
  <c r="GL57" i="1" s="1"/>
  <c r="GK58" i="1"/>
  <c r="GK59" i="1"/>
  <c r="GL59" i="1" s="1"/>
  <c r="GK60" i="1"/>
  <c r="GK61" i="1"/>
  <c r="GL61" i="1" s="1"/>
  <c r="GK62" i="1"/>
  <c r="GK63" i="1"/>
  <c r="GL63" i="1" s="1"/>
  <c r="GK64" i="1"/>
  <c r="GK65" i="1"/>
  <c r="GL65" i="1" s="1"/>
  <c r="GK66" i="1"/>
  <c r="GK67" i="1"/>
  <c r="GL67" i="1" s="1"/>
  <c r="GK68" i="1"/>
  <c r="GK69" i="1"/>
  <c r="GL69" i="1" s="1"/>
  <c r="GK70" i="1"/>
  <c r="GK71" i="1"/>
  <c r="GL71" i="1" s="1"/>
  <c r="GK72" i="1"/>
  <c r="GK73" i="1"/>
  <c r="GL73" i="1" s="1"/>
  <c r="GK74" i="1"/>
  <c r="GK75" i="1"/>
  <c r="GL75" i="1" s="1"/>
  <c r="GK76" i="1"/>
  <c r="GK77" i="1"/>
  <c r="GL77" i="1" s="1"/>
  <c r="GK78" i="1"/>
  <c r="GK79" i="1"/>
  <c r="GL79" i="1" s="1"/>
  <c r="GK80" i="1"/>
  <c r="GK81" i="1"/>
  <c r="GL81" i="1" s="1"/>
  <c r="GK82" i="1"/>
  <c r="GK83" i="1"/>
  <c r="GL83" i="1" s="1"/>
  <c r="GK84" i="1"/>
  <c r="GK85" i="1"/>
  <c r="GL85" i="1" s="1"/>
  <c r="GK1" i="1"/>
  <c r="FE6" i="1"/>
  <c r="FD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7" i="1"/>
  <c r="FD39" i="1"/>
  <c r="FD40" i="1"/>
  <c r="FD41" i="1"/>
  <c r="FD42" i="1"/>
  <c r="FD43" i="1"/>
  <c r="FD44" i="1"/>
  <c r="FD46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1" i="1"/>
  <c r="FC2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7" i="1"/>
  <c r="FC39" i="1"/>
  <c r="FC40" i="1"/>
  <c r="FC41" i="1"/>
  <c r="FC42" i="1"/>
  <c r="FC43" i="1"/>
  <c r="FC44" i="1"/>
  <c r="FC46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1" i="1"/>
  <c r="FB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7" i="1"/>
  <c r="FB39" i="1"/>
  <c r="FB40" i="1"/>
  <c r="FB41" i="1"/>
  <c r="FB42" i="1"/>
  <c r="FB43" i="1"/>
  <c r="FB44" i="1"/>
  <c r="FB46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1" i="1"/>
  <c r="FA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7" i="1"/>
  <c r="FA39" i="1"/>
  <c r="FA40" i="1"/>
  <c r="FA41" i="1"/>
  <c r="FA42" i="1"/>
  <c r="FA43" i="1"/>
  <c r="FA44" i="1"/>
  <c r="FA46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1" i="1"/>
  <c r="EZ2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7" i="1"/>
  <c r="EZ39" i="1"/>
  <c r="EZ40" i="1"/>
  <c r="EZ41" i="1"/>
  <c r="EZ42" i="1"/>
  <c r="EZ43" i="1"/>
  <c r="EZ44" i="1"/>
  <c r="EZ46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1" i="1"/>
  <c r="EY2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7" i="1"/>
  <c r="EY39" i="1"/>
  <c r="EY40" i="1"/>
  <c r="EY41" i="1"/>
  <c r="EY42" i="1"/>
  <c r="EY43" i="1"/>
  <c r="EY44" i="1"/>
  <c r="EY46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1" i="1"/>
  <c r="EX2" i="1"/>
  <c r="FJ2" i="1" s="1"/>
  <c r="EX3" i="1"/>
  <c r="FJ3" i="1" s="1"/>
  <c r="EX4" i="1"/>
  <c r="FJ4" i="1" s="1"/>
  <c r="EX5" i="1"/>
  <c r="FJ5" i="1" s="1"/>
  <c r="EX6" i="1"/>
  <c r="FJ6" i="1" s="1"/>
  <c r="EX7" i="1"/>
  <c r="FJ7" i="1" s="1"/>
  <c r="EX8" i="1"/>
  <c r="FJ8" i="1" s="1"/>
  <c r="EX9" i="1"/>
  <c r="FJ9" i="1" s="1"/>
  <c r="EX10" i="1"/>
  <c r="FJ10" i="1" s="1"/>
  <c r="EX11" i="1"/>
  <c r="FJ11" i="1" s="1"/>
  <c r="EX12" i="1"/>
  <c r="FJ12" i="1" s="1"/>
  <c r="EX13" i="1"/>
  <c r="FJ13" i="1" s="1"/>
  <c r="EX14" i="1"/>
  <c r="FJ14" i="1" s="1"/>
  <c r="EX15" i="1"/>
  <c r="FJ15" i="1" s="1"/>
  <c r="EX16" i="1"/>
  <c r="FJ16" i="1" s="1"/>
  <c r="EX18" i="1"/>
  <c r="FJ18" i="1" s="1"/>
  <c r="EX19" i="1"/>
  <c r="FJ19" i="1" s="1"/>
  <c r="EX20" i="1"/>
  <c r="FJ20" i="1" s="1"/>
  <c r="EX21" i="1"/>
  <c r="FJ21" i="1" s="1"/>
  <c r="EX22" i="1"/>
  <c r="FJ22" i="1" s="1"/>
  <c r="EX23" i="1"/>
  <c r="FJ23" i="1" s="1"/>
  <c r="EX24" i="1"/>
  <c r="FJ24" i="1" s="1"/>
  <c r="EX25" i="1"/>
  <c r="FJ25" i="1" s="1"/>
  <c r="EX26" i="1"/>
  <c r="FJ26" i="1" s="1"/>
  <c r="EX27" i="1"/>
  <c r="FJ27" i="1" s="1"/>
  <c r="EX28" i="1"/>
  <c r="FJ28" i="1" s="1"/>
  <c r="EX29" i="1"/>
  <c r="FJ29" i="1" s="1"/>
  <c r="EX30" i="1"/>
  <c r="FJ30" i="1" s="1"/>
  <c r="EX31" i="1"/>
  <c r="FJ31" i="1" s="1"/>
  <c r="EX32" i="1"/>
  <c r="FJ32" i="1" s="1"/>
  <c r="EX33" i="1"/>
  <c r="FJ33" i="1" s="1"/>
  <c r="EX34" i="1"/>
  <c r="FJ34" i="1" s="1"/>
  <c r="EX35" i="1"/>
  <c r="FJ35" i="1" s="1"/>
  <c r="EX37" i="1"/>
  <c r="FJ37" i="1" s="1"/>
  <c r="EX39" i="1"/>
  <c r="FJ39" i="1" s="1"/>
  <c r="EX40" i="1"/>
  <c r="FJ40" i="1" s="1"/>
  <c r="EX41" i="1"/>
  <c r="FJ41" i="1" s="1"/>
  <c r="EX42" i="1"/>
  <c r="FJ42" i="1" s="1"/>
  <c r="EX43" i="1"/>
  <c r="FJ43" i="1" s="1"/>
  <c r="EX44" i="1"/>
  <c r="FJ44" i="1" s="1"/>
  <c r="EX46" i="1"/>
  <c r="FJ46" i="1" s="1"/>
  <c r="EX48" i="1"/>
  <c r="FJ48" i="1" s="1"/>
  <c r="EX49" i="1"/>
  <c r="FJ49" i="1" s="1"/>
  <c r="EX50" i="1"/>
  <c r="FJ50" i="1" s="1"/>
  <c r="EX51" i="1"/>
  <c r="FJ51" i="1" s="1"/>
  <c r="EX52" i="1"/>
  <c r="FJ52" i="1" s="1"/>
  <c r="EX53" i="1"/>
  <c r="FJ53" i="1" s="1"/>
  <c r="EX54" i="1"/>
  <c r="FJ54" i="1" s="1"/>
  <c r="EX55" i="1"/>
  <c r="FJ55" i="1" s="1"/>
  <c r="EX56" i="1"/>
  <c r="FJ56" i="1" s="1"/>
  <c r="EX57" i="1"/>
  <c r="FJ57" i="1" s="1"/>
  <c r="EX58" i="1"/>
  <c r="FJ58" i="1" s="1"/>
  <c r="EX59" i="1"/>
  <c r="FJ59" i="1" s="1"/>
  <c r="EX60" i="1"/>
  <c r="FJ60" i="1" s="1"/>
  <c r="EX61" i="1"/>
  <c r="FJ61" i="1" s="1"/>
  <c r="EX62" i="1"/>
  <c r="FJ62" i="1" s="1"/>
  <c r="EX63" i="1"/>
  <c r="FJ63" i="1" s="1"/>
  <c r="EX64" i="1"/>
  <c r="FJ64" i="1" s="1"/>
  <c r="EX65" i="1"/>
  <c r="FJ65" i="1" s="1"/>
  <c r="EX66" i="1"/>
  <c r="FJ66" i="1" s="1"/>
  <c r="EX67" i="1"/>
  <c r="FJ67" i="1" s="1"/>
  <c r="EX68" i="1"/>
  <c r="FJ68" i="1" s="1"/>
  <c r="EX69" i="1"/>
  <c r="FJ69" i="1" s="1"/>
  <c r="EX70" i="1"/>
  <c r="FJ70" i="1" s="1"/>
  <c r="EX71" i="1"/>
  <c r="FJ71" i="1" s="1"/>
  <c r="EX72" i="1"/>
  <c r="FJ72" i="1" s="1"/>
  <c r="EX73" i="1"/>
  <c r="FJ73" i="1" s="1"/>
  <c r="EX74" i="1"/>
  <c r="FJ74" i="1" s="1"/>
  <c r="EX75" i="1"/>
  <c r="FJ75" i="1" s="1"/>
  <c r="EX76" i="1"/>
  <c r="FJ76" i="1" s="1"/>
  <c r="EX77" i="1"/>
  <c r="FJ77" i="1" s="1"/>
  <c r="EX78" i="1"/>
  <c r="FJ78" i="1" s="1"/>
  <c r="EX79" i="1"/>
  <c r="FJ79" i="1" s="1"/>
  <c r="EX80" i="1"/>
  <c r="FJ80" i="1" s="1"/>
  <c r="EX81" i="1"/>
  <c r="FJ81" i="1" s="1"/>
  <c r="EX82" i="1"/>
  <c r="FJ82" i="1" s="1"/>
  <c r="EX83" i="1"/>
  <c r="FJ83" i="1" s="1"/>
  <c r="EX84" i="1"/>
  <c r="FJ84" i="1" s="1"/>
  <c r="EX85" i="1"/>
  <c r="FJ85" i="1" s="1"/>
  <c r="EX1" i="1"/>
  <c r="FJ1" i="1" s="1"/>
  <c r="EW2" i="1"/>
  <c r="FI2" i="1" s="1"/>
  <c r="EW3" i="1"/>
  <c r="FI3" i="1" s="1"/>
  <c r="EW4" i="1"/>
  <c r="FI4" i="1" s="1"/>
  <c r="EW5" i="1"/>
  <c r="FI5" i="1" s="1"/>
  <c r="EW6" i="1"/>
  <c r="FI6" i="1" s="1"/>
  <c r="EW7" i="1"/>
  <c r="FI7" i="1" s="1"/>
  <c r="EW8" i="1"/>
  <c r="FI8" i="1" s="1"/>
  <c r="EW9" i="1"/>
  <c r="FI9" i="1" s="1"/>
  <c r="EW10" i="1"/>
  <c r="FI10" i="1" s="1"/>
  <c r="EW11" i="1"/>
  <c r="FI11" i="1" s="1"/>
  <c r="EW12" i="1"/>
  <c r="FI12" i="1" s="1"/>
  <c r="EW13" i="1"/>
  <c r="FI13" i="1" s="1"/>
  <c r="EW14" i="1"/>
  <c r="FI14" i="1" s="1"/>
  <c r="EW15" i="1"/>
  <c r="FI15" i="1" s="1"/>
  <c r="EW16" i="1"/>
  <c r="FI16" i="1" s="1"/>
  <c r="EW18" i="1"/>
  <c r="FI18" i="1" s="1"/>
  <c r="EW19" i="1"/>
  <c r="FI19" i="1" s="1"/>
  <c r="EW20" i="1"/>
  <c r="FI20" i="1" s="1"/>
  <c r="EW21" i="1"/>
  <c r="FI21" i="1" s="1"/>
  <c r="EW22" i="1"/>
  <c r="FI22" i="1" s="1"/>
  <c r="EW23" i="1"/>
  <c r="FI23" i="1" s="1"/>
  <c r="EW24" i="1"/>
  <c r="FI24" i="1" s="1"/>
  <c r="EW25" i="1"/>
  <c r="FI25" i="1" s="1"/>
  <c r="EW26" i="1"/>
  <c r="FI26" i="1" s="1"/>
  <c r="EW27" i="1"/>
  <c r="FI27" i="1" s="1"/>
  <c r="EW28" i="1"/>
  <c r="FI28" i="1" s="1"/>
  <c r="EW29" i="1"/>
  <c r="FI29" i="1" s="1"/>
  <c r="EW30" i="1"/>
  <c r="FI30" i="1" s="1"/>
  <c r="EW31" i="1"/>
  <c r="FI31" i="1" s="1"/>
  <c r="EW32" i="1"/>
  <c r="FI32" i="1" s="1"/>
  <c r="EW33" i="1"/>
  <c r="FI33" i="1" s="1"/>
  <c r="EW34" i="1"/>
  <c r="FI34" i="1" s="1"/>
  <c r="EW35" i="1"/>
  <c r="FI35" i="1" s="1"/>
  <c r="EW37" i="1"/>
  <c r="FI37" i="1" s="1"/>
  <c r="EW39" i="1"/>
  <c r="FI39" i="1" s="1"/>
  <c r="EW40" i="1"/>
  <c r="FI40" i="1" s="1"/>
  <c r="EW41" i="1"/>
  <c r="FI41" i="1" s="1"/>
  <c r="EW42" i="1"/>
  <c r="FI42" i="1" s="1"/>
  <c r="EW43" i="1"/>
  <c r="FI43" i="1" s="1"/>
  <c r="EW44" i="1"/>
  <c r="FI44" i="1" s="1"/>
  <c r="EW46" i="1"/>
  <c r="FI46" i="1" s="1"/>
  <c r="EW48" i="1"/>
  <c r="FI48" i="1" s="1"/>
  <c r="EW49" i="1"/>
  <c r="FI49" i="1" s="1"/>
  <c r="EW50" i="1"/>
  <c r="FI50" i="1" s="1"/>
  <c r="EW51" i="1"/>
  <c r="FI51" i="1" s="1"/>
  <c r="EW52" i="1"/>
  <c r="FI52" i="1" s="1"/>
  <c r="EW53" i="1"/>
  <c r="FI53" i="1" s="1"/>
  <c r="EW54" i="1"/>
  <c r="FI54" i="1" s="1"/>
  <c r="EW55" i="1"/>
  <c r="FI55" i="1" s="1"/>
  <c r="EW56" i="1"/>
  <c r="FI56" i="1" s="1"/>
  <c r="EW57" i="1"/>
  <c r="FI57" i="1" s="1"/>
  <c r="EW58" i="1"/>
  <c r="FI58" i="1" s="1"/>
  <c r="EW59" i="1"/>
  <c r="FI59" i="1" s="1"/>
  <c r="EW60" i="1"/>
  <c r="FI60" i="1" s="1"/>
  <c r="EW61" i="1"/>
  <c r="FI61" i="1" s="1"/>
  <c r="EW62" i="1"/>
  <c r="FI62" i="1" s="1"/>
  <c r="EW63" i="1"/>
  <c r="FI63" i="1" s="1"/>
  <c r="EW64" i="1"/>
  <c r="FI64" i="1" s="1"/>
  <c r="EW65" i="1"/>
  <c r="FI65" i="1" s="1"/>
  <c r="EW66" i="1"/>
  <c r="FI66" i="1" s="1"/>
  <c r="EW67" i="1"/>
  <c r="FI67" i="1" s="1"/>
  <c r="EW68" i="1"/>
  <c r="FI68" i="1" s="1"/>
  <c r="EW69" i="1"/>
  <c r="FI69" i="1" s="1"/>
  <c r="EW70" i="1"/>
  <c r="FI70" i="1" s="1"/>
  <c r="EW71" i="1"/>
  <c r="FI71" i="1" s="1"/>
  <c r="EW72" i="1"/>
  <c r="FI72" i="1" s="1"/>
  <c r="EW73" i="1"/>
  <c r="FI73" i="1" s="1"/>
  <c r="EW74" i="1"/>
  <c r="FI74" i="1" s="1"/>
  <c r="EW75" i="1"/>
  <c r="FI75" i="1" s="1"/>
  <c r="EW76" i="1"/>
  <c r="FI76" i="1" s="1"/>
  <c r="EW77" i="1"/>
  <c r="FI77" i="1" s="1"/>
  <c r="EW78" i="1"/>
  <c r="FI78" i="1" s="1"/>
  <c r="EW79" i="1"/>
  <c r="FI79" i="1" s="1"/>
  <c r="EW80" i="1"/>
  <c r="FI80" i="1" s="1"/>
  <c r="EW81" i="1"/>
  <c r="FI81" i="1" s="1"/>
  <c r="EW82" i="1"/>
  <c r="FI82" i="1" s="1"/>
  <c r="EW83" i="1"/>
  <c r="FI83" i="1" s="1"/>
  <c r="EW84" i="1"/>
  <c r="FI84" i="1" s="1"/>
  <c r="EW85" i="1"/>
  <c r="FI85" i="1" s="1"/>
  <c r="EW1" i="1"/>
  <c r="FI1" i="1" s="1"/>
  <c r="EV2" i="1"/>
  <c r="FH2" i="1" s="1"/>
  <c r="EV3" i="1"/>
  <c r="FH3" i="1" s="1"/>
  <c r="EV4" i="1"/>
  <c r="FH4" i="1" s="1"/>
  <c r="EV5" i="1"/>
  <c r="FH5" i="1" s="1"/>
  <c r="EV6" i="1"/>
  <c r="FH6" i="1" s="1"/>
  <c r="EV7" i="1"/>
  <c r="FH7" i="1" s="1"/>
  <c r="EV8" i="1"/>
  <c r="FH8" i="1" s="1"/>
  <c r="EV9" i="1"/>
  <c r="FH9" i="1" s="1"/>
  <c r="EV10" i="1"/>
  <c r="FH10" i="1" s="1"/>
  <c r="EV11" i="1"/>
  <c r="FH11" i="1" s="1"/>
  <c r="EV12" i="1"/>
  <c r="FH12" i="1" s="1"/>
  <c r="EV13" i="1"/>
  <c r="FH13" i="1" s="1"/>
  <c r="EV14" i="1"/>
  <c r="FH14" i="1" s="1"/>
  <c r="EV15" i="1"/>
  <c r="FH15" i="1" s="1"/>
  <c r="EV16" i="1"/>
  <c r="FH16" i="1" s="1"/>
  <c r="EV18" i="1"/>
  <c r="FH18" i="1" s="1"/>
  <c r="EV19" i="1"/>
  <c r="FH19" i="1" s="1"/>
  <c r="EV20" i="1"/>
  <c r="FH20" i="1" s="1"/>
  <c r="EV21" i="1"/>
  <c r="FH21" i="1" s="1"/>
  <c r="EV22" i="1"/>
  <c r="FH22" i="1" s="1"/>
  <c r="EV23" i="1"/>
  <c r="FH23" i="1" s="1"/>
  <c r="EV24" i="1"/>
  <c r="FH24" i="1" s="1"/>
  <c r="EV25" i="1"/>
  <c r="FH25" i="1" s="1"/>
  <c r="EV26" i="1"/>
  <c r="FH26" i="1" s="1"/>
  <c r="EV27" i="1"/>
  <c r="FH27" i="1" s="1"/>
  <c r="EV28" i="1"/>
  <c r="FH28" i="1" s="1"/>
  <c r="EV29" i="1"/>
  <c r="FH29" i="1" s="1"/>
  <c r="EV30" i="1"/>
  <c r="FH30" i="1" s="1"/>
  <c r="EV31" i="1"/>
  <c r="FH31" i="1" s="1"/>
  <c r="EV32" i="1"/>
  <c r="FH32" i="1" s="1"/>
  <c r="EV33" i="1"/>
  <c r="FH33" i="1" s="1"/>
  <c r="EV34" i="1"/>
  <c r="FH34" i="1" s="1"/>
  <c r="EV35" i="1"/>
  <c r="FH35" i="1" s="1"/>
  <c r="EV37" i="1"/>
  <c r="FH37" i="1" s="1"/>
  <c r="EV39" i="1"/>
  <c r="FH39" i="1" s="1"/>
  <c r="EV40" i="1"/>
  <c r="FH40" i="1" s="1"/>
  <c r="EV41" i="1"/>
  <c r="FH41" i="1" s="1"/>
  <c r="EV42" i="1"/>
  <c r="FH42" i="1" s="1"/>
  <c r="EV43" i="1"/>
  <c r="FH43" i="1" s="1"/>
  <c r="EV44" i="1"/>
  <c r="FH44" i="1" s="1"/>
  <c r="EV46" i="1"/>
  <c r="FH46" i="1" s="1"/>
  <c r="EV48" i="1"/>
  <c r="FH48" i="1" s="1"/>
  <c r="EV49" i="1"/>
  <c r="FH49" i="1" s="1"/>
  <c r="EV50" i="1"/>
  <c r="FH50" i="1" s="1"/>
  <c r="EV51" i="1"/>
  <c r="FH51" i="1" s="1"/>
  <c r="EV52" i="1"/>
  <c r="FH52" i="1" s="1"/>
  <c r="EV53" i="1"/>
  <c r="FH53" i="1" s="1"/>
  <c r="EV54" i="1"/>
  <c r="FH54" i="1" s="1"/>
  <c r="EV55" i="1"/>
  <c r="FH55" i="1" s="1"/>
  <c r="EV56" i="1"/>
  <c r="FH56" i="1" s="1"/>
  <c r="EV57" i="1"/>
  <c r="FH57" i="1" s="1"/>
  <c r="EV58" i="1"/>
  <c r="FH58" i="1" s="1"/>
  <c r="EV59" i="1"/>
  <c r="FH59" i="1" s="1"/>
  <c r="EV60" i="1"/>
  <c r="FH60" i="1" s="1"/>
  <c r="EV61" i="1"/>
  <c r="FH61" i="1" s="1"/>
  <c r="EV62" i="1"/>
  <c r="FH62" i="1" s="1"/>
  <c r="EV63" i="1"/>
  <c r="FH63" i="1" s="1"/>
  <c r="EV64" i="1"/>
  <c r="FH64" i="1" s="1"/>
  <c r="EV65" i="1"/>
  <c r="FH65" i="1" s="1"/>
  <c r="EV66" i="1"/>
  <c r="FH66" i="1" s="1"/>
  <c r="EV67" i="1"/>
  <c r="FH67" i="1" s="1"/>
  <c r="EV68" i="1"/>
  <c r="FH68" i="1" s="1"/>
  <c r="EV69" i="1"/>
  <c r="FH69" i="1" s="1"/>
  <c r="EV70" i="1"/>
  <c r="FH70" i="1" s="1"/>
  <c r="EV71" i="1"/>
  <c r="FH71" i="1" s="1"/>
  <c r="EV72" i="1"/>
  <c r="FH72" i="1" s="1"/>
  <c r="EV73" i="1"/>
  <c r="FH73" i="1" s="1"/>
  <c r="EV74" i="1"/>
  <c r="FH74" i="1" s="1"/>
  <c r="EV75" i="1"/>
  <c r="FH75" i="1" s="1"/>
  <c r="EV76" i="1"/>
  <c r="FH76" i="1" s="1"/>
  <c r="EV77" i="1"/>
  <c r="FH77" i="1" s="1"/>
  <c r="EV78" i="1"/>
  <c r="FH78" i="1" s="1"/>
  <c r="EV79" i="1"/>
  <c r="FH79" i="1" s="1"/>
  <c r="EV80" i="1"/>
  <c r="FH80" i="1" s="1"/>
  <c r="EV81" i="1"/>
  <c r="FH81" i="1" s="1"/>
  <c r="EV82" i="1"/>
  <c r="FH82" i="1" s="1"/>
  <c r="EV83" i="1"/>
  <c r="FH83" i="1" s="1"/>
  <c r="EV84" i="1"/>
  <c r="FH84" i="1" s="1"/>
  <c r="EV85" i="1"/>
  <c r="FH85" i="1" s="1"/>
  <c r="EV1" i="1"/>
  <c r="FH1" i="1" s="1"/>
  <c r="EU2" i="1"/>
  <c r="FG2" i="1" s="1"/>
  <c r="EU3" i="1"/>
  <c r="FG3" i="1" s="1"/>
  <c r="EU4" i="1"/>
  <c r="FG4" i="1" s="1"/>
  <c r="EU5" i="1"/>
  <c r="FG5" i="1" s="1"/>
  <c r="EU6" i="1"/>
  <c r="FG6" i="1" s="1"/>
  <c r="EU7" i="1"/>
  <c r="FG7" i="1" s="1"/>
  <c r="EU8" i="1"/>
  <c r="FG8" i="1" s="1"/>
  <c r="EU9" i="1"/>
  <c r="FG9" i="1" s="1"/>
  <c r="EU10" i="1"/>
  <c r="FG10" i="1" s="1"/>
  <c r="EU11" i="1"/>
  <c r="FG11" i="1" s="1"/>
  <c r="EU12" i="1"/>
  <c r="FG12" i="1" s="1"/>
  <c r="EU13" i="1"/>
  <c r="FG13" i="1" s="1"/>
  <c r="EU14" i="1"/>
  <c r="FG14" i="1" s="1"/>
  <c r="EU15" i="1"/>
  <c r="FG15" i="1" s="1"/>
  <c r="EU16" i="1"/>
  <c r="FG16" i="1" s="1"/>
  <c r="EU18" i="1"/>
  <c r="FG18" i="1" s="1"/>
  <c r="EU19" i="1"/>
  <c r="FG19" i="1" s="1"/>
  <c r="EU20" i="1"/>
  <c r="FG20" i="1" s="1"/>
  <c r="EU21" i="1"/>
  <c r="FG21" i="1" s="1"/>
  <c r="EU22" i="1"/>
  <c r="FG22" i="1" s="1"/>
  <c r="EU23" i="1"/>
  <c r="FG23" i="1" s="1"/>
  <c r="EU24" i="1"/>
  <c r="FG24" i="1" s="1"/>
  <c r="EU25" i="1"/>
  <c r="FG25" i="1" s="1"/>
  <c r="EU26" i="1"/>
  <c r="FG26" i="1" s="1"/>
  <c r="EU27" i="1"/>
  <c r="FG27" i="1" s="1"/>
  <c r="EU28" i="1"/>
  <c r="FG28" i="1" s="1"/>
  <c r="EU29" i="1"/>
  <c r="FG29" i="1" s="1"/>
  <c r="EU30" i="1"/>
  <c r="FG30" i="1" s="1"/>
  <c r="EU31" i="1"/>
  <c r="FG31" i="1" s="1"/>
  <c r="EU32" i="1"/>
  <c r="FG32" i="1" s="1"/>
  <c r="EU33" i="1"/>
  <c r="FG33" i="1" s="1"/>
  <c r="EU34" i="1"/>
  <c r="FG34" i="1" s="1"/>
  <c r="EU35" i="1"/>
  <c r="FG35" i="1" s="1"/>
  <c r="EU37" i="1"/>
  <c r="FG37" i="1" s="1"/>
  <c r="EU39" i="1"/>
  <c r="FG39" i="1" s="1"/>
  <c r="EU40" i="1"/>
  <c r="FG40" i="1" s="1"/>
  <c r="EU41" i="1"/>
  <c r="FG41" i="1" s="1"/>
  <c r="EU42" i="1"/>
  <c r="FG42" i="1" s="1"/>
  <c r="EU43" i="1"/>
  <c r="FG43" i="1" s="1"/>
  <c r="EU44" i="1"/>
  <c r="FG44" i="1" s="1"/>
  <c r="EU46" i="1"/>
  <c r="FG46" i="1" s="1"/>
  <c r="EU48" i="1"/>
  <c r="FG48" i="1" s="1"/>
  <c r="EU49" i="1"/>
  <c r="FG49" i="1" s="1"/>
  <c r="EU50" i="1"/>
  <c r="FG50" i="1" s="1"/>
  <c r="EU51" i="1"/>
  <c r="FG51" i="1" s="1"/>
  <c r="EU52" i="1"/>
  <c r="FG52" i="1" s="1"/>
  <c r="EU53" i="1"/>
  <c r="FG53" i="1" s="1"/>
  <c r="EU54" i="1"/>
  <c r="FG54" i="1" s="1"/>
  <c r="EU55" i="1"/>
  <c r="FG55" i="1" s="1"/>
  <c r="EU56" i="1"/>
  <c r="FG56" i="1" s="1"/>
  <c r="EU57" i="1"/>
  <c r="FG57" i="1" s="1"/>
  <c r="EU58" i="1"/>
  <c r="FG58" i="1" s="1"/>
  <c r="EU59" i="1"/>
  <c r="FG59" i="1" s="1"/>
  <c r="EU60" i="1"/>
  <c r="FG60" i="1" s="1"/>
  <c r="EU61" i="1"/>
  <c r="FG61" i="1" s="1"/>
  <c r="EU62" i="1"/>
  <c r="FG62" i="1" s="1"/>
  <c r="EU63" i="1"/>
  <c r="FG63" i="1" s="1"/>
  <c r="EU64" i="1"/>
  <c r="FG64" i="1" s="1"/>
  <c r="EU65" i="1"/>
  <c r="FG65" i="1" s="1"/>
  <c r="EU66" i="1"/>
  <c r="FG66" i="1" s="1"/>
  <c r="EU67" i="1"/>
  <c r="FG67" i="1" s="1"/>
  <c r="EU68" i="1"/>
  <c r="FG68" i="1" s="1"/>
  <c r="EU69" i="1"/>
  <c r="FG69" i="1" s="1"/>
  <c r="EU70" i="1"/>
  <c r="FG70" i="1" s="1"/>
  <c r="EU71" i="1"/>
  <c r="FG71" i="1" s="1"/>
  <c r="EU72" i="1"/>
  <c r="FG72" i="1" s="1"/>
  <c r="EU73" i="1"/>
  <c r="FG73" i="1" s="1"/>
  <c r="EU74" i="1"/>
  <c r="FG74" i="1" s="1"/>
  <c r="EU75" i="1"/>
  <c r="FG75" i="1" s="1"/>
  <c r="EU76" i="1"/>
  <c r="FG76" i="1" s="1"/>
  <c r="EU77" i="1"/>
  <c r="FG77" i="1" s="1"/>
  <c r="EU78" i="1"/>
  <c r="FG78" i="1" s="1"/>
  <c r="EU79" i="1"/>
  <c r="FG79" i="1" s="1"/>
  <c r="EU80" i="1"/>
  <c r="FG80" i="1" s="1"/>
  <c r="EU81" i="1"/>
  <c r="FG81" i="1" s="1"/>
  <c r="EU82" i="1"/>
  <c r="FG82" i="1" s="1"/>
  <c r="EU83" i="1"/>
  <c r="FG83" i="1" s="1"/>
  <c r="EU84" i="1"/>
  <c r="FG84" i="1" s="1"/>
  <c r="EU85" i="1"/>
  <c r="FG85" i="1" s="1"/>
  <c r="EU1" i="1"/>
  <c r="FG1" i="1" s="1"/>
  <c r="ET2" i="1"/>
  <c r="FF2" i="1" s="1"/>
  <c r="ET3" i="1"/>
  <c r="FF3" i="1" s="1"/>
  <c r="ET4" i="1"/>
  <c r="FF4" i="1" s="1"/>
  <c r="ET5" i="1"/>
  <c r="FF5" i="1" s="1"/>
  <c r="ET6" i="1"/>
  <c r="FF6" i="1" s="1"/>
  <c r="ET7" i="1"/>
  <c r="FF7" i="1" s="1"/>
  <c r="ET8" i="1"/>
  <c r="FF8" i="1" s="1"/>
  <c r="ET9" i="1"/>
  <c r="FF9" i="1" s="1"/>
  <c r="ET10" i="1"/>
  <c r="FF10" i="1" s="1"/>
  <c r="ET11" i="1"/>
  <c r="FF11" i="1" s="1"/>
  <c r="ET12" i="1"/>
  <c r="FF12" i="1" s="1"/>
  <c r="ET13" i="1"/>
  <c r="FF13" i="1" s="1"/>
  <c r="ET14" i="1"/>
  <c r="FF14" i="1" s="1"/>
  <c r="ET15" i="1"/>
  <c r="FF15" i="1" s="1"/>
  <c r="ET16" i="1"/>
  <c r="FF16" i="1" s="1"/>
  <c r="ET18" i="1"/>
  <c r="FF18" i="1" s="1"/>
  <c r="ET19" i="1"/>
  <c r="FF19" i="1" s="1"/>
  <c r="ET20" i="1"/>
  <c r="FF20" i="1" s="1"/>
  <c r="ET21" i="1"/>
  <c r="FF21" i="1" s="1"/>
  <c r="ET22" i="1"/>
  <c r="FF22" i="1" s="1"/>
  <c r="ET23" i="1"/>
  <c r="FF23" i="1" s="1"/>
  <c r="ET24" i="1"/>
  <c r="FF24" i="1" s="1"/>
  <c r="ET25" i="1"/>
  <c r="FF25" i="1" s="1"/>
  <c r="ET26" i="1"/>
  <c r="FF26" i="1" s="1"/>
  <c r="ET27" i="1"/>
  <c r="FF27" i="1" s="1"/>
  <c r="ET28" i="1"/>
  <c r="FF28" i="1" s="1"/>
  <c r="ET29" i="1"/>
  <c r="FF29" i="1" s="1"/>
  <c r="ET30" i="1"/>
  <c r="FF30" i="1" s="1"/>
  <c r="ET31" i="1"/>
  <c r="FF31" i="1" s="1"/>
  <c r="ET32" i="1"/>
  <c r="FF32" i="1" s="1"/>
  <c r="ET33" i="1"/>
  <c r="FF33" i="1" s="1"/>
  <c r="ET34" i="1"/>
  <c r="FF34" i="1" s="1"/>
  <c r="ET35" i="1"/>
  <c r="FF35" i="1" s="1"/>
  <c r="ET37" i="1"/>
  <c r="FF37" i="1" s="1"/>
  <c r="ET39" i="1"/>
  <c r="FF39" i="1" s="1"/>
  <c r="ET40" i="1"/>
  <c r="FF40" i="1" s="1"/>
  <c r="ET41" i="1"/>
  <c r="FF41" i="1" s="1"/>
  <c r="ET42" i="1"/>
  <c r="FF42" i="1" s="1"/>
  <c r="ET43" i="1"/>
  <c r="FF43" i="1" s="1"/>
  <c r="ET44" i="1"/>
  <c r="FF44" i="1" s="1"/>
  <c r="ET46" i="1"/>
  <c r="FF46" i="1" s="1"/>
  <c r="ET48" i="1"/>
  <c r="FF48" i="1" s="1"/>
  <c r="ET49" i="1"/>
  <c r="FF49" i="1" s="1"/>
  <c r="ET50" i="1"/>
  <c r="FF50" i="1" s="1"/>
  <c r="ET51" i="1"/>
  <c r="FF51" i="1" s="1"/>
  <c r="ET52" i="1"/>
  <c r="FF52" i="1" s="1"/>
  <c r="ET53" i="1"/>
  <c r="FF53" i="1" s="1"/>
  <c r="ET54" i="1"/>
  <c r="FF54" i="1" s="1"/>
  <c r="ET55" i="1"/>
  <c r="FF55" i="1" s="1"/>
  <c r="ET56" i="1"/>
  <c r="FF56" i="1" s="1"/>
  <c r="ET57" i="1"/>
  <c r="FF57" i="1" s="1"/>
  <c r="ET58" i="1"/>
  <c r="FF58" i="1" s="1"/>
  <c r="ET59" i="1"/>
  <c r="FF59" i="1" s="1"/>
  <c r="ET60" i="1"/>
  <c r="FF60" i="1" s="1"/>
  <c r="ET61" i="1"/>
  <c r="FF61" i="1" s="1"/>
  <c r="ET62" i="1"/>
  <c r="FF62" i="1" s="1"/>
  <c r="ET63" i="1"/>
  <c r="FF63" i="1" s="1"/>
  <c r="ET64" i="1"/>
  <c r="FF64" i="1" s="1"/>
  <c r="ET65" i="1"/>
  <c r="FF65" i="1" s="1"/>
  <c r="ET66" i="1"/>
  <c r="FF66" i="1" s="1"/>
  <c r="ET67" i="1"/>
  <c r="FF67" i="1" s="1"/>
  <c r="ET68" i="1"/>
  <c r="FF68" i="1" s="1"/>
  <c r="ET69" i="1"/>
  <c r="FF69" i="1" s="1"/>
  <c r="ET70" i="1"/>
  <c r="FF70" i="1" s="1"/>
  <c r="ET71" i="1"/>
  <c r="FF71" i="1" s="1"/>
  <c r="ET72" i="1"/>
  <c r="FF72" i="1" s="1"/>
  <c r="ET73" i="1"/>
  <c r="FF73" i="1" s="1"/>
  <c r="ET74" i="1"/>
  <c r="FF74" i="1" s="1"/>
  <c r="ET75" i="1"/>
  <c r="FF75" i="1" s="1"/>
  <c r="ET76" i="1"/>
  <c r="FF76" i="1" s="1"/>
  <c r="ET77" i="1"/>
  <c r="FF77" i="1" s="1"/>
  <c r="ET78" i="1"/>
  <c r="FF78" i="1" s="1"/>
  <c r="ET79" i="1"/>
  <c r="FF79" i="1" s="1"/>
  <c r="ET80" i="1"/>
  <c r="FF80" i="1" s="1"/>
  <c r="ET81" i="1"/>
  <c r="FF81" i="1" s="1"/>
  <c r="ET82" i="1"/>
  <c r="FF82" i="1" s="1"/>
  <c r="ET83" i="1"/>
  <c r="FF83" i="1" s="1"/>
  <c r="ET84" i="1"/>
  <c r="FF84" i="1" s="1"/>
  <c r="ET85" i="1"/>
  <c r="FF85" i="1" s="1"/>
  <c r="ET1" i="1"/>
  <c r="FF1" i="1" s="1"/>
  <c r="ES2" i="1"/>
  <c r="FE2" i="1" s="1"/>
  <c r="ES3" i="1"/>
  <c r="FE3" i="1" s="1"/>
  <c r="ES4" i="1"/>
  <c r="FE4" i="1" s="1"/>
  <c r="ES5" i="1"/>
  <c r="FE5" i="1" s="1"/>
  <c r="ES7" i="1"/>
  <c r="FE7" i="1" s="1"/>
  <c r="ES8" i="1"/>
  <c r="FE8" i="1" s="1"/>
  <c r="ES9" i="1"/>
  <c r="FE9" i="1" s="1"/>
  <c r="ES10" i="1"/>
  <c r="FE10" i="1" s="1"/>
  <c r="ES11" i="1"/>
  <c r="FE11" i="1" s="1"/>
  <c r="ES12" i="1"/>
  <c r="FE12" i="1" s="1"/>
  <c r="ES13" i="1"/>
  <c r="FE13" i="1" s="1"/>
  <c r="ES14" i="1"/>
  <c r="FE14" i="1" s="1"/>
  <c r="ES15" i="1"/>
  <c r="FE15" i="1" s="1"/>
  <c r="ES16" i="1"/>
  <c r="FE16" i="1" s="1"/>
  <c r="ES18" i="1"/>
  <c r="FE18" i="1" s="1"/>
  <c r="ES19" i="1"/>
  <c r="FE19" i="1" s="1"/>
  <c r="ES20" i="1"/>
  <c r="FE20" i="1" s="1"/>
  <c r="ES21" i="1"/>
  <c r="FE21" i="1" s="1"/>
  <c r="ES22" i="1"/>
  <c r="FE22" i="1" s="1"/>
  <c r="ES23" i="1"/>
  <c r="FE23" i="1" s="1"/>
  <c r="ES24" i="1"/>
  <c r="FE24" i="1" s="1"/>
  <c r="ES25" i="1"/>
  <c r="FE25" i="1" s="1"/>
  <c r="ES26" i="1"/>
  <c r="FE26" i="1" s="1"/>
  <c r="ES27" i="1"/>
  <c r="FE27" i="1" s="1"/>
  <c r="ES28" i="1"/>
  <c r="FE28" i="1" s="1"/>
  <c r="ES29" i="1"/>
  <c r="FE29" i="1" s="1"/>
  <c r="ES30" i="1"/>
  <c r="FE30" i="1" s="1"/>
  <c r="ES31" i="1"/>
  <c r="FE31" i="1" s="1"/>
  <c r="ES32" i="1"/>
  <c r="FE32" i="1" s="1"/>
  <c r="ES33" i="1"/>
  <c r="FE33" i="1" s="1"/>
  <c r="ES34" i="1"/>
  <c r="FE34" i="1" s="1"/>
  <c r="ES35" i="1"/>
  <c r="FE35" i="1" s="1"/>
  <c r="ES37" i="1"/>
  <c r="FE37" i="1" s="1"/>
  <c r="ES39" i="1"/>
  <c r="FE39" i="1" s="1"/>
  <c r="ES40" i="1"/>
  <c r="FE40" i="1" s="1"/>
  <c r="ES41" i="1"/>
  <c r="FE41" i="1" s="1"/>
  <c r="ES42" i="1"/>
  <c r="FE42" i="1" s="1"/>
  <c r="ES43" i="1"/>
  <c r="FE43" i="1" s="1"/>
  <c r="ES44" i="1"/>
  <c r="FE44" i="1" s="1"/>
  <c r="ES46" i="1"/>
  <c r="FE46" i="1" s="1"/>
  <c r="ES48" i="1"/>
  <c r="FE48" i="1" s="1"/>
  <c r="ES49" i="1"/>
  <c r="FE49" i="1" s="1"/>
  <c r="ES50" i="1"/>
  <c r="FE50" i="1" s="1"/>
  <c r="ES51" i="1"/>
  <c r="FE51" i="1" s="1"/>
  <c r="ES52" i="1"/>
  <c r="FE52" i="1" s="1"/>
  <c r="ES53" i="1"/>
  <c r="FE53" i="1" s="1"/>
  <c r="ES54" i="1"/>
  <c r="FE54" i="1" s="1"/>
  <c r="ES55" i="1"/>
  <c r="FE55" i="1" s="1"/>
  <c r="ES56" i="1"/>
  <c r="FE56" i="1" s="1"/>
  <c r="ES57" i="1"/>
  <c r="FE57" i="1" s="1"/>
  <c r="ES58" i="1"/>
  <c r="FE58" i="1" s="1"/>
  <c r="ES59" i="1"/>
  <c r="FE59" i="1" s="1"/>
  <c r="ES60" i="1"/>
  <c r="FE60" i="1" s="1"/>
  <c r="ES61" i="1"/>
  <c r="FE61" i="1" s="1"/>
  <c r="ES62" i="1"/>
  <c r="FE62" i="1" s="1"/>
  <c r="ES63" i="1"/>
  <c r="FE63" i="1" s="1"/>
  <c r="ES64" i="1"/>
  <c r="FE64" i="1" s="1"/>
  <c r="ES65" i="1"/>
  <c r="FE65" i="1" s="1"/>
  <c r="ES66" i="1"/>
  <c r="FE66" i="1" s="1"/>
  <c r="ES67" i="1"/>
  <c r="FE67" i="1" s="1"/>
  <c r="ES68" i="1"/>
  <c r="FE68" i="1" s="1"/>
  <c r="ES69" i="1"/>
  <c r="FE69" i="1" s="1"/>
  <c r="ES70" i="1"/>
  <c r="FE70" i="1" s="1"/>
  <c r="ES71" i="1"/>
  <c r="FE71" i="1" s="1"/>
  <c r="ES72" i="1"/>
  <c r="FE72" i="1" s="1"/>
  <c r="ES73" i="1"/>
  <c r="FE73" i="1" s="1"/>
  <c r="ES74" i="1"/>
  <c r="FE74" i="1" s="1"/>
  <c r="ES75" i="1"/>
  <c r="FE75" i="1" s="1"/>
  <c r="ES76" i="1"/>
  <c r="FE76" i="1" s="1"/>
  <c r="ES77" i="1"/>
  <c r="FE77" i="1" s="1"/>
  <c r="ES78" i="1"/>
  <c r="FE78" i="1" s="1"/>
  <c r="ES79" i="1"/>
  <c r="FE79" i="1" s="1"/>
  <c r="ES80" i="1"/>
  <c r="FE80" i="1" s="1"/>
  <c r="ES81" i="1"/>
  <c r="FE81" i="1" s="1"/>
  <c r="ES82" i="1"/>
  <c r="FE82" i="1" s="1"/>
  <c r="ES83" i="1"/>
  <c r="FE83" i="1" s="1"/>
  <c r="ES84" i="1"/>
  <c r="FE84" i="1" s="1"/>
  <c r="ES85" i="1"/>
  <c r="FE85" i="1" s="1"/>
  <c r="ES1" i="1"/>
  <c r="FE1" i="1" s="1"/>
  <c r="LQ62" i="1" l="1"/>
  <c r="LI1" i="1"/>
  <c r="LL1" i="1" s="1"/>
  <c r="LG1" i="1"/>
  <c r="LJ1" i="1" s="1"/>
  <c r="LH1" i="1"/>
  <c r="LK1" i="1" s="1"/>
  <c r="GL1" i="1"/>
  <c r="LI84" i="1"/>
  <c r="LL84" i="1" s="1"/>
  <c r="LG84" i="1"/>
  <c r="LJ84" i="1" s="1"/>
  <c r="LH84" i="1"/>
  <c r="LK84" i="1" s="1"/>
  <c r="GL84" i="1"/>
  <c r="LI82" i="1"/>
  <c r="LL82" i="1" s="1"/>
  <c r="LG82" i="1"/>
  <c r="LJ82" i="1" s="1"/>
  <c r="LH82" i="1"/>
  <c r="LK82" i="1" s="1"/>
  <c r="GL82" i="1"/>
  <c r="LI80" i="1"/>
  <c r="LL80" i="1" s="1"/>
  <c r="LG80" i="1"/>
  <c r="LJ80" i="1" s="1"/>
  <c r="LH80" i="1"/>
  <c r="LK80" i="1" s="1"/>
  <c r="GL80" i="1"/>
  <c r="LI78" i="1"/>
  <c r="LL78" i="1" s="1"/>
  <c r="LG78" i="1"/>
  <c r="LJ78" i="1" s="1"/>
  <c r="LH78" i="1"/>
  <c r="LK78" i="1" s="1"/>
  <c r="GL78" i="1"/>
  <c r="LI76" i="1"/>
  <c r="LL76" i="1" s="1"/>
  <c r="LG76" i="1"/>
  <c r="LJ76" i="1" s="1"/>
  <c r="LH76" i="1"/>
  <c r="LK76" i="1" s="1"/>
  <c r="GL76" i="1"/>
  <c r="LI74" i="1"/>
  <c r="LL74" i="1" s="1"/>
  <c r="LG74" i="1"/>
  <c r="LJ74" i="1" s="1"/>
  <c r="LH74" i="1"/>
  <c r="LK74" i="1" s="1"/>
  <c r="GL74" i="1"/>
  <c r="LI72" i="1"/>
  <c r="LL72" i="1" s="1"/>
  <c r="LG72" i="1"/>
  <c r="LJ72" i="1" s="1"/>
  <c r="LH72" i="1"/>
  <c r="LK72" i="1" s="1"/>
  <c r="GL72" i="1"/>
  <c r="LI70" i="1"/>
  <c r="LL70" i="1" s="1"/>
  <c r="LG70" i="1"/>
  <c r="LJ70" i="1" s="1"/>
  <c r="LH70" i="1"/>
  <c r="LK70" i="1" s="1"/>
  <c r="GL70" i="1"/>
  <c r="LI68" i="1"/>
  <c r="LL68" i="1" s="1"/>
  <c r="LG68" i="1"/>
  <c r="LJ68" i="1" s="1"/>
  <c r="LH68" i="1"/>
  <c r="LK68" i="1" s="1"/>
  <c r="GL68" i="1"/>
  <c r="LI66" i="1"/>
  <c r="LL66" i="1" s="1"/>
  <c r="LG66" i="1"/>
  <c r="LJ66" i="1" s="1"/>
  <c r="LH66" i="1"/>
  <c r="LK66" i="1" s="1"/>
  <c r="GL66" i="1"/>
  <c r="LI64" i="1"/>
  <c r="LL64" i="1" s="1"/>
  <c r="LG64" i="1"/>
  <c r="LJ64" i="1" s="1"/>
  <c r="LH64" i="1"/>
  <c r="LK64" i="1" s="1"/>
  <c r="GL64" i="1"/>
  <c r="LI62" i="1"/>
  <c r="LL62" i="1" s="1"/>
  <c r="LG62" i="1"/>
  <c r="LJ62" i="1" s="1"/>
  <c r="LH62" i="1"/>
  <c r="LK62" i="1" s="1"/>
  <c r="GL62" i="1"/>
  <c r="LI60" i="1"/>
  <c r="LL60" i="1" s="1"/>
  <c r="LG60" i="1"/>
  <c r="LJ60" i="1" s="1"/>
  <c r="LH60" i="1"/>
  <c r="LK60" i="1" s="1"/>
  <c r="GL60" i="1"/>
  <c r="LI58" i="1"/>
  <c r="LL58" i="1" s="1"/>
  <c r="LG58" i="1"/>
  <c r="LJ58" i="1" s="1"/>
  <c r="LH58" i="1"/>
  <c r="LK58" i="1" s="1"/>
  <c r="GL58" i="1"/>
  <c r="LI56" i="1"/>
  <c r="LL56" i="1" s="1"/>
  <c r="LG56" i="1"/>
  <c r="LJ56" i="1" s="1"/>
  <c r="LH56" i="1"/>
  <c r="LK56" i="1" s="1"/>
  <c r="GL56" i="1"/>
  <c r="LI54" i="1"/>
  <c r="LL54" i="1" s="1"/>
  <c r="LG54" i="1"/>
  <c r="LJ54" i="1" s="1"/>
  <c r="LH54" i="1"/>
  <c r="LK54" i="1" s="1"/>
  <c r="GL54" i="1"/>
  <c r="LI52" i="1"/>
  <c r="LL52" i="1" s="1"/>
  <c r="LG52" i="1"/>
  <c r="LJ52" i="1" s="1"/>
  <c r="LH52" i="1"/>
  <c r="LK52" i="1" s="1"/>
  <c r="GL52" i="1"/>
  <c r="LI50" i="1"/>
  <c r="LL50" i="1" s="1"/>
  <c r="LG50" i="1"/>
  <c r="LJ50" i="1" s="1"/>
  <c r="LH50" i="1"/>
  <c r="LK50" i="1" s="1"/>
  <c r="GL50" i="1"/>
  <c r="LI48" i="1"/>
  <c r="LL48" i="1" s="1"/>
  <c r="LG48" i="1"/>
  <c r="LJ48" i="1" s="1"/>
  <c r="LH48" i="1"/>
  <c r="LK48" i="1" s="1"/>
  <c r="GL48" i="1"/>
  <c r="LI46" i="1"/>
  <c r="LL46" i="1" s="1"/>
  <c r="LG46" i="1"/>
  <c r="LJ46" i="1" s="1"/>
  <c r="LH46" i="1"/>
  <c r="LK46" i="1" s="1"/>
  <c r="GL46" i="1"/>
  <c r="LI44" i="1"/>
  <c r="LL44" i="1" s="1"/>
  <c r="LG44" i="1"/>
  <c r="LJ44" i="1" s="1"/>
  <c r="LH44" i="1"/>
  <c r="LK44" i="1" s="1"/>
  <c r="GL44" i="1"/>
  <c r="LI42" i="1"/>
  <c r="LL42" i="1" s="1"/>
  <c r="LG42" i="1"/>
  <c r="LJ42" i="1" s="1"/>
  <c r="LH42" i="1"/>
  <c r="LK42" i="1" s="1"/>
  <c r="GL42" i="1"/>
  <c r="LI40" i="1"/>
  <c r="LL40" i="1" s="1"/>
  <c r="LG40" i="1"/>
  <c r="LJ40" i="1" s="1"/>
  <c r="LH40" i="1"/>
  <c r="LK40" i="1" s="1"/>
  <c r="GL40" i="1"/>
  <c r="LI34" i="1"/>
  <c r="LL34" i="1" s="1"/>
  <c r="LG34" i="1"/>
  <c r="LJ34" i="1" s="1"/>
  <c r="LH34" i="1"/>
  <c r="LK34" i="1" s="1"/>
  <c r="GL34" i="1"/>
  <c r="LI32" i="1"/>
  <c r="LL32" i="1" s="1"/>
  <c r="LG32" i="1"/>
  <c r="LJ32" i="1" s="1"/>
  <c r="LH32" i="1"/>
  <c r="LK32" i="1" s="1"/>
  <c r="GL32" i="1"/>
  <c r="LI30" i="1"/>
  <c r="LL30" i="1" s="1"/>
  <c r="LG30" i="1"/>
  <c r="LJ30" i="1" s="1"/>
  <c r="LH30" i="1"/>
  <c r="LK30" i="1" s="1"/>
  <c r="GL30" i="1"/>
  <c r="LI28" i="1"/>
  <c r="LL28" i="1" s="1"/>
  <c r="LG28" i="1"/>
  <c r="LJ28" i="1" s="1"/>
  <c r="LH28" i="1"/>
  <c r="LK28" i="1" s="1"/>
  <c r="GL28" i="1"/>
  <c r="LI26" i="1"/>
  <c r="LL26" i="1" s="1"/>
  <c r="LG26" i="1"/>
  <c r="LJ26" i="1" s="1"/>
  <c r="LH26" i="1"/>
  <c r="LK26" i="1" s="1"/>
  <c r="GL26" i="1"/>
  <c r="LI24" i="1"/>
  <c r="LL24" i="1" s="1"/>
  <c r="LG24" i="1"/>
  <c r="LJ24" i="1" s="1"/>
  <c r="LH24" i="1"/>
  <c r="LK24" i="1" s="1"/>
  <c r="GL24" i="1"/>
  <c r="LI22" i="1"/>
  <c r="LL22" i="1" s="1"/>
  <c r="LG22" i="1"/>
  <c r="LJ22" i="1" s="1"/>
  <c r="LH22" i="1"/>
  <c r="LK22" i="1" s="1"/>
  <c r="GL22" i="1"/>
  <c r="LI20" i="1"/>
  <c r="LL20" i="1" s="1"/>
  <c r="LG20" i="1"/>
  <c r="LJ20" i="1" s="1"/>
  <c r="LH20" i="1"/>
  <c r="LK20" i="1" s="1"/>
  <c r="GL20" i="1"/>
  <c r="LI18" i="1"/>
  <c r="LL18" i="1" s="1"/>
  <c r="LG18" i="1"/>
  <c r="LJ18" i="1" s="1"/>
  <c r="LH18" i="1"/>
  <c r="LK18" i="1" s="1"/>
  <c r="GL18" i="1"/>
  <c r="LI16" i="1"/>
  <c r="LL16" i="1" s="1"/>
  <c r="LG16" i="1"/>
  <c r="LJ16" i="1" s="1"/>
  <c r="LH16" i="1"/>
  <c r="LK16" i="1" s="1"/>
  <c r="GL16" i="1"/>
  <c r="LI14" i="1"/>
  <c r="LL14" i="1" s="1"/>
  <c r="LG14" i="1"/>
  <c r="LJ14" i="1" s="1"/>
  <c r="LH14" i="1"/>
  <c r="LK14" i="1" s="1"/>
  <c r="GL14" i="1"/>
  <c r="LI12" i="1"/>
  <c r="LL12" i="1" s="1"/>
  <c r="LG12" i="1"/>
  <c r="LJ12" i="1" s="1"/>
  <c r="LH12" i="1"/>
  <c r="LK12" i="1" s="1"/>
  <c r="GL12" i="1"/>
  <c r="LI10" i="1"/>
  <c r="LL10" i="1" s="1"/>
  <c r="LG10" i="1"/>
  <c r="LJ10" i="1" s="1"/>
  <c r="LH10" i="1"/>
  <c r="LK10" i="1" s="1"/>
  <c r="GL10" i="1"/>
  <c r="LI8" i="1"/>
  <c r="LL8" i="1" s="1"/>
  <c r="LG8" i="1"/>
  <c r="LJ8" i="1" s="1"/>
  <c r="LH8" i="1"/>
  <c r="LK8" i="1" s="1"/>
  <c r="GL8" i="1"/>
  <c r="LI6" i="1"/>
  <c r="LL6" i="1" s="1"/>
  <c r="LG6" i="1"/>
  <c r="LJ6" i="1" s="1"/>
  <c r="LH6" i="1"/>
  <c r="LK6" i="1" s="1"/>
  <c r="GL6" i="1"/>
  <c r="LI5" i="1"/>
  <c r="LL5" i="1" s="1"/>
  <c r="LG5" i="1"/>
  <c r="LJ5" i="1" s="1"/>
  <c r="LH5" i="1"/>
  <c r="LK5" i="1" s="1"/>
  <c r="GL5" i="1"/>
  <c r="LI4" i="1"/>
  <c r="LL4" i="1" s="1"/>
  <c r="LG4" i="1"/>
  <c r="LJ4" i="1" s="1"/>
  <c r="LH4" i="1"/>
  <c r="LK4" i="1" s="1"/>
  <c r="GL4" i="1"/>
  <c r="LI2" i="1"/>
  <c r="LL2" i="1" s="1"/>
  <c r="LG2" i="1"/>
  <c r="LJ2" i="1" s="1"/>
  <c r="LH2" i="1"/>
  <c r="LK2" i="1" s="1"/>
  <c r="GL2" i="1"/>
  <c r="LP85" i="1"/>
  <c r="GQ85" i="1"/>
  <c r="LP83" i="1"/>
  <c r="GQ83" i="1"/>
  <c r="LP81" i="1"/>
  <c r="GQ81" i="1"/>
  <c r="LP79" i="1"/>
  <c r="GQ79" i="1"/>
  <c r="LP77" i="1"/>
  <c r="GQ77" i="1"/>
  <c r="LP75" i="1"/>
  <c r="GQ75" i="1"/>
  <c r="LP73" i="1"/>
  <c r="GQ73" i="1"/>
  <c r="LP71" i="1"/>
  <c r="GQ71" i="1"/>
  <c r="LP69" i="1"/>
  <c r="GQ69" i="1"/>
  <c r="LP67" i="1"/>
  <c r="GQ67" i="1"/>
  <c r="LP65" i="1"/>
  <c r="GQ65" i="1"/>
  <c r="LP63" i="1"/>
  <c r="GQ63" i="1"/>
  <c r="LP61" i="1"/>
  <c r="GQ61" i="1"/>
  <c r="LP59" i="1"/>
  <c r="GQ59" i="1"/>
  <c r="LP57" i="1"/>
  <c r="GQ57" i="1"/>
  <c r="LP55" i="1"/>
  <c r="GQ55" i="1"/>
  <c r="LP53" i="1"/>
  <c r="GQ53" i="1"/>
  <c r="LP51" i="1"/>
  <c r="GQ51" i="1"/>
  <c r="LP49" i="1"/>
  <c r="GQ49" i="1"/>
  <c r="LP43" i="1"/>
  <c r="GQ43" i="1"/>
  <c r="LP41" i="1"/>
  <c r="GQ41" i="1"/>
  <c r="LP39" i="1"/>
  <c r="GQ39" i="1"/>
  <c r="LP37" i="1"/>
  <c r="GQ37" i="1"/>
  <c r="LP35" i="1"/>
  <c r="GQ35" i="1"/>
  <c r="LP33" i="1"/>
  <c r="GQ33" i="1"/>
  <c r="LP31" i="1"/>
  <c r="GQ31" i="1"/>
  <c r="LP29" i="1"/>
  <c r="GQ29" i="1"/>
  <c r="LP27" i="1"/>
  <c r="GQ27" i="1"/>
  <c r="LP25" i="1"/>
  <c r="GQ25" i="1"/>
  <c r="LP23" i="1"/>
  <c r="GQ23" i="1"/>
  <c r="LP21" i="1"/>
  <c r="GQ21" i="1"/>
  <c r="LP19" i="1"/>
  <c r="GQ19" i="1"/>
  <c r="LP15" i="1"/>
  <c r="GQ15" i="1"/>
  <c r="LP13" i="1"/>
  <c r="GQ13" i="1"/>
  <c r="LP11" i="1"/>
  <c r="GQ11" i="1"/>
  <c r="LP9" i="1"/>
  <c r="GQ9" i="1"/>
  <c r="LP7" i="1"/>
  <c r="GQ7" i="1"/>
  <c r="LP3" i="1"/>
  <c r="GQ3" i="1"/>
  <c r="LQ1" i="1"/>
  <c r="GV1" i="1"/>
  <c r="LQ84" i="1"/>
  <c r="GV84" i="1"/>
  <c r="LQ82" i="1"/>
  <c r="GV82" i="1"/>
  <c r="LQ80" i="1"/>
  <c r="GV80" i="1"/>
  <c r="LQ78" i="1"/>
  <c r="GV78" i="1"/>
  <c r="LQ76" i="1"/>
  <c r="GV76" i="1"/>
  <c r="LQ74" i="1"/>
  <c r="GV74" i="1"/>
  <c r="LQ72" i="1"/>
  <c r="GV72" i="1"/>
  <c r="LQ70" i="1"/>
  <c r="GV70" i="1"/>
  <c r="LQ68" i="1"/>
  <c r="GV68" i="1"/>
  <c r="LQ66" i="1"/>
  <c r="GV66" i="1"/>
  <c r="LQ64" i="1"/>
  <c r="GV64" i="1"/>
  <c r="LH85" i="1"/>
  <c r="LK85" i="1" s="1"/>
  <c r="LI85" i="1"/>
  <c r="LL85" i="1" s="1"/>
  <c r="LG85" i="1"/>
  <c r="LJ85" i="1" s="1"/>
  <c r="LH83" i="1"/>
  <c r="LK83" i="1" s="1"/>
  <c r="LI83" i="1"/>
  <c r="LL83" i="1" s="1"/>
  <c r="LG83" i="1"/>
  <c r="LJ83" i="1" s="1"/>
  <c r="LH81" i="1"/>
  <c r="LK81" i="1" s="1"/>
  <c r="LI81" i="1"/>
  <c r="LL81" i="1" s="1"/>
  <c r="LG81" i="1"/>
  <c r="LJ81" i="1" s="1"/>
  <c r="LH79" i="1"/>
  <c r="LK79" i="1" s="1"/>
  <c r="LI79" i="1"/>
  <c r="LL79" i="1" s="1"/>
  <c r="LG79" i="1"/>
  <c r="LJ79" i="1" s="1"/>
  <c r="LH77" i="1"/>
  <c r="LK77" i="1" s="1"/>
  <c r="LI77" i="1"/>
  <c r="LL77" i="1" s="1"/>
  <c r="LG77" i="1"/>
  <c r="LJ77" i="1" s="1"/>
  <c r="LH75" i="1"/>
  <c r="LK75" i="1" s="1"/>
  <c r="LI75" i="1"/>
  <c r="LL75" i="1" s="1"/>
  <c r="LG75" i="1"/>
  <c r="LJ75" i="1" s="1"/>
  <c r="LH73" i="1"/>
  <c r="LK73" i="1" s="1"/>
  <c r="LI73" i="1"/>
  <c r="LL73" i="1" s="1"/>
  <c r="LG73" i="1"/>
  <c r="LJ73" i="1" s="1"/>
  <c r="LH71" i="1"/>
  <c r="LK71" i="1" s="1"/>
  <c r="LI71" i="1"/>
  <c r="LL71" i="1" s="1"/>
  <c r="LG71" i="1"/>
  <c r="LJ71" i="1" s="1"/>
  <c r="LH69" i="1"/>
  <c r="LK69" i="1" s="1"/>
  <c r="LI69" i="1"/>
  <c r="LL69" i="1" s="1"/>
  <c r="LG69" i="1"/>
  <c r="LJ69" i="1" s="1"/>
  <c r="LH67" i="1"/>
  <c r="LK67" i="1" s="1"/>
  <c r="LI67" i="1"/>
  <c r="LL67" i="1" s="1"/>
  <c r="LG67" i="1"/>
  <c r="LJ67" i="1" s="1"/>
  <c r="LH65" i="1"/>
  <c r="LK65" i="1" s="1"/>
  <c r="LI65" i="1"/>
  <c r="LL65" i="1" s="1"/>
  <c r="LG65" i="1"/>
  <c r="LJ65" i="1" s="1"/>
  <c r="LH63" i="1"/>
  <c r="LK63" i="1" s="1"/>
  <c r="LI63" i="1"/>
  <c r="LL63" i="1" s="1"/>
  <c r="LG63" i="1"/>
  <c r="LJ63" i="1" s="1"/>
  <c r="LH61" i="1"/>
  <c r="LK61" i="1" s="1"/>
  <c r="LI61" i="1"/>
  <c r="LL61" i="1" s="1"/>
  <c r="LG61" i="1"/>
  <c r="LJ61" i="1" s="1"/>
  <c r="LH59" i="1"/>
  <c r="LK59" i="1" s="1"/>
  <c r="LI59" i="1"/>
  <c r="LL59" i="1" s="1"/>
  <c r="LG59" i="1"/>
  <c r="LJ59" i="1" s="1"/>
  <c r="LH57" i="1"/>
  <c r="LK57" i="1" s="1"/>
  <c r="LI57" i="1"/>
  <c r="LL57" i="1" s="1"/>
  <c r="LG57" i="1"/>
  <c r="LJ57" i="1" s="1"/>
  <c r="LH55" i="1"/>
  <c r="LK55" i="1" s="1"/>
  <c r="LI55" i="1"/>
  <c r="LL55" i="1" s="1"/>
  <c r="LG55" i="1"/>
  <c r="LJ55" i="1" s="1"/>
  <c r="LH53" i="1"/>
  <c r="LK53" i="1" s="1"/>
  <c r="LI53" i="1"/>
  <c r="LL53" i="1" s="1"/>
  <c r="LG53" i="1"/>
  <c r="LJ53" i="1" s="1"/>
  <c r="LH51" i="1"/>
  <c r="LK51" i="1" s="1"/>
  <c r="LI51" i="1"/>
  <c r="LL51" i="1" s="1"/>
  <c r="LG51" i="1"/>
  <c r="LJ51" i="1" s="1"/>
  <c r="LH49" i="1"/>
  <c r="LK49" i="1" s="1"/>
  <c r="LI49" i="1"/>
  <c r="LL49" i="1" s="1"/>
  <c r="LG49" i="1"/>
  <c r="LJ49" i="1" s="1"/>
  <c r="LH43" i="1"/>
  <c r="LK43" i="1" s="1"/>
  <c r="LI43" i="1"/>
  <c r="LL43" i="1" s="1"/>
  <c r="LG43" i="1"/>
  <c r="LJ43" i="1" s="1"/>
  <c r="LH41" i="1"/>
  <c r="LK41" i="1" s="1"/>
  <c r="LI41" i="1"/>
  <c r="LL41" i="1" s="1"/>
  <c r="LG41" i="1"/>
  <c r="LJ41" i="1" s="1"/>
  <c r="LH39" i="1"/>
  <c r="LK39" i="1" s="1"/>
  <c r="LI39" i="1"/>
  <c r="LL39" i="1" s="1"/>
  <c r="LG39" i="1"/>
  <c r="LJ39" i="1" s="1"/>
  <c r="LH37" i="1"/>
  <c r="LK37" i="1" s="1"/>
  <c r="LI37" i="1"/>
  <c r="LL37" i="1" s="1"/>
  <c r="LG37" i="1"/>
  <c r="LJ37" i="1" s="1"/>
  <c r="LH35" i="1"/>
  <c r="LK35" i="1" s="1"/>
  <c r="LI35" i="1"/>
  <c r="LL35" i="1" s="1"/>
  <c r="LG35" i="1"/>
  <c r="LJ35" i="1" s="1"/>
  <c r="LH33" i="1"/>
  <c r="LK33" i="1" s="1"/>
  <c r="LI33" i="1"/>
  <c r="LL33" i="1" s="1"/>
  <c r="LG33" i="1"/>
  <c r="LJ33" i="1" s="1"/>
  <c r="LH31" i="1"/>
  <c r="LK31" i="1" s="1"/>
  <c r="LI31" i="1"/>
  <c r="LL31" i="1" s="1"/>
  <c r="LG31" i="1"/>
  <c r="LJ31" i="1" s="1"/>
  <c r="LH29" i="1"/>
  <c r="LK29" i="1" s="1"/>
  <c r="LI29" i="1"/>
  <c r="LL29" i="1" s="1"/>
  <c r="LG29" i="1"/>
  <c r="LJ29" i="1" s="1"/>
  <c r="LH27" i="1"/>
  <c r="LK27" i="1" s="1"/>
  <c r="LI27" i="1"/>
  <c r="LL27" i="1" s="1"/>
  <c r="LG27" i="1"/>
  <c r="LJ27" i="1" s="1"/>
  <c r="LH25" i="1"/>
  <c r="LK25" i="1" s="1"/>
  <c r="LI25" i="1"/>
  <c r="LL25" i="1" s="1"/>
  <c r="LG25" i="1"/>
  <c r="LJ25" i="1" s="1"/>
  <c r="LH23" i="1"/>
  <c r="LK23" i="1" s="1"/>
  <c r="LI23" i="1"/>
  <c r="LL23" i="1" s="1"/>
  <c r="LG23" i="1"/>
  <c r="LJ23" i="1" s="1"/>
  <c r="LH21" i="1"/>
  <c r="LK21" i="1" s="1"/>
  <c r="LI21" i="1"/>
  <c r="LL21" i="1" s="1"/>
  <c r="LG21" i="1"/>
  <c r="LJ21" i="1" s="1"/>
  <c r="LH19" i="1"/>
  <c r="LK19" i="1" s="1"/>
  <c r="LI19" i="1"/>
  <c r="LL19" i="1" s="1"/>
  <c r="LG19" i="1"/>
  <c r="LJ19" i="1" s="1"/>
  <c r="LH15" i="1"/>
  <c r="LK15" i="1" s="1"/>
  <c r="LI15" i="1"/>
  <c r="LL15" i="1" s="1"/>
  <c r="LG15" i="1"/>
  <c r="LJ15" i="1" s="1"/>
  <c r="LH13" i="1"/>
  <c r="LK13" i="1" s="1"/>
  <c r="LI13" i="1"/>
  <c r="LL13" i="1" s="1"/>
  <c r="LG13" i="1"/>
  <c r="LJ13" i="1" s="1"/>
  <c r="LH11" i="1"/>
  <c r="LK11" i="1" s="1"/>
  <c r="LI11" i="1"/>
  <c r="LL11" i="1" s="1"/>
  <c r="LG11" i="1"/>
  <c r="LJ11" i="1" s="1"/>
  <c r="LH9" i="1"/>
  <c r="LK9" i="1" s="1"/>
  <c r="LI9" i="1"/>
  <c r="LL9" i="1" s="1"/>
  <c r="LG9" i="1"/>
  <c r="LJ9" i="1" s="1"/>
  <c r="LH7" i="1"/>
  <c r="LK7" i="1" s="1"/>
  <c r="LI7" i="1"/>
  <c r="LL7" i="1" s="1"/>
  <c r="LG7" i="1"/>
  <c r="LJ7" i="1" s="1"/>
  <c r="LH3" i="1"/>
  <c r="LK3" i="1" s="1"/>
  <c r="LI3" i="1"/>
  <c r="LL3" i="1" s="1"/>
  <c r="LG3" i="1"/>
  <c r="LJ3" i="1" s="1"/>
  <c r="LP1" i="1"/>
  <c r="LP84" i="1"/>
  <c r="LP82" i="1"/>
  <c r="LP80" i="1"/>
  <c r="LP78" i="1"/>
  <c r="LP76" i="1"/>
  <c r="LP74" i="1"/>
  <c r="LP72" i="1"/>
  <c r="LP70" i="1"/>
  <c r="LP68" i="1"/>
  <c r="LP66" i="1"/>
  <c r="LP64" i="1"/>
  <c r="LP62" i="1"/>
  <c r="LP60" i="1"/>
  <c r="LP58" i="1"/>
  <c r="LP56" i="1"/>
  <c r="LP54" i="1"/>
  <c r="LP52" i="1"/>
  <c r="LP50" i="1"/>
  <c r="LP48" i="1"/>
  <c r="LP46" i="1"/>
  <c r="LP44" i="1"/>
  <c r="LP42" i="1"/>
  <c r="LP40" i="1"/>
  <c r="LP34" i="1"/>
  <c r="LP32" i="1"/>
  <c r="LP30" i="1"/>
  <c r="LP28" i="1"/>
  <c r="LP26" i="1"/>
  <c r="LP24" i="1"/>
  <c r="LP22" i="1"/>
  <c r="LP20" i="1"/>
  <c r="LP18" i="1"/>
  <c r="LP16" i="1"/>
  <c r="LP14" i="1"/>
  <c r="LP12" i="1"/>
  <c r="LP10" i="1"/>
  <c r="LP8" i="1"/>
  <c r="LP6" i="1"/>
  <c r="LP5" i="1"/>
  <c r="LP4" i="1"/>
  <c r="LP2" i="1"/>
  <c r="LQ85" i="1"/>
  <c r="LQ83" i="1"/>
  <c r="LQ81" i="1"/>
  <c r="LQ79" i="1"/>
  <c r="LQ77" i="1"/>
  <c r="LQ75" i="1"/>
  <c r="LQ73" i="1"/>
  <c r="LQ71" i="1"/>
  <c r="LQ69" i="1"/>
  <c r="LQ67" i="1"/>
  <c r="LQ65" i="1"/>
  <c r="LQ63" i="1"/>
  <c r="LQ61" i="1"/>
  <c r="LQ59" i="1"/>
  <c r="LQ57" i="1"/>
  <c r="LQ55" i="1"/>
  <c r="LQ53" i="1"/>
  <c r="LQ51" i="1"/>
  <c r="LQ49" i="1"/>
  <c r="LQ43" i="1"/>
  <c r="LQ41" i="1"/>
  <c r="LQ39" i="1"/>
  <c r="LQ37" i="1"/>
  <c r="LQ35" i="1"/>
  <c r="LQ33" i="1"/>
  <c r="LQ31" i="1"/>
  <c r="LQ29" i="1"/>
  <c r="LQ27" i="1"/>
  <c r="LQ25" i="1"/>
  <c r="LQ23" i="1"/>
  <c r="LQ21" i="1"/>
  <c r="LQ19" i="1"/>
  <c r="LQ15" i="1"/>
  <c r="LQ13" i="1"/>
  <c r="LQ11" i="1"/>
  <c r="LQ9" i="1"/>
  <c r="LQ7" i="1"/>
  <c r="LQ3" i="1"/>
  <c r="GV62" i="1"/>
  <c r="MA1" i="1"/>
  <c r="MA84" i="1"/>
  <c r="MA82" i="1"/>
  <c r="MA80" i="1"/>
  <c r="MA78" i="1"/>
  <c r="MA76" i="1"/>
  <c r="MA74" i="1"/>
  <c r="MA72" i="1"/>
  <c r="MA70" i="1"/>
  <c r="MA68" i="1"/>
  <c r="HA68" i="1"/>
  <c r="MA66" i="1"/>
  <c r="HA66" i="1"/>
  <c r="MA64" i="1"/>
  <c r="HA64" i="1"/>
  <c r="MA62" i="1"/>
  <c r="HA62" i="1"/>
  <c r="MA60" i="1"/>
  <c r="HA60" i="1"/>
  <c r="MA58" i="1"/>
  <c r="HA58" i="1"/>
  <c r="MA56" i="1"/>
  <c r="HA56" i="1"/>
  <c r="MA54" i="1"/>
  <c r="HA54" i="1"/>
  <c r="MA52" i="1"/>
  <c r="HA52" i="1"/>
  <c r="MA50" i="1"/>
  <c r="HA50" i="1"/>
  <c r="MA48" i="1"/>
  <c r="HA48" i="1"/>
  <c r="MA46" i="1"/>
  <c r="HA46" i="1"/>
  <c r="MA44" i="1"/>
  <c r="HA44" i="1"/>
  <c r="MA42" i="1"/>
  <c r="HA42" i="1"/>
  <c r="MA40" i="1"/>
  <c r="HA40" i="1"/>
  <c r="MA34" i="1"/>
  <c r="HA34" i="1"/>
  <c r="MA32" i="1"/>
  <c r="HA32" i="1"/>
  <c r="MA30" i="1"/>
  <c r="HA30" i="1"/>
  <c r="MA28" i="1"/>
  <c r="HA28" i="1"/>
  <c r="MA26" i="1"/>
  <c r="HA84" i="1"/>
  <c r="HA80" i="1"/>
  <c r="HA76" i="1"/>
  <c r="HA72" i="1"/>
  <c r="LQ60" i="1"/>
  <c r="LQ58" i="1"/>
  <c r="LQ56" i="1"/>
  <c r="LQ54" i="1"/>
  <c r="LQ52" i="1"/>
  <c r="LQ50" i="1"/>
  <c r="LQ48" i="1"/>
  <c r="LQ46" i="1"/>
  <c r="LQ44" i="1"/>
  <c r="LQ42" i="1"/>
  <c r="LQ40" i="1"/>
  <c r="LQ34" i="1"/>
  <c r="LQ32" i="1"/>
  <c r="LQ30" i="1"/>
  <c r="LQ28" i="1"/>
  <c r="LQ26" i="1"/>
  <c r="LQ24" i="1"/>
  <c r="LQ22" i="1"/>
  <c r="LQ20" i="1"/>
  <c r="LQ18" i="1"/>
  <c r="LQ16" i="1"/>
  <c r="LQ14" i="1"/>
  <c r="LQ12" i="1"/>
  <c r="LQ10" i="1"/>
  <c r="LQ8" i="1"/>
  <c r="LQ6" i="1"/>
  <c r="LQ5" i="1"/>
  <c r="LQ4" i="1"/>
  <c r="LQ2" i="1"/>
  <c r="MA85" i="1"/>
  <c r="HA85" i="1"/>
  <c r="MA83" i="1"/>
  <c r="HA83" i="1"/>
  <c r="MA81" i="1"/>
  <c r="HA81" i="1"/>
  <c r="MA79" i="1"/>
  <c r="HA79" i="1"/>
  <c r="MA77" i="1"/>
  <c r="HA77" i="1"/>
  <c r="MA75" i="1"/>
  <c r="HA75" i="1"/>
  <c r="MA73" i="1"/>
  <c r="HA73" i="1"/>
  <c r="MA71" i="1"/>
  <c r="HA71" i="1"/>
  <c r="MA69" i="1"/>
  <c r="HA69" i="1"/>
  <c r="MA67" i="1"/>
  <c r="HA67" i="1"/>
  <c r="MA65" i="1"/>
  <c r="HA65" i="1"/>
  <c r="MA63" i="1"/>
  <c r="HA63" i="1"/>
  <c r="MA61" i="1"/>
  <c r="HA61" i="1"/>
  <c r="MA59" i="1"/>
  <c r="HA59" i="1"/>
  <c r="MA57" i="1"/>
  <c r="HA57" i="1"/>
  <c r="MA55" i="1"/>
  <c r="HA55" i="1"/>
  <c r="MA53" i="1"/>
  <c r="HA53" i="1"/>
  <c r="MA51" i="1"/>
  <c r="HA51" i="1"/>
  <c r="MA49" i="1"/>
  <c r="HA49" i="1"/>
  <c r="MA43" i="1"/>
  <c r="HA43" i="1"/>
  <c r="MA41" i="1"/>
  <c r="HA41" i="1"/>
  <c r="MA39" i="1"/>
  <c r="HA39" i="1"/>
  <c r="MA37" i="1"/>
  <c r="HA37" i="1"/>
  <c r="MA35" i="1"/>
  <c r="HA35" i="1"/>
  <c r="MA33" i="1"/>
  <c r="HA33" i="1"/>
  <c r="MA31" i="1"/>
  <c r="HA31" i="1"/>
  <c r="MA29" i="1"/>
  <c r="HA29" i="1"/>
  <c r="MA27" i="1"/>
  <c r="HA27" i="1"/>
  <c r="MA25" i="1"/>
  <c r="HA25" i="1"/>
  <c r="MA23" i="1"/>
  <c r="HA23" i="1"/>
  <c r="MA21" i="1"/>
  <c r="HA21" i="1"/>
  <c r="MA19" i="1"/>
  <c r="HA19" i="1"/>
  <c r="MA15" i="1"/>
  <c r="HA15" i="1"/>
  <c r="MA13" i="1"/>
  <c r="HA13" i="1"/>
  <c r="MA11" i="1"/>
  <c r="HA11" i="1"/>
  <c r="MA9" i="1"/>
  <c r="HA9" i="1"/>
  <c r="MA7" i="1"/>
  <c r="HA7" i="1"/>
  <c r="MA3" i="1"/>
  <c r="HA3" i="1"/>
  <c r="MA24" i="1"/>
  <c r="MA22" i="1"/>
  <c r="MA20" i="1"/>
  <c r="MA18" i="1"/>
  <c r="MA16" i="1"/>
  <c r="MA14" i="1"/>
  <c r="MA12" i="1"/>
  <c r="MA10" i="1"/>
  <c r="MA8" i="1"/>
  <c r="MA6" i="1"/>
  <c r="MA5" i="1"/>
  <c r="MA4" i="1"/>
  <c r="MA2" i="1"/>
  <c r="HA26" i="1"/>
  <c r="HA24" i="1"/>
  <c r="HA22" i="1"/>
  <c r="HA20" i="1"/>
  <c r="HA18" i="1"/>
  <c r="HA16" i="1"/>
  <c r="HA14" i="1"/>
  <c r="HA12" i="1"/>
  <c r="HA10" i="1"/>
  <c r="HA8" i="1"/>
  <c r="HA6" i="1"/>
  <c r="HA5" i="1"/>
  <c r="HA4" i="1"/>
  <c r="HA2" i="1"/>
  <c r="EG13" i="1"/>
  <c r="EF2" i="1"/>
  <c r="EJ2" i="1" s="1"/>
  <c r="EF4" i="1"/>
  <c r="EJ4" i="1" s="1"/>
  <c r="EF5" i="1"/>
  <c r="EJ5" i="1" s="1"/>
  <c r="EF7" i="1"/>
  <c r="EJ7" i="1" s="1"/>
  <c r="EF8" i="1"/>
  <c r="EJ8" i="1" s="1"/>
  <c r="EF9" i="1"/>
  <c r="EJ9" i="1" s="1"/>
  <c r="EF10" i="1"/>
  <c r="EJ10" i="1" s="1"/>
  <c r="EF11" i="1"/>
  <c r="EJ11" i="1" s="1"/>
  <c r="EF12" i="1"/>
  <c r="EJ12" i="1" s="1"/>
  <c r="EF13" i="1"/>
  <c r="EJ13" i="1" s="1"/>
  <c r="EF14" i="1"/>
  <c r="EJ14" i="1" s="1"/>
  <c r="EF15" i="1"/>
  <c r="EJ15" i="1" s="1"/>
  <c r="EF16" i="1"/>
  <c r="EJ16" i="1" s="1"/>
  <c r="EF18" i="1"/>
  <c r="EJ18" i="1" s="1"/>
  <c r="EF19" i="1"/>
  <c r="EJ19" i="1" s="1"/>
  <c r="EF20" i="1"/>
  <c r="EJ20" i="1" s="1"/>
  <c r="EF21" i="1"/>
  <c r="EJ21" i="1" s="1"/>
  <c r="EF22" i="1"/>
  <c r="EJ22" i="1" s="1"/>
  <c r="EF23" i="1"/>
  <c r="EJ23" i="1" s="1"/>
  <c r="EF24" i="1"/>
  <c r="EJ24" i="1" s="1"/>
  <c r="EF25" i="1"/>
  <c r="EJ25" i="1" s="1"/>
  <c r="EF26" i="1"/>
  <c r="EJ26" i="1" s="1"/>
  <c r="EF27" i="1"/>
  <c r="EJ27" i="1" s="1"/>
  <c r="EF28" i="1"/>
  <c r="EJ28" i="1" s="1"/>
  <c r="EF29" i="1"/>
  <c r="EJ29" i="1" s="1"/>
  <c r="EF30" i="1"/>
  <c r="EJ30" i="1" s="1"/>
  <c r="EF31" i="1"/>
  <c r="EJ31" i="1" s="1"/>
  <c r="EF32" i="1"/>
  <c r="EJ32" i="1" s="1"/>
  <c r="EF33" i="1"/>
  <c r="EJ33" i="1" s="1"/>
  <c r="EF34" i="1"/>
  <c r="EJ34" i="1" s="1"/>
  <c r="EF39" i="1"/>
  <c r="EJ39" i="1" s="1"/>
  <c r="EF40" i="1"/>
  <c r="EJ40" i="1" s="1"/>
  <c r="EF41" i="1"/>
  <c r="EJ41" i="1" s="1"/>
  <c r="EF42" i="1"/>
  <c r="EJ42" i="1" s="1"/>
  <c r="EF43" i="1"/>
  <c r="EJ43" i="1" s="1"/>
  <c r="EF44" i="1"/>
  <c r="EJ44" i="1" s="1"/>
  <c r="EF46" i="1"/>
  <c r="EJ46" i="1" s="1"/>
  <c r="EF48" i="1"/>
  <c r="EJ48" i="1" s="1"/>
  <c r="EF50" i="1"/>
  <c r="EJ50" i="1" s="1"/>
  <c r="EF51" i="1"/>
  <c r="EJ51" i="1" s="1"/>
  <c r="EF52" i="1"/>
  <c r="EJ52" i="1" s="1"/>
  <c r="EF53" i="1"/>
  <c r="EJ53" i="1" s="1"/>
  <c r="EF54" i="1"/>
  <c r="EJ54" i="1" s="1"/>
  <c r="EF55" i="1"/>
  <c r="EJ55" i="1" s="1"/>
  <c r="EF56" i="1"/>
  <c r="EJ56" i="1" s="1"/>
  <c r="EF57" i="1"/>
  <c r="EJ57" i="1" s="1"/>
  <c r="EF58" i="1"/>
  <c r="EJ58" i="1" s="1"/>
  <c r="EF59" i="1"/>
  <c r="EJ59" i="1" s="1"/>
  <c r="EF60" i="1"/>
  <c r="EJ60" i="1" s="1"/>
  <c r="EF61" i="1"/>
  <c r="EJ61" i="1" s="1"/>
  <c r="EF62" i="1"/>
  <c r="EJ62" i="1" s="1"/>
  <c r="EF63" i="1"/>
  <c r="EJ63" i="1" s="1"/>
  <c r="EF65" i="1"/>
  <c r="EJ65" i="1" s="1"/>
  <c r="EF66" i="1"/>
  <c r="EJ66" i="1" s="1"/>
  <c r="EF68" i="1"/>
  <c r="EJ68" i="1" s="1"/>
  <c r="EF69" i="1"/>
  <c r="EJ69" i="1" s="1"/>
  <c r="EF70" i="1"/>
  <c r="EJ70" i="1" s="1"/>
  <c r="EF71" i="1"/>
  <c r="EJ71" i="1" s="1"/>
  <c r="EF72" i="1"/>
  <c r="EJ72" i="1" s="1"/>
  <c r="EF73" i="1"/>
  <c r="EJ73" i="1" s="1"/>
  <c r="EF74" i="1"/>
  <c r="EJ74" i="1" s="1"/>
  <c r="EF75" i="1"/>
  <c r="EJ75" i="1" s="1"/>
  <c r="EF76" i="1"/>
  <c r="EJ76" i="1" s="1"/>
  <c r="EF77" i="1"/>
  <c r="EJ77" i="1" s="1"/>
  <c r="EF78" i="1"/>
  <c r="EJ78" i="1" s="1"/>
  <c r="EF79" i="1"/>
  <c r="EJ79" i="1" s="1"/>
  <c r="EF82" i="1"/>
  <c r="EJ82" i="1" s="1"/>
  <c r="EF83" i="1"/>
  <c r="EJ83" i="1" s="1"/>
  <c r="EF84" i="1"/>
  <c r="EJ84" i="1" s="1"/>
  <c r="EF85" i="1"/>
  <c r="EJ85" i="1" s="1"/>
  <c r="EF1" i="1"/>
  <c r="EJ1" i="1" s="1"/>
  <c r="EE2" i="1"/>
  <c r="EH2" i="1" s="1"/>
  <c r="EE3" i="1"/>
  <c r="EH3" i="1" s="1"/>
  <c r="EE4" i="1"/>
  <c r="EH4" i="1" s="1"/>
  <c r="EE5" i="1"/>
  <c r="EH5" i="1" s="1"/>
  <c r="EE6" i="1"/>
  <c r="EH6" i="1" s="1"/>
  <c r="EE7" i="1"/>
  <c r="EH7" i="1" s="1"/>
  <c r="EE8" i="1"/>
  <c r="EH8" i="1" s="1"/>
  <c r="EE9" i="1"/>
  <c r="EH9" i="1" s="1"/>
  <c r="EE10" i="1"/>
  <c r="EH10" i="1" s="1"/>
  <c r="EE12" i="1"/>
  <c r="EH12" i="1" s="1"/>
  <c r="EE13" i="1"/>
  <c r="EH13" i="1" s="1"/>
  <c r="EE14" i="1"/>
  <c r="EH14" i="1" s="1"/>
  <c r="EE15" i="1"/>
  <c r="EH15" i="1" s="1"/>
  <c r="EE16" i="1"/>
  <c r="EH16" i="1" s="1"/>
  <c r="EE18" i="1"/>
  <c r="EH18" i="1" s="1"/>
  <c r="EE19" i="1"/>
  <c r="EH19" i="1" s="1"/>
  <c r="EE20" i="1"/>
  <c r="EH20" i="1" s="1"/>
  <c r="EE21" i="1"/>
  <c r="EH21" i="1" s="1"/>
  <c r="EE22" i="1"/>
  <c r="EH22" i="1" s="1"/>
  <c r="EE23" i="1"/>
  <c r="EH23" i="1" s="1"/>
  <c r="EE24" i="1"/>
  <c r="EH24" i="1" s="1"/>
  <c r="EE25" i="1"/>
  <c r="EH25" i="1" s="1"/>
  <c r="EE26" i="1"/>
  <c r="EH26" i="1" s="1"/>
  <c r="EE27" i="1"/>
  <c r="EH27" i="1" s="1"/>
  <c r="EE28" i="1"/>
  <c r="EH28" i="1" s="1"/>
  <c r="EE29" i="1"/>
  <c r="EH29" i="1" s="1"/>
  <c r="EE31" i="1"/>
  <c r="EH31" i="1" s="1"/>
  <c r="EE32" i="1"/>
  <c r="EH32" i="1" s="1"/>
  <c r="EE33" i="1"/>
  <c r="EH33" i="1" s="1"/>
  <c r="EE34" i="1"/>
  <c r="EH34" i="1" s="1"/>
  <c r="EE35" i="1"/>
  <c r="EH35" i="1" s="1"/>
  <c r="EE37" i="1"/>
  <c r="EH37" i="1" s="1"/>
  <c r="EE39" i="1"/>
  <c r="EH39" i="1" s="1"/>
  <c r="EE40" i="1"/>
  <c r="EH40" i="1" s="1"/>
  <c r="EE41" i="1"/>
  <c r="EH41" i="1" s="1"/>
  <c r="EE43" i="1"/>
  <c r="EH43" i="1" s="1"/>
  <c r="EE46" i="1"/>
  <c r="EH46" i="1" s="1"/>
  <c r="EE48" i="1"/>
  <c r="EH48" i="1" s="1"/>
  <c r="EE49" i="1"/>
  <c r="EH49" i="1" s="1"/>
  <c r="EE50" i="1"/>
  <c r="EH50" i="1" s="1"/>
  <c r="EE51" i="1"/>
  <c r="EH51" i="1" s="1"/>
  <c r="EE52" i="1"/>
  <c r="EH52" i="1" s="1"/>
  <c r="EE53" i="1"/>
  <c r="EH53" i="1" s="1"/>
  <c r="EE54" i="1"/>
  <c r="EH54" i="1" s="1"/>
  <c r="EE55" i="1"/>
  <c r="EH55" i="1" s="1"/>
  <c r="EE56" i="1"/>
  <c r="EH56" i="1" s="1"/>
  <c r="EE57" i="1"/>
  <c r="EH57" i="1" s="1"/>
  <c r="EE58" i="1"/>
  <c r="EH58" i="1" s="1"/>
  <c r="EE59" i="1"/>
  <c r="EH59" i="1" s="1"/>
  <c r="EE60" i="1"/>
  <c r="EH60" i="1" s="1"/>
  <c r="EE61" i="1"/>
  <c r="EH61" i="1" s="1"/>
  <c r="EE62" i="1"/>
  <c r="EH62" i="1" s="1"/>
  <c r="EE63" i="1"/>
  <c r="EH63" i="1" s="1"/>
  <c r="EE64" i="1"/>
  <c r="EH64" i="1" s="1"/>
  <c r="EE65" i="1"/>
  <c r="EH65" i="1" s="1"/>
  <c r="EE67" i="1"/>
  <c r="EH67" i="1" s="1"/>
  <c r="EE68" i="1"/>
  <c r="EH68" i="1" s="1"/>
  <c r="EE69" i="1"/>
  <c r="EH69" i="1" s="1"/>
  <c r="EE70" i="1"/>
  <c r="EH70" i="1" s="1"/>
  <c r="EE72" i="1"/>
  <c r="EH72" i="1" s="1"/>
  <c r="EE74" i="1"/>
  <c r="EH74" i="1" s="1"/>
  <c r="EE75" i="1"/>
  <c r="EH75" i="1" s="1"/>
  <c r="EE76" i="1"/>
  <c r="EH76" i="1" s="1"/>
  <c r="EE77" i="1"/>
  <c r="EH77" i="1" s="1"/>
  <c r="EE78" i="1"/>
  <c r="EH78" i="1" s="1"/>
  <c r="EE79" i="1"/>
  <c r="EH79" i="1" s="1"/>
  <c r="EE80" i="1"/>
  <c r="EH80" i="1" s="1"/>
  <c r="EE81" i="1"/>
  <c r="EH81" i="1" s="1"/>
  <c r="EE82" i="1"/>
  <c r="EH82" i="1" s="1"/>
  <c r="EE83" i="1"/>
  <c r="EH83" i="1" s="1"/>
  <c r="EE84" i="1"/>
  <c r="EH84" i="1" s="1"/>
  <c r="EE85" i="1"/>
  <c r="EH85" i="1" s="1"/>
  <c r="EE1" i="1"/>
  <c r="EH1" i="1" s="1"/>
  <c r="ED2" i="1"/>
  <c r="EI2" i="1" s="1"/>
  <c r="ED4" i="1"/>
  <c r="EI4" i="1" s="1"/>
  <c r="ED5" i="1"/>
  <c r="EI5" i="1" s="1"/>
  <c r="ED7" i="1"/>
  <c r="EI7" i="1" s="1"/>
  <c r="ED8" i="1"/>
  <c r="EI8" i="1" s="1"/>
  <c r="ED9" i="1"/>
  <c r="EI9" i="1" s="1"/>
  <c r="ED10" i="1"/>
  <c r="EI10" i="1" s="1"/>
  <c r="ED11" i="1"/>
  <c r="EI11" i="1" s="1"/>
  <c r="ED12" i="1"/>
  <c r="EI12" i="1" s="1"/>
  <c r="ED13" i="1"/>
  <c r="EI13" i="1" s="1"/>
  <c r="ED14" i="1"/>
  <c r="EI14" i="1" s="1"/>
  <c r="ED15" i="1"/>
  <c r="EI15" i="1" s="1"/>
  <c r="ED16" i="1"/>
  <c r="EI16" i="1" s="1"/>
  <c r="ED18" i="1"/>
  <c r="EI18" i="1" s="1"/>
  <c r="ED19" i="1"/>
  <c r="EI19" i="1" s="1"/>
  <c r="ED21" i="1"/>
  <c r="EI21" i="1" s="1"/>
  <c r="ED22" i="1"/>
  <c r="EI22" i="1" s="1"/>
  <c r="ED24" i="1"/>
  <c r="EI24" i="1" s="1"/>
  <c r="ED25" i="1"/>
  <c r="EI25" i="1" s="1"/>
  <c r="ED27" i="1"/>
  <c r="EI27" i="1" s="1"/>
  <c r="ED28" i="1"/>
  <c r="EI28" i="1" s="1"/>
  <c r="ED29" i="1"/>
  <c r="EI29" i="1" s="1"/>
  <c r="ED30" i="1"/>
  <c r="EI30" i="1" s="1"/>
  <c r="ED33" i="1"/>
  <c r="EI33" i="1" s="1"/>
  <c r="ED34" i="1"/>
  <c r="EI34" i="1" s="1"/>
  <c r="ED39" i="1"/>
  <c r="EI39" i="1" s="1"/>
  <c r="ED40" i="1"/>
  <c r="EI40" i="1" s="1"/>
  <c r="ED41" i="1"/>
  <c r="EI41" i="1" s="1"/>
  <c r="ED42" i="1"/>
  <c r="EI42" i="1" s="1"/>
  <c r="ED43" i="1"/>
  <c r="EI43" i="1" s="1"/>
  <c r="ED44" i="1"/>
  <c r="EI44" i="1" s="1"/>
  <c r="ED46" i="1"/>
  <c r="EI46" i="1" s="1"/>
  <c r="ED48" i="1"/>
  <c r="EI48" i="1" s="1"/>
  <c r="ED50" i="1"/>
  <c r="EI50" i="1" s="1"/>
  <c r="ED51" i="1"/>
  <c r="EI51" i="1" s="1"/>
  <c r="ED52" i="1"/>
  <c r="EI52" i="1" s="1"/>
  <c r="ED53" i="1"/>
  <c r="EI53" i="1" s="1"/>
  <c r="ED54" i="1"/>
  <c r="EI54" i="1" s="1"/>
  <c r="ED55" i="1"/>
  <c r="EI55" i="1" s="1"/>
  <c r="ED56" i="1"/>
  <c r="EI56" i="1" s="1"/>
  <c r="ED57" i="1"/>
  <c r="EI57" i="1" s="1"/>
  <c r="ED58" i="1"/>
  <c r="EI58" i="1" s="1"/>
  <c r="ED59" i="1"/>
  <c r="EI59" i="1" s="1"/>
  <c r="ED60" i="1"/>
  <c r="EI60" i="1" s="1"/>
  <c r="ED61" i="1"/>
  <c r="EI61" i="1" s="1"/>
  <c r="ED62" i="1"/>
  <c r="EI62" i="1" s="1"/>
  <c r="ED63" i="1"/>
  <c r="EI63" i="1" s="1"/>
  <c r="ED65" i="1"/>
  <c r="EI65" i="1" s="1"/>
  <c r="ED66" i="1"/>
  <c r="EI66" i="1" s="1"/>
  <c r="ED68" i="1"/>
  <c r="EI68" i="1" s="1"/>
  <c r="ED69" i="1"/>
  <c r="EI69" i="1" s="1"/>
  <c r="ED70" i="1"/>
  <c r="EI70" i="1" s="1"/>
  <c r="ED71" i="1"/>
  <c r="EI71" i="1" s="1"/>
  <c r="ED72" i="1"/>
  <c r="EI72" i="1" s="1"/>
  <c r="ED73" i="1"/>
  <c r="EI73" i="1" s="1"/>
  <c r="ED74" i="1"/>
  <c r="EI74" i="1" s="1"/>
  <c r="ED75" i="1"/>
  <c r="EI75" i="1" s="1"/>
  <c r="ED76" i="1"/>
  <c r="EI76" i="1" s="1"/>
  <c r="ED77" i="1"/>
  <c r="EI77" i="1" s="1"/>
  <c r="ED78" i="1"/>
  <c r="EI78" i="1" s="1"/>
  <c r="ED79" i="1"/>
  <c r="EI79" i="1" s="1"/>
  <c r="ED82" i="1"/>
  <c r="EI82" i="1" s="1"/>
  <c r="ED83" i="1"/>
  <c r="EI83" i="1" s="1"/>
  <c r="ED84" i="1"/>
  <c r="EI84" i="1" s="1"/>
  <c r="ED85" i="1"/>
  <c r="EI85" i="1" s="1"/>
  <c r="ED1" i="1"/>
  <c r="EI1" i="1" s="1"/>
  <c r="EC2" i="1"/>
  <c r="EG2" i="1" s="1"/>
  <c r="EC3" i="1"/>
  <c r="EG3" i="1" s="1"/>
  <c r="EC4" i="1"/>
  <c r="EG4" i="1" s="1"/>
  <c r="EC5" i="1"/>
  <c r="EG5" i="1" s="1"/>
  <c r="EC6" i="1"/>
  <c r="EG6" i="1" s="1"/>
  <c r="EC7" i="1"/>
  <c r="EG7" i="1" s="1"/>
  <c r="EC8" i="1"/>
  <c r="EG8" i="1" s="1"/>
  <c r="EC9" i="1"/>
  <c r="EG9" i="1" s="1"/>
  <c r="EC10" i="1"/>
  <c r="EG10" i="1" s="1"/>
  <c r="EC12" i="1"/>
  <c r="EG12" i="1" s="1"/>
  <c r="EC14" i="1"/>
  <c r="EG14" i="1" s="1"/>
  <c r="EC15" i="1"/>
  <c r="EG15" i="1" s="1"/>
  <c r="EC16" i="1"/>
  <c r="EG16" i="1" s="1"/>
  <c r="EC18" i="1"/>
  <c r="EG18" i="1" s="1"/>
  <c r="EC19" i="1"/>
  <c r="EG19" i="1" s="1"/>
  <c r="EC21" i="1"/>
  <c r="EG21" i="1" s="1"/>
  <c r="EC22" i="1"/>
  <c r="EG22" i="1" s="1"/>
  <c r="EC24" i="1"/>
  <c r="EG24" i="1" s="1"/>
  <c r="EC25" i="1"/>
  <c r="EG25" i="1" s="1"/>
  <c r="EC27" i="1"/>
  <c r="EG27" i="1" s="1"/>
  <c r="EC28" i="1"/>
  <c r="EG28" i="1" s="1"/>
  <c r="EC29" i="1"/>
  <c r="EG29" i="1" s="1"/>
  <c r="EC33" i="1"/>
  <c r="EG33" i="1" s="1"/>
  <c r="EC34" i="1"/>
  <c r="EG34" i="1" s="1"/>
  <c r="EC35" i="1"/>
  <c r="EG35" i="1" s="1"/>
  <c r="EC37" i="1"/>
  <c r="EG37" i="1" s="1"/>
  <c r="EC39" i="1"/>
  <c r="EG39" i="1" s="1"/>
  <c r="EC40" i="1"/>
  <c r="EG40" i="1" s="1"/>
  <c r="EC41" i="1"/>
  <c r="EG41" i="1" s="1"/>
  <c r="EC43" i="1"/>
  <c r="EG43" i="1" s="1"/>
  <c r="EC46" i="1"/>
  <c r="EG46" i="1" s="1"/>
  <c r="EC48" i="1"/>
  <c r="EG48" i="1" s="1"/>
  <c r="EC49" i="1"/>
  <c r="EG49" i="1" s="1"/>
  <c r="EC50" i="1"/>
  <c r="EG50" i="1" s="1"/>
  <c r="EC51" i="1"/>
  <c r="EG51" i="1" s="1"/>
  <c r="EC52" i="1"/>
  <c r="EG52" i="1" s="1"/>
  <c r="EC53" i="1"/>
  <c r="EG53" i="1" s="1"/>
  <c r="EC54" i="1"/>
  <c r="EG54" i="1" s="1"/>
  <c r="EC55" i="1"/>
  <c r="EG55" i="1" s="1"/>
  <c r="EC56" i="1"/>
  <c r="EG56" i="1" s="1"/>
  <c r="EC57" i="1"/>
  <c r="EG57" i="1" s="1"/>
  <c r="EC58" i="1"/>
  <c r="EG58" i="1" s="1"/>
  <c r="EC59" i="1"/>
  <c r="EG59" i="1" s="1"/>
  <c r="EC60" i="1"/>
  <c r="EG60" i="1" s="1"/>
  <c r="EC61" i="1"/>
  <c r="EG61" i="1" s="1"/>
  <c r="EC62" i="1"/>
  <c r="EG62" i="1" s="1"/>
  <c r="EC63" i="1"/>
  <c r="EG63" i="1" s="1"/>
  <c r="EC64" i="1"/>
  <c r="EG64" i="1" s="1"/>
  <c r="EC65" i="1"/>
  <c r="EG65" i="1" s="1"/>
  <c r="EC67" i="1"/>
  <c r="EG67" i="1" s="1"/>
  <c r="EC68" i="1"/>
  <c r="EG68" i="1" s="1"/>
  <c r="EC69" i="1"/>
  <c r="EG69" i="1" s="1"/>
  <c r="EC70" i="1"/>
  <c r="EG70" i="1" s="1"/>
  <c r="EC72" i="1"/>
  <c r="EG72" i="1" s="1"/>
  <c r="EC74" i="1"/>
  <c r="EG74" i="1" s="1"/>
  <c r="EC75" i="1"/>
  <c r="EG75" i="1" s="1"/>
  <c r="EC76" i="1"/>
  <c r="EG76" i="1" s="1"/>
  <c r="EC77" i="1"/>
  <c r="EG77" i="1" s="1"/>
  <c r="EC78" i="1"/>
  <c r="EG78" i="1" s="1"/>
  <c r="EC79" i="1"/>
  <c r="EG79" i="1" s="1"/>
  <c r="EC80" i="1"/>
  <c r="EG80" i="1" s="1"/>
  <c r="EC81" i="1"/>
  <c r="EG81" i="1" s="1"/>
  <c r="EC82" i="1"/>
  <c r="EG82" i="1" s="1"/>
  <c r="EC83" i="1"/>
  <c r="EG83" i="1" s="1"/>
  <c r="EC84" i="1"/>
  <c r="EG84" i="1" s="1"/>
  <c r="EC85" i="1"/>
  <c r="EG85" i="1" s="1"/>
  <c r="EC1" i="1"/>
  <c r="EG1" i="1" s="1"/>
  <c r="EB3" i="1"/>
  <c r="EB6" i="1"/>
  <c r="EB35" i="1"/>
  <c r="EB37" i="1"/>
  <c r="EB49" i="1"/>
  <c r="EB64" i="1"/>
  <c r="EB67" i="1"/>
  <c r="EB80" i="1"/>
  <c r="EB81" i="1"/>
  <c r="EA3" i="1"/>
  <c r="EA6" i="1"/>
  <c r="EA20" i="1"/>
  <c r="EA23" i="1"/>
  <c r="EA26" i="1"/>
  <c r="EA31" i="1"/>
  <c r="EA32" i="1"/>
  <c r="EA35" i="1"/>
  <c r="EA37" i="1"/>
  <c r="EA49" i="1"/>
  <c r="EA64" i="1"/>
  <c r="EA67" i="1"/>
  <c r="EA80" i="1"/>
  <c r="EA81" i="1"/>
  <c r="DY11" i="1"/>
  <c r="DY30" i="1"/>
  <c r="DY42" i="1"/>
  <c r="DY44" i="1"/>
  <c r="DY66" i="1"/>
  <c r="DY71" i="1"/>
  <c r="DY73" i="1"/>
  <c r="DX11" i="1"/>
  <c r="DX20" i="1"/>
  <c r="DX23" i="1"/>
  <c r="DX26" i="1"/>
  <c r="DX30" i="1"/>
  <c r="DX31" i="1"/>
  <c r="DX32" i="1"/>
  <c r="DX42" i="1"/>
  <c r="DX44" i="1"/>
  <c r="DX66" i="1"/>
  <c r="DX71" i="1"/>
  <c r="DX73" i="1"/>
  <c r="DN2" i="1"/>
  <c r="DN4" i="1"/>
  <c r="DN5" i="1"/>
  <c r="DN7" i="1"/>
  <c r="DN8" i="1"/>
  <c r="DN9" i="1"/>
  <c r="DN10" i="1"/>
  <c r="DN11" i="1"/>
  <c r="DN12" i="1"/>
  <c r="DN13" i="1"/>
  <c r="DN14" i="1"/>
  <c r="DN15" i="1"/>
  <c r="DN16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9" i="1"/>
  <c r="DN40" i="1"/>
  <c r="DN41" i="1"/>
  <c r="DN42" i="1"/>
  <c r="DN43" i="1"/>
  <c r="DN44" i="1"/>
  <c r="DN46" i="1"/>
  <c r="DN48" i="1"/>
  <c r="DN50" i="1"/>
  <c r="DN51" i="1"/>
  <c r="DN52" i="1"/>
  <c r="DN53" i="1"/>
  <c r="DN54" i="1"/>
  <c r="DN55" i="1"/>
  <c r="DN56" i="1"/>
  <c r="DN58" i="1"/>
  <c r="DN59" i="1"/>
  <c r="DN60" i="1"/>
  <c r="DN61" i="1"/>
  <c r="DN62" i="1"/>
  <c r="DN63" i="1"/>
  <c r="DN65" i="1"/>
  <c r="DN66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2" i="1"/>
  <c r="DN83" i="1"/>
  <c r="DN84" i="1"/>
  <c r="DN85" i="1"/>
  <c r="DN1" i="1"/>
  <c r="DK2" i="1"/>
  <c r="DK3" i="1"/>
  <c r="DK4" i="1"/>
  <c r="DK5" i="1"/>
  <c r="DK6" i="1"/>
  <c r="DK7" i="1"/>
  <c r="DK8" i="1"/>
  <c r="DK9" i="1"/>
  <c r="DK10" i="1"/>
  <c r="DK12" i="1"/>
  <c r="DK13" i="1"/>
  <c r="DK14" i="1"/>
  <c r="DK15" i="1"/>
  <c r="DK16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1" i="1"/>
  <c r="DK32" i="1"/>
  <c r="DK33" i="1"/>
  <c r="DK34" i="1"/>
  <c r="DK35" i="1"/>
  <c r="DK37" i="1"/>
  <c r="DK39" i="1"/>
  <c r="DK40" i="1"/>
  <c r="DK41" i="1"/>
  <c r="DK43" i="1"/>
  <c r="DK46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7" i="1"/>
  <c r="DK68" i="1"/>
  <c r="DK69" i="1"/>
  <c r="DK70" i="1"/>
  <c r="DY70" i="1" s="1"/>
  <c r="DK72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1" i="1"/>
  <c r="DH2" i="1"/>
  <c r="DH4" i="1"/>
  <c r="DH5" i="1"/>
  <c r="DH7" i="1"/>
  <c r="DH8" i="1"/>
  <c r="DH9" i="1"/>
  <c r="DH10" i="1"/>
  <c r="DH11" i="1"/>
  <c r="DH12" i="1"/>
  <c r="DH13" i="1"/>
  <c r="DH14" i="1"/>
  <c r="DH15" i="1"/>
  <c r="DH16" i="1"/>
  <c r="DH18" i="1"/>
  <c r="DH19" i="1"/>
  <c r="DH21" i="1"/>
  <c r="DH22" i="1"/>
  <c r="DH24" i="1"/>
  <c r="DH25" i="1"/>
  <c r="DH27" i="1"/>
  <c r="DH28" i="1"/>
  <c r="DH29" i="1"/>
  <c r="DH30" i="1"/>
  <c r="DH33" i="1"/>
  <c r="DH34" i="1"/>
  <c r="DH39" i="1"/>
  <c r="DH40" i="1"/>
  <c r="DH41" i="1"/>
  <c r="DH42" i="1"/>
  <c r="DH43" i="1"/>
  <c r="DH44" i="1"/>
  <c r="DH46" i="1"/>
  <c r="DH48" i="1"/>
  <c r="DH50" i="1"/>
  <c r="DH51" i="1"/>
  <c r="DH52" i="1"/>
  <c r="DH53" i="1"/>
  <c r="DH54" i="1"/>
  <c r="DH55" i="1"/>
  <c r="DH56" i="1"/>
  <c r="DH58" i="1"/>
  <c r="DH59" i="1"/>
  <c r="DH60" i="1"/>
  <c r="DH61" i="1"/>
  <c r="DH62" i="1"/>
  <c r="DH63" i="1"/>
  <c r="DH65" i="1"/>
  <c r="DH66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2" i="1"/>
  <c r="DH83" i="1"/>
  <c r="DH84" i="1"/>
  <c r="EA84" i="1" s="1"/>
  <c r="DH85" i="1"/>
  <c r="DH1" i="1"/>
  <c r="DE2" i="1"/>
  <c r="DE3" i="1"/>
  <c r="DE4" i="1"/>
  <c r="DE5" i="1"/>
  <c r="DE6" i="1"/>
  <c r="DE7" i="1"/>
  <c r="DE8" i="1"/>
  <c r="DE9" i="1"/>
  <c r="DE10" i="1"/>
  <c r="DE12" i="1"/>
  <c r="DE13" i="1"/>
  <c r="DE14" i="1"/>
  <c r="DE15" i="1"/>
  <c r="DE16" i="1"/>
  <c r="DE18" i="1"/>
  <c r="DE19" i="1"/>
  <c r="DE21" i="1"/>
  <c r="DE22" i="1"/>
  <c r="DE24" i="1"/>
  <c r="DE25" i="1"/>
  <c r="DE27" i="1"/>
  <c r="DE28" i="1"/>
  <c r="DE29" i="1"/>
  <c r="DE33" i="1"/>
  <c r="DE34" i="1"/>
  <c r="DE35" i="1"/>
  <c r="DE37" i="1"/>
  <c r="DE39" i="1"/>
  <c r="DE40" i="1"/>
  <c r="DE41" i="1"/>
  <c r="DE43" i="1"/>
  <c r="DE46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7" i="1"/>
  <c r="DE68" i="1"/>
  <c r="DE69" i="1"/>
  <c r="DE70" i="1"/>
  <c r="DE72" i="1"/>
  <c r="DE74" i="1"/>
  <c r="DE75" i="1"/>
  <c r="DE76" i="1"/>
  <c r="DE77" i="1"/>
  <c r="DE78" i="1"/>
  <c r="DE79" i="1"/>
  <c r="DE80" i="1"/>
  <c r="DE81" i="1"/>
  <c r="DE82" i="1"/>
  <c r="DE83" i="1"/>
  <c r="DE84" i="1"/>
  <c r="DX84" i="1" s="1"/>
  <c r="DE85" i="1"/>
  <c r="DE1" i="1"/>
  <c r="DB2" i="1"/>
  <c r="DZ2" i="1" s="1"/>
  <c r="DB3" i="1"/>
  <c r="DZ3" i="1" s="1"/>
  <c r="DB4" i="1"/>
  <c r="DZ4" i="1" s="1"/>
  <c r="DB5" i="1"/>
  <c r="DZ5" i="1" s="1"/>
  <c r="DB6" i="1"/>
  <c r="DZ6" i="1" s="1"/>
  <c r="DB7" i="1"/>
  <c r="DZ7" i="1" s="1"/>
  <c r="DB8" i="1"/>
  <c r="DZ8" i="1" s="1"/>
  <c r="DB9" i="1"/>
  <c r="DZ9" i="1" s="1"/>
  <c r="DB10" i="1"/>
  <c r="DZ10" i="1" s="1"/>
  <c r="DB11" i="1"/>
  <c r="DZ11" i="1" s="1"/>
  <c r="DB12" i="1"/>
  <c r="DZ12" i="1" s="1"/>
  <c r="DB13" i="1"/>
  <c r="DZ13" i="1" s="1"/>
  <c r="DB14" i="1"/>
  <c r="DZ14" i="1" s="1"/>
  <c r="DB15" i="1"/>
  <c r="DZ15" i="1" s="1"/>
  <c r="DB16" i="1"/>
  <c r="DZ16" i="1" s="1"/>
  <c r="DB18" i="1"/>
  <c r="DZ18" i="1" s="1"/>
  <c r="DB19" i="1"/>
  <c r="DZ19" i="1" s="1"/>
  <c r="DB20" i="1"/>
  <c r="DZ20" i="1" s="1"/>
  <c r="DB21" i="1"/>
  <c r="DZ21" i="1" s="1"/>
  <c r="DB22" i="1"/>
  <c r="DZ22" i="1" s="1"/>
  <c r="DB23" i="1"/>
  <c r="DZ23" i="1" s="1"/>
  <c r="DB24" i="1"/>
  <c r="DZ24" i="1" s="1"/>
  <c r="DB25" i="1"/>
  <c r="DZ25" i="1" s="1"/>
  <c r="DB26" i="1"/>
  <c r="DZ26" i="1" s="1"/>
  <c r="DB27" i="1"/>
  <c r="DZ27" i="1" s="1"/>
  <c r="DB28" i="1"/>
  <c r="DZ28" i="1" s="1"/>
  <c r="DB29" i="1"/>
  <c r="DZ29" i="1" s="1"/>
  <c r="DB30" i="1"/>
  <c r="DZ30" i="1" s="1"/>
  <c r="DB31" i="1"/>
  <c r="DZ31" i="1" s="1"/>
  <c r="DB32" i="1"/>
  <c r="DZ32" i="1" s="1"/>
  <c r="DB33" i="1"/>
  <c r="DZ33" i="1" s="1"/>
  <c r="DB34" i="1"/>
  <c r="DZ34" i="1" s="1"/>
  <c r="DB35" i="1"/>
  <c r="DZ35" i="1" s="1"/>
  <c r="DB37" i="1"/>
  <c r="DZ37" i="1" s="1"/>
  <c r="DB39" i="1"/>
  <c r="DZ39" i="1" s="1"/>
  <c r="DB40" i="1"/>
  <c r="DZ40" i="1" s="1"/>
  <c r="DB41" i="1"/>
  <c r="DZ41" i="1" s="1"/>
  <c r="DB42" i="1"/>
  <c r="DZ42" i="1" s="1"/>
  <c r="DB43" i="1"/>
  <c r="DZ43" i="1" s="1"/>
  <c r="DB44" i="1"/>
  <c r="DZ44" i="1" s="1"/>
  <c r="DB46" i="1"/>
  <c r="DZ46" i="1" s="1"/>
  <c r="DB48" i="1"/>
  <c r="DZ48" i="1" s="1"/>
  <c r="DB49" i="1"/>
  <c r="DZ49" i="1" s="1"/>
  <c r="DB50" i="1"/>
  <c r="DZ50" i="1" s="1"/>
  <c r="DB51" i="1"/>
  <c r="DZ51" i="1" s="1"/>
  <c r="DB52" i="1"/>
  <c r="DZ52" i="1" s="1"/>
  <c r="DB53" i="1"/>
  <c r="DZ53" i="1" s="1"/>
  <c r="DB54" i="1"/>
  <c r="DZ54" i="1" s="1"/>
  <c r="DB55" i="1"/>
  <c r="DZ55" i="1" s="1"/>
  <c r="DB56" i="1"/>
  <c r="DZ56" i="1" s="1"/>
  <c r="DB57" i="1"/>
  <c r="DZ57" i="1" s="1"/>
  <c r="DB58" i="1"/>
  <c r="DZ58" i="1" s="1"/>
  <c r="DB59" i="1"/>
  <c r="DZ59" i="1" s="1"/>
  <c r="DB60" i="1"/>
  <c r="DZ60" i="1" s="1"/>
  <c r="DB61" i="1"/>
  <c r="DZ61" i="1" s="1"/>
  <c r="DB62" i="1"/>
  <c r="DZ62" i="1" s="1"/>
  <c r="DB63" i="1"/>
  <c r="DZ63" i="1" s="1"/>
  <c r="DB64" i="1"/>
  <c r="DZ64" i="1" s="1"/>
  <c r="DB65" i="1"/>
  <c r="DZ65" i="1" s="1"/>
  <c r="DB66" i="1"/>
  <c r="DZ66" i="1" s="1"/>
  <c r="DB67" i="1"/>
  <c r="DZ67" i="1" s="1"/>
  <c r="DB68" i="1"/>
  <c r="DZ68" i="1" s="1"/>
  <c r="DB69" i="1"/>
  <c r="DZ69" i="1" s="1"/>
  <c r="DB70" i="1"/>
  <c r="DZ70" i="1" s="1"/>
  <c r="DB71" i="1"/>
  <c r="DZ71" i="1" s="1"/>
  <c r="DB72" i="1"/>
  <c r="DZ72" i="1" s="1"/>
  <c r="DB73" i="1"/>
  <c r="DZ73" i="1" s="1"/>
  <c r="DB74" i="1"/>
  <c r="DZ74" i="1" s="1"/>
  <c r="DB75" i="1"/>
  <c r="DZ75" i="1" s="1"/>
  <c r="DB76" i="1"/>
  <c r="DZ76" i="1" s="1"/>
  <c r="DB77" i="1"/>
  <c r="DZ77" i="1" s="1"/>
  <c r="DB78" i="1"/>
  <c r="DZ78" i="1" s="1"/>
  <c r="DB79" i="1"/>
  <c r="DZ79" i="1" s="1"/>
  <c r="DB80" i="1"/>
  <c r="DZ80" i="1" s="1"/>
  <c r="DB81" i="1"/>
  <c r="DZ81" i="1" s="1"/>
  <c r="DB82" i="1"/>
  <c r="DZ82" i="1" s="1"/>
  <c r="DB83" i="1"/>
  <c r="DZ83" i="1" s="1"/>
  <c r="DB84" i="1"/>
  <c r="DZ84" i="1" s="1"/>
  <c r="DB85" i="1"/>
  <c r="DZ85" i="1" s="1"/>
  <c r="DB1" i="1"/>
  <c r="DZ1" i="1" s="1"/>
  <c r="CY2" i="1"/>
  <c r="DW2" i="1" s="1"/>
  <c r="CY3" i="1"/>
  <c r="DW3" i="1" s="1"/>
  <c r="CY4" i="1"/>
  <c r="DW4" i="1" s="1"/>
  <c r="CY5" i="1"/>
  <c r="DW5" i="1" s="1"/>
  <c r="CY6" i="1"/>
  <c r="DW6" i="1" s="1"/>
  <c r="CY7" i="1"/>
  <c r="DW7" i="1" s="1"/>
  <c r="CY8" i="1"/>
  <c r="DW8" i="1" s="1"/>
  <c r="CY9" i="1"/>
  <c r="DW9" i="1" s="1"/>
  <c r="CY10" i="1"/>
  <c r="DW10" i="1" s="1"/>
  <c r="CY11" i="1"/>
  <c r="DW11" i="1" s="1"/>
  <c r="CY12" i="1"/>
  <c r="DQ12" i="1" s="1"/>
  <c r="DU12" i="1" s="1"/>
  <c r="CY13" i="1"/>
  <c r="DW13" i="1" s="1"/>
  <c r="CY14" i="1"/>
  <c r="DQ14" i="1" s="1"/>
  <c r="DU14" i="1" s="1"/>
  <c r="CY15" i="1"/>
  <c r="DW15" i="1" s="1"/>
  <c r="CY16" i="1"/>
  <c r="DQ16" i="1" s="1"/>
  <c r="DU16" i="1" s="1"/>
  <c r="CY18" i="1"/>
  <c r="DW18" i="1" s="1"/>
  <c r="CY19" i="1"/>
  <c r="DW19" i="1" s="1"/>
  <c r="CY20" i="1"/>
  <c r="DW20" i="1" s="1"/>
  <c r="CY21" i="1"/>
  <c r="DW21" i="1" s="1"/>
  <c r="CY22" i="1"/>
  <c r="DO22" i="1" s="1"/>
  <c r="DS22" i="1" s="1"/>
  <c r="CY23" i="1"/>
  <c r="DW23" i="1" s="1"/>
  <c r="CY24" i="1"/>
  <c r="DW24" i="1" s="1"/>
  <c r="CY25" i="1"/>
  <c r="DW25" i="1" s="1"/>
  <c r="CY26" i="1"/>
  <c r="DW26" i="1" s="1"/>
  <c r="CY27" i="1"/>
  <c r="DW27" i="1" s="1"/>
  <c r="CY28" i="1"/>
  <c r="DO28" i="1" s="1"/>
  <c r="DS28" i="1" s="1"/>
  <c r="CY29" i="1"/>
  <c r="DW29" i="1" s="1"/>
  <c r="CY30" i="1"/>
  <c r="DW30" i="1" s="1"/>
  <c r="CY31" i="1"/>
  <c r="DW31" i="1" s="1"/>
  <c r="CY32" i="1"/>
  <c r="DQ32" i="1" s="1"/>
  <c r="DU32" i="1" s="1"/>
  <c r="CY33" i="1"/>
  <c r="DW33" i="1" s="1"/>
  <c r="CY34" i="1"/>
  <c r="DQ34" i="1" s="1"/>
  <c r="DU34" i="1" s="1"/>
  <c r="CY35" i="1"/>
  <c r="DW35" i="1" s="1"/>
  <c r="CY37" i="1"/>
  <c r="DW37" i="1" s="1"/>
  <c r="CY39" i="1"/>
  <c r="DW39" i="1" s="1"/>
  <c r="CY40" i="1"/>
  <c r="DQ40" i="1" s="1"/>
  <c r="DU40" i="1" s="1"/>
  <c r="CY41" i="1"/>
  <c r="DW41" i="1" s="1"/>
  <c r="CY42" i="1"/>
  <c r="DW42" i="1" s="1"/>
  <c r="CY43" i="1"/>
  <c r="DW43" i="1" s="1"/>
  <c r="CY44" i="1"/>
  <c r="DW44" i="1" s="1"/>
  <c r="CY46" i="1"/>
  <c r="DQ46" i="1" s="1"/>
  <c r="DU46" i="1" s="1"/>
  <c r="CY48" i="1"/>
  <c r="DQ48" i="1" s="1"/>
  <c r="DU48" i="1" s="1"/>
  <c r="CY49" i="1"/>
  <c r="DW49" i="1" s="1"/>
  <c r="CY50" i="1"/>
  <c r="DQ50" i="1" s="1"/>
  <c r="DU50" i="1" s="1"/>
  <c r="CY51" i="1"/>
  <c r="DW51" i="1" s="1"/>
  <c r="CY52" i="1"/>
  <c r="CY53" i="1"/>
  <c r="DW53" i="1" s="1"/>
  <c r="CY54" i="1"/>
  <c r="DQ54" i="1" s="1"/>
  <c r="DU54" i="1" s="1"/>
  <c r="CY55" i="1"/>
  <c r="DW55" i="1" s="1"/>
  <c r="CY56" i="1"/>
  <c r="DQ56" i="1" s="1"/>
  <c r="DU56" i="1" s="1"/>
  <c r="CY57" i="1"/>
  <c r="DW57" i="1" s="1"/>
  <c r="CY58" i="1"/>
  <c r="DQ58" i="1" s="1"/>
  <c r="DU58" i="1" s="1"/>
  <c r="CY59" i="1"/>
  <c r="DW59" i="1" s="1"/>
  <c r="CY60" i="1"/>
  <c r="DQ60" i="1" s="1"/>
  <c r="DU60" i="1" s="1"/>
  <c r="CY61" i="1"/>
  <c r="DW61" i="1" s="1"/>
  <c r="CY62" i="1"/>
  <c r="DQ62" i="1" s="1"/>
  <c r="DU62" i="1" s="1"/>
  <c r="CY63" i="1"/>
  <c r="DW63" i="1" s="1"/>
  <c r="CY64" i="1"/>
  <c r="CY65" i="1"/>
  <c r="DW65" i="1" s="1"/>
  <c r="CY66" i="1"/>
  <c r="DW66" i="1" s="1"/>
  <c r="CY67" i="1"/>
  <c r="DW67" i="1" s="1"/>
  <c r="CY68" i="1"/>
  <c r="DW68" i="1" s="1"/>
  <c r="CY69" i="1"/>
  <c r="DW69" i="1" s="1"/>
  <c r="CY70" i="1"/>
  <c r="DW70" i="1" s="1"/>
  <c r="CY71" i="1"/>
  <c r="DW71" i="1" s="1"/>
  <c r="CY72" i="1"/>
  <c r="DQ72" i="1" s="1"/>
  <c r="DU72" i="1" s="1"/>
  <c r="CY73" i="1"/>
  <c r="DW73" i="1" s="1"/>
  <c r="CY74" i="1"/>
  <c r="DW74" i="1" s="1"/>
  <c r="CY75" i="1"/>
  <c r="DW75" i="1" s="1"/>
  <c r="CY76" i="1"/>
  <c r="DW76" i="1" s="1"/>
  <c r="CY77" i="1"/>
  <c r="DW77" i="1" s="1"/>
  <c r="CY78" i="1"/>
  <c r="DW78" i="1" s="1"/>
  <c r="CY79" i="1"/>
  <c r="DW79" i="1" s="1"/>
  <c r="CY80" i="1"/>
  <c r="DW80" i="1" s="1"/>
  <c r="CY81" i="1"/>
  <c r="DW81" i="1" s="1"/>
  <c r="CY82" i="1"/>
  <c r="DW82" i="1" s="1"/>
  <c r="CY83" i="1"/>
  <c r="DW83" i="1" s="1"/>
  <c r="CY84" i="1"/>
  <c r="DW84" i="1" s="1"/>
  <c r="CY85" i="1"/>
  <c r="DW85" i="1" s="1"/>
  <c r="CY1" i="1"/>
  <c r="DW1" i="1" s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7" i="1"/>
  <c r="BZ39" i="1"/>
  <c r="BZ40" i="1"/>
  <c r="BZ41" i="1"/>
  <c r="BZ42" i="1"/>
  <c r="BZ43" i="1"/>
  <c r="BZ44" i="1"/>
  <c r="BZ46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1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7" i="1"/>
  <c r="BY39" i="1"/>
  <c r="BY40" i="1"/>
  <c r="BY41" i="1"/>
  <c r="BY42" i="1"/>
  <c r="BY43" i="1"/>
  <c r="BY44" i="1"/>
  <c r="BY46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1" i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7" i="1"/>
  <c r="BX39" i="1"/>
  <c r="BX40" i="1"/>
  <c r="BX41" i="1"/>
  <c r="BX42" i="1"/>
  <c r="BX43" i="1"/>
  <c r="BX44" i="1"/>
  <c r="BX46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1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7" i="1"/>
  <c r="BW39" i="1"/>
  <c r="BW40" i="1"/>
  <c r="BW41" i="1"/>
  <c r="BW42" i="1"/>
  <c r="BW43" i="1"/>
  <c r="BW44" i="1"/>
  <c r="BW46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1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7" i="1"/>
  <c r="BV39" i="1"/>
  <c r="BV40" i="1"/>
  <c r="BV41" i="1"/>
  <c r="BV42" i="1"/>
  <c r="BV43" i="1"/>
  <c r="BV44" i="1"/>
  <c r="BV46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1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7" i="1"/>
  <c r="BU39" i="1"/>
  <c r="BU40" i="1"/>
  <c r="BU41" i="1"/>
  <c r="BU42" i="1"/>
  <c r="BU43" i="1"/>
  <c r="BU44" i="1"/>
  <c r="BU46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1" i="1"/>
  <c r="BO6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7" i="1"/>
  <c r="BQ39" i="1"/>
  <c r="BQ40" i="1"/>
  <c r="BQ41" i="1"/>
  <c r="BQ42" i="1"/>
  <c r="BQ43" i="1"/>
  <c r="BQ44" i="1"/>
  <c r="BQ46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1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7" i="1"/>
  <c r="BP39" i="1"/>
  <c r="BP40" i="1"/>
  <c r="BP41" i="1"/>
  <c r="BP42" i="1"/>
  <c r="BP43" i="1"/>
  <c r="BP44" i="1"/>
  <c r="BP46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1" i="1"/>
  <c r="BO2" i="1"/>
  <c r="BO3" i="1"/>
  <c r="BO4" i="1"/>
  <c r="BO5" i="1"/>
  <c r="BO7" i="1"/>
  <c r="BO8" i="1"/>
  <c r="BO9" i="1"/>
  <c r="BO10" i="1"/>
  <c r="BO11" i="1"/>
  <c r="BO12" i="1"/>
  <c r="BO13" i="1"/>
  <c r="BO14" i="1"/>
  <c r="BO15" i="1"/>
  <c r="BO16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7" i="1"/>
  <c r="BO39" i="1"/>
  <c r="BO40" i="1"/>
  <c r="BO41" i="1"/>
  <c r="BO42" i="1"/>
  <c r="BO43" i="1"/>
  <c r="BO44" i="1"/>
  <c r="BO46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1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7" i="1"/>
  <c r="BN39" i="1"/>
  <c r="BN40" i="1"/>
  <c r="BN41" i="1"/>
  <c r="BN42" i="1"/>
  <c r="BN43" i="1"/>
  <c r="BN44" i="1"/>
  <c r="BN46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1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7" i="1"/>
  <c r="BM39" i="1"/>
  <c r="BM40" i="1"/>
  <c r="BM41" i="1"/>
  <c r="BM42" i="1"/>
  <c r="BM43" i="1"/>
  <c r="BM44" i="1"/>
  <c r="BM46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1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7" i="1"/>
  <c r="BL39" i="1"/>
  <c r="BL40" i="1"/>
  <c r="BL41" i="1"/>
  <c r="BL42" i="1"/>
  <c r="BL43" i="1"/>
  <c r="BL44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1" i="1"/>
  <c r="DQ64" i="1" l="1"/>
  <c r="DU64" i="1" s="1"/>
  <c r="DQ52" i="1"/>
  <c r="DU52" i="1" s="1"/>
  <c r="DX82" i="1"/>
  <c r="OU82" i="1"/>
  <c r="DX80" i="1"/>
  <c r="OU80" i="1"/>
  <c r="DX78" i="1"/>
  <c r="OU78" i="1"/>
  <c r="DX76" i="1"/>
  <c r="OU76" i="1"/>
  <c r="DX74" i="1"/>
  <c r="OU74" i="1"/>
  <c r="DX70" i="1"/>
  <c r="OU70" i="1"/>
  <c r="DX68" i="1"/>
  <c r="OU68" i="1"/>
  <c r="DX65" i="1"/>
  <c r="OU65" i="1"/>
  <c r="DX63" i="1"/>
  <c r="OU63" i="1"/>
  <c r="DX61" i="1"/>
  <c r="OU61" i="1"/>
  <c r="DX59" i="1"/>
  <c r="OU59" i="1"/>
  <c r="DX57" i="1"/>
  <c r="OU57" i="1"/>
  <c r="DX55" i="1"/>
  <c r="OU55" i="1"/>
  <c r="DX53" i="1"/>
  <c r="OU53" i="1"/>
  <c r="DX51" i="1"/>
  <c r="OU51" i="1"/>
  <c r="DX49" i="1"/>
  <c r="OU49" i="1"/>
  <c r="DX41" i="1"/>
  <c r="OU41" i="1"/>
  <c r="DX39" i="1"/>
  <c r="OU39" i="1"/>
  <c r="DX34" i="1"/>
  <c r="OU34" i="1"/>
  <c r="DX29" i="1"/>
  <c r="OU29" i="1"/>
  <c r="DX27" i="1"/>
  <c r="OU27" i="1"/>
  <c r="DX24" i="1"/>
  <c r="OU24" i="1"/>
  <c r="DX21" i="1"/>
  <c r="OU21" i="1"/>
  <c r="DX18" i="1"/>
  <c r="OU18" i="1"/>
  <c r="DX13" i="1"/>
  <c r="OU13" i="1"/>
  <c r="DX10" i="1"/>
  <c r="OU10" i="1"/>
  <c r="DX8" i="1"/>
  <c r="OU8" i="1"/>
  <c r="DX6" i="1"/>
  <c r="OU6" i="1"/>
  <c r="DX1" i="1"/>
  <c r="OU1" i="1"/>
  <c r="DX15" i="1"/>
  <c r="OU15" i="1"/>
  <c r="DX4" i="1"/>
  <c r="OU4" i="1"/>
  <c r="DX2" i="1"/>
  <c r="OU2" i="1"/>
  <c r="EA85" i="1"/>
  <c r="OW85" i="1"/>
  <c r="EA83" i="1"/>
  <c r="OW83" i="1"/>
  <c r="EA79" i="1"/>
  <c r="OW79" i="1"/>
  <c r="EA77" i="1"/>
  <c r="OW77" i="1"/>
  <c r="EA75" i="1"/>
  <c r="OW75" i="1"/>
  <c r="EA73" i="1"/>
  <c r="OW73" i="1"/>
  <c r="EA71" i="1"/>
  <c r="OW71" i="1"/>
  <c r="EA69" i="1"/>
  <c r="OW69" i="1"/>
  <c r="EA66" i="1"/>
  <c r="OW66" i="1"/>
  <c r="EA63" i="1"/>
  <c r="OW63" i="1"/>
  <c r="EA61" i="1"/>
  <c r="OW61" i="1"/>
  <c r="EA59" i="1"/>
  <c r="OW59" i="1"/>
  <c r="EA57" i="1"/>
  <c r="OW57" i="1"/>
  <c r="EA55" i="1"/>
  <c r="OW55" i="1"/>
  <c r="EA53" i="1"/>
  <c r="OW53" i="1"/>
  <c r="EA51" i="1"/>
  <c r="OW51" i="1"/>
  <c r="EA48" i="1"/>
  <c r="OW48" i="1"/>
  <c r="EA46" i="1"/>
  <c r="OW46" i="1"/>
  <c r="EA44" i="1"/>
  <c r="OW44" i="1"/>
  <c r="EA42" i="1"/>
  <c r="OW42" i="1"/>
  <c r="EA40" i="1"/>
  <c r="OW40" i="1"/>
  <c r="EA33" i="1"/>
  <c r="OW33" i="1"/>
  <c r="EA29" i="1"/>
  <c r="OW29" i="1"/>
  <c r="EA27" i="1"/>
  <c r="OW27" i="1"/>
  <c r="EA24" i="1"/>
  <c r="OW24" i="1"/>
  <c r="EA21" i="1"/>
  <c r="OW21" i="1"/>
  <c r="EA18" i="1"/>
  <c r="OW18" i="1"/>
  <c r="EA15" i="1"/>
  <c r="OW15" i="1"/>
  <c r="EA13" i="1"/>
  <c r="OW13" i="1"/>
  <c r="EA11" i="1"/>
  <c r="OW11" i="1"/>
  <c r="EA9" i="1"/>
  <c r="OW9" i="1"/>
  <c r="EA7" i="1"/>
  <c r="OW7" i="1"/>
  <c r="EA4" i="1"/>
  <c r="OW4" i="1"/>
  <c r="DY1" i="1"/>
  <c r="OV1" i="1"/>
  <c r="DY84" i="1"/>
  <c r="OV84" i="1"/>
  <c r="DY82" i="1"/>
  <c r="OV82" i="1"/>
  <c r="DY80" i="1"/>
  <c r="OV80" i="1"/>
  <c r="DY78" i="1"/>
  <c r="OV78" i="1"/>
  <c r="DY76" i="1"/>
  <c r="OV76" i="1"/>
  <c r="DY74" i="1"/>
  <c r="OV74" i="1"/>
  <c r="DY68" i="1"/>
  <c r="OV68" i="1"/>
  <c r="DY65" i="1"/>
  <c r="OV65" i="1"/>
  <c r="DY63" i="1"/>
  <c r="OV63" i="1"/>
  <c r="DY61" i="1"/>
  <c r="OV61" i="1"/>
  <c r="DY59" i="1"/>
  <c r="OV59" i="1"/>
  <c r="DY57" i="1"/>
  <c r="OV57" i="1"/>
  <c r="DY55" i="1"/>
  <c r="OV55" i="1"/>
  <c r="DY53" i="1"/>
  <c r="OV53" i="1"/>
  <c r="DY51" i="1"/>
  <c r="OV51" i="1"/>
  <c r="DY49" i="1"/>
  <c r="OV49" i="1"/>
  <c r="DY41" i="1"/>
  <c r="OV41" i="1"/>
  <c r="DY39" i="1"/>
  <c r="OV39" i="1"/>
  <c r="DY37" i="1"/>
  <c r="OV37" i="1"/>
  <c r="DY35" i="1"/>
  <c r="OV35" i="1"/>
  <c r="DY33" i="1"/>
  <c r="OV33" i="1"/>
  <c r="DY31" i="1"/>
  <c r="OV31" i="1"/>
  <c r="DY28" i="1"/>
  <c r="OV28" i="1"/>
  <c r="DY26" i="1"/>
  <c r="OV26" i="1"/>
  <c r="DY24" i="1"/>
  <c r="OV24" i="1"/>
  <c r="DY22" i="1"/>
  <c r="OV22" i="1"/>
  <c r="DY20" i="1"/>
  <c r="OV20" i="1"/>
  <c r="DY18" i="1"/>
  <c r="OV18" i="1"/>
  <c r="DY15" i="1"/>
  <c r="OV15" i="1"/>
  <c r="DY13" i="1"/>
  <c r="OV13" i="1"/>
  <c r="DY10" i="1"/>
  <c r="OV10" i="1"/>
  <c r="DY8" i="1"/>
  <c r="OV8" i="1"/>
  <c r="DY6" i="1"/>
  <c r="OV6" i="1"/>
  <c r="DY4" i="1"/>
  <c r="OV4" i="1"/>
  <c r="DY2" i="1"/>
  <c r="OV2" i="1"/>
  <c r="EB85" i="1"/>
  <c r="OX85" i="1"/>
  <c r="EB83" i="1"/>
  <c r="OX83" i="1"/>
  <c r="EB79" i="1"/>
  <c r="OX79" i="1"/>
  <c r="EB77" i="1"/>
  <c r="OX77" i="1"/>
  <c r="EB75" i="1"/>
  <c r="OX75" i="1"/>
  <c r="EB73" i="1"/>
  <c r="OX73" i="1"/>
  <c r="EB71" i="1"/>
  <c r="OX71" i="1"/>
  <c r="EB69" i="1"/>
  <c r="OX69" i="1"/>
  <c r="EB66" i="1"/>
  <c r="OX66" i="1"/>
  <c r="EB63" i="1"/>
  <c r="OX63" i="1"/>
  <c r="EB61" i="1"/>
  <c r="OX61" i="1"/>
  <c r="EB59" i="1"/>
  <c r="OX59" i="1"/>
  <c r="EB57" i="1"/>
  <c r="OX57" i="1"/>
  <c r="EB55" i="1"/>
  <c r="OX55" i="1"/>
  <c r="EB53" i="1"/>
  <c r="OX53" i="1"/>
  <c r="EB51" i="1"/>
  <c r="OX51" i="1"/>
  <c r="EB48" i="1"/>
  <c r="OX48" i="1"/>
  <c r="EB46" i="1"/>
  <c r="OX46" i="1"/>
  <c r="EB44" i="1"/>
  <c r="OX44" i="1"/>
  <c r="EB42" i="1"/>
  <c r="OX42" i="1"/>
  <c r="EB40" i="1"/>
  <c r="OX40" i="1"/>
  <c r="EB34" i="1"/>
  <c r="OX34" i="1"/>
  <c r="EB32" i="1"/>
  <c r="OX32" i="1"/>
  <c r="EB30" i="1"/>
  <c r="OX30" i="1"/>
  <c r="EB28" i="1"/>
  <c r="OX28" i="1"/>
  <c r="EB26" i="1"/>
  <c r="OX26" i="1"/>
  <c r="EB24" i="1"/>
  <c r="OX24" i="1"/>
  <c r="EB22" i="1"/>
  <c r="OX22" i="1"/>
  <c r="EB20" i="1"/>
  <c r="OX20" i="1"/>
  <c r="EB18" i="1"/>
  <c r="OX18" i="1"/>
  <c r="EB15" i="1"/>
  <c r="OX15" i="1"/>
  <c r="EB13" i="1"/>
  <c r="OX13" i="1"/>
  <c r="EB11" i="1"/>
  <c r="OX11" i="1"/>
  <c r="EB9" i="1"/>
  <c r="OX9" i="1"/>
  <c r="EB7" i="1"/>
  <c r="OX7" i="1"/>
  <c r="EB4" i="1"/>
  <c r="OX4" i="1"/>
  <c r="DX85" i="1"/>
  <c r="OU85" i="1"/>
  <c r="DX83" i="1"/>
  <c r="OU83" i="1"/>
  <c r="DX81" i="1"/>
  <c r="OU81" i="1"/>
  <c r="DX79" i="1"/>
  <c r="OU79" i="1"/>
  <c r="DX77" i="1"/>
  <c r="OU77" i="1"/>
  <c r="DX75" i="1"/>
  <c r="OU75" i="1"/>
  <c r="DX72" i="1"/>
  <c r="OU72" i="1"/>
  <c r="DX69" i="1"/>
  <c r="OU69" i="1"/>
  <c r="DX67" i="1"/>
  <c r="OU67" i="1"/>
  <c r="DX64" i="1"/>
  <c r="OU64" i="1"/>
  <c r="DX62" i="1"/>
  <c r="OU62" i="1"/>
  <c r="DX60" i="1"/>
  <c r="OU60" i="1"/>
  <c r="DX58" i="1"/>
  <c r="OU58" i="1"/>
  <c r="DX56" i="1"/>
  <c r="OU56" i="1"/>
  <c r="DX54" i="1"/>
  <c r="OU54" i="1"/>
  <c r="DX52" i="1"/>
  <c r="OU52" i="1"/>
  <c r="DX50" i="1"/>
  <c r="OU50" i="1"/>
  <c r="DX48" i="1"/>
  <c r="OU48" i="1"/>
  <c r="DX46" i="1"/>
  <c r="OU46" i="1"/>
  <c r="DX43" i="1"/>
  <c r="OU43" i="1"/>
  <c r="DX40" i="1"/>
  <c r="OU40" i="1"/>
  <c r="DX37" i="1"/>
  <c r="OU37" i="1"/>
  <c r="DX35" i="1"/>
  <c r="OU35" i="1"/>
  <c r="DX33" i="1"/>
  <c r="OU33" i="1"/>
  <c r="DX28" i="1"/>
  <c r="OU28" i="1"/>
  <c r="DX25" i="1"/>
  <c r="OU25" i="1"/>
  <c r="DX22" i="1"/>
  <c r="OU22" i="1"/>
  <c r="DX19" i="1"/>
  <c r="OU19" i="1"/>
  <c r="DX16" i="1"/>
  <c r="OU16" i="1"/>
  <c r="DX14" i="1"/>
  <c r="OU14" i="1"/>
  <c r="DX12" i="1"/>
  <c r="OU12" i="1"/>
  <c r="DX9" i="1"/>
  <c r="OU9" i="1"/>
  <c r="DX7" i="1"/>
  <c r="OU7" i="1"/>
  <c r="DX5" i="1"/>
  <c r="OU5" i="1"/>
  <c r="DX3" i="1"/>
  <c r="OU3" i="1"/>
  <c r="EA1" i="1"/>
  <c r="OW1" i="1"/>
  <c r="EA82" i="1"/>
  <c r="OW82" i="1"/>
  <c r="EA78" i="1"/>
  <c r="OW78" i="1"/>
  <c r="EA76" i="1"/>
  <c r="OW76" i="1"/>
  <c r="EA74" i="1"/>
  <c r="OW74" i="1"/>
  <c r="EA72" i="1"/>
  <c r="OW72" i="1"/>
  <c r="EA70" i="1"/>
  <c r="OW70" i="1"/>
  <c r="EA68" i="1"/>
  <c r="OW68" i="1"/>
  <c r="EA65" i="1"/>
  <c r="OW65" i="1"/>
  <c r="EA62" i="1"/>
  <c r="OW62" i="1"/>
  <c r="EA60" i="1"/>
  <c r="OW60" i="1"/>
  <c r="EA58" i="1"/>
  <c r="OW58" i="1"/>
  <c r="EA56" i="1"/>
  <c r="OW56" i="1"/>
  <c r="EA54" i="1"/>
  <c r="OW54" i="1"/>
  <c r="EA52" i="1"/>
  <c r="OW52" i="1"/>
  <c r="EA50" i="1"/>
  <c r="OW50" i="1"/>
  <c r="EA43" i="1"/>
  <c r="OW43" i="1"/>
  <c r="EA41" i="1"/>
  <c r="OW41" i="1"/>
  <c r="EA39" i="1"/>
  <c r="OW39" i="1"/>
  <c r="EA34" i="1"/>
  <c r="OW34" i="1"/>
  <c r="EA30" i="1"/>
  <c r="OW30" i="1"/>
  <c r="EA28" i="1"/>
  <c r="OW28" i="1"/>
  <c r="EA25" i="1"/>
  <c r="OW25" i="1"/>
  <c r="EA22" i="1"/>
  <c r="OW22" i="1"/>
  <c r="EA19" i="1"/>
  <c r="OW19" i="1"/>
  <c r="EA16" i="1"/>
  <c r="OW16" i="1"/>
  <c r="EA14" i="1"/>
  <c r="OW14" i="1"/>
  <c r="EA12" i="1"/>
  <c r="OW12" i="1"/>
  <c r="EA10" i="1"/>
  <c r="OW10" i="1"/>
  <c r="EA8" i="1"/>
  <c r="OW8" i="1"/>
  <c r="EA5" i="1"/>
  <c r="OW5" i="1"/>
  <c r="EA2" i="1"/>
  <c r="OW2" i="1"/>
  <c r="DY85" i="1"/>
  <c r="OV85" i="1"/>
  <c r="DY83" i="1"/>
  <c r="OV83" i="1"/>
  <c r="DY81" i="1"/>
  <c r="OV81" i="1"/>
  <c r="DY79" i="1"/>
  <c r="OV79" i="1"/>
  <c r="DY77" i="1"/>
  <c r="OV77" i="1"/>
  <c r="DY75" i="1"/>
  <c r="OV75" i="1"/>
  <c r="DY72" i="1"/>
  <c r="OV72" i="1"/>
  <c r="DY69" i="1"/>
  <c r="OV69" i="1"/>
  <c r="DY67" i="1"/>
  <c r="OV67" i="1"/>
  <c r="DY64" i="1"/>
  <c r="OV64" i="1"/>
  <c r="DY62" i="1"/>
  <c r="OV62" i="1"/>
  <c r="DY60" i="1"/>
  <c r="OV60" i="1"/>
  <c r="DY58" i="1"/>
  <c r="OV58" i="1"/>
  <c r="DY56" i="1"/>
  <c r="OV56" i="1"/>
  <c r="DY54" i="1"/>
  <c r="OV54" i="1"/>
  <c r="DY52" i="1"/>
  <c r="OV52" i="1"/>
  <c r="DY50" i="1"/>
  <c r="OV50" i="1"/>
  <c r="DY48" i="1"/>
  <c r="OV48" i="1"/>
  <c r="DY46" i="1"/>
  <c r="OV46" i="1"/>
  <c r="DY43" i="1"/>
  <c r="OV43" i="1"/>
  <c r="DY40" i="1"/>
  <c r="OV40" i="1"/>
  <c r="DY34" i="1"/>
  <c r="OV34" i="1"/>
  <c r="DY32" i="1"/>
  <c r="OV32" i="1"/>
  <c r="DY29" i="1"/>
  <c r="OV29" i="1"/>
  <c r="DY27" i="1"/>
  <c r="OV27" i="1"/>
  <c r="DY25" i="1"/>
  <c r="OV25" i="1"/>
  <c r="DY23" i="1"/>
  <c r="OV23" i="1"/>
  <c r="DY21" i="1"/>
  <c r="OV21" i="1"/>
  <c r="DY19" i="1"/>
  <c r="OV19" i="1"/>
  <c r="DY16" i="1"/>
  <c r="OV16" i="1"/>
  <c r="DY14" i="1"/>
  <c r="OV14" i="1"/>
  <c r="DY12" i="1"/>
  <c r="OV12" i="1"/>
  <c r="DY9" i="1"/>
  <c r="OV9" i="1"/>
  <c r="DY7" i="1"/>
  <c r="OV7" i="1"/>
  <c r="DY5" i="1"/>
  <c r="OV5" i="1"/>
  <c r="DY3" i="1"/>
  <c r="OV3" i="1"/>
  <c r="EB1" i="1"/>
  <c r="OX1" i="1"/>
  <c r="EB84" i="1"/>
  <c r="OX84" i="1"/>
  <c r="EB82" i="1"/>
  <c r="OX82" i="1"/>
  <c r="EB78" i="1"/>
  <c r="OX78" i="1"/>
  <c r="EB76" i="1"/>
  <c r="OX76" i="1"/>
  <c r="EB74" i="1"/>
  <c r="OX74" i="1"/>
  <c r="EB72" i="1"/>
  <c r="OX72" i="1"/>
  <c r="EB70" i="1"/>
  <c r="OX70" i="1"/>
  <c r="EB68" i="1"/>
  <c r="OX68" i="1"/>
  <c r="EB65" i="1"/>
  <c r="OX65" i="1"/>
  <c r="EB62" i="1"/>
  <c r="OX62" i="1"/>
  <c r="EB60" i="1"/>
  <c r="OX60" i="1"/>
  <c r="EB58" i="1"/>
  <c r="OX58" i="1"/>
  <c r="EB56" i="1"/>
  <c r="OX56" i="1"/>
  <c r="EB54" i="1"/>
  <c r="OX54" i="1"/>
  <c r="EB52" i="1"/>
  <c r="OX52" i="1"/>
  <c r="EB50" i="1"/>
  <c r="OX50" i="1"/>
  <c r="EB43" i="1"/>
  <c r="OX43" i="1"/>
  <c r="EB41" i="1"/>
  <c r="OX41" i="1"/>
  <c r="EB39" i="1"/>
  <c r="OX39" i="1"/>
  <c r="EB33" i="1"/>
  <c r="OX33" i="1"/>
  <c r="EB31" i="1"/>
  <c r="OX31" i="1"/>
  <c r="EB29" i="1"/>
  <c r="OX29" i="1"/>
  <c r="EB27" i="1"/>
  <c r="OX27" i="1"/>
  <c r="EB25" i="1"/>
  <c r="OX25" i="1"/>
  <c r="EB23" i="1"/>
  <c r="OX23" i="1"/>
  <c r="EB21" i="1"/>
  <c r="OX21" i="1"/>
  <c r="EB19" i="1"/>
  <c r="OX19" i="1"/>
  <c r="EB16" i="1"/>
  <c r="OX16" i="1"/>
  <c r="EB14" i="1"/>
  <c r="OX14" i="1"/>
  <c r="EB12" i="1"/>
  <c r="OX12" i="1"/>
  <c r="EB10" i="1"/>
  <c r="OX10" i="1"/>
  <c r="EB8" i="1"/>
  <c r="OX8" i="1"/>
  <c r="EB5" i="1"/>
  <c r="OX5" i="1"/>
  <c r="EB2" i="1"/>
  <c r="OX2" i="1"/>
  <c r="DO1" i="1"/>
  <c r="DS1" i="1" s="1"/>
  <c r="DO84" i="1"/>
  <c r="DS84" i="1" s="1"/>
  <c r="DO82" i="1"/>
  <c r="DS82" i="1" s="1"/>
  <c r="DO80" i="1"/>
  <c r="DS80" i="1" s="1"/>
  <c r="DO78" i="1"/>
  <c r="DS78" i="1" s="1"/>
  <c r="DO76" i="1"/>
  <c r="DS76" i="1" s="1"/>
  <c r="DO74" i="1"/>
  <c r="DS74" i="1" s="1"/>
  <c r="DO70" i="1"/>
  <c r="DS70" i="1" s="1"/>
  <c r="DO68" i="1"/>
  <c r="DS68" i="1" s="1"/>
  <c r="DO65" i="1"/>
  <c r="DS65" i="1" s="1"/>
  <c r="DO63" i="1"/>
  <c r="DS63" i="1" s="1"/>
  <c r="DO61" i="1"/>
  <c r="DS61" i="1" s="1"/>
  <c r="DO59" i="1"/>
  <c r="DS59" i="1" s="1"/>
  <c r="DO57" i="1"/>
  <c r="DS57" i="1" s="1"/>
  <c r="DO55" i="1"/>
  <c r="DS55" i="1" s="1"/>
  <c r="DO53" i="1"/>
  <c r="DS53" i="1" s="1"/>
  <c r="DO51" i="1"/>
  <c r="DS51" i="1" s="1"/>
  <c r="DO49" i="1"/>
  <c r="DS49" i="1" s="1"/>
  <c r="DO41" i="1"/>
  <c r="DS41" i="1" s="1"/>
  <c r="DO39" i="1"/>
  <c r="DS39" i="1" s="1"/>
  <c r="DO34" i="1"/>
  <c r="DS34" i="1" s="1"/>
  <c r="DO29" i="1"/>
  <c r="DS29" i="1" s="1"/>
  <c r="DO27" i="1"/>
  <c r="DS27" i="1" s="1"/>
  <c r="DO24" i="1"/>
  <c r="DS24" i="1" s="1"/>
  <c r="DO21" i="1"/>
  <c r="DS21" i="1" s="1"/>
  <c r="DO18" i="1"/>
  <c r="DS18" i="1" s="1"/>
  <c r="DO15" i="1"/>
  <c r="DS15" i="1" s="1"/>
  <c r="DO13" i="1"/>
  <c r="DS13" i="1" s="1"/>
  <c r="DO10" i="1"/>
  <c r="DS10" i="1" s="1"/>
  <c r="DO8" i="1"/>
  <c r="DS8" i="1" s="1"/>
  <c r="DO6" i="1"/>
  <c r="DS6" i="1" s="1"/>
  <c r="DO4" i="1"/>
  <c r="DS4" i="1" s="1"/>
  <c r="DO2" i="1"/>
  <c r="DS2" i="1" s="1"/>
  <c r="DP85" i="1"/>
  <c r="DT85" i="1" s="1"/>
  <c r="DP83" i="1"/>
  <c r="DT83" i="1" s="1"/>
  <c r="DP79" i="1"/>
  <c r="DT79" i="1" s="1"/>
  <c r="DP77" i="1"/>
  <c r="DT77" i="1" s="1"/>
  <c r="DP75" i="1"/>
  <c r="DT75" i="1" s="1"/>
  <c r="DP73" i="1"/>
  <c r="DT73" i="1" s="1"/>
  <c r="DP71" i="1"/>
  <c r="DT71" i="1" s="1"/>
  <c r="DP69" i="1"/>
  <c r="DT69" i="1" s="1"/>
  <c r="DP66" i="1"/>
  <c r="DT66" i="1" s="1"/>
  <c r="DP63" i="1"/>
  <c r="DT63" i="1" s="1"/>
  <c r="DP61" i="1"/>
  <c r="DT61" i="1" s="1"/>
  <c r="DP59" i="1"/>
  <c r="DT59" i="1" s="1"/>
  <c r="DP57" i="1"/>
  <c r="DT57" i="1" s="1"/>
  <c r="DP55" i="1"/>
  <c r="DT55" i="1" s="1"/>
  <c r="DP53" i="1"/>
  <c r="DT53" i="1" s="1"/>
  <c r="DP51" i="1"/>
  <c r="DT51" i="1" s="1"/>
  <c r="DP48" i="1"/>
  <c r="DT48" i="1" s="1"/>
  <c r="DP46" i="1"/>
  <c r="DT46" i="1" s="1"/>
  <c r="DP44" i="1"/>
  <c r="DT44" i="1" s="1"/>
  <c r="DP42" i="1"/>
  <c r="DT42" i="1" s="1"/>
  <c r="DP40" i="1"/>
  <c r="DT40" i="1" s="1"/>
  <c r="DP33" i="1"/>
  <c r="DT33" i="1" s="1"/>
  <c r="DP29" i="1"/>
  <c r="DT29" i="1" s="1"/>
  <c r="DP27" i="1"/>
  <c r="DT27" i="1" s="1"/>
  <c r="DP24" i="1"/>
  <c r="DT24" i="1" s="1"/>
  <c r="DP21" i="1"/>
  <c r="DT21" i="1" s="1"/>
  <c r="DP18" i="1"/>
  <c r="DT18" i="1" s="1"/>
  <c r="DP15" i="1"/>
  <c r="DT15" i="1" s="1"/>
  <c r="DP13" i="1"/>
  <c r="DT13" i="1" s="1"/>
  <c r="DP11" i="1"/>
  <c r="DT11" i="1" s="1"/>
  <c r="DP9" i="1"/>
  <c r="DT9" i="1" s="1"/>
  <c r="DP7" i="1"/>
  <c r="DT7" i="1" s="1"/>
  <c r="DP4" i="1"/>
  <c r="DT4" i="1" s="1"/>
  <c r="DQ1" i="1"/>
  <c r="DU1" i="1" s="1"/>
  <c r="DQ84" i="1"/>
  <c r="DU84" i="1" s="1"/>
  <c r="DQ82" i="1"/>
  <c r="DU82" i="1" s="1"/>
  <c r="DQ80" i="1"/>
  <c r="DU80" i="1" s="1"/>
  <c r="DQ78" i="1"/>
  <c r="DU78" i="1" s="1"/>
  <c r="DQ76" i="1"/>
  <c r="DU76" i="1" s="1"/>
  <c r="DQ74" i="1"/>
  <c r="DU74" i="1" s="1"/>
  <c r="DQ70" i="1"/>
  <c r="DU70" i="1" s="1"/>
  <c r="DQ68" i="1"/>
  <c r="DU68" i="1" s="1"/>
  <c r="DQ65" i="1"/>
  <c r="DU65" i="1" s="1"/>
  <c r="DQ63" i="1"/>
  <c r="DU63" i="1" s="1"/>
  <c r="DQ61" i="1"/>
  <c r="DU61" i="1" s="1"/>
  <c r="DQ59" i="1"/>
  <c r="DU59" i="1" s="1"/>
  <c r="DQ57" i="1"/>
  <c r="DU57" i="1" s="1"/>
  <c r="DQ55" i="1"/>
  <c r="DU55" i="1" s="1"/>
  <c r="DQ53" i="1"/>
  <c r="DU53" i="1" s="1"/>
  <c r="DQ51" i="1"/>
  <c r="DU51" i="1" s="1"/>
  <c r="DQ49" i="1"/>
  <c r="DU49" i="1" s="1"/>
  <c r="DQ41" i="1"/>
  <c r="DU41" i="1" s="1"/>
  <c r="DQ39" i="1"/>
  <c r="DU39" i="1" s="1"/>
  <c r="DQ37" i="1"/>
  <c r="DU37" i="1" s="1"/>
  <c r="DQ35" i="1"/>
  <c r="DU35" i="1" s="1"/>
  <c r="DQ33" i="1"/>
  <c r="DU33" i="1" s="1"/>
  <c r="DQ31" i="1"/>
  <c r="DU31" i="1" s="1"/>
  <c r="DQ28" i="1"/>
  <c r="DU28" i="1" s="1"/>
  <c r="DQ26" i="1"/>
  <c r="DU26" i="1" s="1"/>
  <c r="DQ24" i="1"/>
  <c r="DU24" i="1" s="1"/>
  <c r="DQ22" i="1"/>
  <c r="DU22" i="1" s="1"/>
  <c r="DQ20" i="1"/>
  <c r="DU20" i="1" s="1"/>
  <c r="DQ18" i="1"/>
  <c r="DU18" i="1" s="1"/>
  <c r="DQ15" i="1"/>
  <c r="DU15" i="1" s="1"/>
  <c r="DQ13" i="1"/>
  <c r="DU13" i="1" s="1"/>
  <c r="DQ10" i="1"/>
  <c r="DU10" i="1" s="1"/>
  <c r="DQ8" i="1"/>
  <c r="DU8" i="1" s="1"/>
  <c r="DQ6" i="1"/>
  <c r="DU6" i="1" s="1"/>
  <c r="DQ4" i="1"/>
  <c r="DU4" i="1" s="1"/>
  <c r="DQ2" i="1"/>
  <c r="DU2" i="1" s="1"/>
  <c r="DR85" i="1"/>
  <c r="DV85" i="1" s="1"/>
  <c r="DR83" i="1"/>
  <c r="DV83" i="1" s="1"/>
  <c r="DR79" i="1"/>
  <c r="DV79" i="1" s="1"/>
  <c r="DR77" i="1"/>
  <c r="DV77" i="1" s="1"/>
  <c r="DR75" i="1"/>
  <c r="DV75" i="1" s="1"/>
  <c r="DR73" i="1"/>
  <c r="DV73" i="1" s="1"/>
  <c r="DR71" i="1"/>
  <c r="DV71" i="1" s="1"/>
  <c r="DR69" i="1"/>
  <c r="DV69" i="1" s="1"/>
  <c r="DR66" i="1"/>
  <c r="DV66" i="1" s="1"/>
  <c r="DR63" i="1"/>
  <c r="DV63" i="1" s="1"/>
  <c r="DR61" i="1"/>
  <c r="DV61" i="1" s="1"/>
  <c r="DR59" i="1"/>
  <c r="DV59" i="1" s="1"/>
  <c r="DR57" i="1"/>
  <c r="DV57" i="1" s="1"/>
  <c r="DR55" i="1"/>
  <c r="DV55" i="1" s="1"/>
  <c r="DR53" i="1"/>
  <c r="DV53" i="1" s="1"/>
  <c r="DR51" i="1"/>
  <c r="DV51" i="1" s="1"/>
  <c r="DR48" i="1"/>
  <c r="DV48" i="1" s="1"/>
  <c r="DR46" i="1"/>
  <c r="DV46" i="1" s="1"/>
  <c r="DR44" i="1"/>
  <c r="DV44" i="1" s="1"/>
  <c r="DR42" i="1"/>
  <c r="DV42" i="1" s="1"/>
  <c r="DR40" i="1"/>
  <c r="DV40" i="1" s="1"/>
  <c r="DR34" i="1"/>
  <c r="DV34" i="1" s="1"/>
  <c r="DR32" i="1"/>
  <c r="DV32" i="1" s="1"/>
  <c r="DR30" i="1"/>
  <c r="DV30" i="1" s="1"/>
  <c r="DR28" i="1"/>
  <c r="DV28" i="1" s="1"/>
  <c r="DR26" i="1"/>
  <c r="DV26" i="1" s="1"/>
  <c r="DR24" i="1"/>
  <c r="DV24" i="1" s="1"/>
  <c r="DR22" i="1"/>
  <c r="DV22" i="1" s="1"/>
  <c r="DR20" i="1"/>
  <c r="DV20" i="1" s="1"/>
  <c r="DR18" i="1"/>
  <c r="DV18" i="1" s="1"/>
  <c r="DR15" i="1"/>
  <c r="DV15" i="1" s="1"/>
  <c r="DR13" i="1"/>
  <c r="DV13" i="1" s="1"/>
  <c r="DR11" i="1"/>
  <c r="DV11" i="1" s="1"/>
  <c r="DR9" i="1"/>
  <c r="DV9" i="1" s="1"/>
  <c r="DR7" i="1"/>
  <c r="DV7" i="1" s="1"/>
  <c r="DR4" i="1"/>
  <c r="DV4" i="1" s="1"/>
  <c r="DW72" i="1"/>
  <c r="DW64" i="1"/>
  <c r="DW62" i="1"/>
  <c r="DW60" i="1"/>
  <c r="DW58" i="1"/>
  <c r="DW56" i="1"/>
  <c r="DW54" i="1"/>
  <c r="DW52" i="1"/>
  <c r="DW50" i="1"/>
  <c r="DW48" i="1"/>
  <c r="DW46" i="1"/>
  <c r="DW40" i="1"/>
  <c r="DW34" i="1"/>
  <c r="DW32" i="1"/>
  <c r="DW28" i="1"/>
  <c r="DW22" i="1"/>
  <c r="DW16" i="1"/>
  <c r="DW14" i="1"/>
  <c r="DW12" i="1"/>
  <c r="DO85" i="1"/>
  <c r="DS85" i="1" s="1"/>
  <c r="DO83" i="1"/>
  <c r="DS83" i="1" s="1"/>
  <c r="DO81" i="1"/>
  <c r="DS81" i="1" s="1"/>
  <c r="DO79" i="1"/>
  <c r="DS79" i="1" s="1"/>
  <c r="DO77" i="1"/>
  <c r="DS77" i="1" s="1"/>
  <c r="DO75" i="1"/>
  <c r="DS75" i="1" s="1"/>
  <c r="DO72" i="1"/>
  <c r="DS72" i="1" s="1"/>
  <c r="DO69" i="1"/>
  <c r="DS69" i="1" s="1"/>
  <c r="DO67" i="1"/>
  <c r="DS67" i="1" s="1"/>
  <c r="DO64" i="1"/>
  <c r="DS64" i="1" s="1"/>
  <c r="DO62" i="1"/>
  <c r="DS62" i="1" s="1"/>
  <c r="DO60" i="1"/>
  <c r="DS60" i="1" s="1"/>
  <c r="DO58" i="1"/>
  <c r="DS58" i="1" s="1"/>
  <c r="DO56" i="1"/>
  <c r="DS56" i="1" s="1"/>
  <c r="DO54" i="1"/>
  <c r="DS54" i="1" s="1"/>
  <c r="DO52" i="1"/>
  <c r="DS52" i="1" s="1"/>
  <c r="DO50" i="1"/>
  <c r="DS50" i="1" s="1"/>
  <c r="DO48" i="1"/>
  <c r="DS48" i="1" s="1"/>
  <c r="DO46" i="1"/>
  <c r="DS46" i="1" s="1"/>
  <c r="DO43" i="1"/>
  <c r="DS43" i="1" s="1"/>
  <c r="DO40" i="1"/>
  <c r="DS40" i="1" s="1"/>
  <c r="DO37" i="1"/>
  <c r="DS37" i="1" s="1"/>
  <c r="DO35" i="1"/>
  <c r="DS35" i="1" s="1"/>
  <c r="DO33" i="1"/>
  <c r="DS33" i="1" s="1"/>
  <c r="DO25" i="1"/>
  <c r="DS25" i="1" s="1"/>
  <c r="DO19" i="1"/>
  <c r="DS19" i="1" s="1"/>
  <c r="DO16" i="1"/>
  <c r="DS16" i="1" s="1"/>
  <c r="DO14" i="1"/>
  <c r="DS14" i="1" s="1"/>
  <c r="DO12" i="1"/>
  <c r="DS12" i="1" s="1"/>
  <c r="DO9" i="1"/>
  <c r="DS9" i="1" s="1"/>
  <c r="DO7" i="1"/>
  <c r="DS7" i="1" s="1"/>
  <c r="DO5" i="1"/>
  <c r="DS5" i="1" s="1"/>
  <c r="DO3" i="1"/>
  <c r="DS3" i="1" s="1"/>
  <c r="DP1" i="1"/>
  <c r="DT1" i="1" s="1"/>
  <c r="DP84" i="1"/>
  <c r="DT84" i="1" s="1"/>
  <c r="DP82" i="1"/>
  <c r="DT82" i="1" s="1"/>
  <c r="DP78" i="1"/>
  <c r="DT78" i="1" s="1"/>
  <c r="DP76" i="1"/>
  <c r="DT76" i="1" s="1"/>
  <c r="DP74" i="1"/>
  <c r="DT74" i="1" s="1"/>
  <c r="DP72" i="1"/>
  <c r="DT72" i="1" s="1"/>
  <c r="DP70" i="1"/>
  <c r="DT70" i="1" s="1"/>
  <c r="DP68" i="1"/>
  <c r="DT68" i="1" s="1"/>
  <c r="DP65" i="1"/>
  <c r="DT65" i="1" s="1"/>
  <c r="DP62" i="1"/>
  <c r="DT62" i="1" s="1"/>
  <c r="DP60" i="1"/>
  <c r="DT60" i="1" s="1"/>
  <c r="DP58" i="1"/>
  <c r="DT58" i="1" s="1"/>
  <c r="DP56" i="1"/>
  <c r="DT56" i="1" s="1"/>
  <c r="DP54" i="1"/>
  <c r="DT54" i="1" s="1"/>
  <c r="DP52" i="1"/>
  <c r="DT52" i="1" s="1"/>
  <c r="DP50" i="1"/>
  <c r="DT50" i="1" s="1"/>
  <c r="DP43" i="1"/>
  <c r="DT43" i="1" s="1"/>
  <c r="DP41" i="1"/>
  <c r="DT41" i="1" s="1"/>
  <c r="DP39" i="1"/>
  <c r="DT39" i="1" s="1"/>
  <c r="DP34" i="1"/>
  <c r="DT34" i="1" s="1"/>
  <c r="DP30" i="1"/>
  <c r="DT30" i="1" s="1"/>
  <c r="DP28" i="1"/>
  <c r="DT28" i="1" s="1"/>
  <c r="DP25" i="1"/>
  <c r="DT25" i="1" s="1"/>
  <c r="DP22" i="1"/>
  <c r="DT22" i="1" s="1"/>
  <c r="DP19" i="1"/>
  <c r="DT19" i="1" s="1"/>
  <c r="DP16" i="1"/>
  <c r="DT16" i="1" s="1"/>
  <c r="DP14" i="1"/>
  <c r="DT14" i="1" s="1"/>
  <c r="DP12" i="1"/>
  <c r="DT12" i="1" s="1"/>
  <c r="DP10" i="1"/>
  <c r="DT10" i="1" s="1"/>
  <c r="DP8" i="1"/>
  <c r="DT8" i="1" s="1"/>
  <c r="DP5" i="1"/>
  <c r="DT5" i="1" s="1"/>
  <c r="DP2" i="1"/>
  <c r="DT2" i="1" s="1"/>
  <c r="DQ85" i="1"/>
  <c r="DU85" i="1" s="1"/>
  <c r="DQ83" i="1"/>
  <c r="DU83" i="1" s="1"/>
  <c r="DQ81" i="1"/>
  <c r="DU81" i="1" s="1"/>
  <c r="DQ79" i="1"/>
  <c r="DU79" i="1" s="1"/>
  <c r="DQ77" i="1"/>
  <c r="DU77" i="1" s="1"/>
  <c r="DQ75" i="1"/>
  <c r="DU75" i="1" s="1"/>
  <c r="DQ69" i="1"/>
  <c r="DU69" i="1" s="1"/>
  <c r="DQ67" i="1"/>
  <c r="DU67" i="1" s="1"/>
  <c r="DQ43" i="1"/>
  <c r="DU43" i="1" s="1"/>
  <c r="DQ29" i="1"/>
  <c r="DU29" i="1" s="1"/>
  <c r="DQ27" i="1"/>
  <c r="DU27" i="1" s="1"/>
  <c r="DQ25" i="1"/>
  <c r="DU25" i="1" s="1"/>
  <c r="DQ23" i="1"/>
  <c r="DU23" i="1" s="1"/>
  <c r="DQ21" i="1"/>
  <c r="DU21" i="1" s="1"/>
  <c r="DQ19" i="1"/>
  <c r="DU19" i="1" s="1"/>
  <c r="DQ9" i="1"/>
  <c r="DU9" i="1" s="1"/>
  <c r="DQ7" i="1"/>
  <c r="DU7" i="1" s="1"/>
  <c r="DQ5" i="1"/>
  <c r="DU5" i="1" s="1"/>
  <c r="DQ3" i="1"/>
  <c r="DU3" i="1" s="1"/>
  <c r="DR1" i="1"/>
  <c r="DV1" i="1" s="1"/>
  <c r="DR84" i="1"/>
  <c r="DV84" i="1" s="1"/>
  <c r="DR82" i="1"/>
  <c r="DV82" i="1" s="1"/>
  <c r="DR78" i="1"/>
  <c r="DV78" i="1" s="1"/>
  <c r="DR76" i="1"/>
  <c r="DV76" i="1" s="1"/>
  <c r="DR74" i="1"/>
  <c r="DV74" i="1" s="1"/>
  <c r="DR72" i="1"/>
  <c r="DV72" i="1" s="1"/>
  <c r="DR70" i="1"/>
  <c r="DV70" i="1" s="1"/>
  <c r="DR68" i="1"/>
  <c r="DV68" i="1" s="1"/>
  <c r="DR65" i="1"/>
  <c r="DV65" i="1" s="1"/>
  <c r="DR62" i="1"/>
  <c r="DV62" i="1" s="1"/>
  <c r="DR60" i="1"/>
  <c r="DV60" i="1" s="1"/>
  <c r="DR58" i="1"/>
  <c r="DV58" i="1" s="1"/>
  <c r="DR56" i="1"/>
  <c r="DV56" i="1" s="1"/>
  <c r="DR54" i="1"/>
  <c r="DV54" i="1" s="1"/>
  <c r="DR52" i="1"/>
  <c r="DV52" i="1" s="1"/>
  <c r="DR50" i="1"/>
  <c r="DV50" i="1" s="1"/>
  <c r="DR43" i="1"/>
  <c r="DV43" i="1" s="1"/>
  <c r="DR41" i="1"/>
  <c r="DV41" i="1" s="1"/>
  <c r="DR39" i="1"/>
  <c r="DV39" i="1" s="1"/>
  <c r="DR33" i="1"/>
  <c r="DV33" i="1" s="1"/>
  <c r="DR31" i="1"/>
  <c r="DV31" i="1" s="1"/>
  <c r="DR29" i="1"/>
  <c r="DV29" i="1" s="1"/>
  <c r="DR27" i="1"/>
  <c r="DV27" i="1" s="1"/>
  <c r="DR25" i="1"/>
  <c r="DV25" i="1" s="1"/>
  <c r="DR23" i="1"/>
  <c r="DV23" i="1" s="1"/>
  <c r="DR21" i="1"/>
  <c r="DV21" i="1" s="1"/>
  <c r="DR19" i="1"/>
  <c r="DV19" i="1" s="1"/>
  <c r="DR16" i="1"/>
  <c r="DV16" i="1" s="1"/>
  <c r="DR14" i="1"/>
  <c r="DV14" i="1" s="1"/>
  <c r="DR12" i="1"/>
  <c r="DV12" i="1" s="1"/>
  <c r="DR10" i="1"/>
  <c r="DV10" i="1" s="1"/>
  <c r="DR8" i="1"/>
  <c r="DV8" i="1" s="1"/>
  <c r="DR5" i="1"/>
  <c r="DV5" i="1" s="1"/>
  <c r="DR2" i="1"/>
  <c r="DV2" i="1" s="1"/>
</calcChain>
</file>

<file path=xl/sharedStrings.xml><?xml version="1.0" encoding="utf-8"?>
<sst xmlns="http://schemas.openxmlformats.org/spreadsheetml/2006/main" count="17" uniqueCount="5">
  <si>
    <t>7, 8</t>
  </si>
  <si>
    <t>7,8</t>
  </si>
  <si>
    <t>0,8</t>
  </si>
  <si>
    <t>ne vidi se</t>
  </si>
  <si>
    <t>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</si>
</sst>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E86"/>
  <sheetViews>
    <sheetView tabSelected="1" workbookViewId="0">
      <selection activeCell="D1" sqref="D1"/>
    </sheetView>
  </sheetViews>
  <sheetFormatPr defaultRowHeight="14.4" x14ac:dyDescent="0.3"/>
  <cols>
    <col min="63" max="63" width="9.109375" style="7"/>
    <col min="341" max="341" width="9.109375" style="6"/>
    <col min="393" max="393" width="9.109375" customWidth="1"/>
    <col min="394" max="398" width="9.109375" style="7"/>
    <col min="399" max="401" width="9.109375" style="7" customWidth="1"/>
    <col min="402" max="407" width="9.109375" style="7"/>
    <col min="408" max="408" width="9.109375" style="7" customWidth="1"/>
    <col min="409" max="421" width="9.109375" style="7"/>
  </cols>
  <sheetData>
    <row r="1" spans="1:414" x14ac:dyDescent="0.3">
      <c r="A1">
        <v>1</v>
      </c>
      <c r="B1">
        <v>60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180</v>
      </c>
      <c r="J1">
        <v>80</v>
      </c>
      <c r="K1">
        <v>24.7</v>
      </c>
      <c r="L1">
        <v>3</v>
      </c>
      <c r="M1">
        <v>2</v>
      </c>
      <c r="N1">
        <v>3</v>
      </c>
      <c r="O1">
        <v>1</v>
      </c>
      <c r="P1" s="6">
        <f>(T1+AA1)/100</f>
        <v>1.6663999999999999</v>
      </c>
      <c r="Q1">
        <v>0</v>
      </c>
      <c r="S1">
        <v>3240</v>
      </c>
      <c r="T1">
        <v>92</v>
      </c>
      <c r="U1">
        <v>4980</v>
      </c>
      <c r="V1">
        <v>107</v>
      </c>
      <c r="W1">
        <v>4340</v>
      </c>
      <c r="X1">
        <v>97</v>
      </c>
      <c r="Y1">
        <v>4680</v>
      </c>
      <c r="Z1">
        <v>101</v>
      </c>
      <c r="AA1">
        <v>74.64</v>
      </c>
      <c r="AB1">
        <v>2040</v>
      </c>
      <c r="AC1">
        <v>58</v>
      </c>
      <c r="AF1">
        <v>2600</v>
      </c>
      <c r="AG1">
        <v>58</v>
      </c>
      <c r="AH1">
        <v>2580</v>
      </c>
      <c r="AI1">
        <v>55</v>
      </c>
      <c r="AJ1">
        <v>78</v>
      </c>
      <c r="AK1">
        <v>2320</v>
      </c>
      <c r="AL1">
        <v>66</v>
      </c>
      <c r="AO1">
        <v>2760</v>
      </c>
      <c r="AP1">
        <v>62</v>
      </c>
      <c r="AQ1">
        <v>2740</v>
      </c>
      <c r="AR1">
        <v>59</v>
      </c>
      <c r="AS1">
        <v>84</v>
      </c>
      <c r="AT1">
        <v>2410</v>
      </c>
      <c r="AU1">
        <v>70</v>
      </c>
      <c r="AV1">
        <v>2980</v>
      </c>
      <c r="AW1">
        <v>64</v>
      </c>
      <c r="AX1">
        <v>2930</v>
      </c>
      <c r="AY1">
        <v>67</v>
      </c>
      <c r="AZ1">
        <v>2800</v>
      </c>
      <c r="BA1">
        <v>62</v>
      </c>
      <c r="BB1">
        <v>82.15</v>
      </c>
      <c r="BC1" s="7">
        <f>S1*(1-LU1/LV1)</f>
        <v>2880</v>
      </c>
      <c r="BD1" s="7">
        <f>T1*(1-LU1/LV1)</f>
        <v>81.777777777777771</v>
      </c>
      <c r="BE1">
        <v>2729</v>
      </c>
      <c r="BF1">
        <v>77.48</v>
      </c>
      <c r="BG1">
        <v>2916</v>
      </c>
      <c r="BH1">
        <v>82.8</v>
      </c>
      <c r="BI1" s="7">
        <f>BC1-AB1</f>
        <v>840</v>
      </c>
      <c r="BJ1" s="7">
        <f>BC1-AK1</f>
        <v>560</v>
      </c>
      <c r="BK1" s="7">
        <f>BC1-AT1</f>
        <v>470</v>
      </c>
      <c r="BL1" s="4">
        <f>BE1-AB1</f>
        <v>689</v>
      </c>
      <c r="BM1" s="4">
        <f>BE1-AK1</f>
        <v>409</v>
      </c>
      <c r="BN1" s="4">
        <f>BE1-AT1</f>
        <v>319</v>
      </c>
      <c r="BO1" s="4">
        <f>BG1-AB1</f>
        <v>876</v>
      </c>
      <c r="BP1" s="4">
        <f>BG1-AK1</f>
        <v>596</v>
      </c>
      <c r="BQ1" s="4">
        <f>BG1-AT1</f>
        <v>506</v>
      </c>
      <c r="BR1" s="7">
        <f>(AC1/BD1)*100</f>
        <v>70.923913043478265</v>
      </c>
      <c r="BS1" s="7">
        <f>(AL1/BD1)*100</f>
        <v>80.706521739130437</v>
      </c>
      <c r="BT1" s="7">
        <f>(AU1/BD1)*100</f>
        <v>85.59782608695653</v>
      </c>
      <c r="BU1" s="4">
        <f>(AC1/BF1)*100</f>
        <v>74.858027878162105</v>
      </c>
      <c r="BV1" s="4">
        <f>(AL1/BF1)*100</f>
        <v>85.183273102736194</v>
      </c>
      <c r="BW1" s="4">
        <f>(AU1/BF1)*100</f>
        <v>90.345895715023232</v>
      </c>
      <c r="BX1" s="4">
        <f>(AC1/BH1)*100</f>
        <v>70.048309178743963</v>
      </c>
      <c r="BY1" s="4">
        <f>(AL1/BH1)*100</f>
        <v>79.710144927536234</v>
      </c>
      <c r="BZ1" s="4">
        <f>(AU1/BH1)*100</f>
        <v>84.54106280193237</v>
      </c>
      <c r="CA1" s="7">
        <f>(AC1/T1)*100</f>
        <v>63.04347826086957</v>
      </c>
      <c r="CB1" s="7">
        <f>(AL1/T1)*100</f>
        <v>71.739130434782609</v>
      </c>
      <c r="CC1" s="7">
        <f>(AU1/T1)*100</f>
        <v>76.08695652173914</v>
      </c>
      <c r="CD1">
        <v>7670</v>
      </c>
      <c r="CE1">
        <v>105</v>
      </c>
      <c r="CF1">
        <v>2700</v>
      </c>
      <c r="CG1">
        <v>110</v>
      </c>
      <c r="CH1">
        <v>4680</v>
      </c>
      <c r="CI1">
        <v>128</v>
      </c>
      <c r="CJ1">
        <v>94</v>
      </c>
      <c r="CK1">
        <v>108</v>
      </c>
      <c r="CL1">
        <v>5290</v>
      </c>
      <c r="CM1">
        <v>72</v>
      </c>
      <c r="CN1">
        <v>2310</v>
      </c>
      <c r="CO1">
        <v>94</v>
      </c>
      <c r="CP1">
        <v>3310</v>
      </c>
      <c r="CQ1">
        <v>90</v>
      </c>
      <c r="CR1">
        <v>117</v>
      </c>
      <c r="CS1">
        <v>111</v>
      </c>
      <c r="CT1">
        <v>19</v>
      </c>
      <c r="CU1">
        <v>15</v>
      </c>
      <c r="CV1">
        <v>12</v>
      </c>
      <c r="CW1">
        <v>12.6</v>
      </c>
      <c r="CX1">
        <v>9.9</v>
      </c>
      <c r="CY1" s="4">
        <f>CW1-CX1</f>
        <v>2.6999999999999993</v>
      </c>
      <c r="CZ1">
        <v>14.3</v>
      </c>
      <c r="DA1">
        <v>11</v>
      </c>
      <c r="DB1" s="4">
        <f>CZ1-DA1</f>
        <v>3.3000000000000007</v>
      </c>
      <c r="DC1">
        <v>9.5</v>
      </c>
      <c r="DD1">
        <v>8.3000000000000007</v>
      </c>
      <c r="DE1" s="4">
        <f>DC1-DD1</f>
        <v>1.1999999999999993</v>
      </c>
      <c r="DF1">
        <v>12.1</v>
      </c>
      <c r="DG1">
        <v>9.4</v>
      </c>
      <c r="DH1" s="4">
        <f>DF1-DG1</f>
        <v>2.6999999999999993</v>
      </c>
      <c r="DI1">
        <v>12.3</v>
      </c>
      <c r="DJ1">
        <v>10.4</v>
      </c>
      <c r="DK1" s="4">
        <f>DI1-DJ1</f>
        <v>1.9000000000000004</v>
      </c>
      <c r="DL1">
        <v>14.7</v>
      </c>
      <c r="DM1">
        <v>12</v>
      </c>
      <c r="DN1" s="4">
        <f>DL1-DM1</f>
        <v>2.6999999999999993</v>
      </c>
      <c r="DO1" s="4">
        <f>CY1-DE1</f>
        <v>1.5</v>
      </c>
      <c r="DP1" s="4">
        <f>DB1-DH1</f>
        <v>0.60000000000000142</v>
      </c>
      <c r="DQ1" s="4">
        <f>CY1-DK1</f>
        <v>0.79999999999999893</v>
      </c>
      <c r="DR1" s="4">
        <f>DB1-DN1</f>
        <v>0.60000000000000142</v>
      </c>
      <c r="DS1" s="4">
        <f>(DO1/CY1)*100</f>
        <v>55.555555555555571</v>
      </c>
      <c r="DT1" s="4">
        <f>(DP1/DB1)*100</f>
        <v>18.181818181818223</v>
      </c>
      <c r="DU1" s="4">
        <f>(DQ1/CY1)*100</f>
        <v>29.629629629629601</v>
      </c>
      <c r="DV1" s="4">
        <f>(DR1/DB1)*100</f>
        <v>18.181818181818223</v>
      </c>
      <c r="DW1" s="4">
        <f>(CY1/CW1)*100</f>
        <v>21.428571428571423</v>
      </c>
      <c r="DX1" s="4">
        <f>(DE1/DC1)*100</f>
        <v>12.631578947368412</v>
      </c>
      <c r="DY1" s="4">
        <f>(DK1/DI1)*100</f>
        <v>15.447154471544716</v>
      </c>
      <c r="DZ1" s="4">
        <f>(DB1/CZ1)*100</f>
        <v>23.07692307692308</v>
      </c>
      <c r="EA1" s="4">
        <f>(DH1/DF1)*100</f>
        <v>22.314049586776854</v>
      </c>
      <c r="EB1" s="4">
        <f>(DN1/DL1)*100</f>
        <v>18.367346938775505</v>
      </c>
      <c r="EC1" s="4">
        <f>(CW1-DC1)</f>
        <v>3.0999999999999996</v>
      </c>
      <c r="ED1" s="4">
        <f>CZ1-DF1</f>
        <v>2.2000000000000011</v>
      </c>
      <c r="EE1" s="4">
        <f>CW1-DI1</f>
        <v>0.29999999999999893</v>
      </c>
      <c r="EF1" s="4">
        <f>CZ1-DL1</f>
        <v>-0.39999999999999858</v>
      </c>
      <c r="EG1" s="4">
        <f>(EC1/CW1)*100</f>
        <v>24.603174603174601</v>
      </c>
      <c r="EH1" s="4">
        <f>(EE1/CW1)*100</f>
        <v>2.3809523809523725</v>
      </c>
      <c r="EI1" s="4">
        <f>(ED1/CZ1)*100</f>
        <v>15.38461538461539</v>
      </c>
      <c r="EJ1" s="4">
        <f>(EF1/CZ1)*100</f>
        <v>-2.7972027972027873</v>
      </c>
      <c r="EK1">
        <v>74.7</v>
      </c>
      <c r="EL1">
        <v>83.3</v>
      </c>
      <c r="EM1">
        <v>39.299999999999997</v>
      </c>
      <c r="EN1">
        <v>68.099999999999994</v>
      </c>
      <c r="EO1">
        <v>43.9</v>
      </c>
      <c r="EP1">
        <v>76.5</v>
      </c>
      <c r="EQ1">
        <v>53.4</v>
      </c>
      <c r="ER1">
        <v>77.099999999999994</v>
      </c>
      <c r="ES1" s="4">
        <f>EK1-EM1</f>
        <v>35.400000000000006</v>
      </c>
      <c r="ET1" s="4">
        <f>EK1-EO1</f>
        <v>30.800000000000004</v>
      </c>
      <c r="EU1" s="4">
        <f>EK1-EQ1</f>
        <v>21.300000000000004</v>
      </c>
      <c r="EV1" s="4">
        <f>EL1-EN1</f>
        <v>15.200000000000003</v>
      </c>
      <c r="EW1" s="4">
        <f>EL1-EP1</f>
        <v>6.7999999999999972</v>
      </c>
      <c r="EX1" s="4">
        <f>EL1-ER1</f>
        <v>6.2000000000000028</v>
      </c>
      <c r="EY1" s="4">
        <f>(EM1/EK1)*100</f>
        <v>52.610441767068274</v>
      </c>
      <c r="EZ1" s="4">
        <f>(EO1/EK1)*100</f>
        <v>58.768406961178044</v>
      </c>
      <c r="FA1" s="4">
        <f>(EQ1/EK1)*100</f>
        <v>71.485943775100395</v>
      </c>
      <c r="FB1" s="4">
        <f>(EN1/EL1)*100</f>
        <v>81.752701080432161</v>
      </c>
      <c r="FC1" s="4">
        <f>(EP1/EL1)*100</f>
        <v>91.83673469387756</v>
      </c>
      <c r="FD1" s="4">
        <f>(ER1/EL1)*100</f>
        <v>92.557022809123652</v>
      </c>
      <c r="FE1" s="4">
        <f>(ES1/EK1)*100</f>
        <v>47.389558232931734</v>
      </c>
      <c r="FF1" s="4">
        <f>(ET1/EK1)*100</f>
        <v>41.231593038821956</v>
      </c>
      <c r="FG1" s="4">
        <f>(EU1/EK1)*100</f>
        <v>28.514056224899605</v>
      </c>
      <c r="FH1" s="4">
        <f>(EV1/EL1)*100</f>
        <v>18.247298919567832</v>
      </c>
      <c r="FI1" s="4">
        <f>(EW1/EL1)*100</f>
        <v>8.1632653061224456</v>
      </c>
      <c r="FJ1" s="4">
        <f>(EX1/EL1)*100</f>
        <v>7.4429771908763538</v>
      </c>
      <c r="FK1">
        <v>89</v>
      </c>
      <c r="FL1">
        <v>111</v>
      </c>
      <c r="FM1">
        <v>54</v>
      </c>
      <c r="FN1">
        <v>67.3</v>
      </c>
      <c r="FO1">
        <v>76</v>
      </c>
      <c r="FP1">
        <v>94.8</v>
      </c>
      <c r="FQ1">
        <v>69</v>
      </c>
      <c r="FR1">
        <v>86.03</v>
      </c>
      <c r="FS1">
        <v>96</v>
      </c>
      <c r="FT1">
        <v>76.55</v>
      </c>
      <c r="FU1">
        <v>70</v>
      </c>
      <c r="FV1">
        <v>55.8</v>
      </c>
      <c r="FW1">
        <v>86</v>
      </c>
      <c r="FX1">
        <v>68.599999999999994</v>
      </c>
      <c r="FY1">
        <v>86</v>
      </c>
      <c r="FZ1">
        <v>68.599999999999994</v>
      </c>
      <c r="GA1">
        <v>126</v>
      </c>
      <c r="GB1">
        <v>124</v>
      </c>
      <c r="GC1">
        <v>58</v>
      </c>
      <c r="GD1">
        <v>57.2</v>
      </c>
      <c r="GE1">
        <v>86</v>
      </c>
      <c r="GF1">
        <v>84.6</v>
      </c>
      <c r="GG1">
        <v>98</v>
      </c>
      <c r="GH1">
        <v>96.5</v>
      </c>
      <c r="GI1">
        <v>1.8</v>
      </c>
      <c r="GJ1">
        <v>3.8</v>
      </c>
      <c r="GK1" s="4">
        <f>GJ1-GI1</f>
        <v>1.9999999999999998</v>
      </c>
      <c r="GL1" s="4">
        <f>(GK1/GI1)*100</f>
        <v>111.1111111111111</v>
      </c>
      <c r="GM1" s="4">
        <f>(GJ1/GI1)*100</f>
        <v>211.11111111111111</v>
      </c>
      <c r="GN1" s="1">
        <v>1.8</v>
      </c>
      <c r="GO1" s="2">
        <v>2.6</v>
      </c>
      <c r="GP1" s="5">
        <f>GO1-GN1</f>
        <v>0.8</v>
      </c>
      <c r="GQ1" s="4">
        <f>(GP1/GN1)*100</f>
        <v>44.44444444444445</v>
      </c>
      <c r="GR1" s="4">
        <f>(GO1/GN1)*100</f>
        <v>144.44444444444443</v>
      </c>
      <c r="GS1">
        <v>2.2000000000000002</v>
      </c>
      <c r="GT1">
        <v>3.2</v>
      </c>
      <c r="GU1" s="4">
        <f>GT1-GS1</f>
        <v>1</v>
      </c>
      <c r="GV1" s="4">
        <f>(GU1/GS1)*100</f>
        <v>45.454545454545453</v>
      </c>
      <c r="GW1" s="4">
        <f>(GT1/GS1)*100</f>
        <v>145.45454545454547</v>
      </c>
      <c r="GX1">
        <v>2.6</v>
      </c>
      <c r="GY1">
        <v>4.0999999999999996</v>
      </c>
      <c r="GZ1" s="4">
        <f>GY1-GX1</f>
        <v>1.4999999999999996</v>
      </c>
      <c r="HA1" s="4">
        <f>(GZ1/GX1)*100</f>
        <v>57.692307692307679</v>
      </c>
      <c r="HB1" s="4">
        <f>(GY1/GX1)*100</f>
        <v>157.69230769230768</v>
      </c>
      <c r="HC1">
        <v>0</v>
      </c>
      <c r="HD1">
        <v>0</v>
      </c>
      <c r="HE1">
        <v>17.5</v>
      </c>
      <c r="HK1">
        <v>3.4</v>
      </c>
      <c r="HL1">
        <v>3.4</v>
      </c>
      <c r="HM1">
        <v>16</v>
      </c>
      <c r="HS1">
        <v>0</v>
      </c>
      <c r="HT1">
        <v>0</v>
      </c>
      <c r="HU1">
        <v>15.7</v>
      </c>
      <c r="IA1">
        <v>0.1</v>
      </c>
      <c r="IB1">
        <v>3.6</v>
      </c>
      <c r="IC1">
        <v>14.8</v>
      </c>
      <c r="II1">
        <v>0</v>
      </c>
      <c r="IJ1">
        <v>0</v>
      </c>
      <c r="IK1">
        <v>17.3</v>
      </c>
      <c r="IQ1">
        <v>0.6</v>
      </c>
      <c r="IR1">
        <v>3.8</v>
      </c>
      <c r="IS1">
        <v>16</v>
      </c>
      <c r="LG1" s="5">
        <f>GK1-GP1</f>
        <v>1.1999999999999997</v>
      </c>
      <c r="LH1" s="4">
        <f>GK1-GU1</f>
        <v>0.99999999999999978</v>
      </c>
      <c r="LI1" s="4">
        <f>GK1-GZ1</f>
        <v>0.50000000000000022</v>
      </c>
      <c r="LJ1" s="4">
        <f>(LG1/GK1)*100</f>
        <v>60</v>
      </c>
      <c r="LK1" s="4">
        <f>(LH1/GK1)*100</f>
        <v>49.999999999999993</v>
      </c>
      <c r="LL1" s="4">
        <f>(LI1/GK1)*100</f>
        <v>25.000000000000018</v>
      </c>
      <c r="LM1" s="4">
        <f>(GO1/GJ1)*100</f>
        <v>68.421052631578945</v>
      </c>
      <c r="LN1" s="4">
        <f>(GT1/GJ1)*100</f>
        <v>84.21052631578948</v>
      </c>
      <c r="LO1" s="4">
        <f>(GY1/GJ1)*100</f>
        <v>107.89473684210526</v>
      </c>
      <c r="LP1" s="4">
        <f>(GP1/GK1)*100</f>
        <v>40.000000000000007</v>
      </c>
      <c r="LQ1" s="4">
        <f>(GU1/GK1)*100</f>
        <v>50.000000000000014</v>
      </c>
      <c r="LR1">
        <v>1</v>
      </c>
      <c r="LS1">
        <v>2</v>
      </c>
      <c r="LT1">
        <v>6</v>
      </c>
      <c r="LU1">
        <v>2</v>
      </c>
      <c r="LV1">
        <v>18</v>
      </c>
      <c r="LW1">
        <v>1</v>
      </c>
      <c r="LY1">
        <v>6</v>
      </c>
      <c r="LZ1">
        <v>0</v>
      </c>
      <c r="MA1" s="4">
        <f>(GZ1/GK1)*100</f>
        <v>74.999999999999986</v>
      </c>
      <c r="MB1" s="6">
        <f xml:space="preserve"> S1-AB1</f>
        <v>1200</v>
      </c>
      <c r="MC1" s="6">
        <f>T1-AC1</f>
        <v>34</v>
      </c>
      <c r="MD1" s="6"/>
      <c r="MF1" s="6">
        <f xml:space="preserve"> W1-AF1</f>
        <v>1740</v>
      </c>
      <c r="MG1" s="6">
        <f>X1-AG1</f>
        <v>39</v>
      </c>
      <c r="MH1" s="6">
        <f>Y1-AH1</f>
        <v>2100</v>
      </c>
      <c r="MI1" s="6">
        <f>Z1-AI1</f>
        <v>46</v>
      </c>
      <c r="MJ1" s="6">
        <f>AA1-AJ1</f>
        <v>-3.3599999999999994</v>
      </c>
      <c r="MK1" s="6">
        <f>S1-AK1</f>
        <v>920</v>
      </c>
      <c r="ML1" s="6">
        <f>T1-AL1</f>
        <v>26</v>
      </c>
      <c r="MM1" s="6"/>
      <c r="MO1" s="6">
        <f>W1-AO1</f>
        <v>1580</v>
      </c>
      <c r="MP1" s="6">
        <f>X1-AP1</f>
        <v>35</v>
      </c>
      <c r="MQ1" s="6">
        <f>Y1-AQ1</f>
        <v>1940</v>
      </c>
      <c r="MR1" s="6">
        <f>Z1-AR1</f>
        <v>42</v>
      </c>
      <c r="MS1" s="6">
        <f>AA1-AS1</f>
        <v>-9.36</v>
      </c>
      <c r="MT1" s="6">
        <f t="shared" ref="MT1:NB1" si="0">S1-AT1</f>
        <v>830</v>
      </c>
      <c r="MU1" s="6">
        <f t="shared" si="0"/>
        <v>22</v>
      </c>
      <c r="MV1" s="6">
        <f t="shared" si="0"/>
        <v>2000</v>
      </c>
      <c r="MW1" s="6">
        <f t="shared" si="0"/>
        <v>43</v>
      </c>
      <c r="MX1" s="6">
        <f t="shared" si="0"/>
        <v>1410</v>
      </c>
      <c r="MY1" s="6">
        <f t="shared" si="0"/>
        <v>30</v>
      </c>
      <c r="MZ1" s="6">
        <f t="shared" si="0"/>
        <v>1880</v>
      </c>
      <c r="NA1" s="6">
        <f t="shared" si="0"/>
        <v>39</v>
      </c>
      <c r="NB1" s="6">
        <f t="shared" si="0"/>
        <v>-7.5100000000000051</v>
      </c>
      <c r="NC1" s="6">
        <f t="shared" ref="NC1:NJ1" si="1">CD1-CL1</f>
        <v>2380</v>
      </c>
      <c r="ND1" s="6">
        <f t="shared" si="1"/>
        <v>33</v>
      </c>
      <c r="NE1" s="6">
        <f t="shared" si="1"/>
        <v>390</v>
      </c>
      <c r="NF1" s="6">
        <f t="shared" si="1"/>
        <v>16</v>
      </c>
      <c r="NG1" s="6">
        <f t="shared" si="1"/>
        <v>1370</v>
      </c>
      <c r="NH1" s="6">
        <f t="shared" si="1"/>
        <v>38</v>
      </c>
      <c r="NI1" s="6">
        <f t="shared" si="1"/>
        <v>-23</v>
      </c>
      <c r="NJ1" s="6">
        <f t="shared" si="1"/>
        <v>-3</v>
      </c>
      <c r="NK1" s="6">
        <f>FK1-FM1</f>
        <v>35</v>
      </c>
      <c r="NL1" s="6">
        <f>FL1-FN1</f>
        <v>43.7</v>
      </c>
      <c r="NM1" s="6">
        <f>FK1-FO1</f>
        <v>13</v>
      </c>
      <c r="NN1" s="6">
        <f>FL1-FP1</f>
        <v>16.200000000000003</v>
      </c>
      <c r="NO1" s="6">
        <f>FK1-FQ1</f>
        <v>20</v>
      </c>
      <c r="NP1" s="6">
        <f>FL1-FR1</f>
        <v>24.97</v>
      </c>
      <c r="NQ1" s="6">
        <f>FS1-FU1</f>
        <v>26</v>
      </c>
      <c r="NR1" s="6">
        <f>FT1-FV1</f>
        <v>20.75</v>
      </c>
      <c r="NS1" s="6">
        <f>FS1-FW1</f>
        <v>10</v>
      </c>
      <c r="NT1" s="6">
        <f>FT1-FX1</f>
        <v>7.9500000000000028</v>
      </c>
      <c r="NU1" s="6">
        <f>FS1-FY1</f>
        <v>10</v>
      </c>
      <c r="NV1" s="6">
        <f>FT1-FZ1</f>
        <v>7.9500000000000028</v>
      </c>
      <c r="NW1" s="6">
        <f>GA1-GC1</f>
        <v>68</v>
      </c>
      <c r="NX1" s="6">
        <f>GB1-GD1</f>
        <v>66.8</v>
      </c>
      <c r="NY1" s="6">
        <f>GA1-GE1</f>
        <v>40</v>
      </c>
      <c r="NZ1" s="6">
        <f>GB1-GF1</f>
        <v>39.400000000000006</v>
      </c>
      <c r="OA1" s="6">
        <f>GA1-GG1</f>
        <v>28</v>
      </c>
      <c r="OB1" s="6">
        <f>GB1-GH1</f>
        <v>27.5</v>
      </c>
      <c r="OD1" s="7">
        <f>BD1-AC1</f>
        <v>23.777777777777771</v>
      </c>
      <c r="OE1" s="7">
        <f>BD1-AL1</f>
        <v>15.777777777777771</v>
      </c>
      <c r="OF1" s="7">
        <f>BD1-AU1</f>
        <v>11.777777777777771</v>
      </c>
      <c r="OG1" s="7">
        <f>BF1-AC1</f>
        <v>19.480000000000004</v>
      </c>
      <c r="OH1" s="7">
        <f>BF1-AL1</f>
        <v>11.480000000000004</v>
      </c>
      <c r="OI1" s="7">
        <f>BF1-AU1</f>
        <v>7.480000000000004</v>
      </c>
      <c r="OJ1" s="7">
        <f>BH1-AC1</f>
        <v>24.799999999999997</v>
      </c>
      <c r="OK1" s="7">
        <f>BH1-AL1</f>
        <v>16.799999999999997</v>
      </c>
      <c r="OL1" s="7">
        <f>BH1-AU1</f>
        <v>12.799999999999997</v>
      </c>
      <c r="OM1" s="7">
        <f>100-(T1-CA1)</f>
        <v>71.043478260869563</v>
      </c>
      <c r="ON1" s="7">
        <f>100-(T1-CB1)</f>
        <v>79.739130434782609</v>
      </c>
      <c r="OO1" s="7">
        <f>100-(T1-CC1)</f>
        <v>84.08695652173914</v>
      </c>
      <c r="OP1" s="7">
        <f>(CM1/CE1)*100</f>
        <v>68.571428571428569</v>
      </c>
      <c r="OQ1" s="7">
        <f>(CO1/CG1)*100</f>
        <v>85.454545454545453</v>
      </c>
      <c r="OR1" s="7">
        <f>(CQ1/CI1)*100</f>
        <v>70.3125</v>
      </c>
      <c r="OS1" s="7">
        <f>(CR1/CJ1)*100</f>
        <v>124.46808510638299</v>
      </c>
      <c r="OT1" s="7">
        <f>(CS1/CK1)*100</f>
        <v>102.77777777777777</v>
      </c>
      <c r="OU1" s="7">
        <f>(DE1/CY1)*100</f>
        <v>44.444444444444429</v>
      </c>
      <c r="OV1" s="7">
        <f>(DK1/CY1)*100</f>
        <v>70.370370370370409</v>
      </c>
      <c r="OW1" s="7">
        <f>(DH1/DB1)*100</f>
        <v>81.818181818181785</v>
      </c>
      <c r="OX1" s="7">
        <f>(DN1/DB1)*100</f>
        <v>81.818181818181785</v>
      </c>
    </row>
    <row r="2" spans="1:414" x14ac:dyDescent="0.3">
      <c r="A2">
        <v>2</v>
      </c>
      <c r="B2">
        <v>59</v>
      </c>
      <c r="C2">
        <v>2</v>
      </c>
      <c r="D2">
        <v>4</v>
      </c>
      <c r="E2">
        <v>4</v>
      </c>
      <c r="F2">
        <v>2</v>
      </c>
      <c r="G2">
        <v>3</v>
      </c>
      <c r="H2">
        <v>1</v>
      </c>
      <c r="I2">
        <v>158</v>
      </c>
      <c r="J2">
        <v>69</v>
      </c>
      <c r="K2">
        <v>27.64</v>
      </c>
      <c r="L2">
        <v>4</v>
      </c>
      <c r="M2">
        <v>1</v>
      </c>
      <c r="N2">
        <v>3</v>
      </c>
      <c r="O2">
        <v>2</v>
      </c>
      <c r="P2" s="6">
        <f t="shared" ref="P2:P63" si="2">(T2+AA2)/100</f>
        <v>1.4225000000000001</v>
      </c>
      <c r="Q2">
        <v>0</v>
      </c>
      <c r="S2">
        <v>1760</v>
      </c>
      <c r="T2">
        <v>81</v>
      </c>
      <c r="U2">
        <v>3500</v>
      </c>
      <c r="V2">
        <v>131</v>
      </c>
      <c r="W2">
        <v>2870</v>
      </c>
      <c r="X2">
        <v>111</v>
      </c>
      <c r="Y2">
        <v>3010</v>
      </c>
      <c r="Z2">
        <v>113</v>
      </c>
      <c r="AA2">
        <v>61.25</v>
      </c>
      <c r="AB2">
        <v>800</v>
      </c>
      <c r="AC2">
        <v>37</v>
      </c>
      <c r="AF2">
        <v>1300</v>
      </c>
      <c r="AG2">
        <v>51</v>
      </c>
      <c r="AH2">
        <v>1300</v>
      </c>
      <c r="AI2">
        <v>51</v>
      </c>
      <c r="AJ2">
        <v>62</v>
      </c>
      <c r="AK2">
        <v>1280</v>
      </c>
      <c r="AL2">
        <v>59</v>
      </c>
      <c r="AO2">
        <v>1800</v>
      </c>
      <c r="AP2">
        <v>70</v>
      </c>
      <c r="AQ2">
        <v>1850</v>
      </c>
      <c r="AR2">
        <v>73</v>
      </c>
      <c r="AS2">
        <v>71</v>
      </c>
      <c r="AT2">
        <v>1300</v>
      </c>
      <c r="AU2">
        <v>60</v>
      </c>
      <c r="AV2">
        <v>2430</v>
      </c>
      <c r="AW2">
        <v>91</v>
      </c>
      <c r="AX2">
        <v>2350</v>
      </c>
      <c r="AY2">
        <v>91</v>
      </c>
      <c r="AZ2">
        <v>2310</v>
      </c>
      <c r="BA2">
        <v>87</v>
      </c>
      <c r="BB2">
        <v>55.5</v>
      </c>
      <c r="BC2" s="7">
        <f t="shared" ref="BC2:BC63" si="3">S2*(1-LU2/LV2)</f>
        <v>1650</v>
      </c>
      <c r="BD2" s="7">
        <f t="shared" ref="BD2:BD63" si="4">T2*(1-LU2/LV2)</f>
        <v>75.9375</v>
      </c>
      <c r="BE2">
        <v>1390</v>
      </c>
      <c r="BF2">
        <v>64</v>
      </c>
      <c r="BG2">
        <v>1482</v>
      </c>
      <c r="BH2">
        <v>68.2</v>
      </c>
      <c r="BI2" s="7">
        <f t="shared" ref="BI2:BI63" si="5">BC2-AB2</f>
        <v>850</v>
      </c>
      <c r="BJ2" s="7">
        <f t="shared" ref="BJ2:BJ63" si="6">BC2-AK2</f>
        <v>370</v>
      </c>
      <c r="BK2" s="7">
        <f t="shared" ref="BK2:BK63" si="7">BC2-AT2</f>
        <v>350</v>
      </c>
      <c r="BL2" s="4">
        <f t="shared" ref="BL2:BL63" si="8">BE2-AB2</f>
        <v>590</v>
      </c>
      <c r="BM2" s="4">
        <f t="shared" ref="BM2:BM63" si="9">BE2-AK2</f>
        <v>110</v>
      </c>
      <c r="BN2" s="4">
        <f t="shared" ref="BN2:BN63" si="10">BE2-AT2</f>
        <v>90</v>
      </c>
      <c r="BO2" s="4">
        <f t="shared" ref="BO2:BO63" si="11">BG2-AB2</f>
        <v>682</v>
      </c>
      <c r="BP2" s="4">
        <f t="shared" ref="BP2:BP63" si="12">BG2-AK2</f>
        <v>202</v>
      </c>
      <c r="BQ2" s="4">
        <f t="shared" ref="BQ2:BQ63" si="13">BG2-AT2</f>
        <v>182</v>
      </c>
      <c r="BR2" s="7">
        <f t="shared" ref="BR2:BR63" si="14">(AC2/BD2)*100</f>
        <v>48.724279835390952</v>
      </c>
      <c r="BS2" s="7">
        <f t="shared" ref="BS2:BS63" si="15">(AL2/BD2)*100</f>
        <v>77.695473251028801</v>
      </c>
      <c r="BT2" s="7">
        <f t="shared" ref="BT2:BT63" si="16">(AU2/BD2)*100</f>
        <v>79.012345679012341</v>
      </c>
      <c r="BU2" s="4">
        <f t="shared" ref="BU2:BU63" si="17">(AC2/BF2)*100</f>
        <v>57.8125</v>
      </c>
      <c r="BV2" s="4">
        <f t="shared" ref="BV2:BV63" si="18">(AL2/BF2)*100</f>
        <v>92.1875</v>
      </c>
      <c r="BW2" s="4">
        <f t="shared" ref="BW2:BW63" si="19">(AU2/BF2)*100</f>
        <v>93.75</v>
      </c>
      <c r="BX2" s="4">
        <f t="shared" ref="BX2:BX63" si="20">(AC2/BH2)*100</f>
        <v>54.252199413489734</v>
      </c>
      <c r="BY2" s="4">
        <f t="shared" ref="BY2:BY63" si="21">(AL2/BH2)*100</f>
        <v>86.510263929618773</v>
      </c>
      <c r="BZ2" s="4">
        <f t="shared" ref="BZ2:BZ63" si="22">(AU2/BH2)*100</f>
        <v>87.976539589442808</v>
      </c>
      <c r="CA2" s="7">
        <f t="shared" ref="CA2:CA63" si="23">(AC2/T2)*100</f>
        <v>45.679012345679013</v>
      </c>
      <c r="CB2" s="7">
        <f t="shared" ref="CB2:CB63" si="24">(AL2/T2)*100</f>
        <v>72.839506172839506</v>
      </c>
      <c r="CC2" s="7">
        <f t="shared" ref="CC2:CC63" si="25">(AU2/T2)*100</f>
        <v>74.074074074074076</v>
      </c>
      <c r="CD2">
        <v>7010</v>
      </c>
      <c r="CE2">
        <v>151</v>
      </c>
      <c r="CF2">
        <v>3510</v>
      </c>
      <c r="CG2">
        <v>195</v>
      </c>
      <c r="CH2">
        <v>4620</v>
      </c>
      <c r="CI2">
        <v>178</v>
      </c>
      <c r="CJ2">
        <v>128</v>
      </c>
      <c r="CK2">
        <v>121</v>
      </c>
      <c r="CL2">
        <v>5120</v>
      </c>
      <c r="CM2">
        <v>110</v>
      </c>
      <c r="CN2">
        <v>2690</v>
      </c>
      <c r="CO2">
        <v>149</v>
      </c>
      <c r="CP2">
        <v>3610</v>
      </c>
      <c r="CQ2">
        <v>139</v>
      </c>
      <c r="CR2">
        <v>135</v>
      </c>
      <c r="CS2">
        <v>129</v>
      </c>
      <c r="CT2">
        <v>27</v>
      </c>
      <c r="CU2">
        <v>13</v>
      </c>
      <c r="CV2">
        <v>9</v>
      </c>
      <c r="CW2">
        <v>12.1</v>
      </c>
      <c r="CX2">
        <v>10.4</v>
      </c>
      <c r="CY2" s="4">
        <f t="shared" ref="CY2:CY63" si="26">CW2-CX2</f>
        <v>1.6999999999999993</v>
      </c>
      <c r="CZ2">
        <v>12.9</v>
      </c>
      <c r="DA2">
        <v>11.4</v>
      </c>
      <c r="DB2" s="4">
        <f t="shared" ref="DB2:DB63" si="27">CZ2-DA2</f>
        <v>1.5</v>
      </c>
      <c r="DC2">
        <v>10.5</v>
      </c>
      <c r="DD2">
        <v>9.1</v>
      </c>
      <c r="DE2" s="4">
        <f t="shared" ref="DE2:DE63" si="28">DC2-DD2</f>
        <v>1.4000000000000004</v>
      </c>
      <c r="DF2">
        <v>10.9</v>
      </c>
      <c r="DG2">
        <v>10.3</v>
      </c>
      <c r="DH2" s="4">
        <f t="shared" ref="DH2:DH63" si="29">DF2-DG2</f>
        <v>0.59999999999999964</v>
      </c>
      <c r="DI2">
        <v>11.6</v>
      </c>
      <c r="DJ2">
        <v>9.4</v>
      </c>
      <c r="DK2" s="4">
        <f t="shared" ref="DK2:DK63" si="30">DI2-DJ2</f>
        <v>2.1999999999999993</v>
      </c>
      <c r="DL2">
        <v>10.8</v>
      </c>
      <c r="DM2">
        <v>10.4</v>
      </c>
      <c r="DN2" s="4">
        <f t="shared" ref="DN2:DN63" si="31">DL2-DM2</f>
        <v>0.40000000000000036</v>
      </c>
      <c r="DO2" s="4">
        <f t="shared" ref="DO2:DO63" si="32">CY2-DE2</f>
        <v>0.29999999999999893</v>
      </c>
      <c r="DP2" s="4">
        <f t="shared" ref="DP2:DP63" si="33">DB2-DH2</f>
        <v>0.90000000000000036</v>
      </c>
      <c r="DQ2" s="4">
        <f t="shared" ref="DQ2:DQ63" si="34">CY2-DK2</f>
        <v>-0.5</v>
      </c>
      <c r="DR2" s="4">
        <f t="shared" ref="DR2:DR63" si="35">DB2-DN2</f>
        <v>1.0999999999999996</v>
      </c>
      <c r="DS2" s="4">
        <f t="shared" ref="DS2:DS63" si="36">(DO2/CY2)*100</f>
        <v>17.647058823529356</v>
      </c>
      <c r="DT2" s="4">
        <f t="shared" ref="DT2:DT63" si="37">(DP2/DB2)*100</f>
        <v>60.000000000000021</v>
      </c>
      <c r="DU2" s="4">
        <f t="shared" ref="DU2:DU63" si="38">(DQ2/CY2)*100</f>
        <v>-29.411764705882366</v>
      </c>
      <c r="DV2" s="4">
        <f t="shared" ref="DV2:DV63" si="39">(DR2/DB2)*100</f>
        <v>73.3333333333333</v>
      </c>
      <c r="DW2" s="4">
        <f t="shared" ref="DW2:DW63" si="40">(CY2/CW2)*100</f>
        <v>14.049586776859499</v>
      </c>
      <c r="DX2" s="4">
        <f t="shared" ref="DX2:DX63" si="41">(DE2/DC2)*100</f>
        <v>13.333333333333336</v>
      </c>
      <c r="DY2" s="4">
        <f t="shared" ref="DY2:DY63" si="42">(DK2/DI2)*100</f>
        <v>18.965517241379303</v>
      </c>
      <c r="DZ2" s="4">
        <f t="shared" ref="DZ2:DZ63" si="43">(DB2/CZ2)*100</f>
        <v>11.627906976744185</v>
      </c>
      <c r="EA2" s="4">
        <f t="shared" ref="EA2:EA63" si="44">(DH2/DF2)*100</f>
        <v>5.5045871559632999</v>
      </c>
      <c r="EB2" s="4">
        <f t="shared" ref="EB2:EB63" si="45">(DN2/DL2)*100</f>
        <v>3.7037037037037068</v>
      </c>
      <c r="EC2" s="4">
        <f t="shared" ref="EC2:EC63" si="46">(CW2-DC2)</f>
        <v>1.5999999999999996</v>
      </c>
      <c r="ED2" s="4">
        <f t="shared" ref="ED2:ED63" si="47">CZ2-DF2</f>
        <v>2</v>
      </c>
      <c r="EE2" s="4">
        <f t="shared" ref="EE2:EE63" si="48">CW2-DI2</f>
        <v>0.5</v>
      </c>
      <c r="EF2" s="4">
        <f t="shared" ref="EF2:EF63" si="49">CZ2-DL2</f>
        <v>2.0999999999999996</v>
      </c>
      <c r="EG2" s="4">
        <f t="shared" ref="EG2:EG63" si="50">(EC2/CW2)*100</f>
        <v>13.223140495867765</v>
      </c>
      <c r="EH2" s="4">
        <f t="shared" ref="EH2:EH63" si="51">(EE2/CW2)*100</f>
        <v>4.1322314049586781</v>
      </c>
      <c r="EI2" s="4">
        <f t="shared" ref="EI2:EI63" si="52">(ED2/CZ2)*100</f>
        <v>15.503875968992247</v>
      </c>
      <c r="EJ2" s="4">
        <f t="shared" ref="EJ2:EJ63" si="53">(EF2/CZ2)*100</f>
        <v>16.279069767441857</v>
      </c>
      <c r="EK2">
        <v>70.7</v>
      </c>
      <c r="EL2">
        <v>69.099999999999994</v>
      </c>
      <c r="EM2">
        <v>42.6</v>
      </c>
      <c r="EN2">
        <v>16.7</v>
      </c>
      <c r="EO2">
        <v>48.9</v>
      </c>
      <c r="EP2">
        <v>22.2</v>
      </c>
      <c r="EQ2">
        <v>52.9</v>
      </c>
      <c r="ER2">
        <v>36.799999999999997</v>
      </c>
      <c r="ES2" s="4">
        <f t="shared" ref="ES2:ES63" si="54">EK2-EM2</f>
        <v>28.1</v>
      </c>
      <c r="ET2" s="4">
        <f t="shared" ref="ET2:ET63" si="55">EK2-EO2</f>
        <v>21.800000000000004</v>
      </c>
      <c r="EU2" s="4">
        <f t="shared" ref="EU2:EU63" si="56">EK2-EQ2</f>
        <v>17.800000000000004</v>
      </c>
      <c r="EV2" s="4">
        <f t="shared" ref="EV2:EV63" si="57">EL2-EN2</f>
        <v>52.399999999999991</v>
      </c>
      <c r="EW2" s="4">
        <f t="shared" ref="EW2:EW63" si="58">EL2-EP2</f>
        <v>46.899999999999991</v>
      </c>
      <c r="EX2" s="4">
        <f t="shared" ref="EX2:EX63" si="59">EL2-ER2</f>
        <v>32.299999999999997</v>
      </c>
      <c r="EY2" s="4">
        <f t="shared" ref="EY2:EY63" si="60">(EM2/EK2)*100</f>
        <v>60.254596888260259</v>
      </c>
      <c r="EZ2" s="4">
        <f t="shared" ref="EZ2:EZ63" si="61">(EO2/EK2)*100</f>
        <v>69.165487977369153</v>
      </c>
      <c r="FA2" s="4">
        <f t="shared" ref="FA2:FA63" si="62">(EQ2/EK2)*100</f>
        <v>74.823196605374818</v>
      </c>
      <c r="FB2" s="4">
        <f t="shared" ref="FB2:FB63" si="63">(EN2/EL2)*100</f>
        <v>24.167872648335749</v>
      </c>
      <c r="FC2" s="4">
        <f t="shared" ref="FC2:FC63" si="64">(EP2/EL2)*100</f>
        <v>32.127351664254704</v>
      </c>
      <c r="FD2" s="4">
        <f t="shared" ref="FD2:FD63" si="65">(ER2/EL2)*100</f>
        <v>53.256150506512299</v>
      </c>
      <c r="FE2" s="4">
        <f t="shared" ref="FE2:FE63" si="66">(ES2/EK2)*100</f>
        <v>39.745403111739748</v>
      </c>
      <c r="FF2" s="4">
        <f t="shared" ref="FF2:FF63" si="67">(ET2/EK2)*100</f>
        <v>30.83451202263084</v>
      </c>
      <c r="FG2" s="4">
        <f t="shared" ref="FG2:FG63" si="68">(EU2/EK2)*100</f>
        <v>25.176803394625182</v>
      </c>
      <c r="FH2" s="4">
        <f t="shared" ref="FH2:FH63" si="69">(EV2/EL2)*100</f>
        <v>75.832127351664241</v>
      </c>
      <c r="FI2" s="4">
        <f t="shared" ref="FI2:FI63" si="70">(EW2/EL2)*100</f>
        <v>67.872648335745282</v>
      </c>
      <c r="FJ2" s="4">
        <f t="shared" ref="FJ2:FJ63" si="71">(EX2/EL2)*100</f>
        <v>46.743849493487701</v>
      </c>
      <c r="FK2">
        <v>72</v>
      </c>
      <c r="FL2">
        <v>104.1</v>
      </c>
      <c r="FM2">
        <v>41</v>
      </c>
      <c r="FN2">
        <v>59.26</v>
      </c>
      <c r="FO2">
        <v>59</v>
      </c>
      <c r="FP2">
        <v>85.28</v>
      </c>
      <c r="FQ2">
        <v>54</v>
      </c>
      <c r="FR2">
        <v>78.06</v>
      </c>
      <c r="FS2">
        <v>66</v>
      </c>
      <c r="FT2">
        <v>73</v>
      </c>
      <c r="FU2">
        <v>43</v>
      </c>
      <c r="FV2">
        <v>47.57</v>
      </c>
      <c r="FW2">
        <v>68</v>
      </c>
      <c r="FX2">
        <v>75.22</v>
      </c>
      <c r="FY2">
        <v>52</v>
      </c>
      <c r="FZ2">
        <v>57.52</v>
      </c>
      <c r="GA2">
        <v>55</v>
      </c>
      <c r="GB2">
        <v>67.14</v>
      </c>
      <c r="GC2">
        <v>48</v>
      </c>
      <c r="GD2">
        <v>58.59</v>
      </c>
      <c r="GE2">
        <v>60</v>
      </c>
      <c r="GF2">
        <v>73.239999999999995</v>
      </c>
      <c r="GG2">
        <v>63</v>
      </c>
      <c r="GH2">
        <v>76.900000000000006</v>
      </c>
      <c r="GI2">
        <v>1.8</v>
      </c>
      <c r="GJ2" s="2">
        <v>3.9</v>
      </c>
      <c r="GK2" s="4">
        <f t="shared" ref="GK2:GK63" si="72">GJ2-GI2</f>
        <v>2.0999999999999996</v>
      </c>
      <c r="GL2" s="4">
        <f t="shared" ref="GL2:GL63" si="73">(GK2/GI2)*100</f>
        <v>116.66666666666666</v>
      </c>
      <c r="GM2" s="4">
        <f t="shared" ref="GM2:GM63" si="74">(GJ2/GI2)*100</f>
        <v>216.66666666666666</v>
      </c>
      <c r="GN2">
        <v>1.9</v>
      </c>
      <c r="GO2">
        <v>3.3</v>
      </c>
      <c r="GP2" s="5">
        <f t="shared" ref="GP2:GP63" si="75">GO2-GN2</f>
        <v>1.4</v>
      </c>
      <c r="GQ2" s="4">
        <f t="shared" ref="GQ2:GQ63" si="76">(GP2/GN2)*100</f>
        <v>73.68421052631578</v>
      </c>
      <c r="GR2" s="4">
        <f t="shared" ref="GR2:GR63" si="77">(GO2/GN2)*100</f>
        <v>173.68421052631581</v>
      </c>
      <c r="GS2">
        <v>2</v>
      </c>
      <c r="GT2">
        <v>3.8</v>
      </c>
      <c r="GU2" s="4">
        <f t="shared" ref="GU2:GU63" si="78">GT2-GS2</f>
        <v>1.7999999999999998</v>
      </c>
      <c r="GV2" s="4">
        <f t="shared" ref="GV2:GV63" si="79">(GU2/GS2)*100</f>
        <v>89.999999999999986</v>
      </c>
      <c r="GW2" s="4">
        <f t="shared" ref="GW2:GW63" si="80">(GT2/GS2)*100</f>
        <v>190</v>
      </c>
      <c r="GX2">
        <v>2</v>
      </c>
      <c r="GY2">
        <v>4.2</v>
      </c>
      <c r="GZ2" s="4">
        <f t="shared" ref="GZ2:GZ63" si="81">GY2-GX2</f>
        <v>2.2000000000000002</v>
      </c>
      <c r="HA2" s="4">
        <f t="shared" ref="HA2:HA63" si="82">(GZ2/GX2)*100</f>
        <v>110.00000000000001</v>
      </c>
      <c r="HB2" s="4">
        <f t="shared" ref="HB2:HB63" si="83">(GY2/GX2)*100</f>
        <v>210</v>
      </c>
      <c r="HC2">
        <v>0</v>
      </c>
      <c r="HD2">
        <v>0</v>
      </c>
      <c r="HE2">
        <v>13.9</v>
      </c>
      <c r="HK2">
        <v>1.9</v>
      </c>
      <c r="HL2">
        <v>1.6</v>
      </c>
      <c r="HM2">
        <v>13.5</v>
      </c>
      <c r="HS2">
        <v>0</v>
      </c>
      <c r="HT2">
        <v>0</v>
      </c>
      <c r="HU2">
        <v>13.9</v>
      </c>
      <c r="IA2">
        <v>2.2000000000000002</v>
      </c>
      <c r="IB2">
        <v>0.4</v>
      </c>
      <c r="IC2">
        <v>13.5</v>
      </c>
      <c r="II2">
        <v>0</v>
      </c>
      <c r="IJ2">
        <v>0</v>
      </c>
      <c r="IK2">
        <v>13.9</v>
      </c>
      <c r="IQ2">
        <v>2.1</v>
      </c>
      <c r="IR2">
        <v>0.3</v>
      </c>
      <c r="IS2">
        <v>13.4</v>
      </c>
      <c r="LG2" s="5">
        <f t="shared" ref="LG2:LG63" si="84">GK2-GP2</f>
        <v>0.69999999999999973</v>
      </c>
      <c r="LH2" s="4">
        <f t="shared" ref="LH2:LH63" si="85">GK2-GU2</f>
        <v>0.29999999999999982</v>
      </c>
      <c r="LI2" s="4">
        <f t="shared" ref="LI2:LI63" si="86">GK2-GZ2</f>
        <v>-0.10000000000000053</v>
      </c>
      <c r="LJ2" s="4">
        <f t="shared" ref="LJ2:LJ63" si="87">(LG2/GK2)*100</f>
        <v>33.333333333333329</v>
      </c>
      <c r="LK2" s="4">
        <f t="shared" ref="LK2:LK63" si="88">(LH2/GK2)*100</f>
        <v>14.285714285714279</v>
      </c>
      <c r="LL2" s="4">
        <f t="shared" ref="LL2:LL63" si="89">(LI2/GK2)*100</f>
        <v>-4.7619047619047876</v>
      </c>
      <c r="LM2" s="4">
        <f t="shared" ref="LM2:LM63" si="90">(GO2/GJ2)*100</f>
        <v>84.615384615384613</v>
      </c>
      <c r="LN2" s="4">
        <f t="shared" ref="LN2:LN63" si="91">(GT2/GJ2)*100</f>
        <v>97.435897435897431</v>
      </c>
      <c r="LO2" s="4">
        <f t="shared" ref="LO2:LO63" si="92">(GY2/GJ2)*100</f>
        <v>107.69230769230771</v>
      </c>
      <c r="LP2" s="4">
        <f t="shared" ref="LP2:LP63" si="93">(GP2/GK2)*100</f>
        <v>66.666666666666671</v>
      </c>
      <c r="LQ2" s="4">
        <f t="shared" ref="LQ2:LQ63" si="94">(GU2/GK2)*100</f>
        <v>85.714285714285722</v>
      </c>
      <c r="LR2">
        <v>2</v>
      </c>
      <c r="LS2">
        <v>4</v>
      </c>
      <c r="LT2">
        <v>6</v>
      </c>
      <c r="LU2">
        <v>1</v>
      </c>
      <c r="LV2">
        <v>16</v>
      </c>
      <c r="LW2">
        <v>2</v>
      </c>
      <c r="LX2">
        <v>4</v>
      </c>
      <c r="LY2">
        <v>6</v>
      </c>
      <c r="LZ2">
        <v>0</v>
      </c>
      <c r="MA2" s="4">
        <f t="shared" ref="MA2:MA63" si="95">(GZ2/GK2)*100</f>
        <v>104.76190476190479</v>
      </c>
      <c r="MB2" s="6">
        <f t="shared" ref="MB2:MB63" si="96" xml:space="preserve"> S2-AB2</f>
        <v>960</v>
      </c>
      <c r="MC2" s="6">
        <f t="shared" ref="MC2:MC63" si="97">T2-AC2</f>
        <v>44</v>
      </c>
      <c r="MD2" s="6"/>
      <c r="MF2" s="6">
        <f t="shared" ref="MF2:MF63" si="98" xml:space="preserve"> W2-AF2</f>
        <v>1570</v>
      </c>
      <c r="MG2" s="6">
        <f t="shared" ref="MG2:MG63" si="99">X2-AG2</f>
        <v>60</v>
      </c>
      <c r="MH2" s="6">
        <f t="shared" ref="MH2:MH63" si="100">Y2-AH2</f>
        <v>1710</v>
      </c>
      <c r="MI2" s="6">
        <f t="shared" ref="MI2:MI63" si="101">Z2-AI2</f>
        <v>62</v>
      </c>
      <c r="MJ2" s="6">
        <f t="shared" ref="MJ2:MJ63" si="102">AA2-AJ2</f>
        <v>-0.75</v>
      </c>
      <c r="MK2" s="6">
        <f t="shared" ref="MK2:MK63" si="103">S2-AK2</f>
        <v>480</v>
      </c>
      <c r="ML2" s="6">
        <f t="shared" ref="ML2:ML63" si="104">T2-AL2</f>
        <v>22</v>
      </c>
      <c r="MO2" s="6">
        <f t="shared" ref="MO2:MO63" si="105">W2-AO2</f>
        <v>1070</v>
      </c>
      <c r="MP2" s="6">
        <f t="shared" ref="MP2:MP63" si="106">X2-AP2</f>
        <v>41</v>
      </c>
      <c r="MQ2" s="6">
        <f t="shared" ref="MQ2:MQ63" si="107">Y2-AQ2</f>
        <v>1160</v>
      </c>
      <c r="MR2" s="6">
        <f t="shared" ref="MR2:MR63" si="108">Z2-AR2</f>
        <v>40</v>
      </c>
      <c r="MS2" s="6">
        <f t="shared" ref="MS2:MS63" si="109">AA2-AS2</f>
        <v>-9.75</v>
      </c>
      <c r="MT2" s="6">
        <f t="shared" ref="MT2:MT63" si="110">S2-AT2</f>
        <v>460</v>
      </c>
      <c r="MU2" s="6">
        <f t="shared" ref="MU2:MU63" si="111">T2-AU2</f>
        <v>21</v>
      </c>
      <c r="MV2" s="6">
        <f t="shared" ref="MV2:MV63" si="112">U2-AV2</f>
        <v>1070</v>
      </c>
      <c r="MW2" s="6">
        <f t="shared" ref="MW2:MW63" si="113">V2-AW2</f>
        <v>40</v>
      </c>
      <c r="MX2" s="6">
        <f t="shared" ref="MX2:MX63" si="114">W2-AX2</f>
        <v>520</v>
      </c>
      <c r="MY2" s="6">
        <f t="shared" ref="MY2:MY63" si="115">X2-AY2</f>
        <v>20</v>
      </c>
      <c r="MZ2" s="6">
        <f t="shared" ref="MZ2:MZ63" si="116">Y2-AZ2</f>
        <v>700</v>
      </c>
      <c r="NA2" s="6">
        <f t="shared" ref="NA2:NA63" si="117">Z2-BA2</f>
        <v>26</v>
      </c>
      <c r="NB2" s="6">
        <f t="shared" ref="NB2:NB63" si="118">AA2-BB2</f>
        <v>5.75</v>
      </c>
      <c r="NC2" s="6">
        <f t="shared" ref="NC2:NC63" si="119">CD2-CL2</f>
        <v>1890</v>
      </c>
      <c r="ND2" s="6">
        <f t="shared" ref="ND2:ND63" si="120">CE2-CM2</f>
        <v>41</v>
      </c>
      <c r="NE2" s="6">
        <f t="shared" ref="NE2:NE63" si="121">CF2-CN2</f>
        <v>820</v>
      </c>
      <c r="NF2" s="6">
        <f t="shared" ref="NF2:NF63" si="122">CG2-CO2</f>
        <v>46</v>
      </c>
      <c r="NG2" s="6">
        <f t="shared" ref="NG2:NG63" si="123">CH2-CP2</f>
        <v>1010</v>
      </c>
      <c r="NH2" s="6">
        <f t="shared" ref="NH2:NH63" si="124">CI2-CQ2</f>
        <v>39</v>
      </c>
      <c r="NI2" s="6">
        <f t="shared" ref="NI2:NI63" si="125">CJ2-CR2</f>
        <v>-7</v>
      </c>
      <c r="NJ2" s="6">
        <f t="shared" ref="NJ2:NJ63" si="126">CK2-CS2</f>
        <v>-8</v>
      </c>
      <c r="NK2" s="6">
        <f t="shared" ref="NK2:NK63" si="127">FK2-FM2</f>
        <v>31</v>
      </c>
      <c r="NL2" s="6">
        <f t="shared" ref="NL2:NL63" si="128">FL2-FN2</f>
        <v>44.839999999999996</v>
      </c>
      <c r="NM2" s="6">
        <f t="shared" ref="NM2:NM63" si="129">FK2-FO2</f>
        <v>13</v>
      </c>
      <c r="NN2" s="6">
        <f t="shared" ref="NN2:NN63" si="130">FL2-FP2</f>
        <v>18.819999999999993</v>
      </c>
      <c r="NO2" s="6">
        <f t="shared" ref="NO2:NO63" si="131">FK2-FQ2</f>
        <v>18</v>
      </c>
      <c r="NP2" s="6">
        <f t="shared" ref="NP2:NP63" si="132">FL2-FR2</f>
        <v>26.039999999999992</v>
      </c>
      <c r="NQ2" s="6">
        <f t="shared" ref="NQ2:NQ63" si="133">FS2-FU2</f>
        <v>23</v>
      </c>
      <c r="NR2" s="6">
        <f t="shared" ref="NR2:NR63" si="134">FT2-FV2</f>
        <v>25.43</v>
      </c>
      <c r="NS2" s="6">
        <f t="shared" ref="NS2:NS63" si="135">FS2-FW2</f>
        <v>-2</v>
      </c>
      <c r="NT2" s="6">
        <f t="shared" ref="NT2:NT63" si="136">FT2-FX2</f>
        <v>-2.2199999999999989</v>
      </c>
      <c r="NU2" s="6">
        <f t="shared" ref="NU2:NU63" si="137">FS2-FY2</f>
        <v>14</v>
      </c>
      <c r="NV2" s="6">
        <f t="shared" ref="NV2:NV63" si="138">FT2-FZ2</f>
        <v>15.479999999999997</v>
      </c>
      <c r="NW2" s="6">
        <f t="shared" ref="NW2:NW63" si="139">GA2-GC2</f>
        <v>7</v>
      </c>
      <c r="NX2" s="6">
        <f t="shared" ref="NX2:NX63" si="140">GB2-GD2</f>
        <v>8.5499999999999972</v>
      </c>
      <c r="NY2" s="6">
        <f t="shared" ref="NY2:NY63" si="141">GA2-GE2</f>
        <v>-5</v>
      </c>
      <c r="NZ2" s="6">
        <f t="shared" ref="NZ2:NZ63" si="142">GB2-GF2</f>
        <v>-6.0999999999999943</v>
      </c>
      <c r="OA2" s="6">
        <f t="shared" ref="OA2:OA63" si="143">GA2-GG2</f>
        <v>-8</v>
      </c>
      <c r="OB2" s="6">
        <f t="shared" ref="OB2:OB63" si="144">GB2-GH2</f>
        <v>-9.7600000000000051</v>
      </c>
      <c r="OD2" s="7">
        <f t="shared" ref="OD2:OD63" si="145">BD2-AC2</f>
        <v>38.9375</v>
      </c>
      <c r="OE2" s="7">
        <f t="shared" ref="OE2:OE63" si="146">BD2-AL2</f>
        <v>16.9375</v>
      </c>
      <c r="OF2" s="7">
        <f t="shared" ref="OF2:OF63" si="147">BD2-AU2</f>
        <v>15.9375</v>
      </c>
      <c r="OG2" s="7">
        <f t="shared" ref="OG2:OG63" si="148">BF2-AC2</f>
        <v>27</v>
      </c>
      <c r="OH2" s="7">
        <f t="shared" ref="OH2:OH63" si="149">BF2-AL2</f>
        <v>5</v>
      </c>
      <c r="OI2" s="7">
        <f t="shared" ref="OI2:OI63" si="150">BF2-AU2</f>
        <v>4</v>
      </c>
      <c r="OJ2" s="7">
        <f t="shared" ref="OJ2:OJ63" si="151">BH2-AC2</f>
        <v>31.200000000000003</v>
      </c>
      <c r="OK2" s="7">
        <f t="shared" ref="OK2:OK63" si="152">BH2-AL2</f>
        <v>9.2000000000000028</v>
      </c>
      <c r="OL2" s="7">
        <f t="shared" ref="OL2:OL63" si="153">BH2-AU2</f>
        <v>8.2000000000000028</v>
      </c>
      <c r="OM2" s="7">
        <f t="shared" ref="OM2:OM63" si="154">100-(T2-CA2)</f>
        <v>64.679012345679013</v>
      </c>
      <c r="ON2" s="7">
        <f t="shared" ref="ON2:ON63" si="155">100-(T2-CB2)</f>
        <v>91.839506172839506</v>
      </c>
      <c r="OO2" s="7">
        <f t="shared" ref="OO2:OO63" si="156">100-(T2-CC2)</f>
        <v>93.074074074074076</v>
      </c>
      <c r="OP2" s="7">
        <f t="shared" ref="OP2:OP63" si="157">(CM2/CE2)*100</f>
        <v>72.847682119205288</v>
      </c>
      <c r="OQ2" s="7">
        <f t="shared" ref="OQ2:OQ63" si="158">(CO2/CG2)*100</f>
        <v>76.410256410256409</v>
      </c>
      <c r="OR2" s="7">
        <f t="shared" ref="OR2:OR63" si="159">(CQ2/CI2)*100</f>
        <v>78.089887640449433</v>
      </c>
      <c r="OS2" s="7">
        <f t="shared" ref="OS2:OS63" si="160">(CR2/CJ2)*100</f>
        <v>105.46875</v>
      </c>
      <c r="OT2" s="7">
        <f t="shared" ref="OT2:OT63" si="161">(CS2/CK2)*100</f>
        <v>106.61157024793388</v>
      </c>
      <c r="OU2" s="7">
        <f t="shared" ref="OU2:OU63" si="162">(DE2/CY2)*100</f>
        <v>82.352941176470637</v>
      </c>
      <c r="OV2" s="7">
        <f t="shared" ref="OV2:OV63" si="163">(DK2/CY2)*100</f>
        <v>129.41176470588235</v>
      </c>
      <c r="OW2" s="7">
        <f t="shared" ref="OW2:OW63" si="164">(DH2/DB2)*100</f>
        <v>39.999999999999972</v>
      </c>
      <c r="OX2" s="7">
        <f t="shared" ref="OX2:OX63" si="165">(DN2/DB2)*100</f>
        <v>26.666666666666689</v>
      </c>
    </row>
    <row r="3" spans="1:414" x14ac:dyDescent="0.3">
      <c r="A3">
        <v>1</v>
      </c>
      <c r="B3">
        <v>52</v>
      </c>
      <c r="C3">
        <v>2</v>
      </c>
      <c r="D3">
        <v>4</v>
      </c>
      <c r="E3">
        <v>7</v>
      </c>
      <c r="F3">
        <v>2</v>
      </c>
      <c r="G3">
        <v>3</v>
      </c>
      <c r="H3">
        <v>3</v>
      </c>
      <c r="I3">
        <v>178</v>
      </c>
      <c r="J3">
        <v>66</v>
      </c>
      <c r="K3">
        <v>20.8</v>
      </c>
      <c r="L3">
        <v>3</v>
      </c>
      <c r="M3">
        <v>3</v>
      </c>
      <c r="N3">
        <v>5</v>
      </c>
      <c r="O3">
        <v>2</v>
      </c>
      <c r="P3" s="6">
        <f t="shared" si="2"/>
        <v>1.4697</v>
      </c>
      <c r="Q3">
        <v>0</v>
      </c>
      <c r="S3">
        <v>2920</v>
      </c>
      <c r="T3">
        <v>80</v>
      </c>
      <c r="U3">
        <v>4610</v>
      </c>
      <c r="V3">
        <v>97</v>
      </c>
      <c r="W3">
        <v>4360</v>
      </c>
      <c r="X3">
        <v>96</v>
      </c>
      <c r="Y3">
        <v>4680</v>
      </c>
      <c r="Z3">
        <v>98</v>
      </c>
      <c r="AA3">
        <v>66.97</v>
      </c>
      <c r="AB3">
        <v>1080</v>
      </c>
      <c r="AC3">
        <v>30</v>
      </c>
      <c r="AF3">
        <v>1400</v>
      </c>
      <c r="AG3">
        <v>31</v>
      </c>
      <c r="AH3">
        <v>1290</v>
      </c>
      <c r="AI3">
        <v>27</v>
      </c>
      <c r="AJ3">
        <v>77</v>
      </c>
      <c r="AK3">
        <v>1600</v>
      </c>
      <c r="AL3">
        <v>44</v>
      </c>
      <c r="AO3">
        <v>2280</v>
      </c>
      <c r="AP3">
        <v>50</v>
      </c>
      <c r="AQ3">
        <v>1980</v>
      </c>
      <c r="AR3">
        <v>42</v>
      </c>
      <c r="AS3">
        <v>70</v>
      </c>
      <c r="AT3">
        <v>1730</v>
      </c>
      <c r="AU3">
        <v>47</v>
      </c>
      <c r="AV3">
        <v>2720</v>
      </c>
      <c r="AW3">
        <v>57</v>
      </c>
      <c r="AX3">
        <v>2520</v>
      </c>
      <c r="AY3">
        <v>55</v>
      </c>
      <c r="AZ3">
        <v>2490</v>
      </c>
      <c r="BA3">
        <v>52</v>
      </c>
      <c r="BB3">
        <v>68.62</v>
      </c>
      <c r="BC3" s="7">
        <f t="shared" si="3"/>
        <v>1946.666666666667</v>
      </c>
      <c r="BD3" s="7">
        <f t="shared" si="4"/>
        <v>53.333333333333343</v>
      </c>
      <c r="BE3">
        <v>1691</v>
      </c>
      <c r="BF3">
        <v>46.3</v>
      </c>
      <c r="BG3">
        <v>1784</v>
      </c>
      <c r="BH3">
        <v>49</v>
      </c>
      <c r="BI3" s="7">
        <f t="shared" si="5"/>
        <v>866.66666666666697</v>
      </c>
      <c r="BJ3" s="7">
        <f t="shared" si="6"/>
        <v>346.66666666666697</v>
      </c>
      <c r="BK3" s="7">
        <f t="shared" si="7"/>
        <v>216.66666666666697</v>
      </c>
      <c r="BL3" s="4">
        <f t="shared" si="8"/>
        <v>611</v>
      </c>
      <c r="BM3" s="4">
        <f t="shared" si="9"/>
        <v>91</v>
      </c>
      <c r="BN3" s="4">
        <f t="shared" si="10"/>
        <v>-39</v>
      </c>
      <c r="BO3" s="4">
        <f t="shared" si="11"/>
        <v>704</v>
      </c>
      <c r="BP3" s="4">
        <f t="shared" si="12"/>
        <v>184</v>
      </c>
      <c r="BQ3" s="4">
        <f t="shared" si="13"/>
        <v>54</v>
      </c>
      <c r="BR3" s="7">
        <f t="shared" si="14"/>
        <v>56.249999999999986</v>
      </c>
      <c r="BS3" s="7">
        <f t="shared" si="15"/>
        <v>82.499999999999986</v>
      </c>
      <c r="BT3" s="7">
        <f t="shared" si="16"/>
        <v>88.124999999999986</v>
      </c>
      <c r="BU3" s="4">
        <f t="shared" si="17"/>
        <v>64.794816414686835</v>
      </c>
      <c r="BV3" s="4">
        <f t="shared" si="18"/>
        <v>95.032397408207345</v>
      </c>
      <c r="BW3" s="4">
        <f t="shared" si="19"/>
        <v>101.51187904967603</v>
      </c>
      <c r="BX3" s="4">
        <f t="shared" si="20"/>
        <v>61.224489795918366</v>
      </c>
      <c r="BY3" s="4">
        <f t="shared" si="21"/>
        <v>89.795918367346943</v>
      </c>
      <c r="BZ3" s="4">
        <f t="shared" si="22"/>
        <v>95.918367346938766</v>
      </c>
      <c r="CA3" s="7">
        <f t="shared" si="23"/>
        <v>37.5</v>
      </c>
      <c r="CB3" s="7">
        <f t="shared" si="24"/>
        <v>55.000000000000007</v>
      </c>
      <c r="CC3" s="7">
        <f t="shared" si="25"/>
        <v>58.75</v>
      </c>
      <c r="CD3">
        <v>8130</v>
      </c>
      <c r="CE3">
        <v>114</v>
      </c>
      <c r="CF3">
        <v>3520</v>
      </c>
      <c r="CG3">
        <v>157</v>
      </c>
      <c r="CH3">
        <v>5100</v>
      </c>
      <c r="CI3">
        <v>144</v>
      </c>
      <c r="CJ3">
        <v>126</v>
      </c>
      <c r="CK3">
        <v>115</v>
      </c>
      <c r="CL3">
        <v>4980</v>
      </c>
      <c r="CM3">
        <v>70</v>
      </c>
      <c r="CN3">
        <v>2260</v>
      </c>
      <c r="CO3">
        <v>101</v>
      </c>
      <c r="CP3">
        <v>3400</v>
      </c>
      <c r="CQ3">
        <v>96</v>
      </c>
      <c r="CR3">
        <v>133</v>
      </c>
      <c r="CS3">
        <v>125</v>
      </c>
      <c r="CT3">
        <v>32</v>
      </c>
      <c r="CU3">
        <v>10</v>
      </c>
      <c r="CV3">
        <v>10</v>
      </c>
      <c r="CW3">
        <v>14.7</v>
      </c>
      <c r="CX3">
        <v>12.8</v>
      </c>
      <c r="CY3" s="4">
        <f t="shared" si="26"/>
        <v>1.8999999999999986</v>
      </c>
      <c r="CZ3">
        <v>15</v>
      </c>
      <c r="DA3">
        <v>13.5</v>
      </c>
      <c r="DB3" s="4">
        <f t="shared" si="27"/>
        <v>1.5</v>
      </c>
      <c r="DC3">
        <v>14</v>
      </c>
      <c r="DD3">
        <v>11.5</v>
      </c>
      <c r="DE3" s="4">
        <f t="shared" si="28"/>
        <v>2.5</v>
      </c>
      <c r="DH3" s="4"/>
      <c r="DI3">
        <v>13.8</v>
      </c>
      <c r="DJ3">
        <v>11.2</v>
      </c>
      <c r="DK3" s="4">
        <f t="shared" si="30"/>
        <v>2.6000000000000014</v>
      </c>
      <c r="DN3" s="4"/>
      <c r="DO3" s="4">
        <f t="shared" si="32"/>
        <v>-0.60000000000000142</v>
      </c>
      <c r="DP3" s="4"/>
      <c r="DQ3" s="4">
        <f t="shared" si="34"/>
        <v>-0.70000000000000284</v>
      </c>
      <c r="DR3" s="4"/>
      <c r="DS3" s="4">
        <f t="shared" si="36"/>
        <v>-31.578947368421151</v>
      </c>
      <c r="DT3" s="4"/>
      <c r="DU3" s="4">
        <f t="shared" si="38"/>
        <v>-36.842105263158068</v>
      </c>
      <c r="DV3" s="4"/>
      <c r="DW3" s="4">
        <f t="shared" si="40"/>
        <v>12.925170068027203</v>
      </c>
      <c r="DX3" s="4">
        <f t="shared" si="41"/>
        <v>17.857142857142858</v>
      </c>
      <c r="DY3" s="4">
        <f t="shared" si="42"/>
        <v>18.840579710144937</v>
      </c>
      <c r="DZ3" s="4">
        <f t="shared" si="43"/>
        <v>10</v>
      </c>
      <c r="EA3" s="4" t="e">
        <f t="shared" si="44"/>
        <v>#DIV/0!</v>
      </c>
      <c r="EB3" s="4" t="e">
        <f t="shared" si="45"/>
        <v>#DIV/0!</v>
      </c>
      <c r="EC3" s="4">
        <f t="shared" si="46"/>
        <v>0.69999999999999929</v>
      </c>
      <c r="ED3" s="4"/>
      <c r="EE3" s="4">
        <f t="shared" si="48"/>
        <v>0.89999999999999858</v>
      </c>
      <c r="EF3" s="4"/>
      <c r="EG3" s="4">
        <f t="shared" si="50"/>
        <v>4.7619047619047574</v>
      </c>
      <c r="EH3" s="4">
        <f t="shared" si="51"/>
        <v>6.1224489795918275</v>
      </c>
      <c r="EI3" s="4"/>
      <c r="EJ3" s="4"/>
      <c r="EK3">
        <v>94.2</v>
      </c>
      <c r="EL3">
        <v>67.7</v>
      </c>
      <c r="EM3">
        <v>35.700000000000003</v>
      </c>
      <c r="EN3" s="2">
        <v>11.3</v>
      </c>
      <c r="EO3" s="2">
        <v>56</v>
      </c>
      <c r="EP3" s="2">
        <v>14.5</v>
      </c>
      <c r="EQ3" s="2">
        <v>81.3</v>
      </c>
      <c r="ER3" s="2">
        <v>25.8</v>
      </c>
      <c r="ES3" s="4">
        <f t="shared" si="54"/>
        <v>58.5</v>
      </c>
      <c r="ET3" s="4">
        <f t="shared" si="55"/>
        <v>38.200000000000003</v>
      </c>
      <c r="EU3" s="4">
        <f t="shared" si="56"/>
        <v>12.900000000000006</v>
      </c>
      <c r="EV3" s="4">
        <f t="shared" si="57"/>
        <v>56.400000000000006</v>
      </c>
      <c r="EW3" s="4">
        <f t="shared" si="58"/>
        <v>53.2</v>
      </c>
      <c r="EX3" s="4">
        <f t="shared" si="59"/>
        <v>41.900000000000006</v>
      </c>
      <c r="EY3" s="4">
        <f t="shared" si="60"/>
        <v>37.898089171974526</v>
      </c>
      <c r="EZ3" s="4">
        <f t="shared" si="61"/>
        <v>59.447983014861997</v>
      </c>
      <c r="FA3" s="4">
        <f t="shared" si="62"/>
        <v>86.30573248407643</v>
      </c>
      <c r="FB3" s="4">
        <f t="shared" si="63"/>
        <v>16.691285081240771</v>
      </c>
      <c r="FC3" s="4">
        <f t="shared" si="64"/>
        <v>21.418020679468242</v>
      </c>
      <c r="FD3" s="4">
        <f t="shared" si="65"/>
        <v>38.109305760709013</v>
      </c>
      <c r="FE3" s="4">
        <f t="shared" si="66"/>
        <v>62.101910828025474</v>
      </c>
      <c r="FF3" s="4">
        <f t="shared" si="67"/>
        <v>40.552016985138003</v>
      </c>
      <c r="FG3" s="4">
        <f t="shared" si="68"/>
        <v>13.694267515923572</v>
      </c>
      <c r="FH3" s="4">
        <f t="shared" si="69"/>
        <v>83.308714918759236</v>
      </c>
      <c r="FI3" s="4">
        <f t="shared" si="70"/>
        <v>78.581979320531758</v>
      </c>
      <c r="FJ3" s="4">
        <f t="shared" si="71"/>
        <v>61.890694239291001</v>
      </c>
      <c r="FK3">
        <v>92</v>
      </c>
      <c r="FL3">
        <v>104.03</v>
      </c>
      <c r="FM3">
        <v>24</v>
      </c>
      <c r="FN3">
        <v>27.14</v>
      </c>
      <c r="FO3">
        <v>47</v>
      </c>
      <c r="FP3">
        <v>53.14</v>
      </c>
      <c r="FQ3">
        <v>56</v>
      </c>
      <c r="FR3">
        <v>63.32</v>
      </c>
      <c r="FS3">
        <v>120</v>
      </c>
      <c r="FT3">
        <v>90.4</v>
      </c>
      <c r="FU3">
        <v>55</v>
      </c>
      <c r="FV3">
        <v>41.45</v>
      </c>
      <c r="FW3">
        <v>50</v>
      </c>
      <c r="FX3">
        <v>37.68</v>
      </c>
      <c r="FY3">
        <v>69</v>
      </c>
      <c r="FZ3">
        <v>52</v>
      </c>
      <c r="GA3">
        <v>96</v>
      </c>
      <c r="GB3">
        <v>91.46</v>
      </c>
      <c r="GC3">
        <v>18</v>
      </c>
      <c r="GD3">
        <v>17.149999999999999</v>
      </c>
      <c r="GE3">
        <v>53</v>
      </c>
      <c r="GF3">
        <v>50.5</v>
      </c>
      <c r="GG3">
        <v>56</v>
      </c>
      <c r="GH3">
        <v>53.35</v>
      </c>
      <c r="GI3">
        <v>1.8</v>
      </c>
      <c r="GJ3">
        <v>4.5</v>
      </c>
      <c r="GK3" s="4">
        <f t="shared" si="72"/>
        <v>2.7</v>
      </c>
      <c r="GL3" s="4">
        <f t="shared" si="73"/>
        <v>150</v>
      </c>
      <c r="GM3" s="4">
        <f t="shared" si="74"/>
        <v>250</v>
      </c>
      <c r="GN3">
        <v>1.7</v>
      </c>
      <c r="GO3">
        <v>2.5</v>
      </c>
      <c r="GP3" s="5">
        <f t="shared" si="75"/>
        <v>0.8</v>
      </c>
      <c r="GQ3" s="4">
        <f t="shared" si="76"/>
        <v>47.058823529411768</v>
      </c>
      <c r="GR3" s="4">
        <f t="shared" si="77"/>
        <v>147.05882352941177</v>
      </c>
      <c r="GS3">
        <v>1.8</v>
      </c>
      <c r="GT3">
        <v>3.1</v>
      </c>
      <c r="GU3" s="4">
        <f t="shared" si="78"/>
        <v>1.3</v>
      </c>
      <c r="GV3" s="4">
        <f t="shared" si="79"/>
        <v>72.222222222222214</v>
      </c>
      <c r="GW3" s="4">
        <f t="shared" si="80"/>
        <v>172.22222222222223</v>
      </c>
      <c r="GX3">
        <v>2</v>
      </c>
      <c r="GY3">
        <v>3.8</v>
      </c>
      <c r="GZ3" s="4">
        <f t="shared" si="81"/>
        <v>1.7999999999999998</v>
      </c>
      <c r="HA3" s="4">
        <f t="shared" si="82"/>
        <v>89.999999999999986</v>
      </c>
      <c r="HB3" s="4">
        <f t="shared" si="83"/>
        <v>190</v>
      </c>
      <c r="HC3">
        <v>0</v>
      </c>
      <c r="HD3">
        <v>0</v>
      </c>
      <c r="HE3">
        <v>17.5</v>
      </c>
      <c r="HK3">
        <v>2.9</v>
      </c>
      <c r="HL3">
        <v>2</v>
      </c>
      <c r="HM3">
        <v>16.2</v>
      </c>
      <c r="HS3">
        <v>0</v>
      </c>
      <c r="HU3">
        <v>17</v>
      </c>
      <c r="IA3">
        <v>3.3</v>
      </c>
      <c r="IC3">
        <v>15.6</v>
      </c>
      <c r="II3">
        <v>0</v>
      </c>
      <c r="IK3">
        <v>17.2</v>
      </c>
      <c r="IQ3">
        <v>3.6</v>
      </c>
      <c r="IS3">
        <v>15.7</v>
      </c>
      <c r="LG3" s="5">
        <f t="shared" si="84"/>
        <v>1.9000000000000001</v>
      </c>
      <c r="LH3" s="4">
        <f t="shared" si="85"/>
        <v>1.4000000000000001</v>
      </c>
      <c r="LI3" s="4">
        <f t="shared" si="86"/>
        <v>0.90000000000000036</v>
      </c>
      <c r="LJ3" s="4">
        <f t="shared" si="87"/>
        <v>70.370370370370367</v>
      </c>
      <c r="LK3" s="4">
        <f t="shared" si="88"/>
        <v>51.851851851851848</v>
      </c>
      <c r="LL3" s="4">
        <f t="shared" si="89"/>
        <v>33.333333333333343</v>
      </c>
      <c r="LM3" s="4">
        <f t="shared" si="90"/>
        <v>55.555555555555557</v>
      </c>
      <c r="LN3" s="4">
        <f t="shared" si="91"/>
        <v>68.888888888888886</v>
      </c>
      <c r="LO3" s="4">
        <f t="shared" si="92"/>
        <v>84.444444444444443</v>
      </c>
      <c r="LP3" s="4">
        <f t="shared" si="93"/>
        <v>29.629629629629626</v>
      </c>
      <c r="LQ3" s="4">
        <f t="shared" si="94"/>
        <v>48.148148148148145</v>
      </c>
      <c r="LR3">
        <v>1</v>
      </c>
      <c r="LS3">
        <v>6</v>
      </c>
      <c r="LT3">
        <v>20</v>
      </c>
      <c r="LU3">
        <v>5</v>
      </c>
      <c r="LV3">
        <v>15</v>
      </c>
      <c r="LW3">
        <v>1</v>
      </c>
      <c r="LY3">
        <v>1</v>
      </c>
      <c r="LZ3">
        <v>0</v>
      </c>
      <c r="MA3" s="4">
        <f t="shared" si="95"/>
        <v>66.666666666666657</v>
      </c>
      <c r="MB3" s="6">
        <f t="shared" si="96"/>
        <v>1840</v>
      </c>
      <c r="MC3" s="6">
        <f t="shared" si="97"/>
        <v>50</v>
      </c>
      <c r="MD3" s="6"/>
      <c r="MF3" s="6">
        <f t="shared" si="98"/>
        <v>2960</v>
      </c>
      <c r="MG3" s="6">
        <f t="shared" si="99"/>
        <v>65</v>
      </c>
      <c r="MH3" s="6">
        <f t="shared" si="100"/>
        <v>3390</v>
      </c>
      <c r="MI3" s="6">
        <f t="shared" si="101"/>
        <v>71</v>
      </c>
      <c r="MJ3" s="6">
        <f t="shared" si="102"/>
        <v>-10.030000000000001</v>
      </c>
      <c r="MK3" s="6">
        <f t="shared" si="103"/>
        <v>1320</v>
      </c>
      <c r="ML3" s="6">
        <f t="shared" si="104"/>
        <v>36</v>
      </c>
      <c r="MO3" s="6">
        <f t="shared" si="105"/>
        <v>2080</v>
      </c>
      <c r="MP3" s="6">
        <f t="shared" si="106"/>
        <v>46</v>
      </c>
      <c r="MQ3" s="6">
        <f t="shared" si="107"/>
        <v>2700</v>
      </c>
      <c r="MR3" s="6">
        <f t="shared" si="108"/>
        <v>56</v>
      </c>
      <c r="MS3" s="6">
        <f t="shared" si="109"/>
        <v>-3.0300000000000011</v>
      </c>
      <c r="MT3" s="6">
        <f t="shared" si="110"/>
        <v>1190</v>
      </c>
      <c r="MU3" s="6">
        <f t="shared" si="111"/>
        <v>33</v>
      </c>
      <c r="MV3" s="6">
        <f t="shared" si="112"/>
        <v>1890</v>
      </c>
      <c r="MW3" s="6">
        <f t="shared" si="113"/>
        <v>40</v>
      </c>
      <c r="MX3" s="6">
        <f t="shared" si="114"/>
        <v>1840</v>
      </c>
      <c r="MY3" s="6">
        <f t="shared" si="115"/>
        <v>41</v>
      </c>
      <c r="MZ3" s="6">
        <f t="shared" si="116"/>
        <v>2190</v>
      </c>
      <c r="NA3" s="6">
        <f t="shared" si="117"/>
        <v>46</v>
      </c>
      <c r="NB3" s="6">
        <f t="shared" si="118"/>
        <v>-1.6500000000000057</v>
      </c>
      <c r="NC3" s="6">
        <f t="shared" si="119"/>
        <v>3150</v>
      </c>
      <c r="ND3" s="6">
        <f t="shared" si="120"/>
        <v>44</v>
      </c>
      <c r="NE3" s="6">
        <f t="shared" si="121"/>
        <v>1260</v>
      </c>
      <c r="NF3" s="6">
        <f t="shared" si="122"/>
        <v>56</v>
      </c>
      <c r="NG3" s="6">
        <f t="shared" si="123"/>
        <v>1700</v>
      </c>
      <c r="NH3" s="6">
        <f t="shared" si="124"/>
        <v>48</v>
      </c>
      <c r="NI3" s="6">
        <f t="shared" si="125"/>
        <v>-7</v>
      </c>
      <c r="NJ3" s="6">
        <f t="shared" si="126"/>
        <v>-10</v>
      </c>
      <c r="NK3" s="6">
        <f t="shared" si="127"/>
        <v>68</v>
      </c>
      <c r="NL3" s="6">
        <f t="shared" si="128"/>
        <v>76.89</v>
      </c>
      <c r="NM3" s="6">
        <f t="shared" si="129"/>
        <v>45</v>
      </c>
      <c r="NN3" s="6">
        <f t="shared" si="130"/>
        <v>50.89</v>
      </c>
      <c r="NO3" s="6">
        <f t="shared" si="131"/>
        <v>36</v>
      </c>
      <c r="NP3" s="6">
        <f t="shared" si="132"/>
        <v>40.71</v>
      </c>
      <c r="NQ3" s="6">
        <f t="shared" si="133"/>
        <v>65</v>
      </c>
      <c r="NR3" s="6">
        <f t="shared" si="134"/>
        <v>48.95</v>
      </c>
      <c r="NS3" s="6">
        <f t="shared" si="135"/>
        <v>70</v>
      </c>
      <c r="NT3" s="6">
        <f t="shared" si="136"/>
        <v>52.720000000000006</v>
      </c>
      <c r="NU3" s="6">
        <f t="shared" si="137"/>
        <v>51</v>
      </c>
      <c r="NV3" s="6">
        <f t="shared" si="138"/>
        <v>38.400000000000006</v>
      </c>
      <c r="NW3" s="6">
        <f t="shared" si="139"/>
        <v>78</v>
      </c>
      <c r="NX3" s="6">
        <f t="shared" si="140"/>
        <v>74.31</v>
      </c>
      <c r="NY3" s="6">
        <f t="shared" si="141"/>
        <v>43</v>
      </c>
      <c r="NZ3" s="6">
        <f t="shared" si="142"/>
        <v>40.959999999999994</v>
      </c>
      <c r="OA3" s="6">
        <f t="shared" si="143"/>
        <v>40</v>
      </c>
      <c r="OB3" s="6">
        <f t="shared" si="144"/>
        <v>38.109999999999992</v>
      </c>
      <c r="OD3" s="7">
        <f t="shared" si="145"/>
        <v>23.333333333333343</v>
      </c>
      <c r="OE3" s="7">
        <f t="shared" si="146"/>
        <v>9.3333333333333428</v>
      </c>
      <c r="OF3" s="7">
        <f t="shared" si="147"/>
        <v>6.3333333333333428</v>
      </c>
      <c r="OG3" s="7">
        <f t="shared" si="148"/>
        <v>16.299999999999997</v>
      </c>
      <c r="OH3" s="7">
        <f t="shared" si="149"/>
        <v>2.2999999999999972</v>
      </c>
      <c r="OI3" s="7">
        <f t="shared" si="150"/>
        <v>-0.70000000000000284</v>
      </c>
      <c r="OJ3" s="7">
        <f t="shared" si="151"/>
        <v>19</v>
      </c>
      <c r="OK3" s="7">
        <f t="shared" si="152"/>
        <v>5</v>
      </c>
      <c r="OL3" s="7">
        <f t="shared" si="153"/>
        <v>2</v>
      </c>
      <c r="OM3" s="7">
        <f t="shared" si="154"/>
        <v>57.5</v>
      </c>
      <c r="ON3" s="7">
        <f t="shared" si="155"/>
        <v>75</v>
      </c>
      <c r="OO3" s="7">
        <f t="shared" si="156"/>
        <v>78.75</v>
      </c>
      <c r="OP3" s="7">
        <f t="shared" si="157"/>
        <v>61.403508771929829</v>
      </c>
      <c r="OQ3" s="7">
        <f t="shared" si="158"/>
        <v>64.331210191082803</v>
      </c>
      <c r="OR3" s="7">
        <f t="shared" si="159"/>
        <v>66.666666666666657</v>
      </c>
      <c r="OS3" s="7">
        <f t="shared" si="160"/>
        <v>105.55555555555556</v>
      </c>
      <c r="OT3" s="7">
        <f t="shared" si="161"/>
        <v>108.69565217391303</v>
      </c>
      <c r="OU3" s="7">
        <f t="shared" si="162"/>
        <v>131.57894736842115</v>
      </c>
      <c r="OV3" s="7">
        <f t="shared" si="163"/>
        <v>136.84210526315809</v>
      </c>
    </row>
    <row r="4" spans="1:414" s="8" customFormat="1" x14ac:dyDescent="0.3">
      <c r="A4" s="8">
        <v>2</v>
      </c>
      <c r="B4" s="8">
        <v>65</v>
      </c>
      <c r="C4" s="8">
        <v>2</v>
      </c>
      <c r="D4" s="8">
        <v>4</v>
      </c>
      <c r="E4" s="8">
        <v>4</v>
      </c>
      <c r="F4" s="8">
        <v>2</v>
      </c>
      <c r="G4" s="8">
        <v>3</v>
      </c>
      <c r="H4" s="8">
        <v>3</v>
      </c>
      <c r="I4" s="8">
        <v>169</v>
      </c>
      <c r="J4" s="8">
        <v>60</v>
      </c>
      <c r="K4" s="8">
        <v>21</v>
      </c>
      <c r="L4" s="8">
        <v>2</v>
      </c>
      <c r="M4" s="8">
        <v>3</v>
      </c>
      <c r="N4" s="8">
        <v>5</v>
      </c>
      <c r="O4" s="8">
        <v>2</v>
      </c>
      <c r="P4" s="8">
        <f t="shared" si="2"/>
        <v>1.5366</v>
      </c>
      <c r="Q4" s="8">
        <v>0</v>
      </c>
      <c r="R4" s="8">
        <v>1</v>
      </c>
      <c r="S4" s="8">
        <v>2160</v>
      </c>
      <c r="T4" s="8">
        <v>88</v>
      </c>
      <c r="U4" s="8">
        <v>3640</v>
      </c>
      <c r="V4" s="8">
        <v>120</v>
      </c>
      <c r="W4" s="8">
        <v>3290</v>
      </c>
      <c r="X4" s="8">
        <v>113</v>
      </c>
      <c r="Y4" s="8">
        <v>3370</v>
      </c>
      <c r="Z4" s="8">
        <v>111</v>
      </c>
      <c r="AA4" s="8">
        <v>65.66</v>
      </c>
      <c r="AB4" s="8">
        <v>1680</v>
      </c>
      <c r="AC4" s="8">
        <v>69</v>
      </c>
      <c r="AF4" s="8">
        <v>2080</v>
      </c>
      <c r="AG4" s="8">
        <v>71</v>
      </c>
      <c r="AH4" s="8">
        <v>2000</v>
      </c>
      <c r="AI4" s="8">
        <v>69</v>
      </c>
      <c r="AJ4" s="8">
        <v>81</v>
      </c>
      <c r="AK4" s="8">
        <v>1840</v>
      </c>
      <c r="AL4" s="8">
        <v>75</v>
      </c>
      <c r="AO4" s="8">
        <v>2400</v>
      </c>
      <c r="AP4" s="8">
        <v>82</v>
      </c>
      <c r="AQ4" s="8">
        <v>2340</v>
      </c>
      <c r="AR4" s="8">
        <v>80</v>
      </c>
      <c r="AS4" s="8">
        <v>77</v>
      </c>
      <c r="AT4" s="8">
        <v>1850</v>
      </c>
      <c r="AU4" s="8">
        <v>76</v>
      </c>
      <c r="AV4" s="8">
        <v>2430</v>
      </c>
      <c r="AW4" s="8">
        <v>80</v>
      </c>
      <c r="AX4" s="8">
        <v>2600</v>
      </c>
      <c r="AY4" s="8">
        <v>89</v>
      </c>
      <c r="AZ4" s="8">
        <v>2630</v>
      </c>
      <c r="BA4" s="8">
        <v>87</v>
      </c>
      <c r="BB4" s="8">
        <v>71.37</v>
      </c>
      <c r="BC4" s="8">
        <f t="shared" si="3"/>
        <v>1800</v>
      </c>
      <c r="BD4" s="8">
        <f t="shared" si="4"/>
        <v>73.333333333333343</v>
      </c>
      <c r="BE4" s="8">
        <v>1706</v>
      </c>
      <c r="BF4" s="8">
        <v>69.5</v>
      </c>
      <c r="BG4" s="8">
        <v>1728</v>
      </c>
      <c r="BH4" s="8">
        <v>70.400000000000006</v>
      </c>
      <c r="BI4" s="8">
        <f t="shared" si="5"/>
        <v>120</v>
      </c>
      <c r="BJ4" s="8">
        <f t="shared" si="6"/>
        <v>-40</v>
      </c>
      <c r="BK4" s="8">
        <f t="shared" si="7"/>
        <v>-50</v>
      </c>
      <c r="BL4" s="8">
        <f t="shared" si="8"/>
        <v>26</v>
      </c>
      <c r="BM4" s="8">
        <f t="shared" si="9"/>
        <v>-134</v>
      </c>
      <c r="BN4" s="8">
        <f t="shared" si="10"/>
        <v>-144</v>
      </c>
      <c r="BO4" s="8">
        <f t="shared" si="11"/>
        <v>48</v>
      </c>
      <c r="BP4" s="8">
        <f t="shared" si="12"/>
        <v>-112</v>
      </c>
      <c r="BQ4" s="8">
        <f t="shared" si="13"/>
        <v>-122</v>
      </c>
      <c r="BR4" s="8">
        <f t="shared" si="14"/>
        <v>94.090909090909079</v>
      </c>
      <c r="BS4" s="8">
        <f t="shared" si="15"/>
        <v>102.27272727272725</v>
      </c>
      <c r="BT4" s="8">
        <f t="shared" si="16"/>
        <v>103.63636363636361</v>
      </c>
      <c r="BU4" s="8">
        <f t="shared" si="17"/>
        <v>99.280575539568346</v>
      </c>
      <c r="BV4" s="8">
        <f t="shared" si="18"/>
        <v>107.91366906474819</v>
      </c>
      <c r="BW4" s="8">
        <f t="shared" si="19"/>
        <v>109.35251798561151</v>
      </c>
      <c r="BX4" s="8">
        <f t="shared" si="20"/>
        <v>98.011363636363626</v>
      </c>
      <c r="BY4" s="8">
        <f t="shared" si="21"/>
        <v>106.53409090909089</v>
      </c>
      <c r="BZ4" s="8">
        <f t="shared" si="22"/>
        <v>107.95454545454544</v>
      </c>
      <c r="CA4" s="8">
        <f t="shared" si="23"/>
        <v>78.409090909090907</v>
      </c>
      <c r="CB4" s="8">
        <f t="shared" si="24"/>
        <v>85.227272727272734</v>
      </c>
      <c r="CC4" s="8">
        <f t="shared" si="25"/>
        <v>86.36363636363636</v>
      </c>
      <c r="CD4" s="8">
        <v>7350</v>
      </c>
      <c r="CE4" s="8">
        <v>137</v>
      </c>
      <c r="CF4" s="8">
        <v>3710</v>
      </c>
      <c r="CG4" s="8">
        <v>177</v>
      </c>
      <c r="CH4" s="8">
        <v>5310</v>
      </c>
      <c r="CI4" s="8">
        <v>186</v>
      </c>
      <c r="CJ4" s="8">
        <v>123</v>
      </c>
      <c r="CK4" s="8">
        <v>130</v>
      </c>
      <c r="CL4" s="8">
        <v>5620</v>
      </c>
      <c r="CM4" s="8">
        <v>105</v>
      </c>
      <c r="CN4" s="8">
        <v>3180</v>
      </c>
      <c r="CO4" s="8">
        <v>152</v>
      </c>
      <c r="CP4" s="8">
        <v>4030</v>
      </c>
      <c r="CQ4" s="8">
        <v>141</v>
      </c>
      <c r="CR4" s="8">
        <v>138</v>
      </c>
      <c r="CS4" s="8">
        <v>129</v>
      </c>
      <c r="CT4" s="8">
        <v>24</v>
      </c>
      <c r="CU4" s="8">
        <v>18</v>
      </c>
      <c r="CV4" s="8">
        <v>14</v>
      </c>
      <c r="CW4" s="8">
        <v>15.2</v>
      </c>
      <c r="CX4" s="8">
        <v>12.1</v>
      </c>
      <c r="CY4" s="8">
        <f t="shared" si="26"/>
        <v>3.0999999999999996</v>
      </c>
      <c r="CZ4" s="8">
        <v>15.5</v>
      </c>
      <c r="DA4" s="8">
        <v>13</v>
      </c>
      <c r="DB4" s="8">
        <f t="shared" si="27"/>
        <v>2.5</v>
      </c>
      <c r="DC4" s="8">
        <v>15.3</v>
      </c>
      <c r="DD4" s="8">
        <v>14.3</v>
      </c>
      <c r="DE4" s="8">
        <f t="shared" si="28"/>
        <v>1</v>
      </c>
      <c r="DF4" s="8">
        <v>12.7</v>
      </c>
      <c r="DG4" s="8">
        <v>12.7</v>
      </c>
      <c r="DH4" s="8">
        <f t="shared" si="29"/>
        <v>0</v>
      </c>
      <c r="DI4" s="8">
        <v>15.1</v>
      </c>
      <c r="DJ4" s="8">
        <v>12.6</v>
      </c>
      <c r="DK4" s="8">
        <f t="shared" si="30"/>
        <v>2.5</v>
      </c>
      <c r="DL4" s="8">
        <v>12.2</v>
      </c>
      <c r="DM4" s="8">
        <v>11.7</v>
      </c>
      <c r="DN4" s="8">
        <f t="shared" si="31"/>
        <v>0.5</v>
      </c>
      <c r="DO4" s="8">
        <f t="shared" si="32"/>
        <v>2.0999999999999996</v>
      </c>
      <c r="DP4" s="8">
        <f t="shared" si="33"/>
        <v>2.5</v>
      </c>
      <c r="DQ4" s="8">
        <f t="shared" si="34"/>
        <v>0.59999999999999964</v>
      </c>
      <c r="DR4" s="8">
        <f t="shared" si="35"/>
        <v>2</v>
      </c>
      <c r="DS4" s="8">
        <f t="shared" si="36"/>
        <v>67.741935483870961</v>
      </c>
      <c r="DT4" s="8">
        <f t="shared" si="37"/>
        <v>100</v>
      </c>
      <c r="DU4" s="8">
        <f t="shared" si="38"/>
        <v>19.354838709677409</v>
      </c>
      <c r="DV4" s="8">
        <f t="shared" si="39"/>
        <v>80</v>
      </c>
      <c r="DW4" s="8">
        <f t="shared" si="40"/>
        <v>20.394736842105264</v>
      </c>
      <c r="DX4" s="8">
        <f t="shared" si="41"/>
        <v>6.5359477124183014</v>
      </c>
      <c r="DY4" s="8">
        <f t="shared" si="42"/>
        <v>16.556291390728479</v>
      </c>
      <c r="DZ4" s="8">
        <f t="shared" si="43"/>
        <v>16.129032258064516</v>
      </c>
      <c r="EA4" s="8">
        <f t="shared" si="44"/>
        <v>0</v>
      </c>
      <c r="EB4" s="8">
        <f t="shared" si="45"/>
        <v>4.0983606557377055</v>
      </c>
      <c r="EC4" s="8">
        <f t="shared" si="46"/>
        <v>-0.10000000000000142</v>
      </c>
      <c r="ED4" s="8">
        <f t="shared" si="47"/>
        <v>2.8000000000000007</v>
      </c>
      <c r="EE4" s="8">
        <f t="shared" si="48"/>
        <v>9.9999999999999645E-2</v>
      </c>
      <c r="EF4" s="8">
        <f t="shared" si="49"/>
        <v>3.3000000000000007</v>
      </c>
      <c r="EG4" s="8">
        <f t="shared" si="50"/>
        <v>-0.65789473684211464</v>
      </c>
      <c r="EH4" s="8">
        <f t="shared" si="51"/>
        <v>0.65789473684210298</v>
      </c>
      <c r="EI4" s="8">
        <f t="shared" si="52"/>
        <v>18.064516129032263</v>
      </c>
      <c r="EJ4" s="8">
        <f t="shared" si="53"/>
        <v>21.290322580645167</v>
      </c>
      <c r="EK4" s="8">
        <v>75</v>
      </c>
      <c r="EL4" s="8">
        <v>60.5</v>
      </c>
      <c r="EM4" s="8">
        <v>64.900000000000006</v>
      </c>
      <c r="EN4" s="8">
        <v>0</v>
      </c>
      <c r="EO4" s="8">
        <v>69.8</v>
      </c>
      <c r="EP4" s="8">
        <v>3</v>
      </c>
      <c r="EQ4" s="8">
        <v>72.3</v>
      </c>
      <c r="ER4" s="8">
        <v>11.6</v>
      </c>
      <c r="ES4" s="8">
        <f t="shared" si="54"/>
        <v>10.099999999999994</v>
      </c>
      <c r="ET4" s="8">
        <f t="shared" si="55"/>
        <v>5.2000000000000028</v>
      </c>
      <c r="EU4" s="8">
        <f t="shared" si="56"/>
        <v>2.7000000000000028</v>
      </c>
      <c r="EV4" s="8">
        <f t="shared" si="57"/>
        <v>60.5</v>
      </c>
      <c r="EW4" s="8">
        <f t="shared" si="58"/>
        <v>57.5</v>
      </c>
      <c r="EX4" s="8">
        <f t="shared" si="59"/>
        <v>48.9</v>
      </c>
      <c r="EY4" s="8">
        <f t="shared" si="60"/>
        <v>86.533333333333346</v>
      </c>
      <c r="EZ4" s="8">
        <f t="shared" si="61"/>
        <v>93.066666666666663</v>
      </c>
      <c r="FA4" s="8">
        <f t="shared" si="62"/>
        <v>96.399999999999991</v>
      </c>
      <c r="FB4" s="8">
        <f t="shared" si="63"/>
        <v>0</v>
      </c>
      <c r="FC4" s="8">
        <f t="shared" si="64"/>
        <v>4.9586776859504136</v>
      </c>
      <c r="FD4" s="8">
        <f t="shared" si="65"/>
        <v>19.173553719008261</v>
      </c>
      <c r="FE4" s="8">
        <f t="shared" si="66"/>
        <v>13.46666666666666</v>
      </c>
      <c r="FF4" s="8">
        <f t="shared" si="67"/>
        <v>6.9333333333333371</v>
      </c>
      <c r="FG4" s="8">
        <f t="shared" si="68"/>
        <v>3.6000000000000041</v>
      </c>
      <c r="FH4" s="8">
        <f t="shared" si="69"/>
        <v>100</v>
      </c>
      <c r="FI4" s="8">
        <f t="shared" si="70"/>
        <v>95.041322314049594</v>
      </c>
      <c r="FJ4" s="8">
        <f t="shared" si="71"/>
        <v>80.826446280991732</v>
      </c>
      <c r="FK4" s="8">
        <v>59</v>
      </c>
      <c r="FL4" s="8">
        <v>76.63</v>
      </c>
      <c r="FM4" s="8">
        <v>39</v>
      </c>
      <c r="FN4" s="8">
        <v>50.65</v>
      </c>
      <c r="FO4" s="8">
        <v>39</v>
      </c>
      <c r="FP4" s="8">
        <v>50.65</v>
      </c>
      <c r="FQ4" s="8">
        <v>43</v>
      </c>
      <c r="FR4" s="8">
        <v>55.85</v>
      </c>
      <c r="FS4" s="8">
        <v>49</v>
      </c>
      <c r="FT4" s="8">
        <v>50.8</v>
      </c>
      <c r="FU4" s="8">
        <v>47</v>
      </c>
      <c r="FV4" s="8">
        <v>48.73</v>
      </c>
      <c r="FW4" s="8">
        <v>48</v>
      </c>
      <c r="FX4" s="8">
        <v>49.77</v>
      </c>
      <c r="FY4" s="8">
        <v>54</v>
      </c>
      <c r="FZ4" s="8">
        <v>55.99</v>
      </c>
      <c r="GA4" s="8">
        <v>67</v>
      </c>
      <c r="GB4" s="8">
        <v>83.13</v>
      </c>
      <c r="GC4" s="8">
        <v>45</v>
      </c>
      <c r="GD4" s="8">
        <v>55.83</v>
      </c>
      <c r="GE4" s="8">
        <v>50</v>
      </c>
      <c r="GF4" s="8">
        <v>62.03</v>
      </c>
      <c r="GG4" s="8">
        <v>54</v>
      </c>
      <c r="GH4" s="8">
        <v>67</v>
      </c>
      <c r="GI4" s="8">
        <v>1.7</v>
      </c>
      <c r="GJ4" s="8">
        <v>4.2</v>
      </c>
      <c r="GK4" s="8">
        <f t="shared" si="72"/>
        <v>2.5</v>
      </c>
      <c r="GL4" s="8">
        <f t="shared" si="73"/>
        <v>147.05882352941177</v>
      </c>
      <c r="GM4" s="8">
        <f t="shared" si="74"/>
        <v>247.05882352941177</v>
      </c>
      <c r="GN4" s="8">
        <v>1.9</v>
      </c>
      <c r="GO4" s="8">
        <v>3.6</v>
      </c>
      <c r="GP4" s="9">
        <f t="shared" si="75"/>
        <v>1.7000000000000002</v>
      </c>
      <c r="GQ4" s="8">
        <f t="shared" si="76"/>
        <v>89.473684210526329</v>
      </c>
      <c r="GR4" s="8">
        <f t="shared" si="77"/>
        <v>189.47368421052633</v>
      </c>
      <c r="GS4" s="8">
        <v>2</v>
      </c>
      <c r="GT4" s="8">
        <v>3.9</v>
      </c>
      <c r="GU4" s="8">
        <f t="shared" si="78"/>
        <v>1.9</v>
      </c>
      <c r="GV4" s="8">
        <f t="shared" si="79"/>
        <v>95</v>
      </c>
      <c r="GW4" s="8">
        <f t="shared" si="80"/>
        <v>195</v>
      </c>
      <c r="GX4" s="8">
        <v>1.9</v>
      </c>
      <c r="GY4" s="8">
        <v>4</v>
      </c>
      <c r="GZ4" s="8">
        <f t="shared" si="81"/>
        <v>2.1</v>
      </c>
      <c r="HA4" s="8">
        <f t="shared" si="82"/>
        <v>110.5263157894737</v>
      </c>
      <c r="HB4" s="8">
        <f t="shared" si="83"/>
        <v>210.52631578947367</v>
      </c>
      <c r="HC4" s="8">
        <v>0</v>
      </c>
      <c r="HD4" s="8">
        <v>0</v>
      </c>
      <c r="HE4" s="8">
        <v>13.9</v>
      </c>
      <c r="HK4" s="8">
        <v>4.2</v>
      </c>
      <c r="HL4" s="8">
        <v>2.9</v>
      </c>
      <c r="HM4" s="8">
        <v>13.5</v>
      </c>
      <c r="HS4" s="8">
        <v>0</v>
      </c>
      <c r="HT4" s="8">
        <v>0</v>
      </c>
      <c r="HU4" s="8">
        <v>13.5</v>
      </c>
      <c r="IA4" s="8">
        <v>1.6</v>
      </c>
      <c r="IB4" s="8">
        <v>0</v>
      </c>
      <c r="IC4" s="8">
        <v>13</v>
      </c>
      <c r="II4" s="8">
        <v>0</v>
      </c>
      <c r="IJ4" s="8">
        <v>0</v>
      </c>
      <c r="IK4" s="8">
        <v>14.6</v>
      </c>
      <c r="IQ4" s="8">
        <v>2.8</v>
      </c>
      <c r="IR4" s="8">
        <v>0.4</v>
      </c>
      <c r="IS4" s="8">
        <v>14.2</v>
      </c>
      <c r="LG4" s="9">
        <f t="shared" si="84"/>
        <v>0.79999999999999982</v>
      </c>
      <c r="LH4" s="8">
        <f t="shared" si="85"/>
        <v>0.60000000000000009</v>
      </c>
      <c r="LI4" s="8">
        <f t="shared" si="86"/>
        <v>0.39999999999999991</v>
      </c>
      <c r="LJ4" s="8">
        <f t="shared" si="87"/>
        <v>31.999999999999996</v>
      </c>
      <c r="LK4" s="8">
        <f t="shared" si="88"/>
        <v>24.000000000000004</v>
      </c>
      <c r="LL4" s="8">
        <f t="shared" si="89"/>
        <v>15.999999999999998</v>
      </c>
      <c r="LM4" s="8">
        <f t="shared" si="90"/>
        <v>85.714285714285708</v>
      </c>
      <c r="LN4" s="8">
        <f t="shared" si="91"/>
        <v>92.857142857142847</v>
      </c>
      <c r="LO4" s="8">
        <f t="shared" si="92"/>
        <v>95.238095238095227</v>
      </c>
      <c r="LP4" s="8">
        <f t="shared" si="93"/>
        <v>68</v>
      </c>
      <c r="LQ4" s="8">
        <f t="shared" si="94"/>
        <v>76</v>
      </c>
      <c r="LR4" s="8">
        <v>3</v>
      </c>
      <c r="LS4" s="8">
        <v>2</v>
      </c>
      <c r="LT4" s="8">
        <v>10</v>
      </c>
      <c r="LU4" s="8">
        <v>3</v>
      </c>
      <c r="LV4" s="8">
        <v>18</v>
      </c>
      <c r="LW4" s="8">
        <v>2</v>
      </c>
      <c r="LX4" s="8">
        <v>4</v>
      </c>
      <c r="LY4" s="8">
        <v>6</v>
      </c>
      <c r="LZ4" s="8">
        <v>0</v>
      </c>
      <c r="MA4" s="8">
        <f t="shared" si="95"/>
        <v>84.000000000000014</v>
      </c>
      <c r="MB4" s="8">
        <f t="shared" si="96"/>
        <v>480</v>
      </c>
      <c r="MC4" s="8">
        <f t="shared" si="97"/>
        <v>19</v>
      </c>
      <c r="MF4" s="8">
        <f t="shared" si="98"/>
        <v>1210</v>
      </c>
      <c r="MG4" s="8">
        <f t="shared" si="99"/>
        <v>42</v>
      </c>
      <c r="MH4" s="8">
        <f t="shared" si="100"/>
        <v>1370</v>
      </c>
      <c r="MI4" s="8">
        <f t="shared" si="101"/>
        <v>42</v>
      </c>
      <c r="MJ4" s="8">
        <f t="shared" si="102"/>
        <v>-15.340000000000003</v>
      </c>
      <c r="MK4" s="8">
        <f t="shared" si="103"/>
        <v>320</v>
      </c>
      <c r="ML4" s="8">
        <f t="shared" si="104"/>
        <v>13</v>
      </c>
      <c r="MO4" s="8">
        <f t="shared" si="105"/>
        <v>890</v>
      </c>
      <c r="MP4" s="8">
        <f t="shared" si="106"/>
        <v>31</v>
      </c>
      <c r="MQ4" s="8">
        <f t="shared" si="107"/>
        <v>1030</v>
      </c>
      <c r="MR4" s="8">
        <f t="shared" si="108"/>
        <v>31</v>
      </c>
      <c r="MS4" s="8">
        <f t="shared" si="109"/>
        <v>-11.340000000000003</v>
      </c>
      <c r="MT4" s="8">
        <f t="shared" si="110"/>
        <v>310</v>
      </c>
      <c r="MU4" s="8">
        <f t="shared" si="111"/>
        <v>12</v>
      </c>
      <c r="MV4" s="8">
        <f t="shared" si="112"/>
        <v>1210</v>
      </c>
      <c r="MW4" s="8">
        <f t="shared" si="113"/>
        <v>40</v>
      </c>
      <c r="MX4" s="8">
        <f t="shared" si="114"/>
        <v>690</v>
      </c>
      <c r="MY4" s="8">
        <f t="shared" si="115"/>
        <v>24</v>
      </c>
      <c r="MZ4" s="8">
        <f t="shared" si="116"/>
        <v>740</v>
      </c>
      <c r="NA4" s="8">
        <f t="shared" si="117"/>
        <v>24</v>
      </c>
      <c r="NB4" s="8">
        <f t="shared" si="118"/>
        <v>-5.710000000000008</v>
      </c>
      <c r="NC4" s="8">
        <f t="shared" si="119"/>
        <v>1730</v>
      </c>
      <c r="ND4" s="8">
        <f t="shared" si="120"/>
        <v>32</v>
      </c>
      <c r="NE4" s="8">
        <f t="shared" si="121"/>
        <v>530</v>
      </c>
      <c r="NF4" s="8">
        <f t="shared" si="122"/>
        <v>25</v>
      </c>
      <c r="NG4" s="8">
        <f t="shared" si="123"/>
        <v>1280</v>
      </c>
      <c r="NH4" s="8">
        <f t="shared" si="124"/>
        <v>45</v>
      </c>
      <c r="NI4" s="8">
        <f t="shared" si="125"/>
        <v>-15</v>
      </c>
      <c r="NJ4" s="8">
        <f t="shared" si="126"/>
        <v>1</v>
      </c>
      <c r="NK4" s="8">
        <f t="shared" si="127"/>
        <v>20</v>
      </c>
      <c r="NL4" s="8">
        <f t="shared" si="128"/>
        <v>25.979999999999997</v>
      </c>
      <c r="NM4" s="8">
        <f t="shared" si="129"/>
        <v>20</v>
      </c>
      <c r="NN4" s="8">
        <f t="shared" si="130"/>
        <v>25.979999999999997</v>
      </c>
      <c r="NO4" s="8">
        <f t="shared" si="131"/>
        <v>16</v>
      </c>
      <c r="NP4" s="8">
        <f t="shared" si="132"/>
        <v>20.779999999999994</v>
      </c>
      <c r="NQ4" s="8">
        <f t="shared" si="133"/>
        <v>2</v>
      </c>
      <c r="NR4" s="8">
        <f t="shared" si="134"/>
        <v>2.0700000000000003</v>
      </c>
      <c r="NS4" s="8">
        <f t="shared" si="135"/>
        <v>1</v>
      </c>
      <c r="NT4" s="8">
        <f t="shared" si="136"/>
        <v>1.029999999999994</v>
      </c>
      <c r="NU4" s="8">
        <f t="shared" si="137"/>
        <v>-5</v>
      </c>
      <c r="NV4" s="8">
        <f t="shared" si="138"/>
        <v>-5.1900000000000048</v>
      </c>
      <c r="NW4" s="8">
        <f t="shared" si="139"/>
        <v>22</v>
      </c>
      <c r="NX4" s="8">
        <f t="shared" si="140"/>
        <v>27.299999999999997</v>
      </c>
      <c r="NY4" s="8">
        <f t="shared" si="141"/>
        <v>17</v>
      </c>
      <c r="NZ4" s="8">
        <f t="shared" si="142"/>
        <v>21.099999999999994</v>
      </c>
      <c r="OA4" s="8">
        <f t="shared" si="143"/>
        <v>13</v>
      </c>
      <c r="OB4" s="8">
        <f t="shared" si="144"/>
        <v>16.129999999999995</v>
      </c>
      <c r="OD4" s="8">
        <f t="shared" si="145"/>
        <v>4.3333333333333428</v>
      </c>
      <c r="OE4" s="8">
        <f t="shared" si="146"/>
        <v>-1.6666666666666572</v>
      </c>
      <c r="OF4" s="8">
        <f t="shared" si="147"/>
        <v>-2.6666666666666572</v>
      </c>
      <c r="OG4" s="8">
        <f t="shared" si="148"/>
        <v>0.5</v>
      </c>
      <c r="OH4" s="8">
        <f t="shared" si="149"/>
        <v>-5.5</v>
      </c>
      <c r="OI4" s="8">
        <f t="shared" si="150"/>
        <v>-6.5</v>
      </c>
      <c r="OJ4" s="8">
        <f t="shared" si="151"/>
        <v>1.4000000000000057</v>
      </c>
      <c r="OK4" s="8">
        <f t="shared" si="152"/>
        <v>-4.5999999999999943</v>
      </c>
      <c r="OL4" s="8">
        <f t="shared" si="153"/>
        <v>-5.5999999999999943</v>
      </c>
      <c r="OM4" s="8">
        <f t="shared" si="154"/>
        <v>90.409090909090907</v>
      </c>
      <c r="ON4" s="8">
        <f t="shared" si="155"/>
        <v>97.227272727272734</v>
      </c>
      <c r="OO4" s="8">
        <f t="shared" si="156"/>
        <v>98.36363636363636</v>
      </c>
      <c r="OP4" s="8">
        <f t="shared" si="157"/>
        <v>76.642335766423358</v>
      </c>
      <c r="OQ4" s="8">
        <f t="shared" si="158"/>
        <v>85.875706214689259</v>
      </c>
      <c r="OR4" s="8">
        <f t="shared" si="159"/>
        <v>75.806451612903231</v>
      </c>
      <c r="OS4" s="8">
        <f t="shared" si="160"/>
        <v>112.19512195121952</v>
      </c>
      <c r="OT4" s="8">
        <f t="shared" si="161"/>
        <v>99.230769230769226</v>
      </c>
      <c r="OU4" s="8">
        <f t="shared" si="162"/>
        <v>32.258064516129039</v>
      </c>
      <c r="OV4" s="8">
        <f t="shared" si="163"/>
        <v>80.645161290322591</v>
      </c>
      <c r="OW4" s="8">
        <f t="shared" si="164"/>
        <v>0</v>
      </c>
      <c r="OX4" s="8">
        <f t="shared" si="165"/>
        <v>20</v>
      </c>
    </row>
    <row r="5" spans="1:414" x14ac:dyDescent="0.3">
      <c r="A5">
        <v>2</v>
      </c>
      <c r="B5">
        <v>59</v>
      </c>
      <c r="C5">
        <v>1</v>
      </c>
      <c r="D5">
        <v>3</v>
      </c>
      <c r="E5">
        <v>3</v>
      </c>
      <c r="F5">
        <v>2</v>
      </c>
      <c r="G5">
        <v>1</v>
      </c>
      <c r="H5">
        <v>1</v>
      </c>
      <c r="I5">
        <v>167</v>
      </c>
      <c r="J5">
        <v>79</v>
      </c>
      <c r="K5">
        <v>28.33</v>
      </c>
      <c r="L5">
        <v>3</v>
      </c>
      <c r="M5">
        <v>1</v>
      </c>
      <c r="N5">
        <v>2</v>
      </c>
      <c r="O5">
        <v>1</v>
      </c>
      <c r="P5" s="6">
        <f t="shared" si="2"/>
        <v>1.8888</v>
      </c>
      <c r="Q5">
        <v>0</v>
      </c>
      <c r="S5">
        <v>2740</v>
      </c>
      <c r="T5">
        <v>109</v>
      </c>
      <c r="U5">
        <v>3530</v>
      </c>
      <c r="V5">
        <v>114</v>
      </c>
      <c r="W5">
        <v>3430</v>
      </c>
      <c r="X5">
        <v>115</v>
      </c>
      <c r="Y5">
        <v>3320</v>
      </c>
      <c r="Z5">
        <v>108</v>
      </c>
      <c r="AA5">
        <v>79.88</v>
      </c>
      <c r="AB5">
        <v>1440</v>
      </c>
      <c r="AC5">
        <v>58</v>
      </c>
      <c r="AF5">
        <v>1860</v>
      </c>
      <c r="AG5">
        <v>68</v>
      </c>
      <c r="AH5">
        <v>1880</v>
      </c>
      <c r="AI5">
        <v>64</v>
      </c>
      <c r="AJ5">
        <v>77</v>
      </c>
      <c r="AK5">
        <v>1360</v>
      </c>
      <c r="AL5">
        <v>54</v>
      </c>
      <c r="AO5">
        <v>1730</v>
      </c>
      <c r="AP5">
        <v>58</v>
      </c>
      <c r="AQ5">
        <v>1650</v>
      </c>
      <c r="AR5">
        <v>56</v>
      </c>
      <c r="AS5">
        <v>79</v>
      </c>
      <c r="AT5">
        <v>1850</v>
      </c>
      <c r="AU5">
        <v>73</v>
      </c>
      <c r="AV5">
        <v>2530</v>
      </c>
      <c r="AW5">
        <v>82</v>
      </c>
      <c r="AX5">
        <v>2270</v>
      </c>
      <c r="AY5">
        <v>76</v>
      </c>
      <c r="AZ5">
        <v>2260</v>
      </c>
      <c r="BA5">
        <v>73</v>
      </c>
      <c r="BB5">
        <v>81.53</v>
      </c>
      <c r="BC5" s="7">
        <f t="shared" si="3"/>
        <v>2587.7777777777778</v>
      </c>
      <c r="BD5" s="7">
        <f t="shared" si="4"/>
        <v>102.94444444444444</v>
      </c>
      <c r="BE5">
        <v>2452</v>
      </c>
      <c r="BF5">
        <v>97.53</v>
      </c>
      <c r="BG5">
        <v>2540</v>
      </c>
      <c r="BH5">
        <v>101.04</v>
      </c>
      <c r="BI5" s="7">
        <f t="shared" si="5"/>
        <v>1147.7777777777778</v>
      </c>
      <c r="BJ5" s="7">
        <f t="shared" si="6"/>
        <v>1227.7777777777778</v>
      </c>
      <c r="BK5" s="7">
        <f t="shared" si="7"/>
        <v>737.77777777777783</v>
      </c>
      <c r="BL5" s="4">
        <f t="shared" si="8"/>
        <v>1012</v>
      </c>
      <c r="BM5" s="4">
        <f t="shared" si="9"/>
        <v>1092</v>
      </c>
      <c r="BN5" s="4">
        <f t="shared" si="10"/>
        <v>602</v>
      </c>
      <c r="BO5" s="4">
        <f t="shared" si="11"/>
        <v>1100</v>
      </c>
      <c r="BP5" s="4">
        <f t="shared" si="12"/>
        <v>1180</v>
      </c>
      <c r="BQ5" s="4">
        <f t="shared" si="13"/>
        <v>690</v>
      </c>
      <c r="BR5" s="7">
        <f t="shared" si="14"/>
        <v>56.341068537506743</v>
      </c>
      <c r="BS5" s="7">
        <f t="shared" si="15"/>
        <v>52.455477603885591</v>
      </c>
      <c r="BT5" s="7">
        <f t="shared" si="16"/>
        <v>70.912034538586084</v>
      </c>
      <c r="BU5" s="4">
        <f t="shared" si="17"/>
        <v>59.468881369834925</v>
      </c>
      <c r="BV5" s="4">
        <f t="shared" si="18"/>
        <v>55.367579206398034</v>
      </c>
      <c r="BW5" s="4">
        <f t="shared" si="19"/>
        <v>74.848764482723269</v>
      </c>
      <c r="BX5" s="4">
        <f t="shared" si="20"/>
        <v>57.403008709422011</v>
      </c>
      <c r="BY5" s="4">
        <f t="shared" si="21"/>
        <v>53.444180522565318</v>
      </c>
      <c r="BZ5" s="4">
        <f t="shared" si="22"/>
        <v>72.248614410134593</v>
      </c>
      <c r="CA5" s="7">
        <f t="shared" si="23"/>
        <v>53.211009174311933</v>
      </c>
      <c r="CB5" s="7">
        <f t="shared" si="24"/>
        <v>49.541284403669728</v>
      </c>
      <c r="CC5" s="7">
        <f t="shared" si="25"/>
        <v>66.972477064220186</v>
      </c>
      <c r="CD5">
        <v>5750</v>
      </c>
      <c r="CE5">
        <v>110</v>
      </c>
      <c r="CF5">
        <v>2230</v>
      </c>
      <c r="CG5">
        <v>113</v>
      </c>
      <c r="CH5">
        <v>3180</v>
      </c>
      <c r="CI5">
        <v>114</v>
      </c>
      <c r="CJ5">
        <v>99</v>
      </c>
      <c r="CK5">
        <v>101</v>
      </c>
      <c r="CL5">
        <v>4440</v>
      </c>
      <c r="CM5">
        <v>85</v>
      </c>
      <c r="CN5">
        <v>1910</v>
      </c>
      <c r="CO5">
        <v>97</v>
      </c>
      <c r="CP5">
        <v>2870</v>
      </c>
      <c r="CQ5">
        <v>102</v>
      </c>
      <c r="CR5">
        <v>110</v>
      </c>
      <c r="CS5">
        <v>118</v>
      </c>
      <c r="CT5">
        <v>26</v>
      </c>
      <c r="CU5">
        <v>26</v>
      </c>
      <c r="CV5">
        <v>5</v>
      </c>
      <c r="CW5">
        <v>14.1</v>
      </c>
      <c r="CX5">
        <v>9.8000000000000007</v>
      </c>
      <c r="CY5" s="4">
        <f t="shared" si="26"/>
        <v>4.2999999999999989</v>
      </c>
      <c r="CZ5">
        <v>15.1</v>
      </c>
      <c r="DA5">
        <v>11.2</v>
      </c>
      <c r="DB5" s="4">
        <f t="shared" si="27"/>
        <v>3.9000000000000004</v>
      </c>
      <c r="DC5">
        <v>10.5</v>
      </c>
      <c r="DD5">
        <v>9.4</v>
      </c>
      <c r="DE5" s="4">
        <f t="shared" si="28"/>
        <v>1.0999999999999996</v>
      </c>
      <c r="DF5">
        <v>12</v>
      </c>
      <c r="DG5">
        <v>11</v>
      </c>
      <c r="DH5" s="4">
        <f t="shared" si="29"/>
        <v>1</v>
      </c>
      <c r="DI5">
        <v>14</v>
      </c>
      <c r="DJ5">
        <v>10.1</v>
      </c>
      <c r="DK5" s="4">
        <f t="shared" si="30"/>
        <v>3.9000000000000004</v>
      </c>
      <c r="DL5">
        <v>15.7</v>
      </c>
      <c r="DM5">
        <v>11.3</v>
      </c>
      <c r="DN5" s="4">
        <f t="shared" si="31"/>
        <v>4.3999999999999986</v>
      </c>
      <c r="DO5" s="4">
        <f t="shared" si="32"/>
        <v>3.1999999999999993</v>
      </c>
      <c r="DP5" s="4">
        <f t="shared" si="33"/>
        <v>2.9000000000000004</v>
      </c>
      <c r="DQ5" s="4">
        <f t="shared" si="34"/>
        <v>0.39999999999999858</v>
      </c>
      <c r="DR5" s="4">
        <f t="shared" si="35"/>
        <v>-0.49999999999999822</v>
      </c>
      <c r="DS5" s="4">
        <f t="shared" si="36"/>
        <v>74.418604651162795</v>
      </c>
      <c r="DT5" s="4">
        <f t="shared" si="37"/>
        <v>74.358974358974365</v>
      </c>
      <c r="DU5" s="4">
        <f t="shared" si="38"/>
        <v>9.3023255813953174</v>
      </c>
      <c r="DV5" s="4">
        <f t="shared" si="39"/>
        <v>-12.820512820512775</v>
      </c>
      <c r="DW5" s="4">
        <f t="shared" si="40"/>
        <v>30.496453900709213</v>
      </c>
      <c r="DX5" s="4">
        <f t="shared" si="41"/>
        <v>10.476190476190473</v>
      </c>
      <c r="DY5" s="4">
        <f t="shared" si="42"/>
        <v>27.857142857142858</v>
      </c>
      <c r="DZ5" s="4">
        <f t="shared" si="43"/>
        <v>25.827814569536429</v>
      </c>
      <c r="EA5" s="4">
        <f t="shared" si="44"/>
        <v>8.3333333333333321</v>
      </c>
      <c r="EB5" s="4">
        <f t="shared" si="45"/>
        <v>28.025477707006363</v>
      </c>
      <c r="EC5" s="4">
        <f t="shared" si="46"/>
        <v>3.5999999999999996</v>
      </c>
      <c r="ED5" s="4">
        <f t="shared" si="47"/>
        <v>3.0999999999999996</v>
      </c>
      <c r="EE5" s="4">
        <f t="shared" si="48"/>
        <v>9.9999999999999645E-2</v>
      </c>
      <c r="EF5" s="4">
        <f t="shared" si="49"/>
        <v>-0.59999999999999964</v>
      </c>
      <c r="EG5" s="4">
        <f t="shared" si="50"/>
        <v>25.531914893617021</v>
      </c>
      <c r="EH5" s="4">
        <f t="shared" si="51"/>
        <v>0.70921985815602584</v>
      </c>
      <c r="EI5" s="4">
        <f t="shared" si="52"/>
        <v>20.52980132450331</v>
      </c>
      <c r="EJ5" s="4">
        <f t="shared" si="53"/>
        <v>-3.9735099337748316</v>
      </c>
      <c r="EK5">
        <v>66.099999999999994</v>
      </c>
      <c r="EL5">
        <v>60.9</v>
      </c>
      <c r="EM5">
        <v>30.1</v>
      </c>
      <c r="EN5">
        <v>43.9</v>
      </c>
      <c r="EO5">
        <v>34.299999999999997</v>
      </c>
      <c r="EP5">
        <v>44.4</v>
      </c>
      <c r="EQ5">
        <v>50.3</v>
      </c>
      <c r="ER5">
        <v>53.6</v>
      </c>
      <c r="ES5" s="4">
        <f t="shared" si="54"/>
        <v>35.999999999999993</v>
      </c>
      <c r="ET5" s="4">
        <f t="shared" si="55"/>
        <v>31.799999999999997</v>
      </c>
      <c r="EU5" s="4">
        <f t="shared" si="56"/>
        <v>15.799999999999997</v>
      </c>
      <c r="EV5" s="4">
        <f t="shared" si="57"/>
        <v>17</v>
      </c>
      <c r="EW5" s="4">
        <f t="shared" si="58"/>
        <v>16.5</v>
      </c>
      <c r="EX5" s="4">
        <f t="shared" si="59"/>
        <v>7.2999999999999972</v>
      </c>
      <c r="EY5" s="4">
        <f t="shared" si="60"/>
        <v>45.537065052950084</v>
      </c>
      <c r="EZ5" s="4">
        <f t="shared" si="61"/>
        <v>51.891074130105899</v>
      </c>
      <c r="FA5" s="4">
        <f t="shared" si="62"/>
        <v>76.096822995461423</v>
      </c>
      <c r="FB5" s="4">
        <f t="shared" si="63"/>
        <v>72.085385878489333</v>
      </c>
      <c r="FC5" s="4">
        <f t="shared" si="64"/>
        <v>72.906403940886705</v>
      </c>
      <c r="FD5" s="4">
        <f t="shared" si="65"/>
        <v>88.013136288998368</v>
      </c>
      <c r="FE5" s="4">
        <f t="shared" si="66"/>
        <v>54.462934947049924</v>
      </c>
      <c r="FF5" s="4">
        <f t="shared" si="67"/>
        <v>48.108925869894101</v>
      </c>
      <c r="FG5" s="4">
        <f t="shared" si="68"/>
        <v>23.903177004538577</v>
      </c>
      <c r="FH5" s="4">
        <f t="shared" si="69"/>
        <v>27.914614121510674</v>
      </c>
      <c r="FI5" s="4">
        <f t="shared" si="70"/>
        <v>27.093596059113302</v>
      </c>
      <c r="FJ5" s="4">
        <f t="shared" si="71"/>
        <v>11.986863711001638</v>
      </c>
      <c r="FK5">
        <v>124</v>
      </c>
      <c r="FL5">
        <v>164.1</v>
      </c>
      <c r="FM5">
        <v>90</v>
      </c>
      <c r="FN5">
        <v>119.1</v>
      </c>
      <c r="FO5">
        <v>97</v>
      </c>
      <c r="FP5">
        <v>128.36000000000001</v>
      </c>
      <c r="FQ5">
        <v>108</v>
      </c>
      <c r="FR5">
        <v>142.91</v>
      </c>
      <c r="FS5">
        <v>100</v>
      </c>
      <c r="FT5">
        <v>105</v>
      </c>
      <c r="FU5">
        <v>45</v>
      </c>
      <c r="FV5">
        <v>47.19</v>
      </c>
      <c r="FW5">
        <v>84</v>
      </c>
      <c r="FX5">
        <v>88.1</v>
      </c>
      <c r="FY5">
        <v>96</v>
      </c>
      <c r="FZ5">
        <v>100.68</v>
      </c>
      <c r="GA5">
        <v>106</v>
      </c>
      <c r="GB5">
        <v>129.38999999999999</v>
      </c>
      <c r="GC5">
        <v>74</v>
      </c>
      <c r="GD5">
        <v>90.33</v>
      </c>
      <c r="GE5">
        <v>79</v>
      </c>
      <c r="GF5">
        <v>96.43</v>
      </c>
      <c r="GG5">
        <v>100</v>
      </c>
      <c r="GH5">
        <v>122.07</v>
      </c>
      <c r="GI5">
        <v>1.9</v>
      </c>
      <c r="GJ5">
        <v>4.0999999999999996</v>
      </c>
      <c r="GK5" s="4">
        <f t="shared" si="72"/>
        <v>2.1999999999999997</v>
      </c>
      <c r="GL5" s="4">
        <f t="shared" si="73"/>
        <v>115.78947368421051</v>
      </c>
      <c r="GM5" s="4">
        <f t="shared" si="74"/>
        <v>215.78947368421052</v>
      </c>
      <c r="GN5">
        <v>2.2000000000000002</v>
      </c>
      <c r="GO5">
        <v>3.7</v>
      </c>
      <c r="GP5" s="5">
        <f t="shared" si="75"/>
        <v>1.5</v>
      </c>
      <c r="GQ5" s="4">
        <f t="shared" si="76"/>
        <v>68.181818181818173</v>
      </c>
      <c r="GR5" s="4">
        <f t="shared" si="77"/>
        <v>168.18181818181816</v>
      </c>
      <c r="GS5">
        <v>2.1</v>
      </c>
      <c r="GT5">
        <v>3.6</v>
      </c>
      <c r="GU5" s="4">
        <f t="shared" si="78"/>
        <v>1.5</v>
      </c>
      <c r="GV5" s="4">
        <f t="shared" si="79"/>
        <v>71.428571428571431</v>
      </c>
      <c r="GW5" s="4">
        <f t="shared" si="80"/>
        <v>171.42857142857142</v>
      </c>
      <c r="GX5">
        <v>2</v>
      </c>
      <c r="GY5">
        <v>4</v>
      </c>
      <c r="GZ5" s="4">
        <f t="shared" si="81"/>
        <v>2</v>
      </c>
      <c r="HA5" s="4">
        <f t="shared" si="82"/>
        <v>100</v>
      </c>
      <c r="HB5" s="4">
        <f t="shared" si="83"/>
        <v>200</v>
      </c>
      <c r="HC5">
        <v>0</v>
      </c>
      <c r="HD5">
        <v>0</v>
      </c>
      <c r="HE5">
        <v>15.5</v>
      </c>
      <c r="HK5">
        <v>6</v>
      </c>
      <c r="HL5">
        <v>5.2</v>
      </c>
      <c r="HM5">
        <v>14.3</v>
      </c>
      <c r="HS5">
        <v>0</v>
      </c>
      <c r="HT5">
        <v>0</v>
      </c>
      <c r="HU5" s="2">
        <v>14.2</v>
      </c>
      <c r="IA5">
        <v>2.2999999999999998</v>
      </c>
      <c r="IB5">
        <v>1</v>
      </c>
      <c r="IC5">
        <v>13</v>
      </c>
      <c r="II5">
        <v>0</v>
      </c>
      <c r="IJ5">
        <v>0</v>
      </c>
      <c r="IK5">
        <v>14.3</v>
      </c>
      <c r="IQ5">
        <v>4</v>
      </c>
      <c r="IR5">
        <v>4</v>
      </c>
      <c r="IS5">
        <v>14</v>
      </c>
      <c r="LG5" s="5">
        <f t="shared" si="84"/>
        <v>0.69999999999999973</v>
      </c>
      <c r="LH5" s="4">
        <f t="shared" si="85"/>
        <v>0.69999999999999973</v>
      </c>
      <c r="LI5" s="4">
        <f t="shared" si="86"/>
        <v>0.19999999999999973</v>
      </c>
      <c r="LJ5" s="4">
        <f t="shared" si="87"/>
        <v>31.818181818181813</v>
      </c>
      <c r="LK5" s="4">
        <f t="shared" si="88"/>
        <v>31.818181818181813</v>
      </c>
      <c r="LL5" s="4">
        <f t="shared" si="89"/>
        <v>9.0909090909090793</v>
      </c>
      <c r="LM5" s="4">
        <f t="shared" si="90"/>
        <v>90.24390243902441</v>
      </c>
      <c r="LN5" s="4">
        <f t="shared" si="91"/>
        <v>87.804878048780495</v>
      </c>
      <c r="LO5" s="4">
        <f t="shared" si="92"/>
        <v>97.560975609756113</v>
      </c>
      <c r="LP5" s="4">
        <f t="shared" si="93"/>
        <v>68.181818181818187</v>
      </c>
      <c r="LQ5" s="4">
        <f t="shared" si="94"/>
        <v>68.181818181818187</v>
      </c>
      <c r="LR5">
        <v>2</v>
      </c>
      <c r="LS5">
        <v>1</v>
      </c>
      <c r="LT5">
        <v>4</v>
      </c>
      <c r="LU5">
        <v>1</v>
      </c>
      <c r="LV5">
        <v>18</v>
      </c>
      <c r="LW5">
        <v>1</v>
      </c>
      <c r="LY5">
        <v>6</v>
      </c>
      <c r="LZ5">
        <v>0</v>
      </c>
      <c r="MA5" s="4">
        <f t="shared" si="95"/>
        <v>90.909090909090921</v>
      </c>
      <c r="MB5" s="6">
        <f t="shared" si="96"/>
        <v>1300</v>
      </c>
      <c r="MC5" s="6">
        <f t="shared" si="97"/>
        <v>51</v>
      </c>
      <c r="MD5" s="6"/>
      <c r="MF5" s="6">
        <f t="shared" si="98"/>
        <v>1570</v>
      </c>
      <c r="MG5" s="6">
        <f t="shared" si="99"/>
        <v>47</v>
      </c>
      <c r="MH5" s="6">
        <f t="shared" si="100"/>
        <v>1440</v>
      </c>
      <c r="MI5" s="6">
        <f t="shared" si="101"/>
        <v>44</v>
      </c>
      <c r="MJ5" s="6">
        <f t="shared" si="102"/>
        <v>2.8799999999999955</v>
      </c>
      <c r="MK5" s="6">
        <f t="shared" si="103"/>
        <v>1380</v>
      </c>
      <c r="ML5" s="6">
        <f t="shared" si="104"/>
        <v>55</v>
      </c>
      <c r="MO5" s="6">
        <f t="shared" si="105"/>
        <v>1700</v>
      </c>
      <c r="MP5" s="6">
        <f t="shared" si="106"/>
        <v>57</v>
      </c>
      <c r="MQ5" s="6">
        <f t="shared" si="107"/>
        <v>1670</v>
      </c>
      <c r="MR5" s="6">
        <f t="shared" si="108"/>
        <v>52</v>
      </c>
      <c r="MS5" s="6">
        <f t="shared" si="109"/>
        <v>0.87999999999999545</v>
      </c>
      <c r="MT5" s="6">
        <f t="shared" si="110"/>
        <v>890</v>
      </c>
      <c r="MU5" s="6">
        <f t="shared" si="111"/>
        <v>36</v>
      </c>
      <c r="MV5" s="6">
        <f t="shared" si="112"/>
        <v>1000</v>
      </c>
      <c r="MW5" s="6">
        <f t="shared" si="113"/>
        <v>32</v>
      </c>
      <c r="MX5" s="6">
        <f t="shared" si="114"/>
        <v>1160</v>
      </c>
      <c r="MY5" s="6">
        <f t="shared" si="115"/>
        <v>39</v>
      </c>
      <c r="MZ5" s="6">
        <f t="shared" si="116"/>
        <v>1060</v>
      </c>
      <c r="NA5" s="6">
        <f t="shared" si="117"/>
        <v>35</v>
      </c>
      <c r="NB5" s="6">
        <f t="shared" si="118"/>
        <v>-1.6500000000000057</v>
      </c>
      <c r="NC5" s="6">
        <f t="shared" si="119"/>
        <v>1310</v>
      </c>
      <c r="ND5" s="6">
        <f t="shared" si="120"/>
        <v>25</v>
      </c>
      <c r="NE5" s="6">
        <f t="shared" si="121"/>
        <v>320</v>
      </c>
      <c r="NF5" s="6">
        <f t="shared" si="122"/>
        <v>16</v>
      </c>
      <c r="NG5" s="6">
        <f t="shared" si="123"/>
        <v>310</v>
      </c>
      <c r="NH5" s="6">
        <f t="shared" si="124"/>
        <v>12</v>
      </c>
      <c r="NI5" s="6">
        <f t="shared" si="125"/>
        <v>-11</v>
      </c>
      <c r="NJ5" s="6">
        <f t="shared" si="126"/>
        <v>-17</v>
      </c>
      <c r="NK5" s="6">
        <f t="shared" si="127"/>
        <v>34</v>
      </c>
      <c r="NL5" s="6">
        <f t="shared" si="128"/>
        <v>45</v>
      </c>
      <c r="NM5" s="6">
        <f t="shared" si="129"/>
        <v>27</v>
      </c>
      <c r="NN5" s="6">
        <f t="shared" si="130"/>
        <v>35.739999999999981</v>
      </c>
      <c r="NO5" s="6">
        <f t="shared" si="131"/>
        <v>16</v>
      </c>
      <c r="NP5" s="6">
        <f t="shared" si="132"/>
        <v>21.189999999999998</v>
      </c>
      <c r="NQ5" s="6">
        <f t="shared" si="133"/>
        <v>55</v>
      </c>
      <c r="NR5" s="6">
        <f t="shared" si="134"/>
        <v>57.81</v>
      </c>
      <c r="NS5" s="6">
        <f t="shared" si="135"/>
        <v>16</v>
      </c>
      <c r="NT5" s="6">
        <f t="shared" si="136"/>
        <v>16.900000000000006</v>
      </c>
      <c r="NU5" s="6">
        <f t="shared" si="137"/>
        <v>4</v>
      </c>
      <c r="NV5" s="6">
        <f t="shared" si="138"/>
        <v>4.3199999999999932</v>
      </c>
      <c r="NW5" s="6">
        <f t="shared" si="139"/>
        <v>32</v>
      </c>
      <c r="NX5" s="6">
        <f t="shared" si="140"/>
        <v>39.059999999999988</v>
      </c>
      <c r="NY5" s="6">
        <f t="shared" si="141"/>
        <v>27</v>
      </c>
      <c r="NZ5" s="6">
        <f t="shared" si="142"/>
        <v>32.95999999999998</v>
      </c>
      <c r="OA5" s="6">
        <f t="shared" si="143"/>
        <v>6</v>
      </c>
      <c r="OB5" s="6">
        <f t="shared" si="144"/>
        <v>7.3199999999999932</v>
      </c>
      <c r="OD5" s="7">
        <f t="shared" si="145"/>
        <v>44.944444444444443</v>
      </c>
      <c r="OE5" s="7">
        <f t="shared" si="146"/>
        <v>48.944444444444443</v>
      </c>
      <c r="OF5" s="7">
        <f t="shared" si="147"/>
        <v>29.944444444444443</v>
      </c>
      <c r="OG5" s="7">
        <f t="shared" si="148"/>
        <v>39.53</v>
      </c>
      <c r="OH5" s="7">
        <f t="shared" si="149"/>
        <v>43.53</v>
      </c>
      <c r="OI5" s="7">
        <f t="shared" si="150"/>
        <v>24.53</v>
      </c>
      <c r="OJ5" s="7">
        <f t="shared" si="151"/>
        <v>43.040000000000006</v>
      </c>
      <c r="OK5" s="7">
        <f t="shared" si="152"/>
        <v>47.040000000000006</v>
      </c>
      <c r="OL5" s="7">
        <f t="shared" si="153"/>
        <v>28.040000000000006</v>
      </c>
      <c r="OM5" s="7">
        <f t="shared" si="154"/>
        <v>44.211009174311933</v>
      </c>
      <c r="ON5" s="7">
        <f t="shared" si="155"/>
        <v>40.541284403669728</v>
      </c>
      <c r="OO5" s="7">
        <f t="shared" si="156"/>
        <v>57.972477064220186</v>
      </c>
      <c r="OP5" s="7">
        <f t="shared" si="157"/>
        <v>77.272727272727266</v>
      </c>
      <c r="OQ5" s="7">
        <f t="shared" si="158"/>
        <v>85.840707964601776</v>
      </c>
      <c r="OR5" s="7">
        <f t="shared" si="159"/>
        <v>89.473684210526315</v>
      </c>
      <c r="OS5" s="7">
        <f t="shared" si="160"/>
        <v>111.11111111111111</v>
      </c>
      <c r="OT5" s="7">
        <f t="shared" si="161"/>
        <v>116.83168316831683</v>
      </c>
      <c r="OU5" s="7">
        <f t="shared" si="162"/>
        <v>25.581395348837205</v>
      </c>
      <c r="OV5" s="7">
        <f t="shared" si="163"/>
        <v>90.697674418604677</v>
      </c>
      <c r="OW5" s="7">
        <f t="shared" si="164"/>
        <v>25.641025641025639</v>
      </c>
      <c r="OX5" s="7">
        <f t="shared" si="165"/>
        <v>112.82051282051277</v>
      </c>
    </row>
    <row r="6" spans="1:414" x14ac:dyDescent="0.3">
      <c r="A6">
        <v>1</v>
      </c>
      <c r="B6">
        <v>64</v>
      </c>
      <c r="C6">
        <v>2</v>
      </c>
      <c r="D6">
        <v>4</v>
      </c>
      <c r="E6">
        <v>7</v>
      </c>
      <c r="F6">
        <v>2</v>
      </c>
      <c r="G6">
        <v>3</v>
      </c>
      <c r="H6">
        <v>1</v>
      </c>
      <c r="I6">
        <v>167</v>
      </c>
      <c r="J6">
        <v>63</v>
      </c>
      <c r="K6">
        <v>22.59</v>
      </c>
      <c r="L6">
        <v>6</v>
      </c>
      <c r="M6">
        <v>3</v>
      </c>
      <c r="N6">
        <v>6</v>
      </c>
      <c r="O6">
        <v>3</v>
      </c>
      <c r="P6" s="6">
        <f t="shared" si="2"/>
        <v>1.3353999999999999</v>
      </c>
      <c r="Q6">
        <v>0</v>
      </c>
      <c r="S6">
        <v>2050</v>
      </c>
      <c r="T6">
        <v>72</v>
      </c>
      <c r="U6">
        <v>3140</v>
      </c>
      <c r="V6">
        <v>84</v>
      </c>
      <c r="W6">
        <v>3330</v>
      </c>
      <c r="X6">
        <v>92</v>
      </c>
      <c r="Y6">
        <v>3040</v>
      </c>
      <c r="Z6">
        <v>81</v>
      </c>
      <c r="AA6">
        <v>61.54</v>
      </c>
      <c r="AB6">
        <v>1240</v>
      </c>
      <c r="AC6">
        <v>44</v>
      </c>
      <c r="AF6">
        <v>1710</v>
      </c>
      <c r="AG6">
        <v>47</v>
      </c>
      <c r="AH6">
        <v>1750</v>
      </c>
      <c r="AI6">
        <v>47</v>
      </c>
      <c r="AJ6">
        <v>73</v>
      </c>
      <c r="AK6">
        <v>1280</v>
      </c>
      <c r="AL6">
        <v>45</v>
      </c>
      <c r="AO6">
        <v>1740</v>
      </c>
      <c r="AP6">
        <v>48</v>
      </c>
      <c r="AQ6">
        <v>1780</v>
      </c>
      <c r="AR6">
        <v>47</v>
      </c>
      <c r="AS6">
        <v>74</v>
      </c>
      <c r="AT6">
        <v>1340</v>
      </c>
      <c r="AU6">
        <v>47</v>
      </c>
      <c r="AV6">
        <v>2180</v>
      </c>
      <c r="AW6">
        <v>58</v>
      </c>
      <c r="AX6">
        <v>1940</v>
      </c>
      <c r="AY6">
        <v>54</v>
      </c>
      <c r="AZ6">
        <v>2070</v>
      </c>
      <c r="BA6">
        <v>55</v>
      </c>
      <c r="BB6">
        <v>68.849999999999994</v>
      </c>
      <c r="BC6" s="7">
        <f t="shared" si="3"/>
        <v>1138.8888888888889</v>
      </c>
      <c r="BD6" s="7">
        <f t="shared" si="4"/>
        <v>40</v>
      </c>
      <c r="BE6">
        <v>1187</v>
      </c>
      <c r="BF6">
        <v>41.7</v>
      </c>
      <c r="BG6">
        <v>1219</v>
      </c>
      <c r="BH6">
        <v>42.8</v>
      </c>
      <c r="BI6" s="7">
        <f t="shared" si="5"/>
        <v>-101.11111111111109</v>
      </c>
      <c r="BJ6" s="7">
        <f t="shared" si="6"/>
        <v>-141.11111111111109</v>
      </c>
      <c r="BK6" s="7">
        <f t="shared" si="7"/>
        <v>-201.11111111111109</v>
      </c>
      <c r="BL6" s="4">
        <f t="shared" si="8"/>
        <v>-53</v>
      </c>
      <c r="BM6" s="4">
        <f t="shared" si="9"/>
        <v>-93</v>
      </c>
      <c r="BN6" s="4">
        <f t="shared" si="10"/>
        <v>-153</v>
      </c>
      <c r="BO6" s="4">
        <f>BG6-AB6</f>
        <v>-21</v>
      </c>
      <c r="BP6" s="4">
        <f t="shared" si="12"/>
        <v>-61</v>
      </c>
      <c r="BQ6" s="4">
        <f t="shared" si="13"/>
        <v>-121</v>
      </c>
      <c r="BR6" s="7">
        <f t="shared" si="14"/>
        <v>110.00000000000001</v>
      </c>
      <c r="BS6" s="7">
        <f t="shared" si="15"/>
        <v>112.5</v>
      </c>
      <c r="BT6" s="7">
        <f t="shared" si="16"/>
        <v>117.5</v>
      </c>
      <c r="BU6" s="4">
        <f t="shared" si="17"/>
        <v>105.515587529976</v>
      </c>
      <c r="BV6" s="4">
        <f t="shared" si="18"/>
        <v>107.91366906474819</v>
      </c>
      <c r="BW6" s="4">
        <f t="shared" si="19"/>
        <v>112.70983213429255</v>
      </c>
      <c r="BX6" s="4">
        <f t="shared" si="20"/>
        <v>102.80373831775702</v>
      </c>
      <c r="BY6" s="4">
        <f t="shared" si="21"/>
        <v>105.14018691588787</v>
      </c>
      <c r="BZ6" s="4">
        <f t="shared" si="22"/>
        <v>109.81308411214954</v>
      </c>
      <c r="CA6" s="7">
        <f t="shared" si="23"/>
        <v>61.111111111111114</v>
      </c>
      <c r="CB6" s="7">
        <f t="shared" si="24"/>
        <v>62.5</v>
      </c>
      <c r="CC6" s="7">
        <f t="shared" si="25"/>
        <v>65.277777777777786</v>
      </c>
      <c r="CD6">
        <v>7630</v>
      </c>
      <c r="CE6">
        <v>122</v>
      </c>
      <c r="CF6">
        <v>4490</v>
      </c>
      <c r="CG6">
        <v>190</v>
      </c>
      <c r="CH6">
        <v>5110</v>
      </c>
      <c r="CI6">
        <v>150</v>
      </c>
      <c r="CJ6">
        <v>151</v>
      </c>
      <c r="CK6">
        <v>117</v>
      </c>
      <c r="CL6">
        <v>4910</v>
      </c>
      <c r="CM6">
        <v>78</v>
      </c>
      <c r="CN6">
        <v>2720</v>
      </c>
      <c r="CO6">
        <v>115</v>
      </c>
      <c r="CP6">
        <v>3430</v>
      </c>
      <c r="CQ6">
        <v>101</v>
      </c>
      <c r="CR6">
        <v>142</v>
      </c>
      <c r="CS6">
        <v>122</v>
      </c>
      <c r="CT6">
        <v>4</v>
      </c>
      <c r="CU6">
        <v>2</v>
      </c>
      <c r="CV6">
        <v>1</v>
      </c>
      <c r="CW6">
        <v>13.2</v>
      </c>
      <c r="CX6">
        <v>12.3</v>
      </c>
      <c r="CY6" s="4">
        <f t="shared" si="26"/>
        <v>0.89999999999999858</v>
      </c>
      <c r="CZ6">
        <v>13.1</v>
      </c>
      <c r="DA6">
        <v>12.6</v>
      </c>
      <c r="DB6" s="4">
        <f t="shared" si="27"/>
        <v>0.5</v>
      </c>
      <c r="DC6">
        <v>13</v>
      </c>
      <c r="DD6">
        <v>11.3</v>
      </c>
      <c r="DE6" s="4">
        <f t="shared" si="28"/>
        <v>1.6999999999999993</v>
      </c>
      <c r="DH6" s="4"/>
      <c r="DI6">
        <v>12.9</v>
      </c>
      <c r="DJ6">
        <v>12.5</v>
      </c>
      <c r="DK6" s="4">
        <f t="shared" si="30"/>
        <v>0.40000000000000036</v>
      </c>
      <c r="DN6" s="4"/>
      <c r="DO6" s="4">
        <f t="shared" si="32"/>
        <v>-0.80000000000000071</v>
      </c>
      <c r="DP6" s="4"/>
      <c r="DQ6" s="4">
        <f t="shared" si="34"/>
        <v>0.49999999999999822</v>
      </c>
      <c r="DR6" s="4"/>
      <c r="DS6" s="4">
        <f t="shared" si="36"/>
        <v>-88.888888888889113</v>
      </c>
      <c r="DT6" s="4"/>
      <c r="DU6" s="4">
        <f t="shared" si="38"/>
        <v>55.555555555555443</v>
      </c>
      <c r="DV6" s="4"/>
      <c r="DW6" s="4">
        <f t="shared" si="40"/>
        <v>6.8181818181818077</v>
      </c>
      <c r="DX6" s="4">
        <f t="shared" si="41"/>
        <v>13.076923076923071</v>
      </c>
      <c r="DY6" s="4">
        <f t="shared" si="42"/>
        <v>3.1007751937984525</v>
      </c>
      <c r="DZ6" s="4">
        <f t="shared" si="43"/>
        <v>3.8167938931297711</v>
      </c>
      <c r="EA6" s="4" t="e">
        <f t="shared" si="44"/>
        <v>#DIV/0!</v>
      </c>
      <c r="EB6" s="4" t="e">
        <f t="shared" si="45"/>
        <v>#DIV/0!</v>
      </c>
      <c r="EC6" s="4">
        <f t="shared" si="46"/>
        <v>0.19999999999999929</v>
      </c>
      <c r="ED6" s="4"/>
      <c r="EE6" s="4">
        <f t="shared" si="48"/>
        <v>0.29999999999999893</v>
      </c>
      <c r="EF6" s="4"/>
      <c r="EG6" s="4">
        <f t="shared" si="50"/>
        <v>1.5151515151515098</v>
      </c>
      <c r="EH6" s="4">
        <f t="shared" si="51"/>
        <v>2.2727272727272649</v>
      </c>
      <c r="EI6" s="4"/>
      <c r="EJ6" s="4"/>
      <c r="EK6">
        <v>68.3</v>
      </c>
      <c r="EL6">
        <v>53.6</v>
      </c>
      <c r="EM6">
        <v>68.599999999999994</v>
      </c>
      <c r="EN6">
        <v>12</v>
      </c>
      <c r="EO6">
        <v>65.099999999999994</v>
      </c>
      <c r="EP6">
        <v>17</v>
      </c>
      <c r="EQ6">
        <v>70.3</v>
      </c>
      <c r="ER6">
        <v>17.2</v>
      </c>
      <c r="ES6" s="4">
        <f t="shared" si="54"/>
        <v>-0.29999999999999716</v>
      </c>
      <c r="ET6" s="4">
        <f t="shared" si="55"/>
        <v>3.2000000000000028</v>
      </c>
      <c r="EU6" s="4">
        <f t="shared" si="56"/>
        <v>-2</v>
      </c>
      <c r="EV6" s="4">
        <f t="shared" si="57"/>
        <v>41.6</v>
      </c>
      <c r="EW6" s="4">
        <f t="shared" si="58"/>
        <v>36.6</v>
      </c>
      <c r="EX6" s="4">
        <f t="shared" si="59"/>
        <v>36.400000000000006</v>
      </c>
      <c r="EY6" s="4">
        <f t="shared" si="60"/>
        <v>100.43923865300147</v>
      </c>
      <c r="EZ6" s="4">
        <f t="shared" si="61"/>
        <v>95.314787701317712</v>
      </c>
      <c r="FA6" s="4">
        <f t="shared" si="62"/>
        <v>102.92825768667643</v>
      </c>
      <c r="FB6" s="4">
        <f t="shared" si="63"/>
        <v>22.388059701492537</v>
      </c>
      <c r="FC6" s="4">
        <f t="shared" si="64"/>
        <v>31.71641791044776</v>
      </c>
      <c r="FD6" s="4">
        <f t="shared" si="65"/>
        <v>32.089552238805972</v>
      </c>
      <c r="FE6" s="4">
        <f t="shared" si="66"/>
        <v>-0.43923865300145998</v>
      </c>
      <c r="FF6" s="4">
        <f t="shared" si="67"/>
        <v>4.6852122986822886</v>
      </c>
      <c r="FG6" s="4">
        <f t="shared" si="68"/>
        <v>-2.9282576866764276</v>
      </c>
      <c r="FH6" s="4">
        <f t="shared" si="69"/>
        <v>77.611940298507463</v>
      </c>
      <c r="FI6" s="4">
        <f t="shared" si="70"/>
        <v>68.28358208955224</v>
      </c>
      <c r="FJ6" s="4">
        <f t="shared" si="71"/>
        <v>67.910447761194035</v>
      </c>
      <c r="FK6">
        <v>51</v>
      </c>
      <c r="FL6">
        <v>67.03</v>
      </c>
      <c r="FM6">
        <v>38</v>
      </c>
      <c r="FN6">
        <v>49.95</v>
      </c>
      <c r="FO6">
        <v>50</v>
      </c>
      <c r="FP6">
        <v>65.72</v>
      </c>
      <c r="FQ6">
        <v>48</v>
      </c>
      <c r="FR6">
        <v>63.09</v>
      </c>
      <c r="FS6">
        <v>64</v>
      </c>
      <c r="FT6">
        <v>52.56</v>
      </c>
      <c r="FU6">
        <v>66</v>
      </c>
      <c r="FV6">
        <v>54.2</v>
      </c>
      <c r="FW6">
        <v>81</v>
      </c>
      <c r="FX6">
        <v>66.52</v>
      </c>
      <c r="FY6">
        <v>74</v>
      </c>
      <c r="FZ6">
        <v>60.78</v>
      </c>
      <c r="GA6">
        <v>60</v>
      </c>
      <c r="GB6">
        <v>60.05</v>
      </c>
      <c r="GC6">
        <v>33</v>
      </c>
      <c r="GD6">
        <v>33.03</v>
      </c>
      <c r="GE6">
        <v>40</v>
      </c>
      <c r="GF6">
        <v>40.03</v>
      </c>
      <c r="GG6">
        <v>46</v>
      </c>
      <c r="GH6">
        <v>46.04</v>
      </c>
      <c r="GI6">
        <v>1.9</v>
      </c>
      <c r="GJ6">
        <v>4</v>
      </c>
      <c r="GK6" s="4">
        <f t="shared" si="72"/>
        <v>2.1</v>
      </c>
      <c r="GL6" s="4">
        <f t="shared" si="73"/>
        <v>110.5263157894737</v>
      </c>
      <c r="GM6" s="4">
        <f t="shared" si="74"/>
        <v>210.52631578947367</v>
      </c>
      <c r="GN6">
        <v>2</v>
      </c>
      <c r="GO6">
        <v>3.8</v>
      </c>
      <c r="GP6" s="5">
        <f t="shared" si="75"/>
        <v>1.7999999999999998</v>
      </c>
      <c r="GQ6" s="4">
        <f t="shared" si="76"/>
        <v>89.999999999999986</v>
      </c>
      <c r="GR6" s="4">
        <f t="shared" si="77"/>
        <v>190</v>
      </c>
      <c r="GS6">
        <v>2</v>
      </c>
      <c r="GT6">
        <v>3.9</v>
      </c>
      <c r="GU6" s="4">
        <f t="shared" si="78"/>
        <v>1.9</v>
      </c>
      <c r="GV6" s="4">
        <f t="shared" si="79"/>
        <v>95</v>
      </c>
      <c r="GW6" s="4">
        <f t="shared" si="80"/>
        <v>195</v>
      </c>
      <c r="GX6">
        <v>1.9</v>
      </c>
      <c r="GY6">
        <v>3.3</v>
      </c>
      <c r="GZ6" s="4">
        <f t="shared" si="81"/>
        <v>1.4</v>
      </c>
      <c r="HA6" s="4">
        <f t="shared" si="82"/>
        <v>73.68421052631578</v>
      </c>
      <c r="HB6" s="4">
        <f t="shared" si="83"/>
        <v>173.68421052631581</v>
      </c>
      <c r="HC6">
        <v>0</v>
      </c>
      <c r="HD6">
        <v>0</v>
      </c>
      <c r="HE6">
        <v>17</v>
      </c>
      <c r="HK6">
        <v>1.9</v>
      </c>
      <c r="HL6">
        <v>2.1</v>
      </c>
      <c r="HM6">
        <v>16.2</v>
      </c>
      <c r="HS6">
        <v>0</v>
      </c>
      <c r="HU6">
        <v>16.7</v>
      </c>
      <c r="IA6">
        <v>2.2999999999999998</v>
      </c>
      <c r="IC6">
        <v>16.3</v>
      </c>
      <c r="II6">
        <v>0</v>
      </c>
      <c r="IK6">
        <v>16.5</v>
      </c>
      <c r="IQ6">
        <v>1.3</v>
      </c>
      <c r="IS6">
        <v>16.2</v>
      </c>
      <c r="LG6" s="5">
        <f t="shared" si="84"/>
        <v>0.30000000000000027</v>
      </c>
      <c r="LH6" s="4">
        <f t="shared" si="85"/>
        <v>0.20000000000000018</v>
      </c>
      <c r="LI6" s="4">
        <f t="shared" si="86"/>
        <v>0.70000000000000018</v>
      </c>
      <c r="LJ6" s="4">
        <f t="shared" si="87"/>
        <v>14.285714285714299</v>
      </c>
      <c r="LK6" s="4">
        <f t="shared" si="88"/>
        <v>9.5238095238095308</v>
      </c>
      <c r="LL6" s="4">
        <f t="shared" si="89"/>
        <v>33.333333333333343</v>
      </c>
      <c r="LM6" s="4">
        <f t="shared" si="90"/>
        <v>95</v>
      </c>
      <c r="LN6" s="4">
        <f t="shared" si="91"/>
        <v>97.5</v>
      </c>
      <c r="LO6" s="4">
        <f t="shared" si="92"/>
        <v>82.5</v>
      </c>
      <c r="LP6" s="4">
        <f t="shared" si="93"/>
        <v>85.714285714285694</v>
      </c>
      <c r="LQ6" s="4">
        <f t="shared" si="94"/>
        <v>90.476190476190467</v>
      </c>
      <c r="LR6">
        <v>2</v>
      </c>
      <c r="LS6">
        <v>5</v>
      </c>
      <c r="LT6">
        <v>20</v>
      </c>
      <c r="LU6">
        <v>8</v>
      </c>
      <c r="LV6">
        <v>18</v>
      </c>
      <c r="LW6">
        <v>1</v>
      </c>
      <c r="LY6">
        <v>1</v>
      </c>
      <c r="LZ6">
        <v>0</v>
      </c>
      <c r="MA6" s="4">
        <f t="shared" si="95"/>
        <v>66.666666666666657</v>
      </c>
      <c r="MB6" s="6">
        <f t="shared" si="96"/>
        <v>810</v>
      </c>
      <c r="MC6" s="6">
        <f t="shared" si="97"/>
        <v>28</v>
      </c>
      <c r="MD6" s="6"/>
      <c r="MF6" s="6">
        <f t="shared" si="98"/>
        <v>1620</v>
      </c>
      <c r="MG6" s="6">
        <f t="shared" si="99"/>
        <v>45</v>
      </c>
      <c r="MH6" s="6">
        <f t="shared" si="100"/>
        <v>1290</v>
      </c>
      <c r="MI6" s="6">
        <f t="shared" si="101"/>
        <v>34</v>
      </c>
      <c r="MJ6" s="6">
        <f t="shared" si="102"/>
        <v>-11.46</v>
      </c>
      <c r="MK6" s="6">
        <f t="shared" si="103"/>
        <v>770</v>
      </c>
      <c r="ML6" s="6">
        <f t="shared" si="104"/>
        <v>27</v>
      </c>
      <c r="MO6" s="6">
        <f t="shared" si="105"/>
        <v>1590</v>
      </c>
      <c r="MP6" s="6">
        <f t="shared" si="106"/>
        <v>44</v>
      </c>
      <c r="MQ6" s="6">
        <f t="shared" si="107"/>
        <v>1260</v>
      </c>
      <c r="MR6" s="6">
        <f t="shared" si="108"/>
        <v>34</v>
      </c>
      <c r="MS6" s="6">
        <f t="shared" si="109"/>
        <v>-12.46</v>
      </c>
      <c r="MT6" s="6">
        <f t="shared" si="110"/>
        <v>710</v>
      </c>
      <c r="MU6" s="6">
        <f t="shared" si="111"/>
        <v>25</v>
      </c>
      <c r="MV6" s="6">
        <f t="shared" si="112"/>
        <v>960</v>
      </c>
      <c r="MW6" s="6">
        <f t="shared" si="113"/>
        <v>26</v>
      </c>
      <c r="MX6" s="6">
        <f t="shared" si="114"/>
        <v>1390</v>
      </c>
      <c r="MY6" s="6">
        <f t="shared" si="115"/>
        <v>38</v>
      </c>
      <c r="MZ6" s="6">
        <f t="shared" si="116"/>
        <v>970</v>
      </c>
      <c r="NA6" s="6">
        <f t="shared" si="117"/>
        <v>26</v>
      </c>
      <c r="NB6" s="6">
        <f t="shared" si="118"/>
        <v>-7.3099999999999952</v>
      </c>
      <c r="NC6" s="6">
        <f t="shared" si="119"/>
        <v>2720</v>
      </c>
      <c r="ND6" s="6">
        <f t="shared" si="120"/>
        <v>44</v>
      </c>
      <c r="NE6" s="6">
        <f t="shared" si="121"/>
        <v>1770</v>
      </c>
      <c r="NF6" s="6">
        <f t="shared" si="122"/>
        <v>75</v>
      </c>
      <c r="NG6" s="6">
        <f t="shared" si="123"/>
        <v>1680</v>
      </c>
      <c r="NH6" s="6">
        <f t="shared" si="124"/>
        <v>49</v>
      </c>
      <c r="NI6" s="6">
        <f t="shared" si="125"/>
        <v>9</v>
      </c>
      <c r="NJ6" s="6">
        <f t="shared" si="126"/>
        <v>-5</v>
      </c>
      <c r="NK6" s="6">
        <f t="shared" si="127"/>
        <v>13</v>
      </c>
      <c r="NL6" s="6">
        <f t="shared" si="128"/>
        <v>17.079999999999998</v>
      </c>
      <c r="NM6" s="6">
        <f t="shared" si="129"/>
        <v>1</v>
      </c>
      <c r="NN6" s="6">
        <f t="shared" si="130"/>
        <v>1.3100000000000023</v>
      </c>
      <c r="NO6" s="6">
        <f t="shared" si="131"/>
        <v>3</v>
      </c>
      <c r="NP6" s="6">
        <f t="shared" si="132"/>
        <v>3.9399999999999977</v>
      </c>
      <c r="NQ6" s="6">
        <f t="shared" si="133"/>
        <v>-2</v>
      </c>
      <c r="NR6" s="6">
        <f t="shared" si="134"/>
        <v>-1.6400000000000006</v>
      </c>
      <c r="NS6" s="6">
        <f t="shared" si="135"/>
        <v>-17</v>
      </c>
      <c r="NT6" s="6">
        <f t="shared" si="136"/>
        <v>-13.959999999999994</v>
      </c>
      <c r="NU6" s="6">
        <f t="shared" si="137"/>
        <v>-10</v>
      </c>
      <c r="NV6" s="6">
        <f t="shared" si="138"/>
        <v>-8.2199999999999989</v>
      </c>
      <c r="NW6" s="6">
        <f t="shared" si="139"/>
        <v>27</v>
      </c>
      <c r="NX6" s="6">
        <f t="shared" si="140"/>
        <v>27.019999999999996</v>
      </c>
      <c r="NY6" s="6">
        <f t="shared" si="141"/>
        <v>20</v>
      </c>
      <c r="NZ6" s="6">
        <f t="shared" si="142"/>
        <v>20.019999999999996</v>
      </c>
      <c r="OA6" s="6">
        <f t="shared" si="143"/>
        <v>14</v>
      </c>
      <c r="OB6" s="6">
        <f t="shared" si="144"/>
        <v>14.009999999999998</v>
      </c>
      <c r="OD6" s="7">
        <f t="shared" si="145"/>
        <v>-4</v>
      </c>
      <c r="OE6" s="7">
        <f t="shared" si="146"/>
        <v>-5</v>
      </c>
      <c r="OF6" s="7">
        <f t="shared" si="147"/>
        <v>-7</v>
      </c>
      <c r="OG6" s="7">
        <f t="shared" si="148"/>
        <v>-2.2999999999999972</v>
      </c>
      <c r="OH6" s="7">
        <f t="shared" si="149"/>
        <v>-3.2999999999999972</v>
      </c>
      <c r="OI6" s="7">
        <f t="shared" si="150"/>
        <v>-5.2999999999999972</v>
      </c>
      <c r="OJ6" s="7">
        <f t="shared" si="151"/>
        <v>-1.2000000000000028</v>
      </c>
      <c r="OK6" s="7">
        <f t="shared" si="152"/>
        <v>-2.2000000000000028</v>
      </c>
      <c r="OL6" s="7">
        <f t="shared" si="153"/>
        <v>-4.2000000000000028</v>
      </c>
      <c r="OM6" s="7">
        <f t="shared" si="154"/>
        <v>89.111111111111114</v>
      </c>
      <c r="ON6" s="7">
        <f t="shared" si="155"/>
        <v>90.5</v>
      </c>
      <c r="OO6" s="7">
        <f t="shared" si="156"/>
        <v>93.277777777777786</v>
      </c>
      <c r="OP6" s="7">
        <f t="shared" si="157"/>
        <v>63.934426229508205</v>
      </c>
      <c r="OQ6" s="7">
        <f t="shared" si="158"/>
        <v>60.526315789473685</v>
      </c>
      <c r="OR6" s="7">
        <f t="shared" si="159"/>
        <v>67.333333333333329</v>
      </c>
      <c r="OS6" s="7">
        <f t="shared" si="160"/>
        <v>94.039735099337747</v>
      </c>
      <c r="OT6" s="7">
        <f t="shared" si="161"/>
        <v>104.27350427350429</v>
      </c>
      <c r="OU6" s="7">
        <f t="shared" si="162"/>
        <v>188.88888888888911</v>
      </c>
      <c r="OV6" s="7">
        <f t="shared" si="163"/>
        <v>44.444444444444557</v>
      </c>
    </row>
    <row r="7" spans="1:414" x14ac:dyDescent="0.3">
      <c r="A7">
        <v>2</v>
      </c>
      <c r="B7">
        <v>74</v>
      </c>
      <c r="C7">
        <v>2</v>
      </c>
      <c r="D7">
        <v>4</v>
      </c>
      <c r="E7">
        <v>4</v>
      </c>
      <c r="F7">
        <v>2</v>
      </c>
      <c r="G7">
        <v>1</v>
      </c>
      <c r="H7">
        <v>1</v>
      </c>
      <c r="I7">
        <v>163</v>
      </c>
      <c r="J7">
        <v>62</v>
      </c>
      <c r="K7">
        <v>23.34</v>
      </c>
      <c r="L7">
        <v>5</v>
      </c>
      <c r="M7">
        <v>2</v>
      </c>
      <c r="N7">
        <v>5</v>
      </c>
      <c r="O7">
        <v>1</v>
      </c>
      <c r="P7" s="6">
        <f t="shared" si="2"/>
        <v>1.6731</v>
      </c>
      <c r="Q7">
        <v>0</v>
      </c>
      <c r="S7">
        <v>1680</v>
      </c>
      <c r="T7">
        <v>84</v>
      </c>
      <c r="U7">
        <v>2040</v>
      </c>
      <c r="V7">
        <v>80</v>
      </c>
      <c r="W7">
        <v>2010</v>
      </c>
      <c r="X7">
        <v>84</v>
      </c>
      <c r="Y7">
        <v>2070</v>
      </c>
      <c r="Z7">
        <v>81</v>
      </c>
      <c r="AA7">
        <v>83.31</v>
      </c>
      <c r="AB7">
        <v>1000</v>
      </c>
      <c r="AC7">
        <v>48</v>
      </c>
      <c r="AF7">
        <v>1450</v>
      </c>
      <c r="AG7">
        <v>58</v>
      </c>
      <c r="AH7">
        <v>700</v>
      </c>
      <c r="AI7">
        <v>28</v>
      </c>
      <c r="AJ7">
        <v>69</v>
      </c>
      <c r="AK7">
        <v>1000</v>
      </c>
      <c r="AL7">
        <v>48</v>
      </c>
      <c r="AO7">
        <v>1230</v>
      </c>
      <c r="AP7">
        <v>49</v>
      </c>
      <c r="AQ7">
        <v>1230</v>
      </c>
      <c r="AR7">
        <v>49</v>
      </c>
      <c r="AS7">
        <v>88</v>
      </c>
      <c r="AT7">
        <v>1120</v>
      </c>
      <c r="AU7">
        <v>56</v>
      </c>
      <c r="AV7">
        <v>1370</v>
      </c>
      <c r="AW7">
        <v>54</v>
      </c>
      <c r="AX7">
        <v>1480</v>
      </c>
      <c r="AY7">
        <v>61</v>
      </c>
      <c r="AZ7">
        <v>1520</v>
      </c>
      <c r="BA7">
        <v>60</v>
      </c>
      <c r="BB7">
        <v>75.930000000000007</v>
      </c>
      <c r="BC7" s="7">
        <f t="shared" si="3"/>
        <v>1400</v>
      </c>
      <c r="BD7" s="7">
        <f t="shared" si="4"/>
        <v>70</v>
      </c>
      <c r="BE7">
        <v>1326</v>
      </c>
      <c r="BF7">
        <v>66.33</v>
      </c>
      <c r="BG7">
        <v>1415</v>
      </c>
      <c r="BH7">
        <v>70.73</v>
      </c>
      <c r="BI7" s="7">
        <f t="shared" si="5"/>
        <v>400</v>
      </c>
      <c r="BJ7" s="7">
        <f t="shared" si="6"/>
        <v>400</v>
      </c>
      <c r="BK7" s="7">
        <f t="shared" si="7"/>
        <v>280</v>
      </c>
      <c r="BL7" s="4">
        <f t="shared" si="8"/>
        <v>326</v>
      </c>
      <c r="BM7" s="4">
        <f t="shared" si="9"/>
        <v>326</v>
      </c>
      <c r="BN7" s="4">
        <f t="shared" si="10"/>
        <v>206</v>
      </c>
      <c r="BO7" s="4">
        <f t="shared" si="11"/>
        <v>415</v>
      </c>
      <c r="BP7" s="4">
        <f t="shared" si="12"/>
        <v>415</v>
      </c>
      <c r="BQ7" s="4">
        <f t="shared" si="13"/>
        <v>295</v>
      </c>
      <c r="BR7" s="7">
        <f t="shared" si="14"/>
        <v>68.571428571428569</v>
      </c>
      <c r="BS7" s="7">
        <f t="shared" si="15"/>
        <v>68.571428571428569</v>
      </c>
      <c r="BT7" s="7">
        <f t="shared" si="16"/>
        <v>80</v>
      </c>
      <c r="BU7" s="4">
        <f t="shared" si="17"/>
        <v>72.365445499773855</v>
      </c>
      <c r="BV7" s="4">
        <f t="shared" si="18"/>
        <v>72.365445499773855</v>
      </c>
      <c r="BW7" s="4">
        <f t="shared" si="19"/>
        <v>84.4263530830695</v>
      </c>
      <c r="BX7" s="4">
        <f t="shared" si="20"/>
        <v>67.863707054997874</v>
      </c>
      <c r="BY7" s="4">
        <f t="shared" si="21"/>
        <v>67.863707054997874</v>
      </c>
      <c r="BZ7" s="4">
        <f t="shared" si="22"/>
        <v>79.174324897497513</v>
      </c>
      <c r="CA7" s="7">
        <f t="shared" si="23"/>
        <v>57.142857142857139</v>
      </c>
      <c r="CB7" s="7">
        <f t="shared" si="24"/>
        <v>57.142857142857139</v>
      </c>
      <c r="CC7" s="7">
        <f t="shared" si="25"/>
        <v>66.666666666666657</v>
      </c>
      <c r="CD7">
        <v>5320</v>
      </c>
      <c r="CE7">
        <v>107</v>
      </c>
      <c r="CF7">
        <v>3280</v>
      </c>
      <c r="CG7">
        <v>154</v>
      </c>
      <c r="CH7">
        <v>3590</v>
      </c>
      <c r="CI7">
        <v>132</v>
      </c>
      <c r="CJ7">
        <v>140</v>
      </c>
      <c r="CK7">
        <v>119</v>
      </c>
      <c r="CL7">
        <v>3950</v>
      </c>
      <c r="CM7">
        <v>80</v>
      </c>
      <c r="CN7">
        <v>2590</v>
      </c>
      <c r="CO7">
        <v>121</v>
      </c>
      <c r="CP7">
        <v>2770</v>
      </c>
      <c r="CQ7">
        <v>102</v>
      </c>
      <c r="CR7">
        <v>148</v>
      </c>
      <c r="CS7">
        <v>123</v>
      </c>
      <c r="CT7">
        <v>50</v>
      </c>
      <c r="CU7">
        <v>32</v>
      </c>
      <c r="CV7">
        <v>23</v>
      </c>
      <c r="CW7">
        <v>14.6</v>
      </c>
      <c r="CX7">
        <v>13.2</v>
      </c>
      <c r="CY7" s="4">
        <f t="shared" si="26"/>
        <v>1.4000000000000004</v>
      </c>
      <c r="CZ7">
        <v>16.600000000000001</v>
      </c>
      <c r="DA7">
        <v>14.5</v>
      </c>
      <c r="DB7" s="4">
        <f t="shared" si="27"/>
        <v>2.1000000000000014</v>
      </c>
      <c r="DC7">
        <v>13.2</v>
      </c>
      <c r="DD7">
        <v>12.2</v>
      </c>
      <c r="DE7" s="4">
        <f t="shared" si="28"/>
        <v>1</v>
      </c>
      <c r="DF7">
        <v>12.8</v>
      </c>
      <c r="DG7">
        <v>12</v>
      </c>
      <c r="DH7" s="4">
        <f t="shared" si="29"/>
        <v>0.80000000000000071</v>
      </c>
      <c r="DI7">
        <v>12.6</v>
      </c>
      <c r="DJ7">
        <v>11.3</v>
      </c>
      <c r="DK7" s="4">
        <f t="shared" si="30"/>
        <v>1.2999999999999989</v>
      </c>
      <c r="DL7">
        <v>12.5</v>
      </c>
      <c r="DM7">
        <v>12</v>
      </c>
      <c r="DN7" s="4">
        <f t="shared" si="31"/>
        <v>0.5</v>
      </c>
      <c r="DO7" s="4">
        <f t="shared" si="32"/>
        <v>0.40000000000000036</v>
      </c>
      <c r="DP7" s="4">
        <f t="shared" si="33"/>
        <v>1.3000000000000007</v>
      </c>
      <c r="DQ7" s="4">
        <f t="shared" si="34"/>
        <v>0.10000000000000142</v>
      </c>
      <c r="DR7" s="4">
        <f t="shared" si="35"/>
        <v>1.6000000000000014</v>
      </c>
      <c r="DS7" s="4">
        <f t="shared" si="36"/>
        <v>28.571428571428591</v>
      </c>
      <c r="DT7" s="4">
        <f t="shared" si="37"/>
        <v>61.904761904761898</v>
      </c>
      <c r="DU7" s="4">
        <f t="shared" si="38"/>
        <v>7.1428571428572427</v>
      </c>
      <c r="DV7" s="4">
        <f t="shared" si="39"/>
        <v>76.190476190476204</v>
      </c>
      <c r="DW7" s="4">
        <f t="shared" si="40"/>
        <v>9.5890410958904138</v>
      </c>
      <c r="DX7" s="4">
        <f t="shared" si="41"/>
        <v>7.5757575757575761</v>
      </c>
      <c r="DY7" s="4">
        <f t="shared" si="42"/>
        <v>10.317460317460309</v>
      </c>
      <c r="DZ7" s="4">
        <f t="shared" si="43"/>
        <v>12.650602409638562</v>
      </c>
      <c r="EA7" s="4">
        <f t="shared" si="44"/>
        <v>6.2500000000000053</v>
      </c>
      <c r="EB7" s="4">
        <f t="shared" si="45"/>
        <v>4</v>
      </c>
      <c r="EC7" s="4">
        <f t="shared" si="46"/>
        <v>1.4000000000000004</v>
      </c>
      <c r="ED7" s="4">
        <f t="shared" si="47"/>
        <v>3.8000000000000007</v>
      </c>
      <c r="EE7" s="4">
        <f t="shared" si="48"/>
        <v>2</v>
      </c>
      <c r="EF7" s="4">
        <f t="shared" si="49"/>
        <v>4.1000000000000014</v>
      </c>
      <c r="EG7" s="4">
        <f t="shared" si="50"/>
        <v>9.5890410958904138</v>
      </c>
      <c r="EH7" s="4">
        <f t="shared" si="51"/>
        <v>13.698630136986301</v>
      </c>
      <c r="EI7" s="4">
        <f t="shared" si="52"/>
        <v>22.891566265060241</v>
      </c>
      <c r="EJ7" s="4">
        <f t="shared" si="53"/>
        <v>24.6987951807229</v>
      </c>
      <c r="EK7">
        <v>67.5</v>
      </c>
      <c r="EL7">
        <v>61</v>
      </c>
      <c r="EM7">
        <v>44.1</v>
      </c>
      <c r="EN7">
        <v>15</v>
      </c>
      <c r="EO7">
        <v>45.6</v>
      </c>
      <c r="EP7">
        <v>28</v>
      </c>
      <c r="EQ7">
        <v>50.4</v>
      </c>
      <c r="ER7">
        <v>30.4</v>
      </c>
      <c r="ES7" s="4">
        <f t="shared" si="54"/>
        <v>23.4</v>
      </c>
      <c r="ET7" s="4">
        <f t="shared" si="55"/>
        <v>21.9</v>
      </c>
      <c r="EU7" s="4">
        <f t="shared" si="56"/>
        <v>17.100000000000001</v>
      </c>
      <c r="EV7" s="4">
        <f t="shared" si="57"/>
        <v>46</v>
      </c>
      <c r="EW7" s="4">
        <f t="shared" si="58"/>
        <v>33</v>
      </c>
      <c r="EX7" s="4">
        <f t="shared" si="59"/>
        <v>30.6</v>
      </c>
      <c r="EY7" s="4">
        <f t="shared" si="60"/>
        <v>65.333333333333329</v>
      </c>
      <c r="EZ7" s="4">
        <f t="shared" si="61"/>
        <v>67.555555555555557</v>
      </c>
      <c r="FA7" s="4">
        <f t="shared" si="62"/>
        <v>74.666666666666671</v>
      </c>
      <c r="FB7" s="4">
        <f t="shared" si="63"/>
        <v>24.590163934426229</v>
      </c>
      <c r="FC7" s="4">
        <f t="shared" si="64"/>
        <v>45.901639344262293</v>
      </c>
      <c r="FD7" s="4">
        <f t="shared" si="65"/>
        <v>49.83606557377049</v>
      </c>
      <c r="FE7" s="4">
        <f t="shared" si="66"/>
        <v>34.666666666666664</v>
      </c>
      <c r="FF7" s="4">
        <f t="shared" si="67"/>
        <v>32.444444444444443</v>
      </c>
      <c r="FG7" s="4">
        <f t="shared" si="68"/>
        <v>25.333333333333336</v>
      </c>
      <c r="FH7" s="4">
        <f t="shared" si="69"/>
        <v>75.409836065573771</v>
      </c>
      <c r="FI7" s="4">
        <f t="shared" si="70"/>
        <v>54.098360655737707</v>
      </c>
      <c r="FJ7" s="4">
        <f t="shared" si="71"/>
        <v>50.163934426229503</v>
      </c>
      <c r="FK7">
        <v>26</v>
      </c>
      <c r="FL7">
        <v>35.75</v>
      </c>
      <c r="FM7">
        <v>23</v>
      </c>
      <c r="FN7">
        <v>31.62</v>
      </c>
      <c r="FO7">
        <v>32</v>
      </c>
      <c r="FP7">
        <v>44</v>
      </c>
      <c r="FQ7">
        <v>17</v>
      </c>
      <c r="FR7">
        <v>23.37</v>
      </c>
      <c r="FS7">
        <v>43</v>
      </c>
      <c r="FT7">
        <v>46.16</v>
      </c>
      <c r="FU7">
        <v>36</v>
      </c>
      <c r="FV7">
        <v>38.65</v>
      </c>
      <c r="FW7">
        <v>46</v>
      </c>
      <c r="FX7">
        <v>49.38</v>
      </c>
      <c r="FY7">
        <v>38</v>
      </c>
      <c r="FZ7">
        <v>40.799999999999997</v>
      </c>
      <c r="GA7">
        <v>52</v>
      </c>
      <c r="GB7">
        <v>66.14</v>
      </c>
      <c r="GC7">
        <v>34</v>
      </c>
      <c r="GD7">
        <v>43.25</v>
      </c>
      <c r="GE7">
        <v>39</v>
      </c>
      <c r="GF7">
        <v>49.61</v>
      </c>
      <c r="GG7">
        <v>35</v>
      </c>
      <c r="GH7">
        <v>44.52</v>
      </c>
      <c r="GI7">
        <v>1.8</v>
      </c>
      <c r="GJ7">
        <v>3.8</v>
      </c>
      <c r="GK7" s="4">
        <f t="shared" si="72"/>
        <v>1.9999999999999998</v>
      </c>
      <c r="GL7" s="4">
        <f t="shared" si="73"/>
        <v>111.1111111111111</v>
      </c>
      <c r="GM7" s="4">
        <f t="shared" si="74"/>
        <v>211.11111111111111</v>
      </c>
      <c r="GN7">
        <v>1.8</v>
      </c>
      <c r="GO7">
        <v>3</v>
      </c>
      <c r="GP7" s="5">
        <f t="shared" si="75"/>
        <v>1.2</v>
      </c>
      <c r="GQ7" s="4">
        <f t="shared" si="76"/>
        <v>66.666666666666657</v>
      </c>
      <c r="GR7" s="4">
        <f t="shared" si="77"/>
        <v>166.66666666666666</v>
      </c>
      <c r="GS7">
        <v>2</v>
      </c>
      <c r="GT7">
        <v>3</v>
      </c>
      <c r="GU7" s="4">
        <f t="shared" si="78"/>
        <v>1</v>
      </c>
      <c r="GV7" s="4">
        <f t="shared" si="79"/>
        <v>50</v>
      </c>
      <c r="GW7" s="4">
        <f t="shared" si="80"/>
        <v>150</v>
      </c>
      <c r="GX7">
        <v>2</v>
      </c>
      <c r="GY7">
        <v>3.5</v>
      </c>
      <c r="GZ7" s="4">
        <f t="shared" si="81"/>
        <v>1.5</v>
      </c>
      <c r="HA7" s="4">
        <f t="shared" si="82"/>
        <v>75</v>
      </c>
      <c r="HB7" s="4">
        <f t="shared" si="83"/>
        <v>175</v>
      </c>
      <c r="HC7">
        <v>0</v>
      </c>
      <c r="HD7">
        <v>0</v>
      </c>
      <c r="HE7">
        <v>16</v>
      </c>
      <c r="HK7">
        <v>1.9</v>
      </c>
      <c r="HL7">
        <v>2.9</v>
      </c>
      <c r="HM7">
        <v>14.1</v>
      </c>
      <c r="HS7">
        <v>0</v>
      </c>
      <c r="HT7">
        <v>0</v>
      </c>
      <c r="HU7">
        <v>14.5</v>
      </c>
      <c r="IA7">
        <v>1.4</v>
      </c>
      <c r="IB7">
        <v>0.6</v>
      </c>
      <c r="IC7">
        <v>14.1</v>
      </c>
      <c r="II7">
        <v>0</v>
      </c>
      <c r="IJ7">
        <v>0</v>
      </c>
      <c r="IK7">
        <v>15.3</v>
      </c>
      <c r="IQ7">
        <v>1.5</v>
      </c>
      <c r="IR7">
        <v>0.2</v>
      </c>
      <c r="IS7">
        <v>14</v>
      </c>
      <c r="LG7" s="5">
        <f t="shared" si="84"/>
        <v>0.79999999999999982</v>
      </c>
      <c r="LH7" s="4">
        <f t="shared" si="85"/>
        <v>0.99999999999999978</v>
      </c>
      <c r="LI7" s="4">
        <f t="shared" si="86"/>
        <v>0.49999999999999978</v>
      </c>
      <c r="LJ7" s="4">
        <f t="shared" si="87"/>
        <v>40</v>
      </c>
      <c r="LK7" s="4">
        <f t="shared" si="88"/>
        <v>49.999999999999993</v>
      </c>
      <c r="LL7" s="4">
        <f t="shared" si="89"/>
        <v>24.999999999999993</v>
      </c>
      <c r="LM7" s="4">
        <f t="shared" si="90"/>
        <v>78.94736842105263</v>
      </c>
      <c r="LN7" s="4">
        <f t="shared" si="91"/>
        <v>78.94736842105263</v>
      </c>
      <c r="LO7" s="4">
        <f t="shared" si="92"/>
        <v>92.10526315789474</v>
      </c>
      <c r="LP7" s="4">
        <f t="shared" si="93"/>
        <v>60.000000000000007</v>
      </c>
      <c r="LQ7" s="4">
        <f t="shared" si="94"/>
        <v>50.000000000000014</v>
      </c>
      <c r="LR7">
        <v>1</v>
      </c>
      <c r="LS7">
        <v>4</v>
      </c>
      <c r="LT7">
        <v>10</v>
      </c>
      <c r="LU7">
        <v>3</v>
      </c>
      <c r="LV7">
        <v>18</v>
      </c>
      <c r="LW7">
        <v>2</v>
      </c>
      <c r="LX7">
        <v>5</v>
      </c>
      <c r="LY7">
        <v>7</v>
      </c>
      <c r="LZ7">
        <v>0</v>
      </c>
      <c r="MA7" s="4">
        <f t="shared" si="95"/>
        <v>75.000000000000014</v>
      </c>
      <c r="MB7" s="6">
        <f t="shared" si="96"/>
        <v>680</v>
      </c>
      <c r="MC7" s="6">
        <f t="shared" si="97"/>
        <v>36</v>
      </c>
      <c r="MD7" s="6"/>
      <c r="MF7" s="6">
        <f t="shared" si="98"/>
        <v>560</v>
      </c>
      <c r="MG7" s="6">
        <f t="shared" si="99"/>
        <v>26</v>
      </c>
      <c r="MH7" s="6">
        <f t="shared" si="100"/>
        <v>1370</v>
      </c>
      <c r="MI7" s="6">
        <f t="shared" si="101"/>
        <v>53</v>
      </c>
      <c r="MJ7" s="6">
        <f t="shared" si="102"/>
        <v>14.310000000000002</v>
      </c>
      <c r="MK7" s="6">
        <f t="shared" si="103"/>
        <v>680</v>
      </c>
      <c r="ML7" s="6">
        <f t="shared" si="104"/>
        <v>36</v>
      </c>
      <c r="MO7" s="6">
        <f t="shared" si="105"/>
        <v>780</v>
      </c>
      <c r="MP7" s="6">
        <f t="shared" si="106"/>
        <v>35</v>
      </c>
      <c r="MQ7" s="6">
        <f t="shared" si="107"/>
        <v>840</v>
      </c>
      <c r="MR7" s="6">
        <f t="shared" si="108"/>
        <v>32</v>
      </c>
      <c r="MS7" s="6">
        <f t="shared" si="109"/>
        <v>-4.6899999999999977</v>
      </c>
      <c r="MT7" s="6">
        <f t="shared" si="110"/>
        <v>560</v>
      </c>
      <c r="MU7" s="6">
        <f t="shared" si="111"/>
        <v>28</v>
      </c>
      <c r="MV7" s="6">
        <f t="shared" si="112"/>
        <v>670</v>
      </c>
      <c r="MW7" s="6">
        <f t="shared" si="113"/>
        <v>26</v>
      </c>
      <c r="MX7" s="6">
        <f t="shared" si="114"/>
        <v>530</v>
      </c>
      <c r="MY7" s="6">
        <f t="shared" si="115"/>
        <v>23</v>
      </c>
      <c r="MZ7" s="6">
        <f t="shared" si="116"/>
        <v>550</v>
      </c>
      <c r="NA7" s="6">
        <f t="shared" si="117"/>
        <v>21</v>
      </c>
      <c r="NB7" s="6">
        <f t="shared" si="118"/>
        <v>7.3799999999999955</v>
      </c>
      <c r="NC7" s="6">
        <f t="shared" si="119"/>
        <v>1370</v>
      </c>
      <c r="ND7" s="6">
        <f t="shared" si="120"/>
        <v>27</v>
      </c>
      <c r="NE7" s="6">
        <f t="shared" si="121"/>
        <v>690</v>
      </c>
      <c r="NF7" s="6">
        <f t="shared" si="122"/>
        <v>33</v>
      </c>
      <c r="NG7" s="6">
        <f t="shared" si="123"/>
        <v>820</v>
      </c>
      <c r="NH7" s="6">
        <f t="shared" si="124"/>
        <v>30</v>
      </c>
      <c r="NI7" s="6">
        <f t="shared" si="125"/>
        <v>-8</v>
      </c>
      <c r="NJ7" s="6">
        <f t="shared" si="126"/>
        <v>-4</v>
      </c>
      <c r="NK7" s="6">
        <f t="shared" si="127"/>
        <v>3</v>
      </c>
      <c r="NL7" s="6">
        <f t="shared" si="128"/>
        <v>4.129999999999999</v>
      </c>
      <c r="NM7" s="6">
        <f t="shared" si="129"/>
        <v>-6</v>
      </c>
      <c r="NN7" s="6">
        <f t="shared" si="130"/>
        <v>-8.25</v>
      </c>
      <c r="NO7" s="6">
        <f t="shared" si="131"/>
        <v>9</v>
      </c>
      <c r="NP7" s="6">
        <f t="shared" si="132"/>
        <v>12.379999999999999</v>
      </c>
      <c r="NQ7" s="6">
        <f t="shared" si="133"/>
        <v>7</v>
      </c>
      <c r="NR7" s="6">
        <f t="shared" si="134"/>
        <v>7.509999999999998</v>
      </c>
      <c r="NS7" s="6">
        <f t="shared" si="135"/>
        <v>-3</v>
      </c>
      <c r="NT7" s="6">
        <f t="shared" si="136"/>
        <v>-3.220000000000006</v>
      </c>
      <c r="NU7" s="6">
        <f t="shared" si="137"/>
        <v>5</v>
      </c>
      <c r="NV7" s="6">
        <f t="shared" si="138"/>
        <v>5.3599999999999994</v>
      </c>
      <c r="NW7" s="6">
        <f t="shared" si="139"/>
        <v>18</v>
      </c>
      <c r="NX7" s="6">
        <f t="shared" si="140"/>
        <v>22.89</v>
      </c>
      <c r="NY7" s="6">
        <f t="shared" si="141"/>
        <v>13</v>
      </c>
      <c r="NZ7" s="6">
        <f t="shared" si="142"/>
        <v>16.53</v>
      </c>
      <c r="OA7" s="6">
        <f t="shared" si="143"/>
        <v>17</v>
      </c>
      <c r="OB7" s="6">
        <f t="shared" si="144"/>
        <v>21.619999999999997</v>
      </c>
      <c r="OD7" s="7">
        <f t="shared" si="145"/>
        <v>22</v>
      </c>
      <c r="OE7" s="7">
        <f t="shared" si="146"/>
        <v>22</v>
      </c>
      <c r="OF7" s="7">
        <f t="shared" si="147"/>
        <v>14</v>
      </c>
      <c r="OG7" s="7">
        <f t="shared" si="148"/>
        <v>18.329999999999998</v>
      </c>
      <c r="OH7" s="7">
        <f t="shared" si="149"/>
        <v>18.329999999999998</v>
      </c>
      <c r="OI7" s="7">
        <f t="shared" si="150"/>
        <v>10.329999999999998</v>
      </c>
      <c r="OJ7" s="7">
        <f t="shared" si="151"/>
        <v>22.730000000000004</v>
      </c>
      <c r="OK7" s="7">
        <f t="shared" si="152"/>
        <v>22.730000000000004</v>
      </c>
      <c r="OL7" s="7">
        <f t="shared" si="153"/>
        <v>14.730000000000004</v>
      </c>
      <c r="OM7" s="7">
        <f t="shared" si="154"/>
        <v>73.142857142857139</v>
      </c>
      <c r="ON7" s="7">
        <f t="shared" si="155"/>
        <v>73.142857142857139</v>
      </c>
      <c r="OO7" s="7">
        <f t="shared" si="156"/>
        <v>82.666666666666657</v>
      </c>
      <c r="OP7" s="7">
        <f t="shared" si="157"/>
        <v>74.766355140186917</v>
      </c>
      <c r="OQ7" s="7">
        <f t="shared" si="158"/>
        <v>78.571428571428569</v>
      </c>
      <c r="OR7" s="7">
        <f t="shared" si="159"/>
        <v>77.272727272727266</v>
      </c>
      <c r="OS7" s="7">
        <f t="shared" si="160"/>
        <v>105.71428571428572</v>
      </c>
      <c r="OT7" s="7">
        <f t="shared" si="161"/>
        <v>103.36134453781514</v>
      </c>
      <c r="OU7" s="7">
        <f t="shared" si="162"/>
        <v>71.428571428571402</v>
      </c>
      <c r="OV7" s="7">
        <f t="shared" si="163"/>
        <v>92.857142857142762</v>
      </c>
      <c r="OW7" s="7">
        <f t="shared" si="164"/>
        <v>38.095238095238102</v>
      </c>
      <c r="OX7" s="7">
        <f t="shared" si="165"/>
        <v>23.809523809523796</v>
      </c>
    </row>
    <row r="8" spans="1:414" x14ac:dyDescent="0.3">
      <c r="A8">
        <v>1</v>
      </c>
      <c r="B8">
        <v>78</v>
      </c>
      <c r="C8">
        <v>2</v>
      </c>
      <c r="D8">
        <v>4</v>
      </c>
      <c r="E8">
        <v>4</v>
      </c>
      <c r="F8">
        <v>2</v>
      </c>
      <c r="G8">
        <v>3</v>
      </c>
      <c r="H8">
        <v>1</v>
      </c>
      <c r="I8">
        <v>178</v>
      </c>
      <c r="J8">
        <v>76</v>
      </c>
      <c r="K8">
        <v>23.99</v>
      </c>
      <c r="L8">
        <v>3</v>
      </c>
      <c r="M8">
        <v>2</v>
      </c>
      <c r="N8">
        <v>3</v>
      </c>
      <c r="O8">
        <v>2</v>
      </c>
      <c r="P8" s="6">
        <f t="shared" si="2"/>
        <v>1.6806000000000001</v>
      </c>
      <c r="Q8">
        <v>0</v>
      </c>
      <c r="S8">
        <v>2800</v>
      </c>
      <c r="T8">
        <v>97</v>
      </c>
      <c r="U8">
        <v>4550</v>
      </c>
      <c r="V8">
        <v>113</v>
      </c>
      <c r="W8">
        <v>3940</v>
      </c>
      <c r="X8">
        <v>101</v>
      </c>
      <c r="Y8">
        <v>4170</v>
      </c>
      <c r="Z8">
        <v>104</v>
      </c>
      <c r="AA8">
        <v>71.06</v>
      </c>
      <c r="AB8">
        <v>2080</v>
      </c>
      <c r="AC8">
        <v>66</v>
      </c>
      <c r="AF8">
        <v>2760</v>
      </c>
      <c r="AG8">
        <v>67</v>
      </c>
      <c r="AH8">
        <v>2700</v>
      </c>
      <c r="AI8">
        <v>64</v>
      </c>
      <c r="AJ8">
        <v>75</v>
      </c>
      <c r="AK8">
        <v>2120</v>
      </c>
      <c r="AL8">
        <v>68</v>
      </c>
      <c r="AO8">
        <v>2970</v>
      </c>
      <c r="AP8">
        <v>73</v>
      </c>
      <c r="AQ8">
        <v>2920</v>
      </c>
      <c r="AR8">
        <v>69</v>
      </c>
      <c r="AS8">
        <v>71</v>
      </c>
      <c r="AT8">
        <v>2530</v>
      </c>
      <c r="AU8">
        <v>87</v>
      </c>
      <c r="AV8">
        <v>3660</v>
      </c>
      <c r="AW8">
        <v>91</v>
      </c>
      <c r="AX8">
        <v>3630</v>
      </c>
      <c r="AY8">
        <v>94</v>
      </c>
      <c r="AZ8">
        <v>3610</v>
      </c>
      <c r="BA8">
        <v>90</v>
      </c>
      <c r="BB8">
        <v>69.72</v>
      </c>
      <c r="BC8" s="7">
        <f t="shared" si="3"/>
        <v>2333.3333333333335</v>
      </c>
      <c r="BD8" s="7">
        <f t="shared" si="4"/>
        <v>80.833333333333343</v>
      </c>
      <c r="BE8">
        <v>2211</v>
      </c>
      <c r="BF8">
        <v>76.59</v>
      </c>
      <c r="BG8">
        <v>2358</v>
      </c>
      <c r="BH8">
        <v>81.7</v>
      </c>
      <c r="BI8" s="7">
        <f t="shared" si="5"/>
        <v>253.33333333333348</v>
      </c>
      <c r="BJ8" s="7">
        <f t="shared" si="6"/>
        <v>213.33333333333348</v>
      </c>
      <c r="BK8" s="7">
        <f t="shared" si="7"/>
        <v>-196.66666666666652</v>
      </c>
      <c r="BL8" s="4">
        <f t="shared" si="8"/>
        <v>131</v>
      </c>
      <c r="BM8" s="4">
        <f t="shared" si="9"/>
        <v>91</v>
      </c>
      <c r="BN8" s="4">
        <f t="shared" si="10"/>
        <v>-319</v>
      </c>
      <c r="BO8" s="4">
        <f t="shared" si="11"/>
        <v>278</v>
      </c>
      <c r="BP8" s="4">
        <f t="shared" si="12"/>
        <v>238</v>
      </c>
      <c r="BQ8" s="4">
        <f t="shared" si="13"/>
        <v>-172</v>
      </c>
      <c r="BR8" s="7">
        <f t="shared" si="14"/>
        <v>81.649484536082468</v>
      </c>
      <c r="BS8" s="7">
        <f t="shared" si="15"/>
        <v>84.123711340206171</v>
      </c>
      <c r="BT8" s="7">
        <f t="shared" si="16"/>
        <v>107.62886597938144</v>
      </c>
      <c r="BU8" s="4">
        <f t="shared" si="17"/>
        <v>86.173129651390511</v>
      </c>
      <c r="BV8" s="4">
        <f t="shared" si="18"/>
        <v>88.784436610523571</v>
      </c>
      <c r="BW8" s="4">
        <f t="shared" si="19"/>
        <v>113.59185272228748</v>
      </c>
      <c r="BX8" s="4">
        <f t="shared" si="20"/>
        <v>80.783353733170131</v>
      </c>
      <c r="BY8" s="4">
        <f t="shared" si="21"/>
        <v>83.231334149326813</v>
      </c>
      <c r="BZ8" s="4">
        <f t="shared" si="22"/>
        <v>106.48714810281517</v>
      </c>
      <c r="CA8" s="7">
        <f t="shared" si="23"/>
        <v>68.041237113402062</v>
      </c>
      <c r="CB8" s="7">
        <f t="shared" si="24"/>
        <v>70.103092783505147</v>
      </c>
      <c r="CC8" s="7">
        <f t="shared" si="25"/>
        <v>89.690721649484544</v>
      </c>
      <c r="CD8">
        <v>7200</v>
      </c>
      <c r="CE8">
        <v>101</v>
      </c>
      <c r="CF8">
        <v>2660</v>
      </c>
      <c r="CG8">
        <v>94</v>
      </c>
      <c r="CH8">
        <v>3630</v>
      </c>
      <c r="CI8">
        <v>96</v>
      </c>
      <c r="CJ8">
        <v>83</v>
      </c>
      <c r="CK8">
        <v>84</v>
      </c>
      <c r="CL8">
        <v>6760</v>
      </c>
      <c r="CM8">
        <v>95</v>
      </c>
      <c r="CN8">
        <v>3100</v>
      </c>
      <c r="CO8">
        <v>110</v>
      </c>
      <c r="CP8">
        <v>3700</v>
      </c>
      <c r="CQ8">
        <v>98</v>
      </c>
      <c r="CR8">
        <v>103</v>
      </c>
      <c r="CS8">
        <v>91</v>
      </c>
      <c r="CT8">
        <v>19</v>
      </c>
      <c r="CU8">
        <v>15</v>
      </c>
      <c r="CV8">
        <v>6</v>
      </c>
      <c r="CW8">
        <v>16</v>
      </c>
      <c r="CX8">
        <v>12.3</v>
      </c>
      <c r="CY8" s="4">
        <f t="shared" si="26"/>
        <v>3.6999999999999993</v>
      </c>
      <c r="CZ8">
        <v>15.8</v>
      </c>
      <c r="DA8">
        <v>12.8</v>
      </c>
      <c r="DB8" s="4">
        <f t="shared" si="27"/>
        <v>3</v>
      </c>
      <c r="DC8">
        <v>15.5</v>
      </c>
      <c r="DD8">
        <v>12.5</v>
      </c>
      <c r="DE8" s="4">
        <f t="shared" si="28"/>
        <v>3</v>
      </c>
      <c r="DF8">
        <v>14.6</v>
      </c>
      <c r="DG8">
        <v>13.1</v>
      </c>
      <c r="DH8" s="4">
        <f t="shared" si="29"/>
        <v>1.5</v>
      </c>
      <c r="DI8">
        <v>15.8</v>
      </c>
      <c r="DJ8">
        <v>12.5</v>
      </c>
      <c r="DK8" s="4">
        <f t="shared" si="30"/>
        <v>3.3000000000000007</v>
      </c>
      <c r="DL8">
        <v>15</v>
      </c>
      <c r="DM8">
        <v>13</v>
      </c>
      <c r="DN8" s="4">
        <f t="shared" si="31"/>
        <v>2</v>
      </c>
      <c r="DO8" s="4">
        <f t="shared" si="32"/>
        <v>0.69999999999999929</v>
      </c>
      <c r="DP8" s="4">
        <f t="shared" si="33"/>
        <v>1.5</v>
      </c>
      <c r="DQ8" s="4">
        <f t="shared" si="34"/>
        <v>0.39999999999999858</v>
      </c>
      <c r="DR8" s="4">
        <f t="shared" si="35"/>
        <v>1</v>
      </c>
      <c r="DS8" s="4">
        <f t="shared" si="36"/>
        <v>18.918918918918905</v>
      </c>
      <c r="DT8" s="4">
        <f t="shared" si="37"/>
        <v>50</v>
      </c>
      <c r="DU8" s="4">
        <f t="shared" si="38"/>
        <v>10.810810810810773</v>
      </c>
      <c r="DV8" s="4">
        <f t="shared" si="39"/>
        <v>33.333333333333329</v>
      </c>
      <c r="DW8" s="4">
        <f t="shared" si="40"/>
        <v>23.124999999999996</v>
      </c>
      <c r="DX8" s="4">
        <f t="shared" si="41"/>
        <v>19.35483870967742</v>
      </c>
      <c r="DY8" s="4">
        <f t="shared" si="42"/>
        <v>20.886075949367093</v>
      </c>
      <c r="DZ8" s="4">
        <f t="shared" si="43"/>
        <v>18.987341772151897</v>
      </c>
      <c r="EA8" s="4">
        <f t="shared" si="44"/>
        <v>10.273972602739727</v>
      </c>
      <c r="EB8" s="4">
        <f t="shared" si="45"/>
        <v>13.333333333333334</v>
      </c>
      <c r="EC8" s="4">
        <f t="shared" si="46"/>
        <v>0.5</v>
      </c>
      <c r="ED8" s="4">
        <f t="shared" si="47"/>
        <v>1.2000000000000011</v>
      </c>
      <c r="EE8" s="4">
        <f t="shared" si="48"/>
        <v>0.19999999999999929</v>
      </c>
      <c r="EF8" s="4">
        <f t="shared" si="49"/>
        <v>0.80000000000000071</v>
      </c>
      <c r="EG8" s="4">
        <f t="shared" si="50"/>
        <v>3.125</v>
      </c>
      <c r="EH8" s="4">
        <f t="shared" si="51"/>
        <v>1.2499999999999956</v>
      </c>
      <c r="EI8" s="4">
        <f t="shared" si="52"/>
        <v>7.5949367088607653</v>
      </c>
      <c r="EJ8" s="4">
        <f t="shared" si="53"/>
        <v>5.0632911392405102</v>
      </c>
      <c r="EK8">
        <v>86.5</v>
      </c>
      <c r="EL8">
        <v>73.099999999999994</v>
      </c>
      <c r="EM8">
        <v>81</v>
      </c>
      <c r="EN8">
        <v>34.4</v>
      </c>
      <c r="EO8">
        <v>86.3</v>
      </c>
      <c r="EP8">
        <v>38.799999999999997</v>
      </c>
      <c r="EQ8">
        <v>82.4</v>
      </c>
      <c r="ER8">
        <v>34.6</v>
      </c>
      <c r="ES8" s="4">
        <f t="shared" si="54"/>
        <v>5.5</v>
      </c>
      <c r="ET8" s="4">
        <f t="shared" si="55"/>
        <v>0.20000000000000284</v>
      </c>
      <c r="EU8" s="4">
        <f t="shared" si="56"/>
        <v>4.0999999999999943</v>
      </c>
      <c r="EV8" s="4">
        <f t="shared" si="57"/>
        <v>38.699999999999996</v>
      </c>
      <c r="EW8" s="4">
        <f t="shared" si="58"/>
        <v>34.299999999999997</v>
      </c>
      <c r="EX8" s="4">
        <f t="shared" si="59"/>
        <v>38.499999999999993</v>
      </c>
      <c r="EY8" s="4">
        <f t="shared" si="60"/>
        <v>93.641618497109818</v>
      </c>
      <c r="EZ8" s="4">
        <f t="shared" si="61"/>
        <v>99.76878612716763</v>
      </c>
      <c r="FA8" s="4">
        <f t="shared" si="62"/>
        <v>95.260115606936424</v>
      </c>
      <c r="FB8" s="4">
        <f t="shared" si="63"/>
        <v>47.058823529411761</v>
      </c>
      <c r="FC8" s="4">
        <f t="shared" si="64"/>
        <v>53.077975376196996</v>
      </c>
      <c r="FD8" s="4">
        <f t="shared" si="65"/>
        <v>47.332421340629281</v>
      </c>
      <c r="FE8" s="4">
        <f t="shared" si="66"/>
        <v>6.3583815028901727</v>
      </c>
      <c r="FF8" s="4">
        <f t="shared" si="67"/>
        <v>0.23121387283237321</v>
      </c>
      <c r="FG8" s="4">
        <f t="shared" si="68"/>
        <v>4.7398843930635772</v>
      </c>
      <c r="FH8" s="4">
        <f t="shared" si="69"/>
        <v>52.941176470588239</v>
      </c>
      <c r="FI8" s="4">
        <f t="shared" si="70"/>
        <v>46.922024623803011</v>
      </c>
      <c r="FJ8" s="4">
        <f t="shared" si="71"/>
        <v>52.667578659370719</v>
      </c>
      <c r="FK8">
        <v>112</v>
      </c>
      <c r="FL8">
        <v>181.64</v>
      </c>
      <c r="FM8">
        <v>84</v>
      </c>
      <c r="FN8">
        <v>136.22999999999999</v>
      </c>
      <c r="FO8">
        <v>90</v>
      </c>
      <c r="FP8">
        <v>145.97999999999999</v>
      </c>
      <c r="FQ8">
        <v>103</v>
      </c>
      <c r="FR8">
        <v>167.05</v>
      </c>
      <c r="FS8">
        <v>107</v>
      </c>
      <c r="FT8">
        <v>98.15</v>
      </c>
      <c r="FU8">
        <v>96</v>
      </c>
      <c r="FV8">
        <v>88.06</v>
      </c>
      <c r="FW8">
        <v>81</v>
      </c>
      <c r="FX8">
        <v>74.23</v>
      </c>
      <c r="FY8">
        <v>92</v>
      </c>
      <c r="FZ8">
        <v>84.39</v>
      </c>
      <c r="GA8">
        <v>93</v>
      </c>
      <c r="GB8">
        <v>98.89</v>
      </c>
      <c r="GC8">
        <v>77</v>
      </c>
      <c r="GD8">
        <v>82.94</v>
      </c>
      <c r="GE8">
        <v>81</v>
      </c>
      <c r="GF8">
        <v>86.13</v>
      </c>
      <c r="GG8">
        <v>85</v>
      </c>
      <c r="GH8">
        <v>90.39</v>
      </c>
      <c r="GI8">
        <v>1.8</v>
      </c>
      <c r="GJ8">
        <v>4.5</v>
      </c>
      <c r="GK8" s="4">
        <f t="shared" si="72"/>
        <v>2.7</v>
      </c>
      <c r="GL8" s="4">
        <f t="shared" si="73"/>
        <v>150</v>
      </c>
      <c r="GM8" s="4">
        <f t="shared" si="74"/>
        <v>250</v>
      </c>
      <c r="GN8">
        <v>2.2000000000000002</v>
      </c>
      <c r="GO8">
        <v>4.3</v>
      </c>
      <c r="GP8" s="5">
        <f t="shared" si="75"/>
        <v>2.0999999999999996</v>
      </c>
      <c r="GQ8" s="4">
        <f t="shared" si="76"/>
        <v>95.454545454545425</v>
      </c>
      <c r="GR8" s="4">
        <f t="shared" si="77"/>
        <v>195.45454545454544</v>
      </c>
      <c r="GS8">
        <v>2</v>
      </c>
      <c r="GT8">
        <v>4.4000000000000004</v>
      </c>
      <c r="GU8" s="4">
        <f t="shared" si="78"/>
        <v>2.4000000000000004</v>
      </c>
      <c r="GV8" s="4">
        <f t="shared" si="79"/>
        <v>120.00000000000001</v>
      </c>
      <c r="GW8" s="4">
        <f t="shared" si="80"/>
        <v>220.00000000000003</v>
      </c>
      <c r="GX8">
        <v>2.1</v>
      </c>
      <c r="GY8">
        <v>4.3</v>
      </c>
      <c r="GZ8" s="4">
        <f t="shared" si="81"/>
        <v>2.1999999999999997</v>
      </c>
      <c r="HA8" s="4">
        <f t="shared" si="82"/>
        <v>104.76190476190474</v>
      </c>
      <c r="HB8" s="4">
        <f t="shared" si="83"/>
        <v>204.76190476190476</v>
      </c>
      <c r="HC8">
        <v>0</v>
      </c>
      <c r="HD8">
        <v>0</v>
      </c>
      <c r="HE8">
        <v>16.100000000000001</v>
      </c>
      <c r="HK8">
        <v>3.1</v>
      </c>
      <c r="HL8">
        <v>2.2000000000000002</v>
      </c>
      <c r="HM8">
        <v>15.3</v>
      </c>
      <c r="HS8">
        <v>0</v>
      </c>
      <c r="HT8">
        <v>0</v>
      </c>
      <c r="HU8">
        <v>16</v>
      </c>
      <c r="IA8">
        <v>5.9</v>
      </c>
      <c r="IB8">
        <v>2.2000000000000002</v>
      </c>
      <c r="IC8">
        <v>14.4</v>
      </c>
      <c r="II8">
        <v>0</v>
      </c>
      <c r="IJ8">
        <v>0</v>
      </c>
      <c r="IK8">
        <v>16</v>
      </c>
      <c r="IQ8">
        <v>0.7</v>
      </c>
      <c r="IR8">
        <v>0</v>
      </c>
      <c r="IS8">
        <v>14.5</v>
      </c>
      <c r="LG8" s="5">
        <f t="shared" si="84"/>
        <v>0.60000000000000053</v>
      </c>
      <c r="LH8" s="4">
        <f t="shared" si="85"/>
        <v>0.29999999999999982</v>
      </c>
      <c r="LI8" s="4">
        <f t="shared" si="86"/>
        <v>0.50000000000000044</v>
      </c>
      <c r="LJ8" s="4">
        <f t="shared" si="87"/>
        <v>22.222222222222239</v>
      </c>
      <c r="LK8" s="4">
        <f t="shared" si="88"/>
        <v>11.111111111111104</v>
      </c>
      <c r="LL8" s="4">
        <f t="shared" si="89"/>
        <v>18.518518518518533</v>
      </c>
      <c r="LM8" s="4">
        <f t="shared" si="90"/>
        <v>95.555555555555543</v>
      </c>
      <c r="LN8" s="4">
        <f t="shared" si="91"/>
        <v>97.777777777777786</v>
      </c>
      <c r="LO8" s="4">
        <f t="shared" si="92"/>
        <v>95.555555555555543</v>
      </c>
      <c r="LP8" s="4">
        <f t="shared" si="93"/>
        <v>77.777777777777757</v>
      </c>
      <c r="LQ8" s="4">
        <f t="shared" si="94"/>
        <v>88.8888888888889</v>
      </c>
      <c r="LR8">
        <v>1</v>
      </c>
      <c r="LS8">
        <v>4</v>
      </c>
      <c r="LT8">
        <v>10</v>
      </c>
      <c r="LU8">
        <v>3</v>
      </c>
      <c r="LV8">
        <v>18</v>
      </c>
      <c r="LW8">
        <v>2</v>
      </c>
      <c r="LX8">
        <v>5</v>
      </c>
      <c r="LY8">
        <v>8</v>
      </c>
      <c r="LZ8">
        <v>0</v>
      </c>
      <c r="MA8" s="4">
        <f t="shared" si="95"/>
        <v>81.481481481481467</v>
      </c>
      <c r="MB8" s="6">
        <f t="shared" si="96"/>
        <v>720</v>
      </c>
      <c r="MC8" s="6">
        <f t="shared" si="97"/>
        <v>31</v>
      </c>
      <c r="MD8" s="6"/>
      <c r="MF8" s="6">
        <f t="shared" si="98"/>
        <v>1180</v>
      </c>
      <c r="MG8" s="6">
        <f t="shared" si="99"/>
        <v>34</v>
      </c>
      <c r="MH8" s="6">
        <f t="shared" si="100"/>
        <v>1470</v>
      </c>
      <c r="MI8" s="6">
        <f t="shared" si="101"/>
        <v>40</v>
      </c>
      <c r="MJ8" s="6">
        <f t="shared" si="102"/>
        <v>-3.9399999999999977</v>
      </c>
      <c r="MK8" s="6">
        <f t="shared" si="103"/>
        <v>680</v>
      </c>
      <c r="ML8" s="6">
        <f t="shared" si="104"/>
        <v>29</v>
      </c>
      <c r="MO8" s="6">
        <f t="shared" si="105"/>
        <v>970</v>
      </c>
      <c r="MP8" s="6">
        <f t="shared" si="106"/>
        <v>28</v>
      </c>
      <c r="MQ8" s="6">
        <f t="shared" si="107"/>
        <v>1250</v>
      </c>
      <c r="MR8" s="6">
        <f t="shared" si="108"/>
        <v>35</v>
      </c>
      <c r="MS8" s="6">
        <f t="shared" si="109"/>
        <v>6.0000000000002274E-2</v>
      </c>
      <c r="MT8" s="6">
        <f t="shared" si="110"/>
        <v>270</v>
      </c>
      <c r="MU8" s="6">
        <f t="shared" si="111"/>
        <v>10</v>
      </c>
      <c r="MV8" s="6">
        <f t="shared" si="112"/>
        <v>890</v>
      </c>
      <c r="MW8" s="6">
        <f t="shared" si="113"/>
        <v>22</v>
      </c>
      <c r="MX8" s="6">
        <f t="shared" si="114"/>
        <v>310</v>
      </c>
      <c r="MY8" s="6">
        <f t="shared" si="115"/>
        <v>7</v>
      </c>
      <c r="MZ8" s="6">
        <f t="shared" si="116"/>
        <v>560</v>
      </c>
      <c r="NA8" s="6">
        <f t="shared" si="117"/>
        <v>14</v>
      </c>
      <c r="NB8" s="6">
        <f t="shared" si="118"/>
        <v>1.3400000000000034</v>
      </c>
      <c r="NC8" s="6">
        <f t="shared" si="119"/>
        <v>440</v>
      </c>
      <c r="ND8" s="6">
        <f t="shared" si="120"/>
        <v>6</v>
      </c>
      <c r="NE8" s="6">
        <f t="shared" si="121"/>
        <v>-440</v>
      </c>
      <c r="NF8" s="6">
        <f t="shared" si="122"/>
        <v>-16</v>
      </c>
      <c r="NG8" s="6">
        <f t="shared" si="123"/>
        <v>-70</v>
      </c>
      <c r="NH8" s="6">
        <f t="shared" si="124"/>
        <v>-2</v>
      </c>
      <c r="NI8" s="6">
        <f t="shared" si="125"/>
        <v>-20</v>
      </c>
      <c r="NJ8" s="6">
        <f t="shared" si="126"/>
        <v>-7</v>
      </c>
      <c r="NK8" s="6">
        <f t="shared" si="127"/>
        <v>28</v>
      </c>
      <c r="NL8" s="6">
        <f t="shared" si="128"/>
        <v>45.41</v>
      </c>
      <c r="NM8" s="6">
        <f t="shared" si="129"/>
        <v>22</v>
      </c>
      <c r="NN8" s="6">
        <f t="shared" si="130"/>
        <v>35.659999999999997</v>
      </c>
      <c r="NO8" s="6">
        <f t="shared" si="131"/>
        <v>9</v>
      </c>
      <c r="NP8" s="6">
        <f t="shared" si="132"/>
        <v>14.589999999999975</v>
      </c>
      <c r="NQ8" s="6">
        <f t="shared" si="133"/>
        <v>11</v>
      </c>
      <c r="NR8" s="6">
        <f t="shared" si="134"/>
        <v>10.090000000000003</v>
      </c>
      <c r="NS8" s="6">
        <f t="shared" si="135"/>
        <v>26</v>
      </c>
      <c r="NT8" s="6">
        <f t="shared" si="136"/>
        <v>23.92</v>
      </c>
      <c r="NU8" s="6">
        <f t="shared" si="137"/>
        <v>15</v>
      </c>
      <c r="NV8" s="6">
        <f t="shared" si="138"/>
        <v>13.760000000000005</v>
      </c>
      <c r="NW8" s="6">
        <f t="shared" si="139"/>
        <v>16</v>
      </c>
      <c r="NX8" s="6">
        <f t="shared" si="140"/>
        <v>15.950000000000003</v>
      </c>
      <c r="NY8" s="6">
        <f t="shared" si="141"/>
        <v>12</v>
      </c>
      <c r="NZ8" s="6">
        <f t="shared" si="142"/>
        <v>12.760000000000005</v>
      </c>
      <c r="OA8" s="6">
        <f t="shared" si="143"/>
        <v>8</v>
      </c>
      <c r="OB8" s="6">
        <f t="shared" si="144"/>
        <v>8.5</v>
      </c>
      <c r="OD8" s="7">
        <f t="shared" si="145"/>
        <v>14.833333333333343</v>
      </c>
      <c r="OE8" s="7">
        <f t="shared" si="146"/>
        <v>12.833333333333343</v>
      </c>
      <c r="OF8" s="7">
        <f t="shared" si="147"/>
        <v>-6.1666666666666572</v>
      </c>
      <c r="OG8" s="7">
        <f t="shared" si="148"/>
        <v>10.590000000000003</v>
      </c>
      <c r="OH8" s="7">
        <f t="shared" si="149"/>
        <v>8.5900000000000034</v>
      </c>
      <c r="OI8" s="7">
        <f t="shared" si="150"/>
        <v>-10.409999999999997</v>
      </c>
      <c r="OJ8" s="7">
        <f t="shared" si="151"/>
        <v>15.700000000000003</v>
      </c>
      <c r="OK8" s="7">
        <f t="shared" si="152"/>
        <v>13.700000000000003</v>
      </c>
      <c r="OL8" s="7">
        <f t="shared" si="153"/>
        <v>-5.2999999999999972</v>
      </c>
      <c r="OM8" s="7">
        <f t="shared" si="154"/>
        <v>71.041237113402062</v>
      </c>
      <c r="ON8" s="7">
        <f t="shared" si="155"/>
        <v>73.103092783505147</v>
      </c>
      <c r="OO8" s="7">
        <f t="shared" si="156"/>
        <v>92.690721649484544</v>
      </c>
      <c r="OP8" s="7">
        <f t="shared" si="157"/>
        <v>94.059405940594047</v>
      </c>
      <c r="OQ8" s="7">
        <f t="shared" si="158"/>
        <v>117.02127659574468</v>
      </c>
      <c r="OR8" s="7">
        <f t="shared" si="159"/>
        <v>102.08333333333333</v>
      </c>
      <c r="OS8" s="7">
        <f t="shared" si="160"/>
        <v>124.09638554216869</v>
      </c>
      <c r="OT8" s="7">
        <f t="shared" si="161"/>
        <v>108.33333333333333</v>
      </c>
      <c r="OU8" s="7">
        <f t="shared" si="162"/>
        <v>81.081081081081095</v>
      </c>
      <c r="OV8" s="7">
        <f t="shared" si="163"/>
        <v>89.189189189189221</v>
      </c>
      <c r="OW8" s="7">
        <f t="shared" si="164"/>
        <v>50</v>
      </c>
      <c r="OX8" s="7">
        <f t="shared" si="165"/>
        <v>66.666666666666657</v>
      </c>
    </row>
    <row r="9" spans="1:414" x14ac:dyDescent="0.3">
      <c r="A9">
        <v>1</v>
      </c>
      <c r="B9">
        <v>66</v>
      </c>
      <c r="C9">
        <v>2</v>
      </c>
      <c r="D9">
        <v>5</v>
      </c>
      <c r="E9">
        <v>5</v>
      </c>
      <c r="F9">
        <v>2</v>
      </c>
      <c r="G9">
        <v>1</v>
      </c>
      <c r="H9">
        <v>1</v>
      </c>
      <c r="I9">
        <v>184</v>
      </c>
      <c r="J9">
        <v>80</v>
      </c>
      <c r="K9">
        <v>23.63</v>
      </c>
      <c r="L9">
        <v>4</v>
      </c>
      <c r="M9">
        <v>2</v>
      </c>
      <c r="N9">
        <v>4</v>
      </c>
      <c r="O9">
        <v>4</v>
      </c>
      <c r="P9" s="6">
        <f t="shared" si="2"/>
        <v>0.92099999999999993</v>
      </c>
      <c r="Q9">
        <v>0</v>
      </c>
      <c r="S9">
        <v>1570</v>
      </c>
      <c r="T9">
        <v>45</v>
      </c>
      <c r="U9">
        <v>3600</v>
      </c>
      <c r="V9">
        <v>76</v>
      </c>
      <c r="W9">
        <v>3330</v>
      </c>
      <c r="X9">
        <v>73</v>
      </c>
      <c r="Y9">
        <v>3580</v>
      </c>
      <c r="Z9">
        <v>76</v>
      </c>
      <c r="AA9">
        <v>47.1</v>
      </c>
      <c r="AB9">
        <v>1120</v>
      </c>
      <c r="AC9">
        <v>32</v>
      </c>
      <c r="AF9">
        <v>1660</v>
      </c>
      <c r="AG9">
        <v>37</v>
      </c>
      <c r="AH9">
        <v>1660</v>
      </c>
      <c r="AI9">
        <v>35</v>
      </c>
      <c r="AJ9">
        <v>67</v>
      </c>
      <c r="AK9">
        <v>1160</v>
      </c>
      <c r="AL9">
        <v>33</v>
      </c>
      <c r="AO9">
        <v>1660</v>
      </c>
      <c r="AP9">
        <v>37</v>
      </c>
      <c r="AQ9">
        <v>1610</v>
      </c>
      <c r="AR9">
        <v>34</v>
      </c>
      <c r="AS9">
        <v>70</v>
      </c>
      <c r="AT9">
        <v>1400</v>
      </c>
      <c r="AU9">
        <v>40</v>
      </c>
      <c r="AV9">
        <v>2670</v>
      </c>
      <c r="AW9">
        <v>56</v>
      </c>
      <c r="AX9">
        <v>2720</v>
      </c>
      <c r="AY9">
        <v>60</v>
      </c>
      <c r="AZ9">
        <v>2690</v>
      </c>
      <c r="BA9">
        <v>57</v>
      </c>
      <c r="BB9">
        <v>51.59</v>
      </c>
      <c r="BC9" s="7">
        <f t="shared" si="3"/>
        <v>1292.9411764705881</v>
      </c>
      <c r="BD9" s="7">
        <f t="shared" si="4"/>
        <v>37.058823529411761</v>
      </c>
      <c r="BE9">
        <v>1240</v>
      </c>
      <c r="BF9">
        <v>35.53</v>
      </c>
      <c r="BG9">
        <v>1256</v>
      </c>
      <c r="BH9">
        <v>36</v>
      </c>
      <c r="BI9" s="7">
        <f t="shared" si="5"/>
        <v>172.94117647058806</v>
      </c>
      <c r="BJ9" s="7">
        <f t="shared" si="6"/>
        <v>132.94117647058806</v>
      </c>
      <c r="BK9" s="7">
        <f t="shared" si="7"/>
        <v>-107.05882352941194</v>
      </c>
      <c r="BL9" s="4">
        <f t="shared" si="8"/>
        <v>120</v>
      </c>
      <c r="BM9" s="4">
        <f t="shared" si="9"/>
        <v>80</v>
      </c>
      <c r="BN9" s="4">
        <f t="shared" si="10"/>
        <v>-160</v>
      </c>
      <c r="BO9" s="4">
        <f t="shared" si="11"/>
        <v>136</v>
      </c>
      <c r="BP9" s="4">
        <f t="shared" si="12"/>
        <v>96</v>
      </c>
      <c r="BQ9" s="4">
        <f t="shared" si="13"/>
        <v>-144</v>
      </c>
      <c r="BR9" s="7">
        <f t="shared" si="14"/>
        <v>86.349206349206355</v>
      </c>
      <c r="BS9" s="7">
        <f t="shared" si="15"/>
        <v>89.047619047619051</v>
      </c>
      <c r="BT9" s="7">
        <f t="shared" si="16"/>
        <v>107.93650793650795</v>
      </c>
      <c r="BU9" s="4">
        <f t="shared" si="17"/>
        <v>90.064734027582332</v>
      </c>
      <c r="BV9" s="4">
        <f t="shared" si="18"/>
        <v>92.879256965944265</v>
      </c>
      <c r="BW9" s="4">
        <f t="shared" si="19"/>
        <v>112.58091753447789</v>
      </c>
      <c r="BX9" s="4">
        <f t="shared" si="20"/>
        <v>88.888888888888886</v>
      </c>
      <c r="BY9" s="4">
        <f t="shared" si="21"/>
        <v>91.666666666666657</v>
      </c>
      <c r="BZ9" s="4">
        <f t="shared" si="22"/>
        <v>111.11111111111111</v>
      </c>
      <c r="CA9" s="7">
        <f t="shared" si="23"/>
        <v>71.111111111111114</v>
      </c>
      <c r="CB9" s="7">
        <f t="shared" si="24"/>
        <v>73.333333333333329</v>
      </c>
      <c r="CC9" s="7">
        <f t="shared" si="25"/>
        <v>88.888888888888886</v>
      </c>
      <c r="CD9">
        <v>8020</v>
      </c>
      <c r="CE9">
        <v>105</v>
      </c>
      <c r="CF9">
        <v>4420</v>
      </c>
      <c r="CG9">
        <v>168</v>
      </c>
      <c r="CH9">
        <v>5540</v>
      </c>
      <c r="CI9">
        <v>146</v>
      </c>
      <c r="CJ9">
        <v>139</v>
      </c>
      <c r="CK9">
        <v>120</v>
      </c>
      <c r="CL9">
        <v>5930</v>
      </c>
      <c r="CM9">
        <v>78</v>
      </c>
      <c r="CN9">
        <v>3270</v>
      </c>
      <c r="CO9">
        <v>124</v>
      </c>
      <c r="CP9">
        <v>4060</v>
      </c>
      <c r="CQ9">
        <v>107</v>
      </c>
      <c r="CR9">
        <v>139</v>
      </c>
      <c r="CS9">
        <v>119</v>
      </c>
      <c r="CT9">
        <v>34</v>
      </c>
      <c r="CU9">
        <v>4</v>
      </c>
      <c r="CV9">
        <v>9</v>
      </c>
      <c r="CW9">
        <v>13.5</v>
      </c>
      <c r="CX9">
        <v>12.1</v>
      </c>
      <c r="CY9" s="4">
        <f t="shared" si="26"/>
        <v>1.4000000000000004</v>
      </c>
      <c r="CZ9">
        <v>14.2</v>
      </c>
      <c r="DA9">
        <v>13.1</v>
      </c>
      <c r="DB9" s="4">
        <f t="shared" si="27"/>
        <v>1.0999999999999996</v>
      </c>
      <c r="DC9">
        <v>13.5</v>
      </c>
      <c r="DD9">
        <v>11.7</v>
      </c>
      <c r="DE9" s="4">
        <f t="shared" si="28"/>
        <v>1.8000000000000007</v>
      </c>
      <c r="DF9">
        <v>13.5</v>
      </c>
      <c r="DG9">
        <v>12.8</v>
      </c>
      <c r="DH9" s="4">
        <f t="shared" si="29"/>
        <v>0.69999999999999929</v>
      </c>
      <c r="DI9">
        <v>13.2</v>
      </c>
      <c r="DJ9">
        <v>11.2</v>
      </c>
      <c r="DK9" s="4">
        <f t="shared" si="30"/>
        <v>2</v>
      </c>
      <c r="DL9">
        <v>13</v>
      </c>
      <c r="DM9">
        <v>12.4</v>
      </c>
      <c r="DN9" s="4">
        <f t="shared" si="31"/>
        <v>0.59999999999999964</v>
      </c>
      <c r="DO9" s="4">
        <f t="shared" si="32"/>
        <v>-0.40000000000000036</v>
      </c>
      <c r="DP9" s="4">
        <f t="shared" si="33"/>
        <v>0.40000000000000036</v>
      </c>
      <c r="DQ9" s="4">
        <f t="shared" si="34"/>
        <v>-0.59999999999999964</v>
      </c>
      <c r="DR9" s="4">
        <f t="shared" si="35"/>
        <v>0.5</v>
      </c>
      <c r="DS9" s="4">
        <f t="shared" si="36"/>
        <v>-28.571428571428591</v>
      </c>
      <c r="DT9" s="4">
        <f t="shared" si="37"/>
        <v>36.363636363636409</v>
      </c>
      <c r="DU9" s="4">
        <f t="shared" si="38"/>
        <v>-42.857142857142819</v>
      </c>
      <c r="DV9" s="4">
        <f t="shared" si="39"/>
        <v>45.454545454545467</v>
      </c>
      <c r="DW9" s="4">
        <f t="shared" si="40"/>
        <v>10.370370370370372</v>
      </c>
      <c r="DX9" s="4">
        <f t="shared" si="41"/>
        <v>13.333333333333339</v>
      </c>
      <c r="DY9" s="4">
        <f t="shared" si="42"/>
        <v>15.151515151515152</v>
      </c>
      <c r="DZ9" s="4">
        <f t="shared" si="43"/>
        <v>7.7464788732394343</v>
      </c>
      <c r="EA9" s="4">
        <f t="shared" si="44"/>
        <v>5.1851851851851798</v>
      </c>
      <c r="EB9" s="4">
        <f t="shared" si="45"/>
        <v>4.6153846153846132</v>
      </c>
      <c r="EC9" s="4">
        <f t="shared" si="46"/>
        <v>0</v>
      </c>
      <c r="ED9" s="4">
        <f t="shared" si="47"/>
        <v>0.69999999999999929</v>
      </c>
      <c r="EE9" s="4">
        <f t="shared" si="48"/>
        <v>0.30000000000000071</v>
      </c>
      <c r="EF9" s="4">
        <f t="shared" si="49"/>
        <v>1.1999999999999993</v>
      </c>
      <c r="EG9" s="4">
        <f t="shared" si="50"/>
        <v>0</v>
      </c>
      <c r="EH9" s="4">
        <f t="shared" si="51"/>
        <v>2.2222222222222276</v>
      </c>
      <c r="EI9" s="4">
        <f t="shared" si="52"/>
        <v>4.9295774647887276</v>
      </c>
      <c r="EJ9" s="4">
        <f t="shared" si="53"/>
        <v>8.4507042253521085</v>
      </c>
      <c r="EK9">
        <v>66.8</v>
      </c>
      <c r="EL9">
        <v>60</v>
      </c>
      <c r="EM9">
        <v>35.9</v>
      </c>
      <c r="EN9">
        <v>17</v>
      </c>
      <c r="EO9">
        <v>32</v>
      </c>
      <c r="EP9">
        <v>24.5</v>
      </c>
      <c r="EQ9">
        <v>56.3</v>
      </c>
      <c r="ER9">
        <v>22.8</v>
      </c>
      <c r="ES9" s="4">
        <f t="shared" si="54"/>
        <v>30.9</v>
      </c>
      <c r="ET9" s="4">
        <f t="shared" si="55"/>
        <v>34.799999999999997</v>
      </c>
      <c r="EU9" s="4">
        <f t="shared" si="56"/>
        <v>10.5</v>
      </c>
      <c r="EV9" s="4">
        <f t="shared" si="57"/>
        <v>43</v>
      </c>
      <c r="EW9" s="4">
        <f t="shared" si="58"/>
        <v>35.5</v>
      </c>
      <c r="EX9" s="4">
        <f t="shared" si="59"/>
        <v>37.200000000000003</v>
      </c>
      <c r="EY9" s="4">
        <f t="shared" si="60"/>
        <v>53.742514970059887</v>
      </c>
      <c r="EZ9" s="4">
        <f t="shared" si="61"/>
        <v>47.904191616766468</v>
      </c>
      <c r="FA9" s="4">
        <f t="shared" si="62"/>
        <v>84.281437125748511</v>
      </c>
      <c r="FB9" s="4">
        <f t="shared" si="63"/>
        <v>28.333333333333332</v>
      </c>
      <c r="FC9" s="4">
        <f t="shared" si="64"/>
        <v>40.833333333333336</v>
      </c>
      <c r="FD9" s="4">
        <f t="shared" si="65"/>
        <v>38</v>
      </c>
      <c r="FE9" s="4">
        <f t="shared" si="66"/>
        <v>46.257485029940121</v>
      </c>
      <c r="FF9" s="4">
        <f t="shared" si="67"/>
        <v>52.095808383233532</v>
      </c>
      <c r="FG9" s="4">
        <f t="shared" si="68"/>
        <v>15.718562874251498</v>
      </c>
      <c r="FH9" s="4">
        <f t="shared" si="69"/>
        <v>71.666666666666671</v>
      </c>
      <c r="FI9" s="4">
        <f t="shared" si="70"/>
        <v>59.166666666666664</v>
      </c>
      <c r="FJ9" s="4">
        <f t="shared" si="71"/>
        <v>62</v>
      </c>
      <c r="FK9">
        <v>54</v>
      </c>
      <c r="FL9">
        <v>72.95</v>
      </c>
      <c r="FM9">
        <v>57</v>
      </c>
      <c r="FN9">
        <v>77</v>
      </c>
      <c r="FO9">
        <v>50</v>
      </c>
      <c r="FP9">
        <v>67.55</v>
      </c>
      <c r="FQ9">
        <v>59</v>
      </c>
      <c r="FR9">
        <v>79.709999999999994</v>
      </c>
      <c r="FS9">
        <v>113</v>
      </c>
      <c r="FT9">
        <v>94.21</v>
      </c>
      <c r="FU9">
        <v>79</v>
      </c>
      <c r="FV9">
        <v>65.87</v>
      </c>
      <c r="FW9">
        <v>80</v>
      </c>
      <c r="FX9">
        <v>66.7</v>
      </c>
      <c r="FY9">
        <v>101</v>
      </c>
      <c r="FZ9">
        <v>84.21</v>
      </c>
      <c r="GA9">
        <v>87</v>
      </c>
      <c r="GB9">
        <v>87.81</v>
      </c>
      <c r="GC9">
        <v>70</v>
      </c>
      <c r="GD9">
        <v>70.650000000000006</v>
      </c>
      <c r="GE9">
        <v>64</v>
      </c>
      <c r="GF9">
        <v>64.59</v>
      </c>
      <c r="GG9">
        <v>70</v>
      </c>
      <c r="GH9">
        <v>70.650000000000006</v>
      </c>
      <c r="GI9">
        <v>2.2000000000000002</v>
      </c>
      <c r="GJ9">
        <v>5</v>
      </c>
      <c r="GK9" s="4">
        <f t="shared" si="72"/>
        <v>2.8</v>
      </c>
      <c r="GL9" s="4">
        <f t="shared" si="73"/>
        <v>127.27272727272725</v>
      </c>
      <c r="GM9" s="4">
        <f t="shared" si="74"/>
        <v>227.27272727272725</v>
      </c>
      <c r="GN9">
        <v>2</v>
      </c>
      <c r="GO9">
        <v>2.9</v>
      </c>
      <c r="GP9" s="5">
        <f t="shared" si="75"/>
        <v>0.89999999999999991</v>
      </c>
      <c r="GQ9" s="4">
        <f t="shared" si="76"/>
        <v>44.999999999999993</v>
      </c>
      <c r="GR9" s="4">
        <f t="shared" si="77"/>
        <v>145</v>
      </c>
      <c r="GS9">
        <v>2</v>
      </c>
      <c r="GT9">
        <v>3.3</v>
      </c>
      <c r="GU9" s="4">
        <f t="shared" si="78"/>
        <v>1.2999999999999998</v>
      </c>
      <c r="GV9" s="4">
        <f t="shared" si="79"/>
        <v>64.999999999999986</v>
      </c>
      <c r="GW9" s="4">
        <f t="shared" si="80"/>
        <v>165</v>
      </c>
      <c r="GX9">
        <v>2</v>
      </c>
      <c r="GY9">
        <v>3.6</v>
      </c>
      <c r="GZ9" s="4">
        <f t="shared" si="81"/>
        <v>1.6</v>
      </c>
      <c r="HA9" s="4">
        <f t="shared" si="82"/>
        <v>80</v>
      </c>
      <c r="HB9" s="4">
        <f t="shared" si="83"/>
        <v>180</v>
      </c>
      <c r="HC9">
        <v>0</v>
      </c>
      <c r="HD9">
        <v>0</v>
      </c>
      <c r="HE9">
        <v>18</v>
      </c>
      <c r="HK9">
        <v>0.8</v>
      </c>
      <c r="HL9">
        <v>3.1</v>
      </c>
      <c r="HM9">
        <v>16.5</v>
      </c>
      <c r="HS9">
        <v>0</v>
      </c>
      <c r="HT9">
        <v>0</v>
      </c>
      <c r="HU9">
        <v>17.7</v>
      </c>
      <c r="IA9">
        <v>1.1000000000000001</v>
      </c>
      <c r="IB9">
        <v>1.3</v>
      </c>
      <c r="IC9">
        <v>16.600000000000001</v>
      </c>
      <c r="II9">
        <v>0</v>
      </c>
      <c r="IJ9">
        <v>0</v>
      </c>
      <c r="IK9">
        <v>17.5</v>
      </c>
      <c r="IQ9">
        <v>1.4</v>
      </c>
      <c r="IR9">
        <v>1.3</v>
      </c>
      <c r="IS9">
        <v>16.600000000000001</v>
      </c>
      <c r="LG9" s="5">
        <f t="shared" si="84"/>
        <v>1.9</v>
      </c>
      <c r="LH9" s="4">
        <f t="shared" si="85"/>
        <v>1.5</v>
      </c>
      <c r="LI9" s="4">
        <f t="shared" si="86"/>
        <v>1.1999999999999997</v>
      </c>
      <c r="LJ9" s="4">
        <f t="shared" si="87"/>
        <v>67.857142857142861</v>
      </c>
      <c r="LK9" s="4">
        <f t="shared" si="88"/>
        <v>53.571428571428569</v>
      </c>
      <c r="LL9" s="4">
        <f t="shared" si="89"/>
        <v>42.857142857142847</v>
      </c>
      <c r="LM9" s="4">
        <f t="shared" si="90"/>
        <v>57.999999999999993</v>
      </c>
      <c r="LN9" s="4">
        <f t="shared" si="91"/>
        <v>65.999999999999986</v>
      </c>
      <c r="LO9" s="4">
        <f t="shared" si="92"/>
        <v>72</v>
      </c>
      <c r="LP9" s="4">
        <f t="shared" si="93"/>
        <v>32.142857142857139</v>
      </c>
      <c r="LQ9" s="4">
        <f t="shared" si="94"/>
        <v>46.428571428571423</v>
      </c>
      <c r="LR9">
        <v>1</v>
      </c>
      <c r="LS9">
        <v>2</v>
      </c>
      <c r="LT9">
        <v>10</v>
      </c>
      <c r="LU9">
        <v>3</v>
      </c>
      <c r="LV9">
        <v>17</v>
      </c>
      <c r="LW9">
        <v>2</v>
      </c>
      <c r="LX9">
        <v>5</v>
      </c>
      <c r="LY9">
        <v>7</v>
      </c>
      <c r="LZ9">
        <v>0</v>
      </c>
      <c r="MA9" s="4">
        <f t="shared" si="95"/>
        <v>57.142857142857153</v>
      </c>
      <c r="MB9" s="6">
        <f t="shared" si="96"/>
        <v>450</v>
      </c>
      <c r="MC9" s="6">
        <f t="shared" si="97"/>
        <v>13</v>
      </c>
      <c r="MD9" s="6"/>
      <c r="MF9" s="6">
        <f t="shared" si="98"/>
        <v>1670</v>
      </c>
      <c r="MG9" s="6">
        <f t="shared" si="99"/>
        <v>36</v>
      </c>
      <c r="MH9" s="6">
        <f t="shared" si="100"/>
        <v>1920</v>
      </c>
      <c r="MI9" s="6">
        <f t="shared" si="101"/>
        <v>41</v>
      </c>
      <c r="MJ9" s="6">
        <f t="shared" si="102"/>
        <v>-19.899999999999999</v>
      </c>
      <c r="MK9" s="6">
        <f t="shared" si="103"/>
        <v>410</v>
      </c>
      <c r="ML9" s="6">
        <f t="shared" si="104"/>
        <v>12</v>
      </c>
      <c r="MO9" s="6">
        <f t="shared" si="105"/>
        <v>1670</v>
      </c>
      <c r="MP9" s="6">
        <f t="shared" si="106"/>
        <v>36</v>
      </c>
      <c r="MQ9" s="6">
        <f t="shared" si="107"/>
        <v>1970</v>
      </c>
      <c r="MR9" s="6">
        <f t="shared" si="108"/>
        <v>42</v>
      </c>
      <c r="MS9" s="6">
        <f t="shared" si="109"/>
        <v>-22.9</v>
      </c>
      <c r="MT9" s="6">
        <f t="shared" si="110"/>
        <v>170</v>
      </c>
      <c r="MU9" s="6">
        <f t="shared" si="111"/>
        <v>5</v>
      </c>
      <c r="MV9" s="6">
        <f t="shared" si="112"/>
        <v>930</v>
      </c>
      <c r="MW9" s="6">
        <f t="shared" si="113"/>
        <v>20</v>
      </c>
      <c r="MX9" s="6">
        <f t="shared" si="114"/>
        <v>610</v>
      </c>
      <c r="MY9" s="6">
        <f t="shared" si="115"/>
        <v>13</v>
      </c>
      <c r="MZ9" s="6">
        <f t="shared" si="116"/>
        <v>890</v>
      </c>
      <c r="NA9" s="6">
        <f t="shared" si="117"/>
        <v>19</v>
      </c>
      <c r="NB9" s="6">
        <f t="shared" si="118"/>
        <v>-4.490000000000002</v>
      </c>
      <c r="NC9" s="6">
        <f t="shared" si="119"/>
        <v>2090</v>
      </c>
      <c r="ND9" s="6">
        <f t="shared" si="120"/>
        <v>27</v>
      </c>
      <c r="NE9" s="6">
        <f t="shared" si="121"/>
        <v>1150</v>
      </c>
      <c r="NF9" s="6">
        <f t="shared" si="122"/>
        <v>44</v>
      </c>
      <c r="NG9" s="6">
        <f t="shared" si="123"/>
        <v>1480</v>
      </c>
      <c r="NH9" s="6">
        <f t="shared" si="124"/>
        <v>39</v>
      </c>
      <c r="NI9" s="6">
        <f t="shared" si="125"/>
        <v>0</v>
      </c>
      <c r="NJ9" s="6">
        <f t="shared" si="126"/>
        <v>1</v>
      </c>
      <c r="NK9" s="6">
        <f t="shared" si="127"/>
        <v>-3</v>
      </c>
      <c r="NL9" s="6">
        <f t="shared" si="128"/>
        <v>-4.0499999999999972</v>
      </c>
      <c r="NM9" s="6">
        <f t="shared" si="129"/>
        <v>4</v>
      </c>
      <c r="NN9" s="6">
        <f t="shared" si="130"/>
        <v>5.4000000000000057</v>
      </c>
      <c r="NO9" s="6">
        <f t="shared" si="131"/>
        <v>-5</v>
      </c>
      <c r="NP9" s="6">
        <f t="shared" si="132"/>
        <v>-6.7599999999999909</v>
      </c>
      <c r="NQ9" s="6">
        <f t="shared" si="133"/>
        <v>34</v>
      </c>
      <c r="NR9" s="6">
        <f t="shared" si="134"/>
        <v>28.339999999999989</v>
      </c>
      <c r="NS9" s="6">
        <f t="shared" si="135"/>
        <v>33</v>
      </c>
      <c r="NT9" s="6">
        <f t="shared" si="136"/>
        <v>27.509999999999991</v>
      </c>
      <c r="NU9" s="6">
        <f t="shared" si="137"/>
        <v>12</v>
      </c>
      <c r="NV9" s="6">
        <f t="shared" si="138"/>
        <v>10</v>
      </c>
      <c r="NW9" s="6">
        <f t="shared" si="139"/>
        <v>17</v>
      </c>
      <c r="NX9" s="6">
        <f t="shared" si="140"/>
        <v>17.159999999999997</v>
      </c>
      <c r="NY9" s="6">
        <f t="shared" si="141"/>
        <v>23</v>
      </c>
      <c r="NZ9" s="6">
        <f t="shared" si="142"/>
        <v>23.22</v>
      </c>
      <c r="OA9" s="6">
        <f t="shared" si="143"/>
        <v>17</v>
      </c>
      <c r="OB9" s="6">
        <f t="shared" si="144"/>
        <v>17.159999999999997</v>
      </c>
      <c r="OD9" s="7">
        <f t="shared" si="145"/>
        <v>5.0588235294117609</v>
      </c>
      <c r="OE9" s="7">
        <f t="shared" si="146"/>
        <v>4.0588235294117609</v>
      </c>
      <c r="OF9" s="7">
        <f t="shared" si="147"/>
        <v>-2.9411764705882391</v>
      </c>
      <c r="OG9" s="7">
        <f t="shared" si="148"/>
        <v>3.5300000000000011</v>
      </c>
      <c r="OH9" s="7">
        <f t="shared" si="149"/>
        <v>2.5300000000000011</v>
      </c>
      <c r="OI9" s="7">
        <f t="shared" si="150"/>
        <v>-4.4699999999999989</v>
      </c>
      <c r="OJ9" s="7">
        <f t="shared" si="151"/>
        <v>4</v>
      </c>
      <c r="OK9" s="7">
        <f t="shared" si="152"/>
        <v>3</v>
      </c>
      <c r="OL9" s="7">
        <f t="shared" si="153"/>
        <v>-4</v>
      </c>
      <c r="OM9" s="7">
        <f t="shared" si="154"/>
        <v>126.11111111111111</v>
      </c>
      <c r="ON9" s="7">
        <f t="shared" si="155"/>
        <v>128.33333333333331</v>
      </c>
      <c r="OO9" s="7">
        <f t="shared" si="156"/>
        <v>143.88888888888889</v>
      </c>
      <c r="OP9" s="7">
        <f t="shared" si="157"/>
        <v>74.285714285714292</v>
      </c>
      <c r="OQ9" s="7">
        <f t="shared" si="158"/>
        <v>73.80952380952381</v>
      </c>
      <c r="OR9" s="7">
        <f t="shared" si="159"/>
        <v>73.287671232876718</v>
      </c>
      <c r="OS9" s="7">
        <f t="shared" si="160"/>
        <v>100</v>
      </c>
      <c r="OT9" s="7">
        <f t="shared" si="161"/>
        <v>99.166666666666671</v>
      </c>
      <c r="OU9" s="7">
        <f t="shared" si="162"/>
        <v>128.57142857142858</v>
      </c>
      <c r="OV9" s="7">
        <f t="shared" si="163"/>
        <v>142.8571428571428</v>
      </c>
      <c r="OW9" s="7">
        <f t="shared" si="164"/>
        <v>63.636363636363591</v>
      </c>
      <c r="OX9" s="7">
        <f t="shared" si="165"/>
        <v>54.545454545454533</v>
      </c>
    </row>
    <row r="10" spans="1:414" x14ac:dyDescent="0.3">
      <c r="A10">
        <v>1</v>
      </c>
      <c r="B10">
        <v>63</v>
      </c>
      <c r="C10">
        <v>1</v>
      </c>
      <c r="D10">
        <v>2</v>
      </c>
      <c r="E10">
        <v>2</v>
      </c>
      <c r="F10">
        <v>2</v>
      </c>
      <c r="G10">
        <v>2</v>
      </c>
      <c r="H10">
        <v>3</v>
      </c>
      <c r="I10">
        <v>169</v>
      </c>
      <c r="J10">
        <v>64</v>
      </c>
      <c r="K10">
        <v>22.41</v>
      </c>
      <c r="L10">
        <v>2</v>
      </c>
      <c r="M10">
        <v>1</v>
      </c>
      <c r="N10">
        <v>1</v>
      </c>
      <c r="O10">
        <v>2</v>
      </c>
      <c r="P10" s="6">
        <f t="shared" si="2"/>
        <v>1.6880999999999999</v>
      </c>
      <c r="Q10">
        <v>0</v>
      </c>
      <c r="S10">
        <v>2870</v>
      </c>
      <c r="T10">
        <v>97</v>
      </c>
      <c r="U10">
        <v>4140</v>
      </c>
      <c r="V10">
        <v>106</v>
      </c>
      <c r="W10">
        <v>3990</v>
      </c>
      <c r="X10">
        <v>106</v>
      </c>
      <c r="Y10">
        <v>4170</v>
      </c>
      <c r="Z10">
        <v>107</v>
      </c>
      <c r="AA10">
        <v>71.81</v>
      </c>
      <c r="AB10">
        <v>1760</v>
      </c>
      <c r="AC10">
        <v>60</v>
      </c>
      <c r="AF10">
        <v>2130</v>
      </c>
      <c r="AG10">
        <v>57</v>
      </c>
      <c r="AH10">
        <v>1970</v>
      </c>
      <c r="AI10">
        <v>51</v>
      </c>
      <c r="AJ10">
        <v>83</v>
      </c>
      <c r="AK10">
        <v>1560</v>
      </c>
      <c r="AL10">
        <v>53</v>
      </c>
      <c r="AO10">
        <v>1770</v>
      </c>
      <c r="AP10">
        <v>47</v>
      </c>
      <c r="AQ10">
        <v>1690</v>
      </c>
      <c r="AR10">
        <v>43</v>
      </c>
      <c r="AS10">
        <v>88</v>
      </c>
      <c r="AT10">
        <v>1900</v>
      </c>
      <c r="AU10">
        <v>64</v>
      </c>
      <c r="AV10">
        <v>2150</v>
      </c>
      <c r="AW10">
        <v>55</v>
      </c>
      <c r="AX10">
        <v>2330</v>
      </c>
      <c r="AY10">
        <v>62</v>
      </c>
      <c r="AZ10">
        <v>2280</v>
      </c>
      <c r="BA10">
        <v>59</v>
      </c>
      <c r="BB10">
        <v>81.290000000000006</v>
      </c>
      <c r="BC10" s="7">
        <f t="shared" si="3"/>
        <v>2232.2222222222222</v>
      </c>
      <c r="BD10" s="7">
        <f t="shared" si="4"/>
        <v>75.444444444444443</v>
      </c>
      <c r="BE10">
        <v>2115</v>
      </c>
      <c r="BF10">
        <v>71.5</v>
      </c>
      <c r="BG10">
        <v>2153</v>
      </c>
      <c r="BH10">
        <v>72.75</v>
      </c>
      <c r="BI10" s="7">
        <f t="shared" si="5"/>
        <v>472.22222222222217</v>
      </c>
      <c r="BJ10" s="7">
        <f t="shared" si="6"/>
        <v>672.22222222222217</v>
      </c>
      <c r="BK10" s="7">
        <f t="shared" si="7"/>
        <v>332.22222222222217</v>
      </c>
      <c r="BL10" s="4">
        <f t="shared" si="8"/>
        <v>355</v>
      </c>
      <c r="BM10" s="4">
        <f t="shared" si="9"/>
        <v>555</v>
      </c>
      <c r="BN10" s="4">
        <f t="shared" si="10"/>
        <v>215</v>
      </c>
      <c r="BO10" s="4">
        <f t="shared" si="11"/>
        <v>393</v>
      </c>
      <c r="BP10" s="4">
        <f t="shared" si="12"/>
        <v>593</v>
      </c>
      <c r="BQ10" s="4">
        <f t="shared" si="13"/>
        <v>253</v>
      </c>
      <c r="BR10" s="7">
        <f t="shared" si="14"/>
        <v>79.528718703976438</v>
      </c>
      <c r="BS10" s="7">
        <f t="shared" si="15"/>
        <v>70.250368188512525</v>
      </c>
      <c r="BT10" s="7">
        <f t="shared" si="16"/>
        <v>84.830633284241529</v>
      </c>
      <c r="BU10" s="4">
        <f t="shared" si="17"/>
        <v>83.91608391608392</v>
      </c>
      <c r="BV10" s="4">
        <f t="shared" si="18"/>
        <v>74.12587412587412</v>
      </c>
      <c r="BW10" s="4">
        <f t="shared" si="19"/>
        <v>89.510489510489506</v>
      </c>
      <c r="BX10" s="4">
        <f t="shared" si="20"/>
        <v>82.474226804123703</v>
      </c>
      <c r="BY10" s="4">
        <f t="shared" si="21"/>
        <v>72.852233676975942</v>
      </c>
      <c r="BZ10" s="4">
        <f t="shared" si="22"/>
        <v>87.972508591065292</v>
      </c>
      <c r="CA10" s="7">
        <f t="shared" si="23"/>
        <v>61.855670103092784</v>
      </c>
      <c r="CB10" s="7">
        <f t="shared" si="24"/>
        <v>54.639175257731956</v>
      </c>
      <c r="CC10" s="7">
        <f t="shared" si="25"/>
        <v>65.979381443298962</v>
      </c>
      <c r="CD10">
        <v>7270</v>
      </c>
      <c r="CE10">
        <v>113</v>
      </c>
      <c r="CF10">
        <v>3130</v>
      </c>
      <c r="CG10">
        <v>132</v>
      </c>
      <c r="CH10">
        <v>4550</v>
      </c>
      <c r="CI10">
        <v>133</v>
      </c>
      <c r="CJ10">
        <v>112</v>
      </c>
      <c r="CK10">
        <v>110</v>
      </c>
      <c r="CL10">
        <v>4570</v>
      </c>
      <c r="CM10">
        <v>71</v>
      </c>
      <c r="CN10">
        <v>2410</v>
      </c>
      <c r="CO10">
        <v>102</v>
      </c>
      <c r="CP10">
        <v>3040</v>
      </c>
      <c r="CQ10">
        <v>89</v>
      </c>
      <c r="CR10">
        <v>137</v>
      </c>
      <c r="CS10">
        <v>117</v>
      </c>
      <c r="CT10">
        <v>30</v>
      </c>
      <c r="CU10">
        <v>10</v>
      </c>
      <c r="CV10">
        <v>6</v>
      </c>
      <c r="CW10">
        <v>12.5</v>
      </c>
      <c r="CX10">
        <v>10.1</v>
      </c>
      <c r="CY10" s="4">
        <f t="shared" si="26"/>
        <v>2.4000000000000004</v>
      </c>
      <c r="CZ10">
        <v>13.4</v>
      </c>
      <c r="DA10">
        <v>10.6</v>
      </c>
      <c r="DB10" s="4">
        <f t="shared" si="27"/>
        <v>2.8000000000000007</v>
      </c>
      <c r="DC10">
        <v>9.8000000000000007</v>
      </c>
      <c r="DD10">
        <v>8.4</v>
      </c>
      <c r="DE10" s="4">
        <f t="shared" si="28"/>
        <v>1.4000000000000004</v>
      </c>
      <c r="DF10">
        <v>11.8</v>
      </c>
      <c r="DG10">
        <v>8.9</v>
      </c>
      <c r="DH10" s="4">
        <f t="shared" si="29"/>
        <v>2.9000000000000004</v>
      </c>
      <c r="DI10">
        <v>9.6999999999999993</v>
      </c>
      <c r="DJ10">
        <v>8.3000000000000007</v>
      </c>
      <c r="DK10" s="4">
        <f t="shared" si="30"/>
        <v>1.3999999999999986</v>
      </c>
      <c r="DL10">
        <v>12.2</v>
      </c>
      <c r="DM10">
        <v>8.6999999999999993</v>
      </c>
      <c r="DN10" s="4">
        <f t="shared" si="31"/>
        <v>3.5</v>
      </c>
      <c r="DO10" s="4">
        <f t="shared" si="32"/>
        <v>1</v>
      </c>
      <c r="DP10" s="4">
        <f t="shared" si="33"/>
        <v>-9.9999999999999645E-2</v>
      </c>
      <c r="DQ10" s="4">
        <f t="shared" si="34"/>
        <v>1.0000000000000018</v>
      </c>
      <c r="DR10" s="4">
        <f t="shared" si="35"/>
        <v>-0.69999999999999929</v>
      </c>
      <c r="DS10" s="4">
        <f t="shared" si="36"/>
        <v>41.666666666666664</v>
      </c>
      <c r="DT10" s="4">
        <f t="shared" si="37"/>
        <v>-3.5714285714285579</v>
      </c>
      <c r="DU10" s="4">
        <f t="shared" si="38"/>
        <v>41.666666666666735</v>
      </c>
      <c r="DV10" s="4">
        <f t="shared" si="39"/>
        <v>-24.999999999999968</v>
      </c>
      <c r="DW10" s="4">
        <f t="shared" si="40"/>
        <v>19.200000000000003</v>
      </c>
      <c r="DX10" s="4">
        <f t="shared" si="41"/>
        <v>14.285714285714288</v>
      </c>
      <c r="DY10" s="4">
        <f t="shared" si="42"/>
        <v>14.432989690721637</v>
      </c>
      <c r="DZ10" s="4">
        <f t="shared" si="43"/>
        <v>20.895522388059707</v>
      </c>
      <c r="EA10" s="4">
        <f t="shared" si="44"/>
        <v>24.576271186440678</v>
      </c>
      <c r="EB10" s="4">
        <f t="shared" si="45"/>
        <v>28.68852459016394</v>
      </c>
      <c r="EC10" s="4">
        <f t="shared" si="46"/>
        <v>2.6999999999999993</v>
      </c>
      <c r="ED10" s="4">
        <f t="shared" si="47"/>
        <v>1.5999999999999996</v>
      </c>
      <c r="EE10" s="4">
        <f t="shared" si="48"/>
        <v>2.8000000000000007</v>
      </c>
      <c r="EF10" s="4">
        <f t="shared" si="49"/>
        <v>1.2000000000000011</v>
      </c>
      <c r="EG10" s="4">
        <f t="shared" si="50"/>
        <v>21.599999999999994</v>
      </c>
      <c r="EH10" s="4">
        <f t="shared" si="51"/>
        <v>22.400000000000006</v>
      </c>
      <c r="EI10" s="4">
        <f t="shared" si="52"/>
        <v>11.940298507462684</v>
      </c>
      <c r="EJ10" s="4">
        <f t="shared" si="53"/>
        <v>8.955223880597023</v>
      </c>
      <c r="EK10">
        <v>75.2</v>
      </c>
      <c r="EL10">
        <v>77.400000000000006</v>
      </c>
      <c r="EM10">
        <v>47.3</v>
      </c>
      <c r="EN10">
        <v>74.900000000000006</v>
      </c>
      <c r="EO10">
        <v>39.4</v>
      </c>
      <c r="EP10">
        <v>70.2</v>
      </c>
      <c r="EQ10">
        <v>54.1</v>
      </c>
      <c r="ER10">
        <v>62.4</v>
      </c>
      <c r="ES10" s="4">
        <f t="shared" si="54"/>
        <v>27.900000000000006</v>
      </c>
      <c r="ET10" s="4">
        <f t="shared" si="55"/>
        <v>35.800000000000004</v>
      </c>
      <c r="EU10" s="4">
        <f t="shared" si="56"/>
        <v>21.1</v>
      </c>
      <c r="EV10" s="4">
        <f t="shared" si="57"/>
        <v>2.5</v>
      </c>
      <c r="EW10" s="4">
        <f t="shared" si="58"/>
        <v>7.2000000000000028</v>
      </c>
      <c r="EX10" s="4">
        <f t="shared" si="59"/>
        <v>15.000000000000007</v>
      </c>
      <c r="EY10" s="4">
        <f t="shared" si="60"/>
        <v>62.898936170212764</v>
      </c>
      <c r="EZ10" s="4">
        <f t="shared" si="61"/>
        <v>52.393617021276597</v>
      </c>
      <c r="FA10" s="4">
        <f t="shared" si="62"/>
        <v>71.941489361702125</v>
      </c>
      <c r="FB10" s="4">
        <f t="shared" si="63"/>
        <v>96.770025839793277</v>
      </c>
      <c r="FC10" s="4">
        <f t="shared" si="64"/>
        <v>90.697674418604649</v>
      </c>
      <c r="FD10" s="4">
        <f t="shared" si="65"/>
        <v>80.620155038759677</v>
      </c>
      <c r="FE10" s="4">
        <f t="shared" si="66"/>
        <v>37.101063829787236</v>
      </c>
      <c r="FF10" s="4">
        <f t="shared" si="67"/>
        <v>47.60638297872341</v>
      </c>
      <c r="FG10" s="4">
        <f t="shared" si="68"/>
        <v>28.058510638297875</v>
      </c>
      <c r="FH10" s="4">
        <f t="shared" si="69"/>
        <v>3.229974160206718</v>
      </c>
      <c r="FI10" s="4">
        <f t="shared" si="70"/>
        <v>9.3023255813953512</v>
      </c>
      <c r="FJ10" s="4">
        <f t="shared" si="71"/>
        <v>19.379844961240316</v>
      </c>
      <c r="FK10">
        <v>119</v>
      </c>
      <c r="FL10">
        <v>154.32</v>
      </c>
      <c r="FM10">
        <v>46</v>
      </c>
      <c r="FN10">
        <v>59.66</v>
      </c>
      <c r="FO10">
        <v>67</v>
      </c>
      <c r="FP10">
        <v>86.89</v>
      </c>
      <c r="FQ10">
        <v>77</v>
      </c>
      <c r="FR10">
        <v>99.86</v>
      </c>
      <c r="FS10">
        <v>128</v>
      </c>
      <c r="FT10">
        <v>104.35</v>
      </c>
      <c r="FU10">
        <v>68</v>
      </c>
      <c r="FV10">
        <v>55.34</v>
      </c>
      <c r="FW10">
        <v>103</v>
      </c>
      <c r="FX10">
        <v>83.97</v>
      </c>
      <c r="FY10">
        <v>108</v>
      </c>
      <c r="FZ10">
        <v>88.04</v>
      </c>
      <c r="GA10">
        <v>103</v>
      </c>
      <c r="GB10">
        <v>102.65</v>
      </c>
      <c r="GC10">
        <v>41</v>
      </c>
      <c r="GD10">
        <v>40.86</v>
      </c>
      <c r="GE10">
        <v>57</v>
      </c>
      <c r="GF10">
        <v>56.81</v>
      </c>
      <c r="GG10">
        <v>67</v>
      </c>
      <c r="GH10">
        <v>66.77</v>
      </c>
      <c r="GI10">
        <v>2</v>
      </c>
      <c r="GJ10">
        <v>4.5</v>
      </c>
      <c r="GK10" s="4">
        <f t="shared" si="72"/>
        <v>2.5</v>
      </c>
      <c r="GL10" s="4">
        <f t="shared" si="73"/>
        <v>125</v>
      </c>
      <c r="GM10" s="4">
        <f t="shared" si="74"/>
        <v>225</v>
      </c>
      <c r="GN10">
        <v>2.1</v>
      </c>
      <c r="GO10">
        <v>3.8</v>
      </c>
      <c r="GP10" s="5">
        <f t="shared" si="75"/>
        <v>1.6999999999999997</v>
      </c>
      <c r="GQ10" s="4">
        <f t="shared" si="76"/>
        <v>80.952380952380935</v>
      </c>
      <c r="GR10" s="4">
        <f t="shared" si="77"/>
        <v>180.95238095238093</v>
      </c>
      <c r="GS10">
        <v>2</v>
      </c>
      <c r="GT10">
        <v>3</v>
      </c>
      <c r="GU10" s="4">
        <f t="shared" si="78"/>
        <v>1</v>
      </c>
      <c r="GV10" s="4">
        <f t="shared" si="79"/>
        <v>50</v>
      </c>
      <c r="GW10" s="4">
        <f t="shared" si="80"/>
        <v>150</v>
      </c>
      <c r="GX10">
        <v>2</v>
      </c>
      <c r="GY10">
        <v>3.1</v>
      </c>
      <c r="GZ10" s="4">
        <f t="shared" si="81"/>
        <v>1.1000000000000001</v>
      </c>
      <c r="HA10" s="4">
        <f t="shared" si="82"/>
        <v>55.000000000000007</v>
      </c>
      <c r="HB10" s="4">
        <f t="shared" si="83"/>
        <v>155</v>
      </c>
      <c r="HC10">
        <v>0</v>
      </c>
      <c r="HD10">
        <v>0</v>
      </c>
      <c r="HE10">
        <v>17.2</v>
      </c>
      <c r="HK10">
        <v>3.4</v>
      </c>
      <c r="HL10">
        <v>3.7</v>
      </c>
      <c r="HM10">
        <v>16</v>
      </c>
      <c r="HS10">
        <v>0</v>
      </c>
      <c r="HT10">
        <v>0</v>
      </c>
      <c r="HU10">
        <v>16.7</v>
      </c>
      <c r="IA10">
        <v>1.5</v>
      </c>
      <c r="IB10" s="2">
        <v>3.5</v>
      </c>
      <c r="IC10">
        <v>15.7</v>
      </c>
      <c r="II10">
        <v>0</v>
      </c>
      <c r="IJ10">
        <v>0</v>
      </c>
      <c r="IK10">
        <v>16.899999999999999</v>
      </c>
      <c r="IQ10">
        <v>1</v>
      </c>
      <c r="IR10">
        <v>4.2</v>
      </c>
      <c r="IS10">
        <v>15.7</v>
      </c>
      <c r="LG10" s="5">
        <f t="shared" si="84"/>
        <v>0.80000000000000027</v>
      </c>
      <c r="LH10" s="4">
        <f t="shared" si="85"/>
        <v>1.5</v>
      </c>
      <c r="LI10" s="4">
        <f t="shared" si="86"/>
        <v>1.4</v>
      </c>
      <c r="LJ10" s="4">
        <f t="shared" si="87"/>
        <v>32.000000000000014</v>
      </c>
      <c r="LK10" s="4">
        <f t="shared" si="88"/>
        <v>60</v>
      </c>
      <c r="LL10" s="4">
        <f t="shared" si="89"/>
        <v>55.999999999999993</v>
      </c>
      <c r="LM10" s="4">
        <f t="shared" si="90"/>
        <v>84.444444444444443</v>
      </c>
      <c r="LN10" s="4">
        <f t="shared" si="91"/>
        <v>66.666666666666657</v>
      </c>
      <c r="LO10" s="4">
        <f t="shared" si="92"/>
        <v>68.888888888888886</v>
      </c>
      <c r="LP10" s="4">
        <f t="shared" si="93"/>
        <v>68</v>
      </c>
      <c r="LQ10" s="4">
        <f t="shared" si="94"/>
        <v>40</v>
      </c>
      <c r="LR10">
        <v>1</v>
      </c>
      <c r="LS10">
        <v>2</v>
      </c>
      <c r="LT10">
        <v>12</v>
      </c>
      <c r="LU10">
        <v>4</v>
      </c>
      <c r="LV10">
        <v>18</v>
      </c>
      <c r="LW10">
        <v>2</v>
      </c>
      <c r="LX10">
        <v>5</v>
      </c>
      <c r="LY10">
        <v>7</v>
      </c>
      <c r="LZ10">
        <v>0</v>
      </c>
      <c r="MA10" s="4">
        <f t="shared" si="95"/>
        <v>44.000000000000007</v>
      </c>
      <c r="MB10" s="6">
        <f t="shared" si="96"/>
        <v>1110</v>
      </c>
      <c r="MC10" s="6">
        <f t="shared" si="97"/>
        <v>37</v>
      </c>
      <c r="MD10" s="6"/>
      <c r="MF10" s="6">
        <f t="shared" si="98"/>
        <v>1860</v>
      </c>
      <c r="MG10" s="6">
        <f t="shared" si="99"/>
        <v>49</v>
      </c>
      <c r="MH10" s="6">
        <f t="shared" si="100"/>
        <v>2200</v>
      </c>
      <c r="MI10" s="6">
        <f t="shared" si="101"/>
        <v>56</v>
      </c>
      <c r="MJ10" s="6">
        <f t="shared" si="102"/>
        <v>-11.189999999999998</v>
      </c>
      <c r="MK10" s="6">
        <f t="shared" si="103"/>
        <v>1310</v>
      </c>
      <c r="ML10" s="6">
        <f t="shared" si="104"/>
        <v>44</v>
      </c>
      <c r="MO10" s="6">
        <f t="shared" si="105"/>
        <v>2220</v>
      </c>
      <c r="MP10" s="6">
        <f t="shared" si="106"/>
        <v>59</v>
      </c>
      <c r="MQ10" s="6">
        <f t="shared" si="107"/>
        <v>2480</v>
      </c>
      <c r="MR10" s="6">
        <f t="shared" si="108"/>
        <v>64</v>
      </c>
      <c r="MS10" s="6">
        <f t="shared" si="109"/>
        <v>-16.189999999999998</v>
      </c>
      <c r="MT10" s="6">
        <f t="shared" si="110"/>
        <v>970</v>
      </c>
      <c r="MU10" s="6">
        <f t="shared" si="111"/>
        <v>33</v>
      </c>
      <c r="MV10" s="6">
        <f t="shared" si="112"/>
        <v>1990</v>
      </c>
      <c r="MW10" s="6">
        <f t="shared" si="113"/>
        <v>51</v>
      </c>
      <c r="MX10" s="6">
        <f t="shared" si="114"/>
        <v>1660</v>
      </c>
      <c r="MY10" s="6">
        <f t="shared" si="115"/>
        <v>44</v>
      </c>
      <c r="MZ10" s="6">
        <f t="shared" si="116"/>
        <v>1890</v>
      </c>
      <c r="NA10" s="6">
        <f t="shared" si="117"/>
        <v>48</v>
      </c>
      <c r="NB10" s="6">
        <f t="shared" si="118"/>
        <v>-9.480000000000004</v>
      </c>
      <c r="NC10" s="6">
        <f t="shared" si="119"/>
        <v>2700</v>
      </c>
      <c r="ND10" s="6">
        <f t="shared" si="120"/>
        <v>42</v>
      </c>
      <c r="NE10" s="6">
        <f t="shared" si="121"/>
        <v>720</v>
      </c>
      <c r="NF10" s="6">
        <f t="shared" si="122"/>
        <v>30</v>
      </c>
      <c r="NG10" s="6">
        <f t="shared" si="123"/>
        <v>1510</v>
      </c>
      <c r="NH10" s="6">
        <f t="shared" si="124"/>
        <v>44</v>
      </c>
      <c r="NI10" s="6">
        <f t="shared" si="125"/>
        <v>-25</v>
      </c>
      <c r="NJ10" s="6">
        <f t="shared" si="126"/>
        <v>-7</v>
      </c>
      <c r="NK10" s="6">
        <f t="shared" si="127"/>
        <v>73</v>
      </c>
      <c r="NL10" s="6">
        <f t="shared" si="128"/>
        <v>94.66</v>
      </c>
      <c r="NM10" s="6">
        <f t="shared" si="129"/>
        <v>52</v>
      </c>
      <c r="NN10" s="6">
        <f t="shared" si="130"/>
        <v>67.429999999999993</v>
      </c>
      <c r="NO10" s="6">
        <f t="shared" si="131"/>
        <v>42</v>
      </c>
      <c r="NP10" s="6">
        <f t="shared" si="132"/>
        <v>54.459999999999994</v>
      </c>
      <c r="NQ10" s="6">
        <f t="shared" si="133"/>
        <v>60</v>
      </c>
      <c r="NR10" s="6">
        <f t="shared" si="134"/>
        <v>49.009999999999991</v>
      </c>
      <c r="NS10" s="6">
        <f t="shared" si="135"/>
        <v>25</v>
      </c>
      <c r="NT10" s="6">
        <f t="shared" si="136"/>
        <v>20.379999999999995</v>
      </c>
      <c r="NU10" s="6">
        <f t="shared" si="137"/>
        <v>20</v>
      </c>
      <c r="NV10" s="6">
        <f t="shared" si="138"/>
        <v>16.309999999999988</v>
      </c>
      <c r="NW10" s="6">
        <f t="shared" si="139"/>
        <v>62</v>
      </c>
      <c r="NX10" s="6">
        <f t="shared" si="140"/>
        <v>61.790000000000006</v>
      </c>
      <c r="NY10" s="6">
        <f t="shared" si="141"/>
        <v>46</v>
      </c>
      <c r="NZ10" s="6">
        <f t="shared" si="142"/>
        <v>45.84</v>
      </c>
      <c r="OA10" s="6">
        <f t="shared" si="143"/>
        <v>36</v>
      </c>
      <c r="OB10" s="6">
        <f t="shared" si="144"/>
        <v>35.88000000000001</v>
      </c>
      <c r="OD10" s="7">
        <f t="shared" si="145"/>
        <v>15.444444444444443</v>
      </c>
      <c r="OE10" s="7">
        <f t="shared" si="146"/>
        <v>22.444444444444443</v>
      </c>
      <c r="OF10" s="7">
        <f t="shared" si="147"/>
        <v>11.444444444444443</v>
      </c>
      <c r="OG10" s="7">
        <f t="shared" si="148"/>
        <v>11.5</v>
      </c>
      <c r="OH10" s="7">
        <f t="shared" si="149"/>
        <v>18.5</v>
      </c>
      <c r="OI10" s="7">
        <f t="shared" si="150"/>
        <v>7.5</v>
      </c>
      <c r="OJ10" s="7">
        <f t="shared" si="151"/>
        <v>12.75</v>
      </c>
      <c r="OK10" s="7">
        <f t="shared" si="152"/>
        <v>19.75</v>
      </c>
      <c r="OL10" s="7">
        <f t="shared" si="153"/>
        <v>8.75</v>
      </c>
      <c r="OM10" s="7">
        <f t="shared" si="154"/>
        <v>64.855670103092791</v>
      </c>
      <c r="ON10" s="7">
        <f t="shared" si="155"/>
        <v>57.639175257731956</v>
      </c>
      <c r="OO10" s="7">
        <f t="shared" si="156"/>
        <v>68.979381443298962</v>
      </c>
      <c r="OP10" s="7">
        <f t="shared" si="157"/>
        <v>62.831858407079643</v>
      </c>
      <c r="OQ10" s="7">
        <f t="shared" si="158"/>
        <v>77.272727272727266</v>
      </c>
      <c r="OR10" s="7">
        <f t="shared" si="159"/>
        <v>66.917293233082702</v>
      </c>
      <c r="OS10" s="7">
        <f t="shared" si="160"/>
        <v>122.32142857142858</v>
      </c>
      <c r="OT10" s="7">
        <f t="shared" si="161"/>
        <v>106.36363636363637</v>
      </c>
      <c r="OU10" s="7">
        <f t="shared" si="162"/>
        <v>58.333333333333336</v>
      </c>
      <c r="OV10" s="7">
        <f t="shared" si="163"/>
        <v>58.333333333333272</v>
      </c>
      <c r="OW10" s="7">
        <f t="shared" si="164"/>
        <v>103.57142857142856</v>
      </c>
      <c r="OX10" s="7">
        <f t="shared" si="165"/>
        <v>124.99999999999997</v>
      </c>
    </row>
    <row r="11" spans="1:414" x14ac:dyDescent="0.3">
      <c r="A11">
        <v>2</v>
      </c>
      <c r="B11">
        <v>57</v>
      </c>
      <c r="C11">
        <v>1</v>
      </c>
      <c r="D11">
        <v>2</v>
      </c>
      <c r="E11">
        <v>6</v>
      </c>
      <c r="F11">
        <v>2</v>
      </c>
      <c r="G11">
        <v>3</v>
      </c>
      <c r="H11">
        <v>1</v>
      </c>
      <c r="I11">
        <v>162</v>
      </c>
      <c r="J11">
        <v>65</v>
      </c>
      <c r="K11">
        <v>24.77</v>
      </c>
      <c r="L11">
        <v>3</v>
      </c>
      <c r="M11">
        <v>2</v>
      </c>
      <c r="N11">
        <v>3</v>
      </c>
      <c r="O11">
        <v>1</v>
      </c>
      <c r="P11" s="6">
        <f t="shared" si="2"/>
        <v>2.0173000000000001</v>
      </c>
      <c r="Q11">
        <v>0</v>
      </c>
      <c r="R11">
        <v>9</v>
      </c>
      <c r="S11">
        <v>2860</v>
      </c>
      <c r="T11">
        <v>121</v>
      </c>
      <c r="U11">
        <v>3730</v>
      </c>
      <c r="V11">
        <v>129</v>
      </c>
      <c r="W11">
        <v>3550</v>
      </c>
      <c r="X11">
        <v>126</v>
      </c>
      <c r="Y11">
        <v>3390</v>
      </c>
      <c r="Z11">
        <v>117</v>
      </c>
      <c r="AA11">
        <v>80.73</v>
      </c>
      <c r="AB11">
        <v>1000</v>
      </c>
      <c r="AC11">
        <v>42</v>
      </c>
      <c r="AF11">
        <v>1200</v>
      </c>
      <c r="AG11">
        <v>43</v>
      </c>
      <c r="AH11">
        <v>1230</v>
      </c>
      <c r="AI11">
        <v>44</v>
      </c>
      <c r="AJ11">
        <v>83</v>
      </c>
      <c r="AK11">
        <v>1200</v>
      </c>
      <c r="AL11">
        <v>51</v>
      </c>
      <c r="AO11">
        <v>1450</v>
      </c>
      <c r="AP11">
        <v>52</v>
      </c>
      <c r="AQ11">
        <v>1410</v>
      </c>
      <c r="AR11">
        <v>51</v>
      </c>
      <c r="AS11">
        <v>83</v>
      </c>
      <c r="AT11">
        <v>1230</v>
      </c>
      <c r="AU11">
        <v>52</v>
      </c>
      <c r="AV11">
        <v>1420</v>
      </c>
      <c r="AW11">
        <v>49</v>
      </c>
      <c r="AX11">
        <v>1430</v>
      </c>
      <c r="AY11">
        <v>51</v>
      </c>
      <c r="AZ11">
        <v>1560</v>
      </c>
      <c r="BA11">
        <v>54</v>
      </c>
      <c r="BB11">
        <v>85.94</v>
      </c>
      <c r="BC11" s="7">
        <f t="shared" si="3"/>
        <v>1514.1176470588236</v>
      </c>
      <c r="BD11" s="7">
        <f t="shared" si="4"/>
        <v>64.058823529411768</v>
      </c>
      <c r="BE11">
        <v>2108</v>
      </c>
      <c r="BF11">
        <v>89.2</v>
      </c>
      <c r="BG11">
        <v>2199</v>
      </c>
      <c r="BH11">
        <v>93.08</v>
      </c>
      <c r="BI11" s="7">
        <f t="shared" si="5"/>
        <v>514.11764705882365</v>
      </c>
      <c r="BJ11" s="7">
        <f t="shared" si="6"/>
        <v>314.11764705882365</v>
      </c>
      <c r="BK11" s="7">
        <f t="shared" si="7"/>
        <v>284.11764705882365</v>
      </c>
      <c r="BL11" s="4">
        <f t="shared" si="8"/>
        <v>1108</v>
      </c>
      <c r="BM11" s="4">
        <f t="shared" si="9"/>
        <v>908</v>
      </c>
      <c r="BN11" s="4">
        <f t="shared" si="10"/>
        <v>878</v>
      </c>
      <c r="BO11" s="4">
        <f t="shared" si="11"/>
        <v>1199</v>
      </c>
      <c r="BP11" s="4">
        <f t="shared" si="12"/>
        <v>999</v>
      </c>
      <c r="BQ11" s="4">
        <f t="shared" si="13"/>
        <v>969</v>
      </c>
      <c r="BR11" s="7">
        <f t="shared" si="14"/>
        <v>65.564738292011015</v>
      </c>
      <c r="BS11" s="7">
        <f t="shared" si="15"/>
        <v>79.614325068870514</v>
      </c>
      <c r="BT11" s="7">
        <f t="shared" si="16"/>
        <v>81.175390266299345</v>
      </c>
      <c r="BU11" s="4">
        <f t="shared" si="17"/>
        <v>47.085201793721971</v>
      </c>
      <c r="BV11" s="4">
        <f t="shared" si="18"/>
        <v>57.174887892376681</v>
      </c>
      <c r="BW11" s="4">
        <f t="shared" si="19"/>
        <v>58.295964125560538</v>
      </c>
      <c r="BX11" s="4">
        <f t="shared" si="20"/>
        <v>45.122475290073055</v>
      </c>
      <c r="BY11" s="4">
        <f t="shared" si="21"/>
        <v>54.791577137945858</v>
      </c>
      <c r="BZ11" s="4">
        <f t="shared" si="22"/>
        <v>55.865921787709496</v>
      </c>
      <c r="CA11" s="7">
        <f t="shared" si="23"/>
        <v>34.710743801652896</v>
      </c>
      <c r="CB11" s="7">
        <f t="shared" si="24"/>
        <v>42.148760330578511</v>
      </c>
      <c r="CC11" s="7">
        <f t="shared" si="25"/>
        <v>42.97520661157025</v>
      </c>
      <c r="CD11">
        <v>6170</v>
      </c>
      <c r="CE11">
        <v>126</v>
      </c>
      <c r="CF11">
        <v>2440</v>
      </c>
      <c r="CG11">
        <v>132</v>
      </c>
      <c r="CH11">
        <v>3970</v>
      </c>
      <c r="CI11">
        <v>148</v>
      </c>
      <c r="CJ11">
        <v>103</v>
      </c>
      <c r="CK11">
        <v>119</v>
      </c>
      <c r="CL11">
        <v>2760</v>
      </c>
      <c r="CM11">
        <v>56</v>
      </c>
      <c r="CN11">
        <v>1340</v>
      </c>
      <c r="CO11">
        <v>73</v>
      </c>
      <c r="CP11">
        <v>1690</v>
      </c>
      <c r="CQ11">
        <v>63</v>
      </c>
      <c r="CR11">
        <v>127</v>
      </c>
      <c r="CS11">
        <v>113</v>
      </c>
      <c r="CT11">
        <v>15</v>
      </c>
      <c r="CU11">
        <v>9</v>
      </c>
      <c r="CV11">
        <v>2</v>
      </c>
      <c r="CW11">
        <v>13.7</v>
      </c>
      <c r="CX11">
        <v>11</v>
      </c>
      <c r="CY11" s="4">
        <f t="shared" si="26"/>
        <v>2.6999999999999993</v>
      </c>
      <c r="CZ11">
        <v>13.7</v>
      </c>
      <c r="DA11">
        <v>11.5</v>
      </c>
      <c r="DB11" s="4">
        <f t="shared" si="27"/>
        <v>2.1999999999999993</v>
      </c>
      <c r="DE11" s="4"/>
      <c r="DF11">
        <v>13.5</v>
      </c>
      <c r="DG11">
        <v>11.5</v>
      </c>
      <c r="DH11" s="4">
        <f t="shared" si="29"/>
        <v>2</v>
      </c>
      <c r="DK11" s="4"/>
      <c r="DL11">
        <v>13.6</v>
      </c>
      <c r="DM11">
        <v>11.2</v>
      </c>
      <c r="DN11" s="4">
        <f t="shared" si="31"/>
        <v>2.4000000000000004</v>
      </c>
      <c r="DO11" s="4"/>
      <c r="DP11" s="4">
        <f t="shared" si="33"/>
        <v>0.19999999999999929</v>
      </c>
      <c r="DQ11" s="4"/>
      <c r="DR11" s="4">
        <f t="shared" si="35"/>
        <v>-0.20000000000000107</v>
      </c>
      <c r="DS11" s="4"/>
      <c r="DT11" s="4">
        <f t="shared" si="37"/>
        <v>9.0909090909090615</v>
      </c>
      <c r="DU11" s="4"/>
      <c r="DV11" s="4">
        <f t="shared" si="39"/>
        <v>-9.0909090909091432</v>
      </c>
      <c r="DW11" s="4">
        <f t="shared" si="40"/>
        <v>19.708029197080286</v>
      </c>
      <c r="DX11" s="4" t="e">
        <f t="shared" si="41"/>
        <v>#DIV/0!</v>
      </c>
      <c r="DY11" s="4" t="e">
        <f t="shared" si="42"/>
        <v>#DIV/0!</v>
      </c>
      <c r="DZ11" s="4">
        <f t="shared" si="43"/>
        <v>16.058394160583937</v>
      </c>
      <c r="EA11" s="4">
        <f t="shared" si="44"/>
        <v>14.814814814814813</v>
      </c>
      <c r="EB11" s="4">
        <f t="shared" si="45"/>
        <v>17.647058823529417</v>
      </c>
      <c r="EC11" s="4"/>
      <c r="ED11" s="4">
        <f t="shared" si="47"/>
        <v>0.19999999999999929</v>
      </c>
      <c r="EE11" s="4"/>
      <c r="EF11" s="4">
        <f t="shared" si="49"/>
        <v>9.9999999999999645E-2</v>
      </c>
      <c r="EG11" s="4"/>
      <c r="EH11" s="4"/>
      <c r="EI11" s="4">
        <f t="shared" si="52"/>
        <v>1.459854014598535</v>
      </c>
      <c r="EJ11" s="4">
        <f t="shared" si="53"/>
        <v>0.72992700729926752</v>
      </c>
      <c r="EK11">
        <v>52.2</v>
      </c>
      <c r="EL11">
        <v>49</v>
      </c>
      <c r="EM11">
        <v>43</v>
      </c>
      <c r="EN11">
        <v>41.4</v>
      </c>
      <c r="EO11">
        <v>38</v>
      </c>
      <c r="EP11">
        <v>45.5</v>
      </c>
      <c r="EQ11">
        <v>38.299999999999997</v>
      </c>
      <c r="ER11">
        <v>50.1</v>
      </c>
      <c r="ES11" s="4">
        <f t="shared" si="54"/>
        <v>9.2000000000000028</v>
      </c>
      <c r="ET11" s="4">
        <f t="shared" si="55"/>
        <v>14.200000000000003</v>
      </c>
      <c r="EU11" s="4">
        <f t="shared" si="56"/>
        <v>13.900000000000006</v>
      </c>
      <c r="EV11" s="4">
        <f t="shared" si="57"/>
        <v>7.6000000000000014</v>
      </c>
      <c r="EW11" s="4">
        <f t="shared" si="58"/>
        <v>3.5</v>
      </c>
      <c r="EX11" s="4">
        <f t="shared" si="59"/>
        <v>-1.1000000000000014</v>
      </c>
      <c r="EY11" s="4">
        <f t="shared" si="60"/>
        <v>82.375478927203062</v>
      </c>
      <c r="EZ11" s="4">
        <f t="shared" si="61"/>
        <v>72.796934865900369</v>
      </c>
      <c r="FA11" s="4">
        <f t="shared" si="62"/>
        <v>73.371647509578537</v>
      </c>
      <c r="FB11" s="4">
        <f t="shared" si="63"/>
        <v>84.489795918367335</v>
      </c>
      <c r="FC11" s="4">
        <f t="shared" si="64"/>
        <v>92.857142857142861</v>
      </c>
      <c r="FD11" s="4">
        <f t="shared" si="65"/>
        <v>102.24489795918367</v>
      </c>
      <c r="FE11" s="4">
        <f t="shared" si="66"/>
        <v>17.624521072796938</v>
      </c>
      <c r="FF11" s="4">
        <f t="shared" si="67"/>
        <v>27.203065134099617</v>
      </c>
      <c r="FG11" s="4">
        <f t="shared" si="68"/>
        <v>26.628352490421463</v>
      </c>
      <c r="FH11" s="4">
        <f t="shared" si="69"/>
        <v>15.510204081632656</v>
      </c>
      <c r="FI11" s="4">
        <f t="shared" si="70"/>
        <v>7.1428571428571423</v>
      </c>
      <c r="FJ11" s="4">
        <f t="shared" si="71"/>
        <v>-2.2448979591836764</v>
      </c>
      <c r="FK11">
        <v>92</v>
      </c>
      <c r="FL11">
        <v>127.74</v>
      </c>
      <c r="FM11">
        <v>67</v>
      </c>
      <c r="FN11">
        <v>93.03</v>
      </c>
      <c r="FO11">
        <v>61</v>
      </c>
      <c r="FP11">
        <v>84.7</v>
      </c>
      <c r="FQ11">
        <v>72</v>
      </c>
      <c r="FR11">
        <v>99.97</v>
      </c>
      <c r="FS11">
        <v>117</v>
      </c>
      <c r="FT11">
        <v>126.35</v>
      </c>
      <c r="FU11">
        <v>77</v>
      </c>
      <c r="FV11">
        <v>83.15</v>
      </c>
      <c r="FW11">
        <v>79</v>
      </c>
      <c r="FX11">
        <v>85.31</v>
      </c>
      <c r="FY11">
        <v>75</v>
      </c>
      <c r="FZ11">
        <v>80.989999999999995</v>
      </c>
      <c r="GA11">
        <v>54</v>
      </c>
      <c r="GB11">
        <v>65.569999999999993</v>
      </c>
      <c r="GC11">
        <v>39</v>
      </c>
      <c r="GD11">
        <v>47.35</v>
      </c>
      <c r="GE11">
        <v>52</v>
      </c>
      <c r="GF11">
        <v>63.14</v>
      </c>
      <c r="GG11">
        <v>57</v>
      </c>
      <c r="GH11">
        <v>69.209999999999994</v>
      </c>
      <c r="GI11">
        <v>1.7</v>
      </c>
      <c r="GJ11">
        <v>3.5</v>
      </c>
      <c r="GK11" s="4">
        <f t="shared" si="72"/>
        <v>1.8</v>
      </c>
      <c r="GL11" s="4">
        <f t="shared" si="73"/>
        <v>105.88235294117648</v>
      </c>
      <c r="GM11" s="4">
        <f t="shared" si="74"/>
        <v>205.88235294117649</v>
      </c>
      <c r="GP11" s="5">
        <f t="shared" si="75"/>
        <v>0</v>
      </c>
      <c r="GQ11" s="4" t="e">
        <f t="shared" si="76"/>
        <v>#DIV/0!</v>
      </c>
      <c r="GR11" s="4" t="e">
        <f t="shared" si="77"/>
        <v>#DIV/0!</v>
      </c>
      <c r="GU11" s="4">
        <f t="shared" si="78"/>
        <v>0</v>
      </c>
      <c r="GV11" s="4" t="e">
        <f t="shared" si="79"/>
        <v>#DIV/0!</v>
      </c>
      <c r="GW11" s="4" t="e">
        <f t="shared" si="80"/>
        <v>#DIV/0!</v>
      </c>
      <c r="GZ11" s="4">
        <f t="shared" si="81"/>
        <v>0</v>
      </c>
      <c r="HA11" s="4" t="e">
        <f t="shared" si="82"/>
        <v>#DIV/0!</v>
      </c>
      <c r="HB11" s="4" t="e">
        <f t="shared" si="83"/>
        <v>#DIV/0!</v>
      </c>
      <c r="HC11">
        <v>0</v>
      </c>
      <c r="HD11">
        <v>0</v>
      </c>
      <c r="HE11">
        <v>15.2</v>
      </c>
      <c r="HK11">
        <v>3</v>
      </c>
      <c r="HL11">
        <v>3.3</v>
      </c>
      <c r="HM11">
        <v>14.2</v>
      </c>
      <c r="HT11">
        <v>0</v>
      </c>
      <c r="HU11">
        <v>14.9</v>
      </c>
      <c r="IB11" s="2">
        <v>3</v>
      </c>
      <c r="IC11">
        <v>14.7</v>
      </c>
      <c r="IJ11">
        <v>0</v>
      </c>
      <c r="IK11">
        <v>14.9</v>
      </c>
      <c r="IR11">
        <v>3.6</v>
      </c>
      <c r="IS11">
        <v>14.6</v>
      </c>
      <c r="LG11" s="5">
        <f t="shared" si="84"/>
        <v>1.8</v>
      </c>
      <c r="LH11" s="4">
        <f t="shared" si="85"/>
        <v>1.8</v>
      </c>
      <c r="LI11" s="4">
        <f t="shared" si="86"/>
        <v>1.8</v>
      </c>
      <c r="LJ11" s="4">
        <f t="shared" si="87"/>
        <v>100</v>
      </c>
      <c r="LK11" s="4">
        <f t="shared" si="88"/>
        <v>100</v>
      </c>
      <c r="LL11" s="4">
        <f t="shared" si="89"/>
        <v>100</v>
      </c>
      <c r="LM11" s="4">
        <f t="shared" si="90"/>
        <v>0</v>
      </c>
      <c r="LN11" s="4">
        <f t="shared" si="91"/>
        <v>0</v>
      </c>
      <c r="LO11" s="4">
        <f t="shared" si="92"/>
        <v>0</v>
      </c>
      <c r="LP11" s="4">
        <f t="shared" si="93"/>
        <v>0</v>
      </c>
      <c r="LQ11" s="4">
        <f t="shared" si="94"/>
        <v>0</v>
      </c>
      <c r="LR11">
        <v>1</v>
      </c>
      <c r="LS11">
        <v>3</v>
      </c>
      <c r="LT11">
        <v>22</v>
      </c>
      <c r="LU11">
        <v>8</v>
      </c>
      <c r="LV11">
        <v>17</v>
      </c>
      <c r="LW11">
        <v>1</v>
      </c>
      <c r="LY11">
        <v>1</v>
      </c>
      <c r="LZ11">
        <v>0</v>
      </c>
      <c r="MA11" s="4">
        <f t="shared" si="95"/>
        <v>0</v>
      </c>
      <c r="MB11" s="6">
        <f t="shared" si="96"/>
        <v>1860</v>
      </c>
      <c r="MC11" s="6">
        <f t="shared" si="97"/>
        <v>79</v>
      </c>
      <c r="MD11" s="6"/>
      <c r="MF11" s="6">
        <f t="shared" si="98"/>
        <v>2350</v>
      </c>
      <c r="MG11" s="6">
        <f t="shared" si="99"/>
        <v>83</v>
      </c>
      <c r="MH11" s="6">
        <f t="shared" si="100"/>
        <v>2160</v>
      </c>
      <c r="MI11" s="6">
        <f t="shared" si="101"/>
        <v>73</v>
      </c>
      <c r="MJ11" s="6">
        <f t="shared" si="102"/>
        <v>-2.269999999999996</v>
      </c>
      <c r="MK11" s="6">
        <f t="shared" si="103"/>
        <v>1660</v>
      </c>
      <c r="ML11" s="6">
        <f t="shared" si="104"/>
        <v>70</v>
      </c>
      <c r="MO11" s="6">
        <f t="shared" si="105"/>
        <v>2100</v>
      </c>
      <c r="MP11" s="6">
        <f t="shared" si="106"/>
        <v>74</v>
      </c>
      <c r="MQ11" s="6">
        <f t="shared" si="107"/>
        <v>1980</v>
      </c>
      <c r="MR11" s="6">
        <f t="shared" si="108"/>
        <v>66</v>
      </c>
      <c r="MS11" s="6">
        <f t="shared" si="109"/>
        <v>-2.269999999999996</v>
      </c>
      <c r="MT11" s="6">
        <f t="shared" si="110"/>
        <v>1630</v>
      </c>
      <c r="MU11" s="6">
        <f t="shared" si="111"/>
        <v>69</v>
      </c>
      <c r="MV11" s="6">
        <f t="shared" si="112"/>
        <v>2310</v>
      </c>
      <c r="MW11" s="6">
        <f t="shared" si="113"/>
        <v>80</v>
      </c>
      <c r="MX11" s="6">
        <f t="shared" si="114"/>
        <v>2120</v>
      </c>
      <c r="MY11" s="6">
        <f t="shared" si="115"/>
        <v>75</v>
      </c>
      <c r="MZ11" s="6">
        <f t="shared" si="116"/>
        <v>1830</v>
      </c>
      <c r="NA11" s="6">
        <f t="shared" si="117"/>
        <v>63</v>
      </c>
      <c r="NB11" s="6">
        <f t="shared" si="118"/>
        <v>-5.2099999999999937</v>
      </c>
      <c r="NC11" s="6">
        <f t="shared" si="119"/>
        <v>3410</v>
      </c>
      <c r="ND11" s="6">
        <f t="shared" si="120"/>
        <v>70</v>
      </c>
      <c r="NE11" s="6">
        <f t="shared" si="121"/>
        <v>1100</v>
      </c>
      <c r="NF11" s="6">
        <f t="shared" si="122"/>
        <v>59</v>
      </c>
      <c r="NG11" s="6">
        <f t="shared" si="123"/>
        <v>2280</v>
      </c>
      <c r="NH11" s="6">
        <f t="shared" si="124"/>
        <v>85</v>
      </c>
      <c r="NI11" s="6">
        <f t="shared" si="125"/>
        <v>-24</v>
      </c>
      <c r="NJ11" s="6">
        <f t="shared" si="126"/>
        <v>6</v>
      </c>
      <c r="NK11" s="6">
        <f t="shared" si="127"/>
        <v>25</v>
      </c>
      <c r="NL11" s="6">
        <f t="shared" si="128"/>
        <v>34.709999999999994</v>
      </c>
      <c r="NM11" s="6">
        <f t="shared" si="129"/>
        <v>31</v>
      </c>
      <c r="NN11" s="6">
        <f t="shared" si="130"/>
        <v>43.039999999999992</v>
      </c>
      <c r="NO11" s="6">
        <f t="shared" si="131"/>
        <v>20</v>
      </c>
      <c r="NP11" s="6">
        <f t="shared" si="132"/>
        <v>27.769999999999996</v>
      </c>
      <c r="NQ11" s="6">
        <f t="shared" si="133"/>
        <v>40</v>
      </c>
      <c r="NR11" s="6">
        <f t="shared" si="134"/>
        <v>43.199999999999989</v>
      </c>
      <c r="NS11" s="6">
        <f t="shared" si="135"/>
        <v>38</v>
      </c>
      <c r="NT11" s="6">
        <f t="shared" si="136"/>
        <v>41.039999999999992</v>
      </c>
      <c r="NU11" s="6">
        <f t="shared" si="137"/>
        <v>42</v>
      </c>
      <c r="NV11" s="6">
        <f t="shared" si="138"/>
        <v>45.36</v>
      </c>
      <c r="NW11" s="6">
        <f t="shared" si="139"/>
        <v>15</v>
      </c>
      <c r="NX11" s="6">
        <f t="shared" si="140"/>
        <v>18.219999999999992</v>
      </c>
      <c r="NY11" s="6">
        <f t="shared" si="141"/>
        <v>2</v>
      </c>
      <c r="NZ11" s="6">
        <f t="shared" si="142"/>
        <v>2.4299999999999926</v>
      </c>
      <c r="OA11" s="6">
        <f t="shared" si="143"/>
        <v>-3</v>
      </c>
      <c r="OB11" s="6">
        <f t="shared" si="144"/>
        <v>-3.6400000000000006</v>
      </c>
      <c r="OD11" s="7">
        <f t="shared" si="145"/>
        <v>22.058823529411768</v>
      </c>
      <c r="OE11" s="7">
        <f t="shared" si="146"/>
        <v>13.058823529411768</v>
      </c>
      <c r="OF11" s="7">
        <f t="shared" si="147"/>
        <v>12.058823529411768</v>
      </c>
      <c r="OG11" s="7">
        <f t="shared" si="148"/>
        <v>47.2</v>
      </c>
      <c r="OH11" s="7">
        <f t="shared" si="149"/>
        <v>38.200000000000003</v>
      </c>
      <c r="OI11" s="7">
        <f t="shared" si="150"/>
        <v>37.200000000000003</v>
      </c>
      <c r="OJ11" s="7">
        <f t="shared" si="151"/>
        <v>51.08</v>
      </c>
      <c r="OK11" s="7">
        <f t="shared" si="152"/>
        <v>42.08</v>
      </c>
      <c r="OL11" s="7">
        <f t="shared" si="153"/>
        <v>41.08</v>
      </c>
      <c r="OM11" s="7">
        <f t="shared" si="154"/>
        <v>13.710743801652896</v>
      </c>
      <c r="ON11" s="7">
        <f t="shared" si="155"/>
        <v>21.148760330578511</v>
      </c>
      <c r="OO11" s="7">
        <f t="shared" si="156"/>
        <v>21.975206611570258</v>
      </c>
      <c r="OP11" s="7">
        <f t="shared" si="157"/>
        <v>44.444444444444443</v>
      </c>
      <c r="OQ11" s="7">
        <f t="shared" si="158"/>
        <v>55.303030303030297</v>
      </c>
      <c r="OR11" s="7">
        <f t="shared" si="159"/>
        <v>42.567567567567565</v>
      </c>
      <c r="OS11" s="7">
        <f t="shared" si="160"/>
        <v>123.3009708737864</v>
      </c>
      <c r="OT11" s="7">
        <f t="shared" si="161"/>
        <v>94.9579831932773</v>
      </c>
      <c r="OW11" s="7">
        <f t="shared" si="164"/>
        <v>90.909090909090935</v>
      </c>
      <c r="OX11" s="7">
        <f t="shared" si="165"/>
        <v>109.09090909090915</v>
      </c>
    </row>
    <row r="12" spans="1:414" x14ac:dyDescent="0.3">
      <c r="A12">
        <v>1</v>
      </c>
      <c r="B12">
        <v>69</v>
      </c>
      <c r="C12">
        <v>1</v>
      </c>
      <c r="D12">
        <v>1</v>
      </c>
      <c r="E12">
        <v>1</v>
      </c>
      <c r="F12">
        <v>2</v>
      </c>
      <c r="G12">
        <v>1</v>
      </c>
      <c r="H12">
        <v>1</v>
      </c>
      <c r="I12">
        <v>185</v>
      </c>
      <c r="J12">
        <v>87</v>
      </c>
      <c r="K12">
        <v>25.42</v>
      </c>
      <c r="L12">
        <v>4</v>
      </c>
      <c r="M12">
        <v>2</v>
      </c>
      <c r="N12">
        <v>4</v>
      </c>
      <c r="O12">
        <v>3</v>
      </c>
      <c r="P12" s="6">
        <f t="shared" si="2"/>
        <v>1.2702</v>
      </c>
      <c r="Q12">
        <v>2</v>
      </c>
      <c r="R12">
        <v>7</v>
      </c>
      <c r="S12">
        <v>2370</v>
      </c>
      <c r="T12">
        <v>68</v>
      </c>
      <c r="U12">
        <v>4800</v>
      </c>
      <c r="V12">
        <v>102</v>
      </c>
      <c r="W12">
        <v>4010</v>
      </c>
      <c r="X12">
        <v>89</v>
      </c>
      <c r="Y12">
        <v>4510</v>
      </c>
      <c r="Z12">
        <v>96</v>
      </c>
      <c r="AA12">
        <v>59.02</v>
      </c>
      <c r="AB12">
        <v>1280</v>
      </c>
      <c r="AC12">
        <v>37</v>
      </c>
      <c r="AF12">
        <v>1940</v>
      </c>
      <c r="AG12">
        <v>43</v>
      </c>
      <c r="AH12">
        <v>2040</v>
      </c>
      <c r="AI12">
        <v>44</v>
      </c>
      <c r="AJ12">
        <v>66</v>
      </c>
      <c r="AK12">
        <v>1080</v>
      </c>
      <c r="AL12">
        <v>31</v>
      </c>
      <c r="AO12">
        <v>1620</v>
      </c>
      <c r="AP12">
        <v>36</v>
      </c>
      <c r="AQ12">
        <v>1610</v>
      </c>
      <c r="AR12">
        <v>34</v>
      </c>
      <c r="AS12">
        <v>67</v>
      </c>
      <c r="AT12">
        <v>1400</v>
      </c>
      <c r="AU12">
        <v>41</v>
      </c>
      <c r="AV12">
        <v>2380</v>
      </c>
      <c r="AW12">
        <v>51</v>
      </c>
      <c r="AX12">
        <v>2240</v>
      </c>
      <c r="AY12">
        <v>50</v>
      </c>
      <c r="AZ12">
        <v>2050</v>
      </c>
      <c r="BA12">
        <v>44</v>
      </c>
      <c r="BB12">
        <v>63</v>
      </c>
      <c r="BC12" s="7">
        <f t="shared" si="3"/>
        <v>2106.6666666666665</v>
      </c>
      <c r="BD12" s="7">
        <f t="shared" si="4"/>
        <v>60.444444444444443</v>
      </c>
      <c r="BE12">
        <v>1996</v>
      </c>
      <c r="BF12">
        <v>58.27</v>
      </c>
      <c r="BG12">
        <v>2133</v>
      </c>
      <c r="BH12">
        <v>61.2</v>
      </c>
      <c r="BI12" s="7">
        <f t="shared" si="5"/>
        <v>826.66666666666652</v>
      </c>
      <c r="BJ12" s="7">
        <f t="shared" si="6"/>
        <v>1026.6666666666665</v>
      </c>
      <c r="BK12" s="7">
        <f t="shared" si="7"/>
        <v>706.66666666666652</v>
      </c>
      <c r="BL12" s="4">
        <f t="shared" si="8"/>
        <v>716</v>
      </c>
      <c r="BM12" s="4">
        <f t="shared" si="9"/>
        <v>916</v>
      </c>
      <c r="BN12" s="4">
        <f t="shared" si="10"/>
        <v>596</v>
      </c>
      <c r="BO12" s="4">
        <f t="shared" si="11"/>
        <v>853</v>
      </c>
      <c r="BP12" s="4">
        <f t="shared" si="12"/>
        <v>1053</v>
      </c>
      <c r="BQ12" s="4">
        <f t="shared" si="13"/>
        <v>733</v>
      </c>
      <c r="BR12" s="7">
        <f t="shared" si="14"/>
        <v>61.213235294117652</v>
      </c>
      <c r="BS12" s="7">
        <f t="shared" si="15"/>
        <v>51.286764705882362</v>
      </c>
      <c r="BT12" s="7">
        <f t="shared" si="16"/>
        <v>67.830882352941174</v>
      </c>
      <c r="BU12" s="4">
        <f t="shared" si="17"/>
        <v>63.497511584005487</v>
      </c>
      <c r="BV12" s="4">
        <f t="shared" si="18"/>
        <v>53.200617813626216</v>
      </c>
      <c r="BW12" s="4">
        <f t="shared" si="19"/>
        <v>70.362107430925008</v>
      </c>
      <c r="BX12" s="4">
        <f t="shared" si="20"/>
        <v>60.457516339869279</v>
      </c>
      <c r="BY12" s="4">
        <f t="shared" si="21"/>
        <v>50.653594771241828</v>
      </c>
      <c r="BZ12" s="4">
        <f t="shared" si="22"/>
        <v>66.993464052287578</v>
      </c>
      <c r="CA12" s="7">
        <f t="shared" si="23"/>
        <v>54.411764705882348</v>
      </c>
      <c r="CB12" s="7">
        <f t="shared" si="24"/>
        <v>45.588235294117645</v>
      </c>
      <c r="CC12" s="7">
        <f t="shared" si="25"/>
        <v>60.294117647058819</v>
      </c>
      <c r="CD12">
        <v>9490</v>
      </c>
      <c r="CE12">
        <v>123</v>
      </c>
      <c r="CF12">
        <v>4690</v>
      </c>
      <c r="CG12">
        <v>173</v>
      </c>
      <c r="CH12">
        <v>5730</v>
      </c>
      <c r="CI12">
        <v>148</v>
      </c>
      <c r="CJ12">
        <v>121</v>
      </c>
      <c r="CK12">
        <v>104</v>
      </c>
      <c r="CL12">
        <v>6530</v>
      </c>
      <c r="CM12">
        <v>85</v>
      </c>
      <c r="CN12">
        <v>3690</v>
      </c>
      <c r="CO12">
        <v>135</v>
      </c>
      <c r="CP12">
        <v>5170</v>
      </c>
      <c r="CQ12">
        <v>134</v>
      </c>
      <c r="CR12">
        <v>137</v>
      </c>
      <c r="CS12">
        <v>135</v>
      </c>
      <c r="CT12">
        <v>24</v>
      </c>
      <c r="CU12">
        <v>22</v>
      </c>
      <c r="CV12">
        <v>12</v>
      </c>
      <c r="CW12">
        <v>14.6</v>
      </c>
      <c r="CX12">
        <v>11</v>
      </c>
      <c r="CY12" s="4">
        <f t="shared" si="26"/>
        <v>3.5999999999999996</v>
      </c>
      <c r="CZ12">
        <v>15.1</v>
      </c>
      <c r="DA12">
        <v>11.9</v>
      </c>
      <c r="DB12" s="4">
        <f t="shared" si="27"/>
        <v>3.1999999999999993</v>
      </c>
      <c r="DC12">
        <v>12.9</v>
      </c>
      <c r="DD12">
        <v>11.8</v>
      </c>
      <c r="DE12" s="4">
        <f t="shared" si="28"/>
        <v>1.0999999999999996</v>
      </c>
      <c r="DF12">
        <v>14.5</v>
      </c>
      <c r="DG12">
        <v>12.2</v>
      </c>
      <c r="DH12" s="4">
        <f t="shared" si="29"/>
        <v>2.3000000000000007</v>
      </c>
      <c r="DI12">
        <v>12.5</v>
      </c>
      <c r="DJ12">
        <v>11.4</v>
      </c>
      <c r="DK12" s="4">
        <f t="shared" si="30"/>
        <v>1.0999999999999996</v>
      </c>
      <c r="DL12">
        <v>14.5</v>
      </c>
      <c r="DM12">
        <v>12.1</v>
      </c>
      <c r="DN12" s="4">
        <f t="shared" si="31"/>
        <v>2.4000000000000004</v>
      </c>
      <c r="DO12" s="4">
        <f t="shared" si="32"/>
        <v>2.5</v>
      </c>
      <c r="DP12" s="4">
        <f t="shared" si="33"/>
        <v>0.89999999999999858</v>
      </c>
      <c r="DQ12" s="4">
        <f t="shared" si="34"/>
        <v>2.5</v>
      </c>
      <c r="DR12" s="4">
        <f t="shared" si="35"/>
        <v>0.79999999999999893</v>
      </c>
      <c r="DS12" s="4">
        <f t="shared" si="36"/>
        <v>69.444444444444457</v>
      </c>
      <c r="DT12" s="4">
        <f t="shared" si="37"/>
        <v>28.124999999999961</v>
      </c>
      <c r="DU12" s="4">
        <f t="shared" si="38"/>
        <v>69.444444444444457</v>
      </c>
      <c r="DV12" s="4">
        <f t="shared" si="39"/>
        <v>24.999999999999972</v>
      </c>
      <c r="DW12" s="4">
        <f t="shared" si="40"/>
        <v>24.657534246575342</v>
      </c>
      <c r="DX12" s="4">
        <f t="shared" si="41"/>
        <v>8.5271317829457338</v>
      </c>
      <c r="DY12" s="4">
        <f t="shared" si="42"/>
        <v>8.7999999999999972</v>
      </c>
      <c r="DZ12" s="4">
        <f t="shared" si="43"/>
        <v>21.192052980132445</v>
      </c>
      <c r="EA12" s="4">
        <f t="shared" si="44"/>
        <v>15.862068965517246</v>
      </c>
      <c r="EB12" s="4">
        <f t="shared" si="45"/>
        <v>16.551724137931036</v>
      </c>
      <c r="EC12" s="4">
        <f t="shared" si="46"/>
        <v>1.6999999999999993</v>
      </c>
      <c r="ED12" s="4">
        <f t="shared" si="47"/>
        <v>0.59999999999999964</v>
      </c>
      <c r="EE12" s="4">
        <f t="shared" si="48"/>
        <v>2.0999999999999996</v>
      </c>
      <c r="EF12" s="4">
        <f t="shared" si="49"/>
        <v>0.59999999999999964</v>
      </c>
      <c r="EG12" s="4">
        <f t="shared" si="50"/>
        <v>11.643835616438352</v>
      </c>
      <c r="EH12" s="4">
        <f t="shared" si="51"/>
        <v>14.383561643835616</v>
      </c>
      <c r="EI12" s="4">
        <f t="shared" si="52"/>
        <v>3.9735099337748316</v>
      </c>
      <c r="EJ12" s="4">
        <f t="shared" si="53"/>
        <v>3.9735099337748316</v>
      </c>
      <c r="EK12">
        <v>68</v>
      </c>
      <c r="EL12">
        <v>70.5</v>
      </c>
      <c r="EM12">
        <v>37.6</v>
      </c>
      <c r="EN12">
        <v>51.5</v>
      </c>
      <c r="EO12">
        <v>35.5</v>
      </c>
      <c r="EP12">
        <v>50.4</v>
      </c>
      <c r="EQ12">
        <v>41.5</v>
      </c>
      <c r="ER12">
        <v>51.3</v>
      </c>
      <c r="ES12" s="4">
        <f t="shared" si="54"/>
        <v>30.4</v>
      </c>
      <c r="ET12" s="4">
        <f t="shared" si="55"/>
        <v>32.5</v>
      </c>
      <c r="EU12" s="4">
        <f t="shared" si="56"/>
        <v>26.5</v>
      </c>
      <c r="EV12" s="4">
        <f t="shared" si="57"/>
        <v>19</v>
      </c>
      <c r="EW12" s="4">
        <f t="shared" si="58"/>
        <v>20.100000000000001</v>
      </c>
      <c r="EX12" s="4">
        <f t="shared" si="59"/>
        <v>19.200000000000003</v>
      </c>
      <c r="EY12" s="4">
        <f t="shared" si="60"/>
        <v>55.294117647058826</v>
      </c>
      <c r="EZ12" s="4">
        <f t="shared" si="61"/>
        <v>52.205882352941181</v>
      </c>
      <c r="FA12" s="4">
        <f t="shared" si="62"/>
        <v>61.029411764705884</v>
      </c>
      <c r="FB12" s="4">
        <f t="shared" si="63"/>
        <v>73.049645390070921</v>
      </c>
      <c r="FC12" s="4">
        <f t="shared" si="64"/>
        <v>71.489361702127667</v>
      </c>
      <c r="FD12" s="4">
        <f t="shared" si="65"/>
        <v>72.7659574468085</v>
      </c>
      <c r="FE12" s="4">
        <f t="shared" si="66"/>
        <v>44.705882352941174</v>
      </c>
      <c r="FF12" s="4">
        <f t="shared" si="67"/>
        <v>47.794117647058826</v>
      </c>
      <c r="FG12" s="4">
        <f t="shared" si="68"/>
        <v>38.970588235294116</v>
      </c>
      <c r="FH12" s="4">
        <f t="shared" si="69"/>
        <v>26.950354609929079</v>
      </c>
      <c r="FI12" s="4">
        <f t="shared" si="70"/>
        <v>28.510638297872344</v>
      </c>
      <c r="FJ12" s="4">
        <f t="shared" si="71"/>
        <v>27.234042553191497</v>
      </c>
      <c r="FK12">
        <v>68</v>
      </c>
      <c r="FL12">
        <v>84.6</v>
      </c>
      <c r="FM12">
        <v>57</v>
      </c>
      <c r="FN12">
        <v>80.36</v>
      </c>
      <c r="FO12">
        <v>74</v>
      </c>
      <c r="FP12">
        <v>104.33</v>
      </c>
      <c r="FQ12">
        <v>86</v>
      </c>
      <c r="FR12">
        <v>121.25</v>
      </c>
      <c r="FS12">
        <v>126</v>
      </c>
      <c r="FT12">
        <v>107.5</v>
      </c>
      <c r="FU12">
        <v>71</v>
      </c>
      <c r="FV12">
        <v>60.58</v>
      </c>
      <c r="FW12">
        <v>64</v>
      </c>
      <c r="FX12">
        <v>54.6</v>
      </c>
      <c r="FY12">
        <v>67</v>
      </c>
      <c r="FZ12">
        <v>57.16</v>
      </c>
      <c r="GA12">
        <v>85</v>
      </c>
      <c r="GB12">
        <v>86.89</v>
      </c>
      <c r="GC12">
        <v>56</v>
      </c>
      <c r="GD12">
        <v>57.25</v>
      </c>
      <c r="GE12">
        <v>54</v>
      </c>
      <c r="GF12">
        <v>55.2</v>
      </c>
      <c r="GG12">
        <v>60</v>
      </c>
      <c r="GH12">
        <v>61.34</v>
      </c>
      <c r="GI12">
        <v>2</v>
      </c>
      <c r="GJ12">
        <v>4.2</v>
      </c>
      <c r="GK12" s="4">
        <f t="shared" si="72"/>
        <v>2.2000000000000002</v>
      </c>
      <c r="GL12" s="4">
        <f t="shared" si="73"/>
        <v>110.00000000000001</v>
      </c>
      <c r="GM12" s="4">
        <f t="shared" si="74"/>
        <v>210</v>
      </c>
      <c r="GP12" s="5">
        <f t="shared" si="75"/>
        <v>0</v>
      </c>
      <c r="GQ12" s="4" t="e">
        <f t="shared" si="76"/>
        <v>#DIV/0!</v>
      </c>
      <c r="GR12" s="4" t="e">
        <f t="shared" si="77"/>
        <v>#DIV/0!</v>
      </c>
      <c r="GU12" s="4">
        <f t="shared" si="78"/>
        <v>0</v>
      </c>
      <c r="GV12" s="4" t="e">
        <f t="shared" si="79"/>
        <v>#DIV/0!</v>
      </c>
      <c r="GW12" s="4" t="e">
        <f t="shared" si="80"/>
        <v>#DIV/0!</v>
      </c>
      <c r="GX12">
        <v>2.4</v>
      </c>
      <c r="GY12">
        <v>3.7</v>
      </c>
      <c r="GZ12" s="4">
        <f t="shared" si="81"/>
        <v>1.3000000000000003</v>
      </c>
      <c r="HA12" s="4">
        <f t="shared" si="82"/>
        <v>54.166666666666686</v>
      </c>
      <c r="HB12" s="4">
        <f t="shared" si="83"/>
        <v>154.16666666666669</v>
      </c>
      <c r="HC12">
        <v>0</v>
      </c>
      <c r="HD12">
        <v>0</v>
      </c>
      <c r="HE12">
        <v>16.3</v>
      </c>
      <c r="HK12">
        <v>3.9</v>
      </c>
      <c r="HL12">
        <v>4.0999999999999996</v>
      </c>
      <c r="HM12">
        <v>15.3</v>
      </c>
      <c r="HS12">
        <v>0</v>
      </c>
      <c r="HT12">
        <v>0</v>
      </c>
      <c r="HU12">
        <v>16.7</v>
      </c>
      <c r="IA12">
        <v>0.2</v>
      </c>
      <c r="IB12" s="2">
        <v>2.9</v>
      </c>
      <c r="IC12">
        <v>15.7</v>
      </c>
      <c r="II12">
        <v>0</v>
      </c>
      <c r="IJ12">
        <v>0</v>
      </c>
      <c r="IK12">
        <v>16.899999999999999</v>
      </c>
      <c r="IQ12">
        <v>0.2</v>
      </c>
      <c r="IR12">
        <v>3</v>
      </c>
      <c r="IS12">
        <v>16</v>
      </c>
      <c r="LG12" s="5">
        <f t="shared" si="84"/>
        <v>2.2000000000000002</v>
      </c>
      <c r="LH12" s="4">
        <f t="shared" si="85"/>
        <v>2.2000000000000002</v>
      </c>
      <c r="LI12" s="4">
        <f t="shared" si="86"/>
        <v>0.89999999999999991</v>
      </c>
      <c r="LJ12" s="4">
        <f t="shared" si="87"/>
        <v>100</v>
      </c>
      <c r="LK12" s="4">
        <f t="shared" si="88"/>
        <v>100</v>
      </c>
      <c r="LL12" s="4">
        <f t="shared" si="89"/>
        <v>40.909090909090899</v>
      </c>
      <c r="LM12" s="4">
        <f t="shared" si="90"/>
        <v>0</v>
      </c>
      <c r="LN12" s="4">
        <f t="shared" si="91"/>
        <v>0</v>
      </c>
      <c r="LO12" s="4">
        <f t="shared" si="92"/>
        <v>88.095238095238088</v>
      </c>
      <c r="LP12" s="4">
        <f t="shared" si="93"/>
        <v>0</v>
      </c>
      <c r="LQ12" s="4">
        <f t="shared" si="94"/>
        <v>0</v>
      </c>
      <c r="LR12">
        <v>2</v>
      </c>
      <c r="LS12">
        <v>3</v>
      </c>
      <c r="LT12">
        <v>6</v>
      </c>
      <c r="LU12">
        <v>2</v>
      </c>
      <c r="LV12">
        <v>18</v>
      </c>
      <c r="LW12">
        <v>2</v>
      </c>
      <c r="LX12">
        <v>6</v>
      </c>
      <c r="LY12">
        <v>10</v>
      </c>
      <c r="LZ12">
        <v>0</v>
      </c>
      <c r="MA12" s="4">
        <f t="shared" si="95"/>
        <v>59.090909090909093</v>
      </c>
      <c r="MB12" s="6">
        <f t="shared" si="96"/>
        <v>1090</v>
      </c>
      <c r="MC12" s="6">
        <f t="shared" si="97"/>
        <v>31</v>
      </c>
      <c r="MD12" s="6"/>
      <c r="MF12" s="6">
        <f t="shared" si="98"/>
        <v>2070</v>
      </c>
      <c r="MG12" s="6">
        <f t="shared" si="99"/>
        <v>46</v>
      </c>
      <c r="MH12" s="6">
        <f t="shared" si="100"/>
        <v>2470</v>
      </c>
      <c r="MI12" s="6">
        <f t="shared" si="101"/>
        <v>52</v>
      </c>
      <c r="MJ12" s="6">
        <f t="shared" si="102"/>
        <v>-6.9799999999999969</v>
      </c>
      <c r="MK12" s="6">
        <f t="shared" si="103"/>
        <v>1290</v>
      </c>
      <c r="ML12" s="6">
        <f t="shared" si="104"/>
        <v>37</v>
      </c>
      <c r="MO12" s="6">
        <f t="shared" si="105"/>
        <v>2390</v>
      </c>
      <c r="MP12" s="6">
        <f t="shared" si="106"/>
        <v>53</v>
      </c>
      <c r="MQ12" s="6">
        <f t="shared" si="107"/>
        <v>2900</v>
      </c>
      <c r="MR12" s="6">
        <f t="shared" si="108"/>
        <v>62</v>
      </c>
      <c r="MS12" s="6">
        <f t="shared" si="109"/>
        <v>-7.9799999999999969</v>
      </c>
      <c r="MT12" s="6">
        <f t="shared" si="110"/>
        <v>970</v>
      </c>
      <c r="MU12" s="6">
        <f t="shared" si="111"/>
        <v>27</v>
      </c>
      <c r="MV12" s="6">
        <f t="shared" si="112"/>
        <v>2420</v>
      </c>
      <c r="MW12" s="6">
        <f t="shared" si="113"/>
        <v>51</v>
      </c>
      <c r="MX12" s="6">
        <f t="shared" si="114"/>
        <v>1770</v>
      </c>
      <c r="MY12" s="6">
        <f t="shared" si="115"/>
        <v>39</v>
      </c>
      <c r="MZ12" s="6">
        <f t="shared" si="116"/>
        <v>2460</v>
      </c>
      <c r="NA12" s="6">
        <f t="shared" si="117"/>
        <v>52</v>
      </c>
      <c r="NB12" s="6">
        <f t="shared" si="118"/>
        <v>-3.9799999999999969</v>
      </c>
      <c r="NC12" s="6">
        <f t="shared" si="119"/>
        <v>2960</v>
      </c>
      <c r="ND12" s="6">
        <f t="shared" si="120"/>
        <v>38</v>
      </c>
      <c r="NE12" s="6">
        <f t="shared" si="121"/>
        <v>1000</v>
      </c>
      <c r="NF12" s="6">
        <f t="shared" si="122"/>
        <v>38</v>
      </c>
      <c r="NG12" s="6">
        <f t="shared" si="123"/>
        <v>560</v>
      </c>
      <c r="NH12" s="6">
        <f t="shared" si="124"/>
        <v>14</v>
      </c>
      <c r="NI12" s="6">
        <f t="shared" si="125"/>
        <v>-16</v>
      </c>
      <c r="NJ12" s="6">
        <f t="shared" si="126"/>
        <v>-31</v>
      </c>
      <c r="NK12" s="6">
        <f t="shared" si="127"/>
        <v>11</v>
      </c>
      <c r="NL12" s="6">
        <f t="shared" si="128"/>
        <v>4.2399999999999949</v>
      </c>
      <c r="NM12" s="6">
        <f t="shared" si="129"/>
        <v>-6</v>
      </c>
      <c r="NN12" s="6">
        <f t="shared" si="130"/>
        <v>-19.730000000000004</v>
      </c>
      <c r="NO12" s="6">
        <f t="shared" si="131"/>
        <v>-18</v>
      </c>
      <c r="NP12" s="6">
        <f t="shared" si="132"/>
        <v>-36.650000000000006</v>
      </c>
      <c r="NQ12" s="6">
        <f t="shared" si="133"/>
        <v>55</v>
      </c>
      <c r="NR12" s="6">
        <f t="shared" si="134"/>
        <v>46.92</v>
      </c>
      <c r="NS12" s="6">
        <f t="shared" si="135"/>
        <v>62</v>
      </c>
      <c r="NT12" s="6">
        <f t="shared" si="136"/>
        <v>52.9</v>
      </c>
      <c r="NU12" s="6">
        <f t="shared" si="137"/>
        <v>59</v>
      </c>
      <c r="NV12" s="6">
        <f t="shared" si="138"/>
        <v>50.34</v>
      </c>
      <c r="NW12" s="6">
        <f t="shared" si="139"/>
        <v>29</v>
      </c>
      <c r="NX12" s="6">
        <f t="shared" si="140"/>
        <v>29.64</v>
      </c>
      <c r="NY12" s="6">
        <f t="shared" si="141"/>
        <v>31</v>
      </c>
      <c r="NZ12" s="6">
        <f t="shared" si="142"/>
        <v>31.689999999999998</v>
      </c>
      <c r="OA12" s="6">
        <f t="shared" si="143"/>
        <v>25</v>
      </c>
      <c r="OB12" s="6">
        <f t="shared" si="144"/>
        <v>25.549999999999997</v>
      </c>
      <c r="OD12" s="7">
        <f t="shared" si="145"/>
        <v>23.444444444444443</v>
      </c>
      <c r="OE12" s="7">
        <f t="shared" si="146"/>
        <v>29.444444444444443</v>
      </c>
      <c r="OF12" s="7">
        <f t="shared" si="147"/>
        <v>19.444444444444443</v>
      </c>
      <c r="OG12" s="7">
        <f t="shared" si="148"/>
        <v>21.270000000000003</v>
      </c>
      <c r="OH12" s="7">
        <f t="shared" si="149"/>
        <v>27.270000000000003</v>
      </c>
      <c r="OI12" s="7">
        <f t="shared" si="150"/>
        <v>17.270000000000003</v>
      </c>
      <c r="OJ12" s="7">
        <f t="shared" si="151"/>
        <v>24.200000000000003</v>
      </c>
      <c r="OK12" s="7">
        <f t="shared" si="152"/>
        <v>30.200000000000003</v>
      </c>
      <c r="OL12" s="7">
        <f t="shared" si="153"/>
        <v>20.200000000000003</v>
      </c>
      <c r="OM12" s="7">
        <f t="shared" si="154"/>
        <v>86.411764705882348</v>
      </c>
      <c r="ON12" s="7">
        <f t="shared" si="155"/>
        <v>77.588235294117652</v>
      </c>
      <c r="OO12" s="7">
        <f t="shared" si="156"/>
        <v>92.294117647058812</v>
      </c>
      <c r="OP12" s="7">
        <f t="shared" si="157"/>
        <v>69.105691056910572</v>
      </c>
      <c r="OQ12" s="7">
        <f t="shared" si="158"/>
        <v>78.034682080924853</v>
      </c>
      <c r="OR12" s="7">
        <f t="shared" si="159"/>
        <v>90.540540540540533</v>
      </c>
      <c r="OS12" s="7">
        <f t="shared" si="160"/>
        <v>113.22314049586777</v>
      </c>
      <c r="OT12" s="7">
        <f t="shared" si="161"/>
        <v>129.80769230769232</v>
      </c>
      <c r="OU12" s="7">
        <f t="shared" si="162"/>
        <v>30.555555555555546</v>
      </c>
      <c r="OV12" s="7">
        <f t="shared" si="163"/>
        <v>30.555555555555546</v>
      </c>
      <c r="OW12" s="7">
        <f t="shared" si="164"/>
        <v>71.875000000000028</v>
      </c>
      <c r="OX12" s="7">
        <f t="shared" si="165"/>
        <v>75.000000000000028</v>
      </c>
    </row>
    <row r="13" spans="1:414" x14ac:dyDescent="0.3">
      <c r="A13">
        <v>2</v>
      </c>
      <c r="B13">
        <v>60</v>
      </c>
      <c r="C13">
        <v>1</v>
      </c>
      <c r="D13">
        <v>1</v>
      </c>
      <c r="E13">
        <v>1</v>
      </c>
      <c r="F13">
        <v>2</v>
      </c>
      <c r="G13">
        <v>1</v>
      </c>
      <c r="H13">
        <v>1</v>
      </c>
      <c r="I13">
        <v>160</v>
      </c>
      <c r="J13">
        <v>75</v>
      </c>
      <c r="K13">
        <v>29.3</v>
      </c>
      <c r="L13">
        <v>3</v>
      </c>
      <c r="M13">
        <v>1</v>
      </c>
      <c r="N13">
        <v>2</v>
      </c>
      <c r="O13">
        <v>1</v>
      </c>
      <c r="P13" s="6">
        <f t="shared" si="2"/>
        <v>1.7848000000000002</v>
      </c>
      <c r="Q13">
        <v>0</v>
      </c>
      <c r="S13">
        <v>2150</v>
      </c>
      <c r="T13">
        <v>97</v>
      </c>
      <c r="U13">
        <v>2850</v>
      </c>
      <c r="V13">
        <v>104</v>
      </c>
      <c r="W13">
        <v>2630</v>
      </c>
      <c r="X13">
        <v>100</v>
      </c>
      <c r="Y13">
        <v>2600</v>
      </c>
      <c r="Z13">
        <v>95</v>
      </c>
      <c r="AA13">
        <v>81.48</v>
      </c>
      <c r="AB13">
        <v>1000</v>
      </c>
      <c r="AC13">
        <v>45</v>
      </c>
      <c r="AF13">
        <v>1380</v>
      </c>
      <c r="AG13">
        <v>52</v>
      </c>
      <c r="AH13">
        <v>1440</v>
      </c>
      <c r="AI13">
        <v>55</v>
      </c>
      <c r="AJ13">
        <v>72</v>
      </c>
      <c r="AK13">
        <v>800</v>
      </c>
      <c r="AL13">
        <v>36</v>
      </c>
      <c r="AO13">
        <v>1030</v>
      </c>
      <c r="AP13">
        <v>39</v>
      </c>
      <c r="AQ13">
        <v>1080</v>
      </c>
      <c r="AR13">
        <v>41</v>
      </c>
      <c r="AS13">
        <v>78</v>
      </c>
      <c r="AT13">
        <v>1350</v>
      </c>
      <c r="AU13">
        <v>61</v>
      </c>
      <c r="AV13">
        <v>1500</v>
      </c>
      <c r="AW13">
        <v>55</v>
      </c>
      <c r="AX13">
        <v>1770</v>
      </c>
      <c r="AY13">
        <v>67</v>
      </c>
      <c r="AZ13">
        <v>1760</v>
      </c>
      <c r="BA13">
        <v>65</v>
      </c>
      <c r="BB13">
        <v>76.33</v>
      </c>
      <c r="BC13" s="7">
        <f t="shared" si="3"/>
        <v>1911.1111111111111</v>
      </c>
      <c r="BD13" s="7">
        <f t="shared" si="4"/>
        <v>86.222222222222214</v>
      </c>
      <c r="BE13">
        <v>1811</v>
      </c>
      <c r="BF13">
        <v>81.69</v>
      </c>
      <c r="BG13">
        <v>1935</v>
      </c>
      <c r="BH13">
        <v>87.3</v>
      </c>
      <c r="BI13" s="7">
        <f t="shared" si="5"/>
        <v>911.11111111111109</v>
      </c>
      <c r="BJ13" s="7">
        <f t="shared" si="6"/>
        <v>1111.1111111111111</v>
      </c>
      <c r="BK13" s="7">
        <f t="shared" si="7"/>
        <v>561.11111111111109</v>
      </c>
      <c r="BL13" s="4">
        <f t="shared" si="8"/>
        <v>811</v>
      </c>
      <c r="BM13" s="4">
        <f t="shared" si="9"/>
        <v>1011</v>
      </c>
      <c r="BN13" s="4">
        <f t="shared" si="10"/>
        <v>461</v>
      </c>
      <c r="BO13" s="4">
        <f t="shared" si="11"/>
        <v>935</v>
      </c>
      <c r="BP13" s="4">
        <f t="shared" si="12"/>
        <v>1135</v>
      </c>
      <c r="BQ13" s="4">
        <f t="shared" si="13"/>
        <v>585</v>
      </c>
      <c r="BR13" s="7">
        <f t="shared" si="14"/>
        <v>52.190721649484537</v>
      </c>
      <c r="BS13" s="7">
        <f t="shared" si="15"/>
        <v>41.75257731958763</v>
      </c>
      <c r="BT13" s="7">
        <f t="shared" si="16"/>
        <v>70.74742268041237</v>
      </c>
      <c r="BU13" s="4">
        <f t="shared" si="17"/>
        <v>55.086301872934264</v>
      </c>
      <c r="BV13" s="4">
        <f t="shared" si="18"/>
        <v>44.06904149834741</v>
      </c>
      <c r="BW13" s="4">
        <f t="shared" si="19"/>
        <v>74.672542538866452</v>
      </c>
      <c r="BX13" s="4">
        <f t="shared" si="20"/>
        <v>51.546391752577328</v>
      </c>
      <c r="BY13" s="4">
        <f t="shared" si="21"/>
        <v>41.237113402061858</v>
      </c>
      <c r="BZ13" s="4">
        <f t="shared" si="22"/>
        <v>69.873997709049263</v>
      </c>
      <c r="CA13" s="7">
        <f t="shared" si="23"/>
        <v>46.391752577319586</v>
      </c>
      <c r="CB13" s="7">
        <f t="shared" si="24"/>
        <v>37.113402061855673</v>
      </c>
      <c r="CC13" s="7">
        <f t="shared" si="25"/>
        <v>62.886597938144327</v>
      </c>
      <c r="CD13">
        <v>6090</v>
      </c>
      <c r="CE13">
        <v>128</v>
      </c>
      <c r="CF13">
        <v>3240</v>
      </c>
      <c r="CG13">
        <v>174</v>
      </c>
      <c r="CH13">
        <v>3670</v>
      </c>
      <c r="CI13">
        <v>139</v>
      </c>
      <c r="CJ13">
        <v>135</v>
      </c>
      <c r="CK13">
        <v>110</v>
      </c>
      <c r="CL13">
        <v>3580</v>
      </c>
      <c r="CM13">
        <v>75</v>
      </c>
      <c r="CN13">
        <v>2080</v>
      </c>
      <c r="CO13">
        <v>112</v>
      </c>
      <c r="CP13">
        <v>2460</v>
      </c>
      <c r="CQ13">
        <v>93</v>
      </c>
      <c r="CR13">
        <v>147</v>
      </c>
      <c r="CS13">
        <v>126</v>
      </c>
      <c r="CT13">
        <v>35</v>
      </c>
      <c r="CU13">
        <v>30</v>
      </c>
      <c r="CV13">
        <v>7</v>
      </c>
      <c r="CW13">
        <v>12.5</v>
      </c>
      <c r="CX13">
        <v>10.5</v>
      </c>
      <c r="CY13" s="4">
        <f t="shared" si="26"/>
        <v>2</v>
      </c>
      <c r="CZ13">
        <v>12.4</v>
      </c>
      <c r="DA13">
        <v>10.7</v>
      </c>
      <c r="DB13" s="4">
        <f t="shared" si="27"/>
        <v>1.7000000000000011</v>
      </c>
      <c r="DC13">
        <v>10.1</v>
      </c>
      <c r="DD13">
        <v>9.4</v>
      </c>
      <c r="DE13" s="4">
        <f t="shared" si="28"/>
        <v>0.69999999999999929</v>
      </c>
      <c r="DF13">
        <v>11.5</v>
      </c>
      <c r="DG13">
        <v>10.5</v>
      </c>
      <c r="DH13" s="4">
        <f t="shared" si="29"/>
        <v>1</v>
      </c>
      <c r="DI13">
        <v>10.1</v>
      </c>
      <c r="DJ13">
        <v>9.8000000000000007</v>
      </c>
      <c r="DK13" s="4">
        <f t="shared" si="30"/>
        <v>0.29999999999999893</v>
      </c>
      <c r="DL13">
        <v>11.3</v>
      </c>
      <c r="DM13">
        <v>10.4</v>
      </c>
      <c r="DN13" s="4">
        <f t="shared" si="31"/>
        <v>0.90000000000000036</v>
      </c>
      <c r="DO13" s="4">
        <f t="shared" si="32"/>
        <v>1.3000000000000007</v>
      </c>
      <c r="DP13" s="4">
        <f t="shared" si="33"/>
        <v>0.70000000000000107</v>
      </c>
      <c r="DQ13" s="4">
        <f t="shared" si="34"/>
        <v>1.7000000000000011</v>
      </c>
      <c r="DR13" s="4">
        <f t="shared" si="35"/>
        <v>0.80000000000000071</v>
      </c>
      <c r="DS13" s="4">
        <f t="shared" si="36"/>
        <v>65.000000000000028</v>
      </c>
      <c r="DT13" s="4">
        <f t="shared" si="37"/>
        <v>41.176470588235333</v>
      </c>
      <c r="DU13" s="4">
        <f t="shared" si="38"/>
        <v>85.000000000000057</v>
      </c>
      <c r="DV13" s="4">
        <f t="shared" si="39"/>
        <v>47.058823529411775</v>
      </c>
      <c r="DW13" s="4">
        <f t="shared" si="40"/>
        <v>16</v>
      </c>
      <c r="DX13" s="4">
        <f t="shared" si="41"/>
        <v>6.9306930693069244</v>
      </c>
      <c r="DY13" s="4">
        <f t="shared" si="42"/>
        <v>2.9702970297029596</v>
      </c>
      <c r="DZ13" s="4">
        <f t="shared" si="43"/>
        <v>13.709677419354845</v>
      </c>
      <c r="EA13" s="4">
        <f t="shared" si="44"/>
        <v>8.695652173913043</v>
      </c>
      <c r="EB13" s="4">
        <f t="shared" si="45"/>
        <v>7.964601769911507</v>
      </c>
      <c r="EC13" s="4">
        <f t="shared" si="46"/>
        <v>2.4000000000000004</v>
      </c>
      <c r="ED13" s="4">
        <f t="shared" si="47"/>
        <v>0.90000000000000036</v>
      </c>
      <c r="EE13" s="4">
        <f t="shared" si="48"/>
        <v>2.4000000000000004</v>
      </c>
      <c r="EF13" s="4">
        <f t="shared" si="49"/>
        <v>1.0999999999999996</v>
      </c>
      <c r="EG13" s="4">
        <f t="shared" si="50"/>
        <v>19.200000000000003</v>
      </c>
      <c r="EH13" s="4">
        <f t="shared" si="51"/>
        <v>19.200000000000003</v>
      </c>
      <c r="EI13" s="4">
        <f t="shared" si="52"/>
        <v>7.2580645161290356</v>
      </c>
      <c r="EJ13" s="4">
        <f t="shared" si="53"/>
        <v>8.8709677419354804</v>
      </c>
      <c r="EK13">
        <v>61.4</v>
      </c>
      <c r="EL13">
        <v>44</v>
      </c>
      <c r="EM13">
        <v>20.5</v>
      </c>
      <c r="EN13">
        <v>19.899999999999999</v>
      </c>
      <c r="EO13">
        <v>23.7</v>
      </c>
      <c r="EP13">
        <v>24.2</v>
      </c>
      <c r="EQ13">
        <v>22.7</v>
      </c>
      <c r="ER13">
        <v>23.2</v>
      </c>
      <c r="ES13" s="4">
        <f t="shared" si="54"/>
        <v>40.9</v>
      </c>
      <c r="ET13" s="4">
        <f t="shared" si="55"/>
        <v>37.700000000000003</v>
      </c>
      <c r="EU13" s="4">
        <f t="shared" si="56"/>
        <v>38.700000000000003</v>
      </c>
      <c r="EV13" s="4">
        <f t="shared" si="57"/>
        <v>24.1</v>
      </c>
      <c r="EW13" s="4">
        <f t="shared" si="58"/>
        <v>19.8</v>
      </c>
      <c r="EX13" s="4">
        <f t="shared" si="59"/>
        <v>20.8</v>
      </c>
      <c r="EY13" s="4">
        <f t="shared" si="60"/>
        <v>33.387622149837135</v>
      </c>
      <c r="EZ13" s="4">
        <f t="shared" si="61"/>
        <v>38.599348534201958</v>
      </c>
      <c r="FA13" s="4">
        <f t="shared" si="62"/>
        <v>36.970684039087949</v>
      </c>
      <c r="FB13" s="4">
        <f t="shared" si="63"/>
        <v>45.22727272727272</v>
      </c>
      <c r="FC13" s="4">
        <f t="shared" si="64"/>
        <v>54.999999999999993</v>
      </c>
      <c r="FD13" s="4">
        <f t="shared" si="65"/>
        <v>52.72727272727272</v>
      </c>
      <c r="FE13" s="4">
        <f t="shared" si="66"/>
        <v>66.612377850162858</v>
      </c>
      <c r="FF13" s="4">
        <f t="shared" si="67"/>
        <v>61.400651465798049</v>
      </c>
      <c r="FG13" s="4">
        <f t="shared" si="68"/>
        <v>63.029315960912058</v>
      </c>
      <c r="FH13" s="4">
        <f t="shared" si="69"/>
        <v>54.772727272727273</v>
      </c>
      <c r="FI13" s="4">
        <f t="shared" si="70"/>
        <v>45</v>
      </c>
      <c r="FJ13" s="4">
        <f t="shared" si="71"/>
        <v>47.272727272727273</v>
      </c>
      <c r="FK13">
        <v>61</v>
      </c>
      <c r="FL13">
        <v>86.4</v>
      </c>
      <c r="FM13">
        <v>43</v>
      </c>
      <c r="FN13">
        <v>60.91</v>
      </c>
      <c r="FO13">
        <v>49</v>
      </c>
      <c r="FP13">
        <v>69.41</v>
      </c>
      <c r="FQ13">
        <v>52</v>
      </c>
      <c r="FR13">
        <v>73.650000000000006</v>
      </c>
      <c r="FS13">
        <v>99</v>
      </c>
      <c r="FT13">
        <v>108.2</v>
      </c>
      <c r="FU13">
        <v>67</v>
      </c>
      <c r="FV13">
        <v>73.22</v>
      </c>
      <c r="FW13">
        <v>59</v>
      </c>
      <c r="FX13">
        <v>64.48</v>
      </c>
      <c r="FY13">
        <v>63</v>
      </c>
      <c r="FZ13">
        <v>68.849999999999994</v>
      </c>
      <c r="GA13">
        <v>57</v>
      </c>
      <c r="GB13">
        <v>69.77</v>
      </c>
      <c r="GC13">
        <v>56</v>
      </c>
      <c r="GD13">
        <v>68.540000000000006</v>
      </c>
      <c r="GE13">
        <v>24</v>
      </c>
      <c r="GF13">
        <v>29.38</v>
      </c>
      <c r="GG13">
        <v>34</v>
      </c>
      <c r="GH13">
        <v>41.62</v>
      </c>
      <c r="GI13">
        <v>1.9</v>
      </c>
      <c r="GJ13">
        <v>4.2</v>
      </c>
      <c r="GK13" s="4">
        <f t="shared" si="72"/>
        <v>2.3000000000000003</v>
      </c>
      <c r="GL13" s="4">
        <f t="shared" si="73"/>
        <v>121.05263157894738</v>
      </c>
      <c r="GM13" s="4">
        <f t="shared" si="74"/>
        <v>221.0526315789474</v>
      </c>
      <c r="GN13">
        <v>2.1</v>
      </c>
      <c r="GO13">
        <v>3.2</v>
      </c>
      <c r="GP13" s="5">
        <f t="shared" si="75"/>
        <v>1.1000000000000001</v>
      </c>
      <c r="GQ13" s="4">
        <f t="shared" si="76"/>
        <v>52.380952380952387</v>
      </c>
      <c r="GR13" s="4">
        <f t="shared" si="77"/>
        <v>152.38095238095238</v>
      </c>
      <c r="GS13">
        <v>2</v>
      </c>
      <c r="GT13">
        <v>3.3</v>
      </c>
      <c r="GU13" s="4">
        <f t="shared" si="78"/>
        <v>1.2999999999999998</v>
      </c>
      <c r="GV13" s="4">
        <f t="shared" si="79"/>
        <v>64.999999999999986</v>
      </c>
      <c r="GW13" s="4">
        <f t="shared" si="80"/>
        <v>165</v>
      </c>
      <c r="GX13">
        <v>2</v>
      </c>
      <c r="GY13">
        <v>3.6</v>
      </c>
      <c r="GZ13" s="4">
        <f t="shared" si="81"/>
        <v>1.6</v>
      </c>
      <c r="HA13" s="4">
        <f t="shared" si="82"/>
        <v>80</v>
      </c>
      <c r="HB13" s="4">
        <f t="shared" si="83"/>
        <v>180</v>
      </c>
      <c r="HC13">
        <v>0</v>
      </c>
      <c r="HD13">
        <v>0</v>
      </c>
      <c r="HE13">
        <v>15.2</v>
      </c>
      <c r="HK13">
        <v>2.4</v>
      </c>
      <c r="HL13">
        <v>2.2000000000000002</v>
      </c>
      <c r="HM13">
        <v>13.5</v>
      </c>
      <c r="HS13">
        <v>0</v>
      </c>
      <c r="HT13">
        <v>0</v>
      </c>
      <c r="HU13">
        <v>14</v>
      </c>
      <c r="IA13">
        <v>0.3</v>
      </c>
      <c r="IB13">
        <v>1</v>
      </c>
      <c r="IC13">
        <v>12.8</v>
      </c>
      <c r="II13">
        <v>0</v>
      </c>
      <c r="IJ13">
        <v>0</v>
      </c>
      <c r="IK13">
        <v>13.6</v>
      </c>
      <c r="IQ13">
        <v>0.1</v>
      </c>
      <c r="IR13">
        <v>1.4</v>
      </c>
      <c r="IS13">
        <v>12.8</v>
      </c>
      <c r="LG13" s="5">
        <f t="shared" si="84"/>
        <v>1.2000000000000002</v>
      </c>
      <c r="LH13" s="4">
        <f t="shared" si="85"/>
        <v>1.0000000000000004</v>
      </c>
      <c r="LI13" s="4">
        <f t="shared" si="86"/>
        <v>0.70000000000000018</v>
      </c>
      <c r="LJ13" s="4">
        <f t="shared" si="87"/>
        <v>52.173913043478258</v>
      </c>
      <c r="LK13" s="4">
        <f t="shared" si="88"/>
        <v>43.478260869565233</v>
      </c>
      <c r="LL13" s="4">
        <f t="shared" si="89"/>
        <v>30.434782608695656</v>
      </c>
      <c r="LM13" s="4">
        <f t="shared" si="90"/>
        <v>76.19047619047619</v>
      </c>
      <c r="LN13" s="4">
        <f t="shared" si="91"/>
        <v>78.571428571428555</v>
      </c>
      <c r="LO13" s="4">
        <f t="shared" si="92"/>
        <v>85.714285714285708</v>
      </c>
      <c r="LP13" s="4">
        <f t="shared" si="93"/>
        <v>47.826086956521735</v>
      </c>
      <c r="LQ13" s="4">
        <f t="shared" si="94"/>
        <v>56.521739130434767</v>
      </c>
      <c r="LR13">
        <v>1</v>
      </c>
      <c r="LS13">
        <v>2</v>
      </c>
      <c r="LT13">
        <v>6</v>
      </c>
      <c r="LU13">
        <v>2</v>
      </c>
      <c r="LV13">
        <v>18</v>
      </c>
      <c r="LW13">
        <v>1</v>
      </c>
      <c r="LY13">
        <v>5</v>
      </c>
      <c r="LZ13">
        <v>0</v>
      </c>
      <c r="MA13" s="4">
        <f t="shared" si="95"/>
        <v>69.565217391304344</v>
      </c>
      <c r="MB13" s="6">
        <f t="shared" si="96"/>
        <v>1150</v>
      </c>
      <c r="MC13" s="6">
        <f t="shared" si="97"/>
        <v>52</v>
      </c>
      <c r="MD13" s="6"/>
      <c r="MF13" s="6">
        <f t="shared" si="98"/>
        <v>1250</v>
      </c>
      <c r="MG13" s="6">
        <f t="shared" si="99"/>
        <v>48</v>
      </c>
      <c r="MH13" s="6">
        <f t="shared" si="100"/>
        <v>1160</v>
      </c>
      <c r="MI13" s="6">
        <f t="shared" si="101"/>
        <v>40</v>
      </c>
      <c r="MJ13" s="6">
        <f t="shared" si="102"/>
        <v>9.480000000000004</v>
      </c>
      <c r="MK13" s="6">
        <f t="shared" si="103"/>
        <v>1350</v>
      </c>
      <c r="ML13" s="6">
        <f t="shared" si="104"/>
        <v>61</v>
      </c>
      <c r="MO13" s="6">
        <f t="shared" si="105"/>
        <v>1600</v>
      </c>
      <c r="MP13" s="6">
        <f t="shared" si="106"/>
        <v>61</v>
      </c>
      <c r="MQ13" s="6">
        <f t="shared" si="107"/>
        <v>1520</v>
      </c>
      <c r="MR13" s="6">
        <f t="shared" si="108"/>
        <v>54</v>
      </c>
      <c r="MS13" s="6">
        <f t="shared" si="109"/>
        <v>3.480000000000004</v>
      </c>
      <c r="MT13" s="6">
        <f t="shared" si="110"/>
        <v>800</v>
      </c>
      <c r="MU13" s="6">
        <f t="shared" si="111"/>
        <v>36</v>
      </c>
      <c r="MV13" s="6">
        <f t="shared" si="112"/>
        <v>1350</v>
      </c>
      <c r="MW13" s="6">
        <f t="shared" si="113"/>
        <v>49</v>
      </c>
      <c r="MX13" s="6">
        <f t="shared" si="114"/>
        <v>860</v>
      </c>
      <c r="MY13" s="6">
        <f t="shared" si="115"/>
        <v>33</v>
      </c>
      <c r="MZ13" s="6">
        <f t="shared" si="116"/>
        <v>840</v>
      </c>
      <c r="NA13" s="6">
        <f t="shared" si="117"/>
        <v>30</v>
      </c>
      <c r="NB13" s="6">
        <f t="shared" si="118"/>
        <v>5.1500000000000057</v>
      </c>
      <c r="NC13" s="6">
        <f t="shared" si="119"/>
        <v>2510</v>
      </c>
      <c r="ND13" s="6">
        <f t="shared" si="120"/>
        <v>53</v>
      </c>
      <c r="NE13" s="6">
        <f t="shared" si="121"/>
        <v>1160</v>
      </c>
      <c r="NF13" s="6">
        <f t="shared" si="122"/>
        <v>62</v>
      </c>
      <c r="NG13" s="6">
        <f t="shared" si="123"/>
        <v>1210</v>
      </c>
      <c r="NH13" s="6">
        <f t="shared" si="124"/>
        <v>46</v>
      </c>
      <c r="NI13" s="6">
        <f t="shared" si="125"/>
        <v>-12</v>
      </c>
      <c r="NJ13" s="6">
        <f t="shared" si="126"/>
        <v>-16</v>
      </c>
      <c r="NK13" s="6">
        <f t="shared" si="127"/>
        <v>18</v>
      </c>
      <c r="NL13" s="6">
        <f t="shared" si="128"/>
        <v>25.490000000000009</v>
      </c>
      <c r="NM13" s="6">
        <f t="shared" si="129"/>
        <v>12</v>
      </c>
      <c r="NN13" s="6">
        <f t="shared" si="130"/>
        <v>16.990000000000009</v>
      </c>
      <c r="NO13" s="6">
        <f t="shared" si="131"/>
        <v>9</v>
      </c>
      <c r="NP13" s="6">
        <f t="shared" si="132"/>
        <v>12.75</v>
      </c>
      <c r="NQ13" s="6">
        <f t="shared" si="133"/>
        <v>32</v>
      </c>
      <c r="NR13" s="6">
        <f t="shared" si="134"/>
        <v>34.980000000000004</v>
      </c>
      <c r="NS13" s="6">
        <f t="shared" si="135"/>
        <v>40</v>
      </c>
      <c r="NT13" s="6">
        <f t="shared" si="136"/>
        <v>43.72</v>
      </c>
      <c r="NU13" s="6">
        <f t="shared" si="137"/>
        <v>36</v>
      </c>
      <c r="NV13" s="6">
        <f t="shared" si="138"/>
        <v>39.350000000000009</v>
      </c>
      <c r="NW13" s="6">
        <f t="shared" si="139"/>
        <v>1</v>
      </c>
      <c r="NX13" s="6">
        <f t="shared" si="140"/>
        <v>1.2299999999999898</v>
      </c>
      <c r="NY13" s="6">
        <f t="shared" si="141"/>
        <v>33</v>
      </c>
      <c r="NZ13" s="6">
        <f t="shared" si="142"/>
        <v>40.39</v>
      </c>
      <c r="OA13" s="6">
        <f t="shared" si="143"/>
        <v>23</v>
      </c>
      <c r="OB13" s="6">
        <f t="shared" si="144"/>
        <v>28.15</v>
      </c>
      <c r="OD13" s="7">
        <f t="shared" si="145"/>
        <v>41.222222222222214</v>
      </c>
      <c r="OE13" s="7">
        <f t="shared" si="146"/>
        <v>50.222222222222214</v>
      </c>
      <c r="OF13" s="7">
        <f t="shared" si="147"/>
        <v>25.222222222222214</v>
      </c>
      <c r="OG13" s="7">
        <f t="shared" si="148"/>
        <v>36.69</v>
      </c>
      <c r="OH13" s="7">
        <f t="shared" si="149"/>
        <v>45.69</v>
      </c>
      <c r="OI13" s="7">
        <f t="shared" si="150"/>
        <v>20.689999999999998</v>
      </c>
      <c r="OJ13" s="7">
        <f t="shared" si="151"/>
        <v>42.3</v>
      </c>
      <c r="OK13" s="7">
        <f t="shared" si="152"/>
        <v>51.3</v>
      </c>
      <c r="OL13" s="7">
        <f t="shared" si="153"/>
        <v>26.299999999999997</v>
      </c>
      <c r="OM13" s="7">
        <f t="shared" si="154"/>
        <v>49.391752577319586</v>
      </c>
      <c r="ON13" s="7">
        <f t="shared" si="155"/>
        <v>40.113402061855673</v>
      </c>
      <c r="OO13" s="7">
        <f t="shared" si="156"/>
        <v>65.88659793814432</v>
      </c>
      <c r="OP13" s="7">
        <f t="shared" si="157"/>
        <v>58.59375</v>
      </c>
      <c r="OQ13" s="7">
        <f t="shared" si="158"/>
        <v>64.367816091954026</v>
      </c>
      <c r="OR13" s="7">
        <f t="shared" si="159"/>
        <v>66.906474820143885</v>
      </c>
      <c r="OS13" s="7">
        <f t="shared" si="160"/>
        <v>108.88888888888889</v>
      </c>
      <c r="OT13" s="7">
        <f t="shared" si="161"/>
        <v>114.54545454545455</v>
      </c>
      <c r="OU13" s="7">
        <f t="shared" si="162"/>
        <v>34.999999999999964</v>
      </c>
      <c r="OV13" s="7">
        <f t="shared" si="163"/>
        <v>14.999999999999947</v>
      </c>
      <c r="OW13" s="7">
        <f t="shared" si="164"/>
        <v>58.823529411764675</v>
      </c>
      <c r="OX13" s="7">
        <f t="shared" si="165"/>
        <v>52.941176470588225</v>
      </c>
    </row>
    <row r="14" spans="1:414" x14ac:dyDescent="0.3">
      <c r="A14">
        <v>2</v>
      </c>
      <c r="B14">
        <v>64</v>
      </c>
      <c r="C14">
        <v>1</v>
      </c>
      <c r="D14">
        <v>2</v>
      </c>
      <c r="E14">
        <v>2</v>
      </c>
      <c r="F14">
        <v>2</v>
      </c>
      <c r="G14">
        <v>1</v>
      </c>
      <c r="H14">
        <v>1</v>
      </c>
      <c r="I14">
        <v>168</v>
      </c>
      <c r="J14">
        <v>65</v>
      </c>
      <c r="K14">
        <v>23.03</v>
      </c>
      <c r="L14">
        <v>2</v>
      </c>
      <c r="M14">
        <v>1</v>
      </c>
      <c r="N14">
        <v>1</v>
      </c>
      <c r="O14">
        <v>2</v>
      </c>
      <c r="P14" s="6">
        <f t="shared" si="2"/>
        <v>1.5428999999999999</v>
      </c>
      <c r="Q14">
        <v>0</v>
      </c>
      <c r="S14">
        <v>2370</v>
      </c>
      <c r="T14">
        <v>97</v>
      </c>
      <c r="U14">
        <v>4110</v>
      </c>
      <c r="V14">
        <v>136</v>
      </c>
      <c r="W14">
        <v>4140</v>
      </c>
      <c r="X14">
        <v>143</v>
      </c>
      <c r="Y14">
        <v>3920</v>
      </c>
      <c r="Z14">
        <v>130</v>
      </c>
      <c r="AA14">
        <v>57.29</v>
      </c>
      <c r="AB14">
        <v>1800</v>
      </c>
      <c r="AC14">
        <v>74</v>
      </c>
      <c r="AF14">
        <v>2590</v>
      </c>
      <c r="AG14">
        <v>90</v>
      </c>
      <c r="AH14">
        <v>2060</v>
      </c>
      <c r="AI14">
        <v>72</v>
      </c>
      <c r="AJ14">
        <v>70</v>
      </c>
      <c r="AK14">
        <v>2070</v>
      </c>
      <c r="AL14">
        <v>85</v>
      </c>
      <c r="AO14">
        <v>2980</v>
      </c>
      <c r="AP14">
        <v>103</v>
      </c>
      <c r="AQ14">
        <v>2490</v>
      </c>
      <c r="AR14">
        <v>86</v>
      </c>
      <c r="AS14">
        <v>74</v>
      </c>
      <c r="AT14">
        <v>2200</v>
      </c>
      <c r="AU14">
        <v>90</v>
      </c>
      <c r="AV14">
        <v>2960</v>
      </c>
      <c r="AW14">
        <v>98</v>
      </c>
      <c r="AX14">
        <v>2860</v>
      </c>
      <c r="AY14">
        <v>99</v>
      </c>
      <c r="AZ14">
        <v>2870</v>
      </c>
      <c r="BA14">
        <v>95</v>
      </c>
      <c r="BB14">
        <v>72.31</v>
      </c>
      <c r="BC14" s="7">
        <f t="shared" si="3"/>
        <v>1843.3333333333333</v>
      </c>
      <c r="BD14" s="7">
        <f t="shared" si="4"/>
        <v>75.444444444444443</v>
      </c>
      <c r="BE14">
        <v>1747</v>
      </c>
      <c r="BF14">
        <v>71.489999999999995</v>
      </c>
      <c r="BG14">
        <v>1776</v>
      </c>
      <c r="BH14">
        <v>72.75</v>
      </c>
      <c r="BI14" s="7">
        <f t="shared" si="5"/>
        <v>43.333333333333258</v>
      </c>
      <c r="BJ14" s="7">
        <f t="shared" si="6"/>
        <v>-226.66666666666674</v>
      </c>
      <c r="BK14" s="7">
        <f t="shared" si="7"/>
        <v>-356.66666666666674</v>
      </c>
      <c r="BL14" s="4">
        <f t="shared" si="8"/>
        <v>-53</v>
      </c>
      <c r="BM14" s="4">
        <f t="shared" si="9"/>
        <v>-323</v>
      </c>
      <c r="BN14" s="4">
        <f t="shared" si="10"/>
        <v>-453</v>
      </c>
      <c r="BO14" s="4">
        <f t="shared" si="11"/>
        <v>-24</v>
      </c>
      <c r="BP14" s="4">
        <f t="shared" si="12"/>
        <v>-294</v>
      </c>
      <c r="BQ14" s="4">
        <f t="shared" si="13"/>
        <v>-424</v>
      </c>
      <c r="BR14" s="7">
        <f t="shared" si="14"/>
        <v>98.085419734904278</v>
      </c>
      <c r="BS14" s="7">
        <f t="shared" si="15"/>
        <v>112.66568483063328</v>
      </c>
      <c r="BT14" s="7">
        <f t="shared" si="16"/>
        <v>119.29307805596466</v>
      </c>
      <c r="BU14" s="4">
        <f t="shared" si="17"/>
        <v>103.51098055672124</v>
      </c>
      <c r="BV14" s="4">
        <f t="shared" si="18"/>
        <v>118.89774793677439</v>
      </c>
      <c r="BW14" s="4">
        <f t="shared" si="19"/>
        <v>125.89173310952582</v>
      </c>
      <c r="BX14" s="4">
        <f t="shared" si="20"/>
        <v>101.71821305841924</v>
      </c>
      <c r="BY14" s="4">
        <f t="shared" si="21"/>
        <v>116.8384879725086</v>
      </c>
      <c r="BZ14" s="4">
        <f t="shared" si="22"/>
        <v>123.71134020618557</v>
      </c>
      <c r="CA14" s="7">
        <f t="shared" si="23"/>
        <v>76.288659793814432</v>
      </c>
      <c r="CB14" s="7">
        <f t="shared" si="24"/>
        <v>87.628865979381445</v>
      </c>
      <c r="CC14" s="7">
        <f t="shared" si="25"/>
        <v>92.783505154639172</v>
      </c>
      <c r="CD14">
        <v>7590</v>
      </c>
      <c r="CE14">
        <v>143</v>
      </c>
      <c r="CF14">
        <v>3480</v>
      </c>
      <c r="CG14">
        <v>169</v>
      </c>
      <c r="CH14">
        <v>5470</v>
      </c>
      <c r="CI14">
        <v>194</v>
      </c>
      <c r="CJ14">
        <v>113</v>
      </c>
      <c r="CK14">
        <v>130</v>
      </c>
      <c r="CL14">
        <v>6200</v>
      </c>
      <c r="CM14">
        <v>117</v>
      </c>
      <c r="CN14">
        <v>3240</v>
      </c>
      <c r="CO14">
        <v>157</v>
      </c>
      <c r="CP14">
        <v>4840</v>
      </c>
      <c r="CQ14">
        <v>171</v>
      </c>
      <c r="CR14">
        <v>128</v>
      </c>
      <c r="CS14">
        <v>141</v>
      </c>
      <c r="CT14">
        <v>15</v>
      </c>
      <c r="CU14">
        <v>3</v>
      </c>
      <c r="CV14">
        <v>0</v>
      </c>
      <c r="CW14">
        <v>15.3</v>
      </c>
      <c r="CX14">
        <v>13.6</v>
      </c>
      <c r="CY14" s="4">
        <f t="shared" si="26"/>
        <v>1.7000000000000011</v>
      </c>
      <c r="CZ14">
        <v>15.3</v>
      </c>
      <c r="DA14">
        <v>14.4</v>
      </c>
      <c r="DB14" s="4">
        <f t="shared" si="27"/>
        <v>0.90000000000000036</v>
      </c>
      <c r="DC14">
        <v>12.1</v>
      </c>
      <c r="DD14">
        <v>11.6</v>
      </c>
      <c r="DE14" s="4">
        <f t="shared" si="28"/>
        <v>0.5</v>
      </c>
      <c r="DF14">
        <v>14.2</v>
      </c>
      <c r="DG14">
        <v>12.8</v>
      </c>
      <c r="DH14" s="4">
        <f t="shared" si="29"/>
        <v>1.3999999999999986</v>
      </c>
      <c r="DI14">
        <v>12.3</v>
      </c>
      <c r="DJ14">
        <v>11.7</v>
      </c>
      <c r="DK14" s="4">
        <f t="shared" si="30"/>
        <v>0.60000000000000142</v>
      </c>
      <c r="DL14">
        <v>14.4</v>
      </c>
      <c r="DM14">
        <v>12.6</v>
      </c>
      <c r="DN14" s="4">
        <f t="shared" si="31"/>
        <v>1.8000000000000007</v>
      </c>
      <c r="DO14" s="4">
        <f t="shared" si="32"/>
        <v>1.2000000000000011</v>
      </c>
      <c r="DP14" s="4">
        <f t="shared" si="33"/>
        <v>-0.49999999999999822</v>
      </c>
      <c r="DQ14" s="4">
        <f t="shared" si="34"/>
        <v>1.0999999999999996</v>
      </c>
      <c r="DR14" s="4">
        <f t="shared" si="35"/>
        <v>-0.90000000000000036</v>
      </c>
      <c r="DS14" s="4">
        <f t="shared" si="36"/>
        <v>70.588235294117666</v>
      </c>
      <c r="DT14" s="4">
        <f t="shared" si="37"/>
        <v>-55.555555555555337</v>
      </c>
      <c r="DU14" s="4">
        <f t="shared" si="38"/>
        <v>64.705882352941117</v>
      </c>
      <c r="DV14" s="4">
        <f t="shared" si="39"/>
        <v>-100</v>
      </c>
      <c r="DW14" s="4">
        <f t="shared" si="40"/>
        <v>11.111111111111118</v>
      </c>
      <c r="DX14" s="4">
        <f t="shared" si="41"/>
        <v>4.1322314049586781</v>
      </c>
      <c r="DY14" s="4">
        <f t="shared" si="42"/>
        <v>4.8780487804878163</v>
      </c>
      <c r="DZ14" s="4">
        <f t="shared" si="43"/>
        <v>5.8823529411764728</v>
      </c>
      <c r="EA14" s="4">
        <f t="shared" si="44"/>
        <v>9.8591549295774552</v>
      </c>
      <c r="EB14" s="4">
        <f t="shared" si="45"/>
        <v>12.500000000000005</v>
      </c>
      <c r="EC14" s="4">
        <f t="shared" si="46"/>
        <v>3.2000000000000011</v>
      </c>
      <c r="ED14" s="4">
        <f t="shared" si="47"/>
        <v>1.1000000000000014</v>
      </c>
      <c r="EE14" s="4">
        <f t="shared" si="48"/>
        <v>3</v>
      </c>
      <c r="EF14" s="4">
        <f t="shared" si="49"/>
        <v>0.90000000000000036</v>
      </c>
      <c r="EG14" s="4">
        <f t="shared" si="50"/>
        <v>20.915032679738569</v>
      </c>
      <c r="EH14" s="4">
        <f t="shared" si="51"/>
        <v>19.607843137254903</v>
      </c>
      <c r="EI14" s="4">
        <f t="shared" si="52"/>
        <v>7.1895424836601398</v>
      </c>
      <c r="EJ14" s="4">
        <f t="shared" si="53"/>
        <v>5.8823529411764728</v>
      </c>
      <c r="EK14">
        <v>62.1</v>
      </c>
      <c r="EL14">
        <v>60.8</v>
      </c>
      <c r="EM14">
        <v>17.399999999999999</v>
      </c>
      <c r="EN14">
        <v>35.299999999999997</v>
      </c>
      <c r="EO14">
        <v>25.6</v>
      </c>
      <c r="EP14">
        <v>39.9</v>
      </c>
      <c r="EQ14">
        <v>25.7</v>
      </c>
      <c r="ER14">
        <v>45.5</v>
      </c>
      <c r="ES14" s="4">
        <f t="shared" si="54"/>
        <v>44.7</v>
      </c>
      <c r="ET14" s="4">
        <f t="shared" si="55"/>
        <v>36.5</v>
      </c>
      <c r="EU14" s="4">
        <f t="shared" si="56"/>
        <v>36.400000000000006</v>
      </c>
      <c r="EV14" s="4">
        <f t="shared" si="57"/>
        <v>25.5</v>
      </c>
      <c r="EW14" s="4">
        <f t="shared" si="58"/>
        <v>20.9</v>
      </c>
      <c r="EX14" s="4">
        <f t="shared" si="59"/>
        <v>15.299999999999997</v>
      </c>
      <c r="EY14" s="4">
        <f t="shared" si="60"/>
        <v>28.019323671497581</v>
      </c>
      <c r="EZ14" s="4">
        <f t="shared" si="61"/>
        <v>41.223832528180353</v>
      </c>
      <c r="FA14" s="4">
        <f t="shared" si="62"/>
        <v>41.384863123993561</v>
      </c>
      <c r="FB14" s="4">
        <f t="shared" si="63"/>
        <v>58.059210526315788</v>
      </c>
      <c r="FC14" s="4">
        <f t="shared" si="64"/>
        <v>65.625</v>
      </c>
      <c r="FD14" s="4">
        <f t="shared" si="65"/>
        <v>74.83552631578948</v>
      </c>
      <c r="FE14" s="4">
        <f t="shared" si="66"/>
        <v>71.980676328502412</v>
      </c>
      <c r="FF14" s="4">
        <f t="shared" si="67"/>
        <v>58.77616747181964</v>
      </c>
      <c r="FG14" s="4">
        <f t="shared" si="68"/>
        <v>58.615136876006446</v>
      </c>
      <c r="FH14" s="4">
        <f t="shared" si="69"/>
        <v>41.940789473684212</v>
      </c>
      <c r="FI14" s="4">
        <f t="shared" si="70"/>
        <v>34.375</v>
      </c>
      <c r="FJ14" s="4">
        <f t="shared" si="71"/>
        <v>25.164473684210524</v>
      </c>
      <c r="FK14">
        <v>44</v>
      </c>
      <c r="FL14">
        <v>57.68</v>
      </c>
      <c r="FM14">
        <v>39</v>
      </c>
      <c r="FN14">
        <v>51.13</v>
      </c>
      <c r="FO14">
        <v>36</v>
      </c>
      <c r="FP14">
        <v>47.19</v>
      </c>
      <c r="FQ14">
        <v>42</v>
      </c>
      <c r="FR14">
        <v>55.06</v>
      </c>
      <c r="FS14">
        <v>85</v>
      </c>
      <c r="FT14">
        <v>88.63</v>
      </c>
      <c r="FU14">
        <v>53</v>
      </c>
      <c r="FV14">
        <v>55.27</v>
      </c>
      <c r="FW14">
        <v>62</v>
      </c>
      <c r="FX14">
        <v>64.650000000000006</v>
      </c>
      <c r="FY14">
        <v>78</v>
      </c>
      <c r="FZ14">
        <v>81.33</v>
      </c>
      <c r="GA14">
        <v>48</v>
      </c>
      <c r="GB14">
        <v>59.39</v>
      </c>
      <c r="GC14">
        <v>43</v>
      </c>
      <c r="GD14">
        <v>53.2</v>
      </c>
      <c r="GE14">
        <v>37</v>
      </c>
      <c r="GF14">
        <v>45.78</v>
      </c>
      <c r="GG14">
        <v>51</v>
      </c>
      <c r="GH14">
        <v>63.01</v>
      </c>
      <c r="GI14">
        <v>1.7</v>
      </c>
      <c r="GJ14">
        <v>3.5</v>
      </c>
      <c r="GK14" s="4">
        <f t="shared" si="72"/>
        <v>1.8</v>
      </c>
      <c r="GL14" s="4">
        <f t="shared" si="73"/>
        <v>105.88235294117648</v>
      </c>
      <c r="GM14" s="4">
        <f t="shared" si="74"/>
        <v>205.88235294117649</v>
      </c>
      <c r="GN14">
        <v>2</v>
      </c>
      <c r="GO14">
        <v>2.2999999999999998</v>
      </c>
      <c r="GP14" s="5">
        <f t="shared" si="75"/>
        <v>0.29999999999999982</v>
      </c>
      <c r="GQ14" s="4">
        <f t="shared" si="76"/>
        <v>14.999999999999991</v>
      </c>
      <c r="GR14" s="4">
        <f t="shared" si="77"/>
        <v>114.99999999999999</v>
      </c>
      <c r="GS14">
        <v>2</v>
      </c>
      <c r="GT14" s="2">
        <v>2.8</v>
      </c>
      <c r="GU14" s="4">
        <f t="shared" si="78"/>
        <v>0.79999999999999982</v>
      </c>
      <c r="GV14" s="4">
        <f t="shared" si="79"/>
        <v>39.999999999999993</v>
      </c>
      <c r="GW14" s="4">
        <f t="shared" si="80"/>
        <v>140</v>
      </c>
      <c r="GX14">
        <v>2</v>
      </c>
      <c r="GY14">
        <v>3.6</v>
      </c>
      <c r="GZ14" s="4">
        <f t="shared" si="81"/>
        <v>1.6</v>
      </c>
      <c r="HA14" s="4">
        <f t="shared" si="82"/>
        <v>80</v>
      </c>
      <c r="HB14" s="4">
        <f t="shared" si="83"/>
        <v>180</v>
      </c>
      <c r="HC14">
        <v>0</v>
      </c>
      <c r="HD14">
        <v>0</v>
      </c>
      <c r="HE14">
        <v>14.5</v>
      </c>
      <c r="HK14">
        <v>1.8</v>
      </c>
      <c r="HL14">
        <v>1.7</v>
      </c>
      <c r="HM14">
        <v>14.1</v>
      </c>
      <c r="HS14">
        <v>0</v>
      </c>
      <c r="HT14">
        <v>0</v>
      </c>
      <c r="HU14">
        <v>14.2</v>
      </c>
      <c r="IA14">
        <v>0.2</v>
      </c>
      <c r="IB14">
        <v>1.5</v>
      </c>
      <c r="IC14">
        <v>13.7</v>
      </c>
      <c r="II14">
        <v>0</v>
      </c>
      <c r="IJ14">
        <v>0</v>
      </c>
      <c r="IK14">
        <v>14.7</v>
      </c>
      <c r="IQ14">
        <v>0</v>
      </c>
      <c r="IR14">
        <v>1.2</v>
      </c>
      <c r="IS14">
        <v>13.8</v>
      </c>
      <c r="LG14" s="5">
        <f t="shared" si="84"/>
        <v>1.5000000000000002</v>
      </c>
      <c r="LH14" s="4">
        <f t="shared" si="85"/>
        <v>1.0000000000000002</v>
      </c>
      <c r="LI14" s="4">
        <f t="shared" si="86"/>
        <v>0.19999999999999996</v>
      </c>
      <c r="LJ14" s="4">
        <f t="shared" si="87"/>
        <v>83.333333333333343</v>
      </c>
      <c r="LK14" s="4">
        <f t="shared" si="88"/>
        <v>55.555555555555571</v>
      </c>
      <c r="LL14" s="4">
        <f t="shared" si="89"/>
        <v>11.111111111111107</v>
      </c>
      <c r="LM14" s="4">
        <f t="shared" si="90"/>
        <v>65.714285714285708</v>
      </c>
      <c r="LN14" s="4">
        <f t="shared" si="91"/>
        <v>80</v>
      </c>
      <c r="LO14" s="4">
        <f t="shared" si="92"/>
        <v>102.85714285714288</v>
      </c>
      <c r="LP14" s="4">
        <f t="shared" si="93"/>
        <v>16.666666666666657</v>
      </c>
      <c r="LQ14" s="4">
        <f t="shared" si="94"/>
        <v>44.444444444444429</v>
      </c>
      <c r="LR14">
        <v>2</v>
      </c>
      <c r="LS14">
        <v>2</v>
      </c>
      <c r="LT14">
        <v>12</v>
      </c>
      <c r="LU14">
        <v>4</v>
      </c>
      <c r="LV14">
        <v>18</v>
      </c>
      <c r="LW14">
        <v>1</v>
      </c>
      <c r="LY14">
        <v>5</v>
      </c>
      <c r="LZ14">
        <v>0</v>
      </c>
      <c r="MA14" s="4">
        <f t="shared" si="95"/>
        <v>88.8888888888889</v>
      </c>
      <c r="MB14" s="6">
        <f t="shared" si="96"/>
        <v>570</v>
      </c>
      <c r="MC14" s="6">
        <f t="shared" si="97"/>
        <v>23</v>
      </c>
      <c r="MD14" s="6"/>
      <c r="MF14" s="6">
        <f t="shared" si="98"/>
        <v>1550</v>
      </c>
      <c r="MG14" s="6">
        <f t="shared" si="99"/>
        <v>53</v>
      </c>
      <c r="MH14" s="6">
        <f t="shared" si="100"/>
        <v>1860</v>
      </c>
      <c r="MI14" s="6">
        <f t="shared" si="101"/>
        <v>58</v>
      </c>
      <c r="MJ14" s="6">
        <f t="shared" si="102"/>
        <v>-12.71</v>
      </c>
      <c r="MK14" s="6">
        <f t="shared" si="103"/>
        <v>300</v>
      </c>
      <c r="ML14" s="6">
        <f t="shared" si="104"/>
        <v>12</v>
      </c>
      <c r="MO14" s="6">
        <f t="shared" si="105"/>
        <v>1160</v>
      </c>
      <c r="MP14" s="6">
        <f t="shared" si="106"/>
        <v>40</v>
      </c>
      <c r="MQ14" s="6">
        <f t="shared" si="107"/>
        <v>1430</v>
      </c>
      <c r="MR14" s="6">
        <f t="shared" si="108"/>
        <v>44</v>
      </c>
      <c r="MS14" s="6">
        <f t="shared" si="109"/>
        <v>-16.71</v>
      </c>
      <c r="MT14" s="6">
        <f t="shared" si="110"/>
        <v>170</v>
      </c>
      <c r="MU14" s="6">
        <f t="shared" si="111"/>
        <v>7</v>
      </c>
      <c r="MV14" s="6">
        <f t="shared" si="112"/>
        <v>1150</v>
      </c>
      <c r="MW14" s="6">
        <f t="shared" si="113"/>
        <v>38</v>
      </c>
      <c r="MX14" s="6">
        <f t="shared" si="114"/>
        <v>1280</v>
      </c>
      <c r="MY14" s="6">
        <f t="shared" si="115"/>
        <v>44</v>
      </c>
      <c r="MZ14" s="6">
        <f t="shared" si="116"/>
        <v>1050</v>
      </c>
      <c r="NA14" s="6">
        <f t="shared" si="117"/>
        <v>35</v>
      </c>
      <c r="NB14" s="6">
        <f t="shared" si="118"/>
        <v>-15.020000000000003</v>
      </c>
      <c r="NC14" s="6">
        <f t="shared" si="119"/>
        <v>1390</v>
      </c>
      <c r="ND14" s="6">
        <f t="shared" si="120"/>
        <v>26</v>
      </c>
      <c r="NE14" s="6">
        <f t="shared" si="121"/>
        <v>240</v>
      </c>
      <c r="NF14" s="6">
        <f t="shared" si="122"/>
        <v>12</v>
      </c>
      <c r="NG14" s="6">
        <f t="shared" si="123"/>
        <v>630</v>
      </c>
      <c r="NH14" s="6">
        <f t="shared" si="124"/>
        <v>23</v>
      </c>
      <c r="NI14" s="6">
        <f t="shared" si="125"/>
        <v>-15</v>
      </c>
      <c r="NJ14" s="6">
        <f t="shared" si="126"/>
        <v>-11</v>
      </c>
      <c r="NK14" s="6">
        <f t="shared" si="127"/>
        <v>5</v>
      </c>
      <c r="NL14" s="6">
        <f t="shared" si="128"/>
        <v>6.5499999999999972</v>
      </c>
      <c r="NM14" s="6">
        <f t="shared" si="129"/>
        <v>8</v>
      </c>
      <c r="NN14" s="6">
        <f t="shared" si="130"/>
        <v>10.490000000000002</v>
      </c>
      <c r="NO14" s="6">
        <f t="shared" si="131"/>
        <v>2</v>
      </c>
      <c r="NP14" s="6">
        <f t="shared" si="132"/>
        <v>2.6199999999999974</v>
      </c>
      <c r="NQ14" s="6">
        <f t="shared" si="133"/>
        <v>32</v>
      </c>
      <c r="NR14" s="6">
        <f t="shared" si="134"/>
        <v>33.359999999999992</v>
      </c>
      <c r="NS14" s="6">
        <f t="shared" si="135"/>
        <v>23</v>
      </c>
      <c r="NT14" s="6">
        <f t="shared" si="136"/>
        <v>23.97999999999999</v>
      </c>
      <c r="NU14" s="6">
        <f t="shared" si="137"/>
        <v>7</v>
      </c>
      <c r="NV14" s="6">
        <f t="shared" si="138"/>
        <v>7.2999999999999972</v>
      </c>
      <c r="NW14" s="6">
        <f t="shared" si="139"/>
        <v>5</v>
      </c>
      <c r="NX14" s="6">
        <f t="shared" si="140"/>
        <v>6.1899999999999977</v>
      </c>
      <c r="NY14" s="6">
        <f t="shared" si="141"/>
        <v>11</v>
      </c>
      <c r="NZ14" s="6">
        <f t="shared" si="142"/>
        <v>13.61</v>
      </c>
      <c r="OA14" s="6">
        <f t="shared" si="143"/>
        <v>-3</v>
      </c>
      <c r="OB14" s="6">
        <f t="shared" si="144"/>
        <v>-3.6199999999999974</v>
      </c>
      <c r="OD14" s="7">
        <f t="shared" si="145"/>
        <v>1.4444444444444429</v>
      </c>
      <c r="OE14" s="7">
        <f t="shared" si="146"/>
        <v>-9.5555555555555571</v>
      </c>
      <c r="OF14" s="7">
        <f t="shared" si="147"/>
        <v>-14.555555555555557</v>
      </c>
      <c r="OG14" s="7">
        <f t="shared" si="148"/>
        <v>-2.5100000000000051</v>
      </c>
      <c r="OH14" s="7">
        <f t="shared" si="149"/>
        <v>-13.510000000000005</v>
      </c>
      <c r="OI14" s="7">
        <f t="shared" si="150"/>
        <v>-18.510000000000005</v>
      </c>
      <c r="OJ14" s="7">
        <f t="shared" si="151"/>
        <v>-1.25</v>
      </c>
      <c r="OK14" s="7">
        <f t="shared" si="152"/>
        <v>-12.25</v>
      </c>
      <c r="OL14" s="7">
        <f t="shared" si="153"/>
        <v>-17.25</v>
      </c>
      <c r="OM14" s="7">
        <f t="shared" si="154"/>
        <v>79.288659793814432</v>
      </c>
      <c r="ON14" s="7">
        <f t="shared" si="155"/>
        <v>90.628865979381445</v>
      </c>
      <c r="OO14" s="7">
        <f t="shared" si="156"/>
        <v>95.783505154639172</v>
      </c>
      <c r="OP14" s="7">
        <f t="shared" si="157"/>
        <v>81.818181818181827</v>
      </c>
      <c r="OQ14" s="7">
        <f t="shared" si="158"/>
        <v>92.899408284023664</v>
      </c>
      <c r="OR14" s="7">
        <f t="shared" si="159"/>
        <v>88.144329896907209</v>
      </c>
      <c r="OS14" s="7">
        <f t="shared" si="160"/>
        <v>113.27433628318585</v>
      </c>
      <c r="OT14" s="7">
        <f t="shared" si="161"/>
        <v>108.46153846153845</v>
      </c>
      <c r="OU14" s="7">
        <f t="shared" si="162"/>
        <v>29.411764705882337</v>
      </c>
      <c r="OV14" s="7">
        <f t="shared" si="163"/>
        <v>35.29411764705889</v>
      </c>
      <c r="OW14" s="7">
        <f t="shared" si="164"/>
        <v>155.55555555555534</v>
      </c>
      <c r="OX14" s="7">
        <f t="shared" si="165"/>
        <v>200</v>
      </c>
    </row>
    <row r="15" spans="1:414" x14ac:dyDescent="0.3">
      <c r="A15">
        <v>1</v>
      </c>
      <c r="B15">
        <v>63</v>
      </c>
      <c r="C15">
        <v>2</v>
      </c>
      <c r="D15">
        <v>4</v>
      </c>
      <c r="E15">
        <v>4</v>
      </c>
      <c r="F15">
        <v>2</v>
      </c>
      <c r="G15">
        <v>2</v>
      </c>
      <c r="H15">
        <v>1</v>
      </c>
      <c r="I15">
        <v>183</v>
      </c>
      <c r="J15">
        <v>88</v>
      </c>
      <c r="K15">
        <v>26.28</v>
      </c>
      <c r="L15">
        <v>3</v>
      </c>
      <c r="M15">
        <v>2</v>
      </c>
      <c r="N15">
        <v>3</v>
      </c>
      <c r="O15">
        <v>2</v>
      </c>
      <c r="P15" s="6">
        <f t="shared" si="2"/>
        <v>1.5874999999999999</v>
      </c>
      <c r="Q15">
        <v>0</v>
      </c>
      <c r="S15">
        <v>3220</v>
      </c>
      <c r="T15">
        <v>91</v>
      </c>
      <c r="U15">
        <v>5180</v>
      </c>
      <c r="V15">
        <v>109</v>
      </c>
      <c r="W15">
        <v>4750</v>
      </c>
      <c r="X15">
        <v>104</v>
      </c>
      <c r="Y15">
        <v>4910</v>
      </c>
      <c r="Z15">
        <v>103</v>
      </c>
      <c r="AA15">
        <v>67.75</v>
      </c>
      <c r="AB15">
        <v>1800</v>
      </c>
      <c r="AC15">
        <v>45</v>
      </c>
      <c r="AF15">
        <v>2550</v>
      </c>
      <c r="AG15">
        <v>52</v>
      </c>
      <c r="AH15">
        <v>2460</v>
      </c>
      <c r="AI15">
        <v>48</v>
      </c>
      <c r="AJ15">
        <v>71</v>
      </c>
      <c r="AK15">
        <v>2040</v>
      </c>
      <c r="AL15">
        <v>51</v>
      </c>
      <c r="AO15">
        <v>2930</v>
      </c>
      <c r="AP15">
        <v>59</v>
      </c>
      <c r="AQ15">
        <v>2870</v>
      </c>
      <c r="AR15">
        <v>56</v>
      </c>
      <c r="AS15">
        <v>70</v>
      </c>
      <c r="AT15">
        <v>2140</v>
      </c>
      <c r="AU15">
        <v>60</v>
      </c>
      <c r="AV15">
        <v>3370</v>
      </c>
      <c r="AW15">
        <v>71</v>
      </c>
      <c r="AX15">
        <v>3490</v>
      </c>
      <c r="AY15">
        <v>76</v>
      </c>
      <c r="AZ15">
        <v>3420</v>
      </c>
      <c r="BA15">
        <v>72</v>
      </c>
      <c r="BB15">
        <v>61.49</v>
      </c>
      <c r="BC15" s="7">
        <f t="shared" si="3"/>
        <v>2683.3333333333335</v>
      </c>
      <c r="BD15" s="7">
        <f t="shared" si="4"/>
        <v>75.833333333333343</v>
      </c>
      <c r="BE15">
        <v>2543</v>
      </c>
      <c r="BF15">
        <v>71.849999999999994</v>
      </c>
      <c r="BG15">
        <v>2576</v>
      </c>
      <c r="BH15">
        <v>72.8</v>
      </c>
      <c r="BI15" s="7">
        <f t="shared" si="5"/>
        <v>883.33333333333348</v>
      </c>
      <c r="BJ15" s="7">
        <f t="shared" si="6"/>
        <v>643.33333333333348</v>
      </c>
      <c r="BK15" s="7">
        <f t="shared" si="7"/>
        <v>543.33333333333348</v>
      </c>
      <c r="BL15" s="4">
        <f t="shared" si="8"/>
        <v>743</v>
      </c>
      <c r="BM15" s="4">
        <f t="shared" si="9"/>
        <v>503</v>
      </c>
      <c r="BN15" s="4">
        <f t="shared" si="10"/>
        <v>403</v>
      </c>
      <c r="BO15" s="4">
        <f t="shared" si="11"/>
        <v>776</v>
      </c>
      <c r="BP15" s="4">
        <f t="shared" si="12"/>
        <v>536</v>
      </c>
      <c r="BQ15" s="4">
        <f t="shared" si="13"/>
        <v>436</v>
      </c>
      <c r="BR15" s="7">
        <f t="shared" si="14"/>
        <v>59.340659340659329</v>
      </c>
      <c r="BS15" s="7">
        <f t="shared" si="15"/>
        <v>67.252747252747241</v>
      </c>
      <c r="BT15" s="7">
        <f t="shared" si="16"/>
        <v>79.12087912087911</v>
      </c>
      <c r="BU15" s="4">
        <f t="shared" si="17"/>
        <v>62.630480167014625</v>
      </c>
      <c r="BV15" s="4">
        <f t="shared" si="18"/>
        <v>70.981210855949911</v>
      </c>
      <c r="BW15" s="4">
        <f t="shared" si="19"/>
        <v>83.507306889352833</v>
      </c>
      <c r="BX15" s="4">
        <f t="shared" si="20"/>
        <v>61.813186813186817</v>
      </c>
      <c r="BY15" s="4">
        <f t="shared" si="21"/>
        <v>70.054945054945065</v>
      </c>
      <c r="BZ15" s="4">
        <f t="shared" si="22"/>
        <v>82.417582417582423</v>
      </c>
      <c r="CA15" s="7">
        <f t="shared" si="23"/>
        <v>49.450549450549453</v>
      </c>
      <c r="CB15" s="7">
        <f t="shared" si="24"/>
        <v>56.043956043956044</v>
      </c>
      <c r="CC15" s="7">
        <f t="shared" si="25"/>
        <v>65.934065934065927</v>
      </c>
      <c r="CD15">
        <v>8830</v>
      </c>
      <c r="CE15">
        <v>117</v>
      </c>
      <c r="CF15">
        <v>3650</v>
      </c>
      <c r="CG15">
        <v>143</v>
      </c>
      <c r="CH15">
        <v>5490</v>
      </c>
      <c r="CI15">
        <v>146</v>
      </c>
      <c r="CJ15">
        <v>107</v>
      </c>
      <c r="CK15">
        <v>109</v>
      </c>
      <c r="CL15">
        <v>6440</v>
      </c>
      <c r="CM15">
        <v>85</v>
      </c>
      <c r="CN15">
        <v>3070</v>
      </c>
      <c r="CO15">
        <v>120</v>
      </c>
      <c r="CP15">
        <v>3990</v>
      </c>
      <c r="CQ15">
        <v>106</v>
      </c>
      <c r="CR15">
        <v>124</v>
      </c>
      <c r="CS15">
        <v>109</v>
      </c>
      <c r="CT15">
        <v>21</v>
      </c>
      <c r="CU15">
        <v>15</v>
      </c>
      <c r="CV15">
        <v>7</v>
      </c>
      <c r="CW15">
        <v>13.1</v>
      </c>
      <c r="CX15">
        <v>9.5</v>
      </c>
      <c r="CY15" s="4">
        <f t="shared" si="26"/>
        <v>3.5999999999999996</v>
      </c>
      <c r="CZ15">
        <v>12.8</v>
      </c>
      <c r="DA15">
        <v>10.3</v>
      </c>
      <c r="DB15" s="4">
        <f t="shared" si="27"/>
        <v>2.5</v>
      </c>
      <c r="DC15">
        <v>13.1</v>
      </c>
      <c r="DD15">
        <v>10.199999999999999</v>
      </c>
      <c r="DE15" s="4">
        <f t="shared" si="28"/>
        <v>2.9000000000000004</v>
      </c>
      <c r="DF15">
        <v>12</v>
      </c>
      <c r="DG15">
        <v>10.5</v>
      </c>
      <c r="DH15" s="4">
        <f t="shared" si="29"/>
        <v>1.5</v>
      </c>
      <c r="DI15">
        <v>13.2</v>
      </c>
      <c r="DJ15">
        <v>10</v>
      </c>
      <c r="DK15" s="4">
        <f t="shared" si="30"/>
        <v>3.1999999999999993</v>
      </c>
      <c r="DL15">
        <v>11.9</v>
      </c>
      <c r="DM15">
        <v>9.9</v>
      </c>
      <c r="DN15" s="4">
        <f t="shared" si="31"/>
        <v>2</v>
      </c>
      <c r="DO15" s="4">
        <f t="shared" si="32"/>
        <v>0.69999999999999929</v>
      </c>
      <c r="DP15" s="4">
        <f t="shared" si="33"/>
        <v>1</v>
      </c>
      <c r="DQ15" s="4">
        <f t="shared" si="34"/>
        <v>0.40000000000000036</v>
      </c>
      <c r="DR15" s="4">
        <f t="shared" si="35"/>
        <v>0.5</v>
      </c>
      <c r="DS15" s="4">
        <f t="shared" si="36"/>
        <v>19.444444444444425</v>
      </c>
      <c r="DT15" s="4">
        <f t="shared" si="37"/>
        <v>40</v>
      </c>
      <c r="DU15" s="4">
        <f t="shared" si="38"/>
        <v>11.111111111111121</v>
      </c>
      <c r="DV15" s="4">
        <f t="shared" si="39"/>
        <v>20</v>
      </c>
      <c r="DW15" s="4">
        <f t="shared" si="40"/>
        <v>27.480916030534345</v>
      </c>
      <c r="DX15" s="4">
        <f t="shared" si="41"/>
        <v>22.137404580152676</v>
      </c>
      <c r="DY15" s="4">
        <f t="shared" si="42"/>
        <v>24.242424242424239</v>
      </c>
      <c r="DZ15" s="4">
        <f t="shared" si="43"/>
        <v>19.53125</v>
      </c>
      <c r="EA15" s="4">
        <f t="shared" si="44"/>
        <v>12.5</v>
      </c>
      <c r="EB15" s="4">
        <f t="shared" si="45"/>
        <v>16.806722689075627</v>
      </c>
      <c r="EC15" s="4">
        <f t="shared" si="46"/>
        <v>0</v>
      </c>
      <c r="ED15" s="4">
        <f t="shared" si="47"/>
        <v>0.80000000000000071</v>
      </c>
      <c r="EE15" s="4">
        <f t="shared" si="48"/>
        <v>-9.9999999999999645E-2</v>
      </c>
      <c r="EF15" s="4">
        <f t="shared" si="49"/>
        <v>0.90000000000000036</v>
      </c>
      <c r="EG15" s="4">
        <f t="shared" si="50"/>
        <v>0</v>
      </c>
      <c r="EH15" s="4">
        <f t="shared" si="51"/>
        <v>-0.76335877862595147</v>
      </c>
      <c r="EI15" s="4">
        <f t="shared" si="52"/>
        <v>6.2500000000000053</v>
      </c>
      <c r="EJ15" s="4">
        <f t="shared" si="53"/>
        <v>7.0312500000000027</v>
      </c>
      <c r="EK15">
        <v>88.2</v>
      </c>
      <c r="EL15">
        <v>67</v>
      </c>
      <c r="EM15">
        <v>44.83</v>
      </c>
      <c r="EN15">
        <v>11.2</v>
      </c>
      <c r="EO15">
        <v>55.7</v>
      </c>
      <c r="EP15">
        <v>26.3</v>
      </c>
      <c r="EQ15">
        <v>66.7</v>
      </c>
      <c r="ER15">
        <v>34.1</v>
      </c>
      <c r="ES15" s="4">
        <f t="shared" si="54"/>
        <v>43.370000000000005</v>
      </c>
      <c r="ET15" s="4">
        <f t="shared" si="55"/>
        <v>32.5</v>
      </c>
      <c r="EU15" s="4">
        <f t="shared" si="56"/>
        <v>21.5</v>
      </c>
      <c r="EV15" s="4">
        <f t="shared" si="57"/>
        <v>55.8</v>
      </c>
      <c r="EW15" s="4">
        <f t="shared" si="58"/>
        <v>40.700000000000003</v>
      </c>
      <c r="EX15" s="4">
        <f t="shared" si="59"/>
        <v>32.9</v>
      </c>
      <c r="EY15" s="4">
        <f t="shared" si="60"/>
        <v>50.827664399092967</v>
      </c>
      <c r="EZ15" s="4">
        <f t="shared" si="61"/>
        <v>63.151927437641717</v>
      </c>
      <c r="FA15" s="4">
        <f t="shared" si="62"/>
        <v>75.62358276643991</v>
      </c>
      <c r="FB15" s="4">
        <f t="shared" si="63"/>
        <v>16.71641791044776</v>
      </c>
      <c r="FC15" s="4">
        <f t="shared" si="64"/>
        <v>39.253731343283583</v>
      </c>
      <c r="FD15" s="4">
        <f t="shared" si="65"/>
        <v>50.895522388059703</v>
      </c>
      <c r="FE15" s="4">
        <f t="shared" si="66"/>
        <v>49.172335600907033</v>
      </c>
      <c r="FF15" s="4">
        <f t="shared" si="67"/>
        <v>36.848072562358276</v>
      </c>
      <c r="FG15" s="4">
        <f t="shared" si="68"/>
        <v>24.37641723356009</v>
      </c>
      <c r="FH15" s="4">
        <f t="shared" si="69"/>
        <v>83.283582089552226</v>
      </c>
      <c r="FI15" s="4">
        <f t="shared" si="70"/>
        <v>60.746268656716417</v>
      </c>
      <c r="FJ15" s="4">
        <f t="shared" si="71"/>
        <v>49.104477611940297</v>
      </c>
      <c r="FK15">
        <v>139</v>
      </c>
      <c r="FL15">
        <v>180.26</v>
      </c>
      <c r="FM15">
        <v>116</v>
      </c>
      <c r="FN15">
        <v>150.43</v>
      </c>
      <c r="FO15">
        <v>135</v>
      </c>
      <c r="FP15">
        <v>175.07</v>
      </c>
      <c r="FQ15">
        <v>137</v>
      </c>
      <c r="FR15">
        <v>177.67</v>
      </c>
      <c r="FS15">
        <v>122</v>
      </c>
      <c r="FT15">
        <v>99.45</v>
      </c>
      <c r="FU15">
        <v>59</v>
      </c>
      <c r="FV15">
        <v>48.1</v>
      </c>
      <c r="FW15">
        <v>99</v>
      </c>
      <c r="FX15">
        <v>80.7</v>
      </c>
      <c r="FY15">
        <v>98</v>
      </c>
      <c r="FZ15">
        <v>79.89</v>
      </c>
      <c r="GA15">
        <v>106</v>
      </c>
      <c r="GB15">
        <v>105.64</v>
      </c>
      <c r="GC15">
        <v>67</v>
      </c>
      <c r="GD15">
        <v>66.77</v>
      </c>
      <c r="GE15">
        <v>59</v>
      </c>
      <c r="GF15">
        <v>58.8</v>
      </c>
      <c r="GG15">
        <v>79</v>
      </c>
      <c r="GH15">
        <v>78.73</v>
      </c>
      <c r="GI15">
        <v>1.8</v>
      </c>
      <c r="GJ15">
        <v>4.2</v>
      </c>
      <c r="GK15" s="4">
        <f t="shared" si="72"/>
        <v>2.4000000000000004</v>
      </c>
      <c r="GL15" s="4">
        <f t="shared" si="73"/>
        <v>133.33333333333334</v>
      </c>
      <c r="GM15" s="4">
        <f t="shared" si="74"/>
        <v>233.33333333333334</v>
      </c>
      <c r="GN15">
        <v>2</v>
      </c>
      <c r="GO15">
        <v>3</v>
      </c>
      <c r="GP15" s="5">
        <f t="shared" si="75"/>
        <v>1</v>
      </c>
      <c r="GQ15" s="4">
        <f t="shared" si="76"/>
        <v>50</v>
      </c>
      <c r="GR15" s="4">
        <f t="shared" si="77"/>
        <v>150</v>
      </c>
      <c r="GS15">
        <v>2</v>
      </c>
      <c r="GT15" s="2">
        <v>3.3</v>
      </c>
      <c r="GU15" s="4">
        <f t="shared" si="78"/>
        <v>1.2999999999999998</v>
      </c>
      <c r="GV15" s="4">
        <f t="shared" si="79"/>
        <v>64.999999999999986</v>
      </c>
      <c r="GW15" s="4">
        <f t="shared" si="80"/>
        <v>165</v>
      </c>
      <c r="GX15">
        <v>2.2000000000000002</v>
      </c>
      <c r="GY15">
        <v>4</v>
      </c>
      <c r="GZ15" s="4">
        <f t="shared" si="81"/>
        <v>1.7999999999999998</v>
      </c>
      <c r="HA15" s="4">
        <f t="shared" si="82"/>
        <v>81.818181818181799</v>
      </c>
      <c r="HB15" s="4">
        <f t="shared" si="83"/>
        <v>181.81818181818181</v>
      </c>
      <c r="HC15">
        <v>0</v>
      </c>
      <c r="HD15">
        <v>0</v>
      </c>
      <c r="HE15">
        <v>18.3</v>
      </c>
      <c r="HK15">
        <v>0.7</v>
      </c>
      <c r="HL15">
        <v>1.5</v>
      </c>
      <c r="HM15">
        <v>17.3</v>
      </c>
      <c r="HS15">
        <v>0</v>
      </c>
      <c r="HT15">
        <v>0</v>
      </c>
      <c r="HU15">
        <v>18.8</v>
      </c>
      <c r="IA15">
        <v>3.7</v>
      </c>
      <c r="IB15">
        <v>0.9</v>
      </c>
      <c r="IC15">
        <v>16.8</v>
      </c>
      <c r="II15">
        <v>0</v>
      </c>
      <c r="IJ15">
        <v>0</v>
      </c>
      <c r="IK15">
        <v>18.8</v>
      </c>
      <c r="IQ15">
        <v>3.8</v>
      </c>
      <c r="IR15">
        <v>0.8</v>
      </c>
      <c r="IS15">
        <v>16.8</v>
      </c>
      <c r="LG15" s="5">
        <f t="shared" si="84"/>
        <v>1.4000000000000004</v>
      </c>
      <c r="LH15" s="4">
        <f t="shared" si="85"/>
        <v>1.1000000000000005</v>
      </c>
      <c r="LI15" s="4">
        <f t="shared" si="86"/>
        <v>0.60000000000000053</v>
      </c>
      <c r="LJ15" s="4">
        <f t="shared" si="87"/>
        <v>58.333333333333336</v>
      </c>
      <c r="LK15" s="4">
        <f t="shared" si="88"/>
        <v>45.83333333333335</v>
      </c>
      <c r="LL15" s="4">
        <f t="shared" si="89"/>
        <v>25.000000000000018</v>
      </c>
      <c r="LM15" s="4">
        <f t="shared" si="90"/>
        <v>71.428571428571431</v>
      </c>
      <c r="LN15" s="4">
        <f t="shared" si="91"/>
        <v>78.571428571428555</v>
      </c>
      <c r="LO15" s="4">
        <f t="shared" si="92"/>
        <v>95.238095238095227</v>
      </c>
      <c r="LP15" s="4">
        <f t="shared" si="93"/>
        <v>41.666666666666664</v>
      </c>
      <c r="LQ15" s="4">
        <f t="shared" si="94"/>
        <v>54.16666666666665</v>
      </c>
      <c r="LR15">
        <v>3</v>
      </c>
      <c r="LS15">
        <v>2</v>
      </c>
      <c r="LT15">
        <v>10</v>
      </c>
      <c r="LU15">
        <v>3</v>
      </c>
      <c r="LV15">
        <v>18</v>
      </c>
      <c r="LW15">
        <v>2</v>
      </c>
      <c r="LX15">
        <v>5</v>
      </c>
      <c r="LY15">
        <v>7</v>
      </c>
      <c r="LZ15">
        <v>0</v>
      </c>
      <c r="MA15" s="4">
        <f t="shared" si="95"/>
        <v>74.999999999999972</v>
      </c>
      <c r="MB15" s="6">
        <f t="shared" si="96"/>
        <v>1420</v>
      </c>
      <c r="MC15" s="6">
        <f t="shared" si="97"/>
        <v>46</v>
      </c>
      <c r="MD15" s="6"/>
      <c r="MF15" s="6">
        <f t="shared" si="98"/>
        <v>2200</v>
      </c>
      <c r="MG15" s="6">
        <f t="shared" si="99"/>
        <v>52</v>
      </c>
      <c r="MH15" s="6">
        <f t="shared" si="100"/>
        <v>2450</v>
      </c>
      <c r="MI15" s="6">
        <f t="shared" si="101"/>
        <v>55</v>
      </c>
      <c r="MJ15" s="6">
        <f t="shared" si="102"/>
        <v>-3.25</v>
      </c>
      <c r="MK15" s="6">
        <f t="shared" si="103"/>
        <v>1180</v>
      </c>
      <c r="ML15" s="6">
        <f t="shared" si="104"/>
        <v>40</v>
      </c>
      <c r="MO15" s="6">
        <f t="shared" si="105"/>
        <v>1820</v>
      </c>
      <c r="MP15" s="6">
        <f t="shared" si="106"/>
        <v>45</v>
      </c>
      <c r="MQ15" s="6">
        <f t="shared" si="107"/>
        <v>2040</v>
      </c>
      <c r="MR15" s="6">
        <f t="shared" si="108"/>
        <v>47</v>
      </c>
      <c r="MS15" s="6">
        <f t="shared" si="109"/>
        <v>-2.25</v>
      </c>
      <c r="MT15" s="6">
        <f t="shared" si="110"/>
        <v>1080</v>
      </c>
      <c r="MU15" s="6">
        <f t="shared" si="111"/>
        <v>31</v>
      </c>
      <c r="MV15" s="6">
        <f t="shared" si="112"/>
        <v>1810</v>
      </c>
      <c r="MW15" s="6">
        <f t="shared" si="113"/>
        <v>38</v>
      </c>
      <c r="MX15" s="6">
        <f t="shared" si="114"/>
        <v>1260</v>
      </c>
      <c r="MY15" s="6">
        <f t="shared" si="115"/>
        <v>28</v>
      </c>
      <c r="MZ15" s="6">
        <f t="shared" si="116"/>
        <v>1490</v>
      </c>
      <c r="NA15" s="6">
        <f t="shared" si="117"/>
        <v>31</v>
      </c>
      <c r="NB15" s="6">
        <f t="shared" si="118"/>
        <v>6.259999999999998</v>
      </c>
      <c r="NC15" s="6">
        <f t="shared" si="119"/>
        <v>2390</v>
      </c>
      <c r="ND15" s="6">
        <f t="shared" si="120"/>
        <v>32</v>
      </c>
      <c r="NE15" s="6">
        <f t="shared" si="121"/>
        <v>580</v>
      </c>
      <c r="NF15" s="6">
        <f t="shared" si="122"/>
        <v>23</v>
      </c>
      <c r="NG15" s="6">
        <f t="shared" si="123"/>
        <v>1500</v>
      </c>
      <c r="NH15" s="6">
        <f t="shared" si="124"/>
        <v>40</v>
      </c>
      <c r="NI15" s="6">
        <f t="shared" si="125"/>
        <v>-17</v>
      </c>
      <c r="NJ15" s="6">
        <f t="shared" si="126"/>
        <v>0</v>
      </c>
      <c r="NK15" s="6">
        <f t="shared" si="127"/>
        <v>23</v>
      </c>
      <c r="NL15" s="6">
        <f t="shared" si="128"/>
        <v>29.829999999999984</v>
      </c>
      <c r="NM15" s="6">
        <f t="shared" si="129"/>
        <v>4</v>
      </c>
      <c r="NN15" s="6">
        <f t="shared" si="130"/>
        <v>5.1899999999999977</v>
      </c>
      <c r="NO15" s="6">
        <f t="shared" si="131"/>
        <v>2</v>
      </c>
      <c r="NP15" s="6">
        <f t="shared" si="132"/>
        <v>2.5900000000000034</v>
      </c>
      <c r="NQ15" s="6">
        <f t="shared" si="133"/>
        <v>63</v>
      </c>
      <c r="NR15" s="6">
        <f t="shared" si="134"/>
        <v>51.35</v>
      </c>
      <c r="NS15" s="6">
        <f t="shared" si="135"/>
        <v>23</v>
      </c>
      <c r="NT15" s="6">
        <f t="shared" si="136"/>
        <v>18.75</v>
      </c>
      <c r="NU15" s="6">
        <f t="shared" si="137"/>
        <v>24</v>
      </c>
      <c r="NV15" s="6">
        <f t="shared" si="138"/>
        <v>19.560000000000002</v>
      </c>
      <c r="NW15" s="6">
        <f t="shared" si="139"/>
        <v>39</v>
      </c>
      <c r="NX15" s="6">
        <f t="shared" si="140"/>
        <v>38.870000000000005</v>
      </c>
      <c r="NY15" s="6">
        <f t="shared" si="141"/>
        <v>47</v>
      </c>
      <c r="NZ15" s="6">
        <f t="shared" si="142"/>
        <v>46.84</v>
      </c>
      <c r="OA15" s="6">
        <f t="shared" si="143"/>
        <v>27</v>
      </c>
      <c r="OB15" s="6">
        <f t="shared" si="144"/>
        <v>26.909999999999997</v>
      </c>
      <c r="OD15" s="7">
        <f t="shared" si="145"/>
        <v>30.833333333333343</v>
      </c>
      <c r="OE15" s="7">
        <f t="shared" si="146"/>
        <v>24.833333333333343</v>
      </c>
      <c r="OF15" s="7">
        <f t="shared" si="147"/>
        <v>15.833333333333343</v>
      </c>
      <c r="OG15" s="7">
        <f t="shared" si="148"/>
        <v>26.849999999999994</v>
      </c>
      <c r="OH15" s="7">
        <f t="shared" si="149"/>
        <v>20.849999999999994</v>
      </c>
      <c r="OI15" s="7">
        <f t="shared" si="150"/>
        <v>11.849999999999994</v>
      </c>
      <c r="OJ15" s="7">
        <f t="shared" si="151"/>
        <v>27.799999999999997</v>
      </c>
      <c r="OK15" s="7">
        <f t="shared" si="152"/>
        <v>21.799999999999997</v>
      </c>
      <c r="OL15" s="7">
        <f t="shared" si="153"/>
        <v>12.799999999999997</v>
      </c>
      <c r="OM15" s="7">
        <f t="shared" si="154"/>
        <v>58.450549450549453</v>
      </c>
      <c r="ON15" s="7">
        <f t="shared" si="155"/>
        <v>65.043956043956044</v>
      </c>
      <c r="OO15" s="7">
        <f t="shared" si="156"/>
        <v>74.934065934065927</v>
      </c>
      <c r="OP15" s="7">
        <f t="shared" si="157"/>
        <v>72.649572649572647</v>
      </c>
      <c r="OQ15" s="7">
        <f t="shared" si="158"/>
        <v>83.91608391608392</v>
      </c>
      <c r="OR15" s="7">
        <f t="shared" si="159"/>
        <v>72.602739726027394</v>
      </c>
      <c r="OS15" s="7">
        <f t="shared" si="160"/>
        <v>115.88785046728971</v>
      </c>
      <c r="OT15" s="7">
        <f t="shared" si="161"/>
        <v>100</v>
      </c>
      <c r="OU15" s="7">
        <f t="shared" si="162"/>
        <v>80.555555555555571</v>
      </c>
      <c r="OV15" s="7">
        <f t="shared" si="163"/>
        <v>88.888888888888872</v>
      </c>
      <c r="OW15" s="7">
        <f t="shared" si="164"/>
        <v>60</v>
      </c>
      <c r="OX15" s="7">
        <f t="shared" si="165"/>
        <v>80</v>
      </c>
    </row>
    <row r="16" spans="1:414" x14ac:dyDescent="0.3">
      <c r="A16">
        <v>1</v>
      </c>
      <c r="B16">
        <v>53</v>
      </c>
      <c r="C16">
        <v>1</v>
      </c>
      <c r="D16">
        <v>2</v>
      </c>
      <c r="E16">
        <v>2</v>
      </c>
      <c r="F16">
        <v>2</v>
      </c>
      <c r="G16">
        <v>1</v>
      </c>
      <c r="H16">
        <v>1</v>
      </c>
      <c r="I16">
        <v>180</v>
      </c>
      <c r="J16">
        <v>83</v>
      </c>
      <c r="K16">
        <v>25.62</v>
      </c>
      <c r="L16">
        <v>1</v>
      </c>
      <c r="M16">
        <v>2</v>
      </c>
      <c r="N16">
        <v>3</v>
      </c>
      <c r="O16">
        <v>1</v>
      </c>
      <c r="P16" s="6">
        <f t="shared" si="2"/>
        <v>1.8991</v>
      </c>
      <c r="Q16">
        <v>0</v>
      </c>
      <c r="R16">
        <v>7</v>
      </c>
      <c r="S16">
        <v>4350</v>
      </c>
      <c r="T16">
        <v>117</v>
      </c>
      <c r="U16">
        <v>6780</v>
      </c>
      <c r="V16">
        <v>140</v>
      </c>
      <c r="W16">
        <v>5960</v>
      </c>
      <c r="X16">
        <v>128</v>
      </c>
      <c r="Y16">
        <v>6020</v>
      </c>
      <c r="Z16">
        <v>124</v>
      </c>
      <c r="AA16">
        <v>72.91</v>
      </c>
      <c r="AB16">
        <v>2320</v>
      </c>
      <c r="AC16">
        <v>63</v>
      </c>
      <c r="AF16">
        <v>2900</v>
      </c>
      <c r="AG16">
        <v>62</v>
      </c>
      <c r="AH16">
        <v>2460</v>
      </c>
      <c r="AI16">
        <v>51</v>
      </c>
      <c r="AJ16">
        <v>80</v>
      </c>
      <c r="AK16">
        <v>2680</v>
      </c>
      <c r="AL16">
        <v>72</v>
      </c>
      <c r="AO16">
        <v>3430</v>
      </c>
      <c r="AP16">
        <v>74</v>
      </c>
      <c r="AQ16">
        <v>3200</v>
      </c>
      <c r="AR16">
        <v>66</v>
      </c>
      <c r="AS16">
        <v>78</v>
      </c>
      <c r="AT16">
        <v>2960</v>
      </c>
      <c r="AU16">
        <v>80</v>
      </c>
      <c r="AV16">
        <v>4810</v>
      </c>
      <c r="AW16">
        <v>99</v>
      </c>
      <c r="AX16">
        <v>3800</v>
      </c>
      <c r="AY16">
        <v>82</v>
      </c>
      <c r="AZ16">
        <v>3800</v>
      </c>
      <c r="BA16">
        <v>76</v>
      </c>
      <c r="BB16">
        <v>78</v>
      </c>
      <c r="BC16" s="7">
        <f t="shared" si="3"/>
        <v>3383.3333333333335</v>
      </c>
      <c r="BD16" s="7">
        <f t="shared" si="4"/>
        <v>91</v>
      </c>
      <c r="BE16">
        <v>3206</v>
      </c>
      <c r="BF16">
        <v>86.23</v>
      </c>
      <c r="BG16">
        <v>3184</v>
      </c>
      <c r="BH16">
        <v>85.61</v>
      </c>
      <c r="BI16" s="7">
        <f t="shared" si="5"/>
        <v>1063.3333333333335</v>
      </c>
      <c r="BJ16" s="7">
        <f t="shared" si="6"/>
        <v>703.33333333333348</v>
      </c>
      <c r="BK16" s="7">
        <f t="shared" si="7"/>
        <v>423.33333333333348</v>
      </c>
      <c r="BL16" s="4">
        <f t="shared" si="8"/>
        <v>886</v>
      </c>
      <c r="BM16" s="4">
        <f t="shared" si="9"/>
        <v>526</v>
      </c>
      <c r="BN16" s="4">
        <f t="shared" si="10"/>
        <v>246</v>
      </c>
      <c r="BO16" s="4">
        <f t="shared" si="11"/>
        <v>864</v>
      </c>
      <c r="BP16" s="4">
        <f t="shared" si="12"/>
        <v>504</v>
      </c>
      <c r="BQ16" s="4">
        <f t="shared" si="13"/>
        <v>224</v>
      </c>
      <c r="BR16" s="7">
        <f t="shared" si="14"/>
        <v>69.230769230769226</v>
      </c>
      <c r="BS16" s="7">
        <f t="shared" si="15"/>
        <v>79.120879120879124</v>
      </c>
      <c r="BT16" s="7">
        <f t="shared" si="16"/>
        <v>87.912087912087912</v>
      </c>
      <c r="BU16" s="4">
        <f t="shared" si="17"/>
        <v>73.060419807491584</v>
      </c>
      <c r="BV16" s="4">
        <f t="shared" si="18"/>
        <v>83.497622637133233</v>
      </c>
      <c r="BW16" s="4">
        <f t="shared" si="19"/>
        <v>92.775136263481386</v>
      </c>
      <c r="BX16" s="4">
        <f t="shared" si="20"/>
        <v>73.589533932951753</v>
      </c>
      <c r="BY16" s="4">
        <f t="shared" si="21"/>
        <v>84.102324494802005</v>
      </c>
      <c r="BZ16" s="4">
        <f t="shared" si="22"/>
        <v>93.447027216446671</v>
      </c>
      <c r="CA16" s="7">
        <f t="shared" si="23"/>
        <v>53.846153846153847</v>
      </c>
      <c r="CB16" s="7">
        <f t="shared" si="24"/>
        <v>61.53846153846154</v>
      </c>
      <c r="CC16" s="7">
        <f t="shared" si="25"/>
        <v>68.376068376068375</v>
      </c>
      <c r="CD16">
        <v>9550</v>
      </c>
      <c r="CE16">
        <v>131</v>
      </c>
      <c r="CF16">
        <v>2770</v>
      </c>
      <c r="CG16">
        <v>121</v>
      </c>
      <c r="CH16">
        <v>6090</v>
      </c>
      <c r="CI16">
        <v>169</v>
      </c>
      <c r="CJ16">
        <v>84</v>
      </c>
      <c r="CK16">
        <v>116</v>
      </c>
      <c r="CL16">
        <v>7550</v>
      </c>
      <c r="CM16">
        <v>103</v>
      </c>
      <c r="CN16">
        <v>2740</v>
      </c>
      <c r="CO16">
        <v>119</v>
      </c>
      <c r="CP16">
        <v>4150</v>
      </c>
      <c r="CQ16">
        <v>115</v>
      </c>
      <c r="CR16">
        <v>105</v>
      </c>
      <c r="CS16">
        <v>100</v>
      </c>
      <c r="CT16">
        <v>25</v>
      </c>
      <c r="CU16">
        <v>22</v>
      </c>
      <c r="CV16">
        <v>8</v>
      </c>
      <c r="CW16">
        <v>14.2</v>
      </c>
      <c r="CX16">
        <v>10.199999999999999</v>
      </c>
      <c r="CY16" s="4">
        <f t="shared" si="26"/>
        <v>4</v>
      </c>
      <c r="CZ16">
        <v>15</v>
      </c>
      <c r="DA16">
        <v>11.1</v>
      </c>
      <c r="DB16" s="4">
        <f t="shared" si="27"/>
        <v>3.9000000000000004</v>
      </c>
      <c r="DC16">
        <v>12</v>
      </c>
      <c r="DD16">
        <v>11.6</v>
      </c>
      <c r="DE16" s="4">
        <f t="shared" si="28"/>
        <v>0.40000000000000036</v>
      </c>
      <c r="DF16">
        <v>13.7</v>
      </c>
      <c r="DG16">
        <v>13.5</v>
      </c>
      <c r="DH16" s="4">
        <f t="shared" si="29"/>
        <v>0.19999999999999929</v>
      </c>
      <c r="DI16">
        <v>12</v>
      </c>
      <c r="DJ16">
        <v>9.5</v>
      </c>
      <c r="DK16" s="4">
        <f t="shared" si="30"/>
        <v>2.5</v>
      </c>
      <c r="DL16">
        <v>14.3</v>
      </c>
      <c r="DM16">
        <v>10.3</v>
      </c>
      <c r="DN16" s="4">
        <f t="shared" si="31"/>
        <v>4</v>
      </c>
      <c r="DO16" s="4">
        <f t="shared" si="32"/>
        <v>3.5999999999999996</v>
      </c>
      <c r="DP16" s="4">
        <f t="shared" si="33"/>
        <v>3.7000000000000011</v>
      </c>
      <c r="DQ16" s="4">
        <f t="shared" si="34"/>
        <v>1.5</v>
      </c>
      <c r="DR16" s="4">
        <f t="shared" si="35"/>
        <v>-9.9999999999999645E-2</v>
      </c>
      <c r="DS16" s="4">
        <f t="shared" si="36"/>
        <v>89.999999999999986</v>
      </c>
      <c r="DT16" s="4">
        <f t="shared" si="37"/>
        <v>94.87179487179489</v>
      </c>
      <c r="DU16" s="4">
        <f t="shared" si="38"/>
        <v>37.5</v>
      </c>
      <c r="DV16" s="4">
        <f t="shared" si="39"/>
        <v>-2.5641025641025545</v>
      </c>
      <c r="DW16" s="4">
        <f t="shared" si="40"/>
        <v>28.169014084507044</v>
      </c>
      <c r="DX16" s="4">
        <f t="shared" si="41"/>
        <v>3.3333333333333361</v>
      </c>
      <c r="DY16" s="4">
        <f t="shared" si="42"/>
        <v>20.833333333333336</v>
      </c>
      <c r="DZ16" s="4">
        <f t="shared" si="43"/>
        <v>26</v>
      </c>
      <c r="EA16" s="4">
        <f t="shared" si="44"/>
        <v>1.459854014598535</v>
      </c>
      <c r="EB16" s="4">
        <f t="shared" si="45"/>
        <v>27.97202797202797</v>
      </c>
      <c r="EC16" s="4">
        <f t="shared" si="46"/>
        <v>2.1999999999999993</v>
      </c>
      <c r="ED16" s="4">
        <f t="shared" si="47"/>
        <v>1.3000000000000007</v>
      </c>
      <c r="EE16" s="4">
        <f t="shared" si="48"/>
        <v>2.1999999999999993</v>
      </c>
      <c r="EF16" s="4">
        <f t="shared" si="49"/>
        <v>0.69999999999999929</v>
      </c>
      <c r="EG16" s="4">
        <f t="shared" si="50"/>
        <v>15.492957746478869</v>
      </c>
      <c r="EH16" s="4">
        <f t="shared" si="51"/>
        <v>15.492957746478869</v>
      </c>
      <c r="EI16" s="4">
        <f t="shared" si="52"/>
        <v>8.6666666666666714</v>
      </c>
      <c r="EJ16" s="4">
        <f t="shared" si="53"/>
        <v>4.6666666666666616</v>
      </c>
      <c r="EK16">
        <v>77.7</v>
      </c>
      <c r="EL16">
        <v>65.7</v>
      </c>
      <c r="EM16">
        <v>18</v>
      </c>
      <c r="EN16">
        <v>38</v>
      </c>
      <c r="EO16">
        <v>25.1</v>
      </c>
      <c r="EP16">
        <v>52.27</v>
      </c>
      <c r="EQ16">
        <v>23.67</v>
      </c>
      <c r="ER16">
        <v>65.569999999999993</v>
      </c>
      <c r="ES16" s="4">
        <f t="shared" si="54"/>
        <v>59.7</v>
      </c>
      <c r="ET16" s="4">
        <f t="shared" si="55"/>
        <v>52.6</v>
      </c>
      <c r="EU16" s="4">
        <f t="shared" si="56"/>
        <v>54.03</v>
      </c>
      <c r="EV16" s="4">
        <f t="shared" si="57"/>
        <v>27.700000000000003</v>
      </c>
      <c r="EW16" s="4">
        <f t="shared" si="58"/>
        <v>13.43</v>
      </c>
      <c r="EX16" s="4">
        <f t="shared" si="59"/>
        <v>0.13000000000000966</v>
      </c>
      <c r="EY16" s="4">
        <f t="shared" si="60"/>
        <v>23.166023166023166</v>
      </c>
      <c r="EZ16" s="4">
        <f t="shared" si="61"/>
        <v>32.303732303732303</v>
      </c>
      <c r="FA16" s="4">
        <f t="shared" si="62"/>
        <v>30.463320463320464</v>
      </c>
      <c r="FB16" s="4">
        <f t="shared" si="63"/>
        <v>57.838660578386602</v>
      </c>
      <c r="FC16" s="4">
        <f t="shared" si="64"/>
        <v>79.558599695585997</v>
      </c>
      <c r="FD16" s="4">
        <f t="shared" si="65"/>
        <v>99.802130898021289</v>
      </c>
      <c r="FE16" s="4">
        <f t="shared" si="66"/>
        <v>76.833976833976834</v>
      </c>
      <c r="FF16" s="4">
        <f t="shared" si="67"/>
        <v>67.696267696267697</v>
      </c>
      <c r="FG16" s="4">
        <f t="shared" si="68"/>
        <v>69.536679536679529</v>
      </c>
      <c r="FH16" s="4">
        <f t="shared" si="69"/>
        <v>42.161339421613398</v>
      </c>
      <c r="FI16" s="4">
        <f t="shared" si="70"/>
        <v>20.441400304414</v>
      </c>
      <c r="FJ16" s="4">
        <f t="shared" si="71"/>
        <v>0.19786910197870572</v>
      </c>
      <c r="FK16">
        <v>88</v>
      </c>
      <c r="FL16">
        <v>100.03</v>
      </c>
      <c r="FM16">
        <v>59</v>
      </c>
      <c r="FN16">
        <v>67.069999999999993</v>
      </c>
      <c r="FO16">
        <v>77</v>
      </c>
      <c r="FP16">
        <v>87.53</v>
      </c>
      <c r="FQ16">
        <v>83</v>
      </c>
      <c r="FR16">
        <v>94.35</v>
      </c>
      <c r="FS16">
        <v>109</v>
      </c>
      <c r="FT16">
        <v>76.88</v>
      </c>
      <c r="FU16">
        <v>74</v>
      </c>
      <c r="FV16">
        <v>52.2</v>
      </c>
      <c r="FW16">
        <v>91</v>
      </c>
      <c r="FX16">
        <v>64.19</v>
      </c>
      <c r="FY16">
        <v>82</v>
      </c>
      <c r="FZ16">
        <v>57.84</v>
      </c>
      <c r="GA16">
        <v>127</v>
      </c>
      <c r="GB16">
        <v>121.48</v>
      </c>
      <c r="GC16">
        <v>51</v>
      </c>
      <c r="GD16">
        <v>48.79</v>
      </c>
      <c r="GE16">
        <v>73</v>
      </c>
      <c r="GF16">
        <v>69.83</v>
      </c>
      <c r="GG16">
        <v>92</v>
      </c>
      <c r="GH16">
        <v>88</v>
      </c>
      <c r="GI16">
        <v>2</v>
      </c>
      <c r="GJ16">
        <v>4.4000000000000004</v>
      </c>
      <c r="GK16" s="4">
        <f t="shared" si="72"/>
        <v>2.4000000000000004</v>
      </c>
      <c r="GL16" s="4">
        <f t="shared" si="73"/>
        <v>120.00000000000001</v>
      </c>
      <c r="GM16" s="4">
        <f t="shared" si="74"/>
        <v>220.00000000000003</v>
      </c>
      <c r="GN16">
        <v>2</v>
      </c>
      <c r="GO16">
        <v>2.7</v>
      </c>
      <c r="GP16" s="5">
        <f t="shared" si="75"/>
        <v>0.70000000000000018</v>
      </c>
      <c r="GQ16" s="4">
        <f t="shared" si="76"/>
        <v>35.000000000000007</v>
      </c>
      <c r="GR16" s="4">
        <f t="shared" si="77"/>
        <v>135</v>
      </c>
      <c r="GS16">
        <v>2.1</v>
      </c>
      <c r="GT16" s="2">
        <v>3.9</v>
      </c>
      <c r="GU16" s="4">
        <f t="shared" si="78"/>
        <v>1.7999999999999998</v>
      </c>
      <c r="GV16" s="4">
        <f t="shared" si="79"/>
        <v>85.714285714285694</v>
      </c>
      <c r="GW16" s="4">
        <f t="shared" si="80"/>
        <v>185.71428571428569</v>
      </c>
      <c r="GX16">
        <v>2</v>
      </c>
      <c r="GY16">
        <v>3.6</v>
      </c>
      <c r="GZ16" s="4">
        <f t="shared" si="81"/>
        <v>1.6</v>
      </c>
      <c r="HA16" s="4">
        <f t="shared" si="82"/>
        <v>80</v>
      </c>
      <c r="HB16" s="4">
        <f t="shared" si="83"/>
        <v>180</v>
      </c>
      <c r="HC16">
        <v>0</v>
      </c>
      <c r="HD16">
        <v>0</v>
      </c>
      <c r="HE16">
        <v>19.5</v>
      </c>
      <c r="HK16">
        <v>3.9</v>
      </c>
      <c r="HL16">
        <v>4.0999999999999996</v>
      </c>
      <c r="HM16">
        <v>16.7</v>
      </c>
      <c r="HS16">
        <v>0</v>
      </c>
      <c r="HT16">
        <v>0</v>
      </c>
      <c r="HU16">
        <v>18.600000000000001</v>
      </c>
      <c r="IA16">
        <v>0.7</v>
      </c>
      <c r="IB16">
        <v>1.2</v>
      </c>
      <c r="IC16">
        <v>18.399999999999999</v>
      </c>
      <c r="II16">
        <v>0</v>
      </c>
      <c r="IJ16">
        <v>0</v>
      </c>
      <c r="IK16">
        <v>18.5</v>
      </c>
      <c r="IQ16">
        <v>1.7</v>
      </c>
      <c r="IR16">
        <v>4.8</v>
      </c>
      <c r="IS16">
        <v>16.5</v>
      </c>
      <c r="LG16" s="5">
        <f t="shared" si="84"/>
        <v>1.7000000000000002</v>
      </c>
      <c r="LH16" s="4">
        <f t="shared" si="85"/>
        <v>0.60000000000000053</v>
      </c>
      <c r="LI16" s="4">
        <f t="shared" si="86"/>
        <v>0.80000000000000027</v>
      </c>
      <c r="LJ16" s="4">
        <f t="shared" si="87"/>
        <v>70.833333333333329</v>
      </c>
      <c r="LK16" s="4">
        <f t="shared" si="88"/>
        <v>25.000000000000018</v>
      </c>
      <c r="LL16" s="4">
        <f t="shared" si="89"/>
        <v>33.333333333333336</v>
      </c>
      <c r="LM16" s="4">
        <f t="shared" si="90"/>
        <v>61.363636363636367</v>
      </c>
      <c r="LN16" s="4">
        <f t="shared" si="91"/>
        <v>88.636363636363626</v>
      </c>
      <c r="LO16" s="4">
        <f t="shared" si="92"/>
        <v>81.818181818181813</v>
      </c>
      <c r="LP16" s="4">
        <f t="shared" si="93"/>
        <v>29.166666666666668</v>
      </c>
      <c r="LQ16" s="4">
        <f t="shared" si="94"/>
        <v>74.999999999999972</v>
      </c>
      <c r="LR16">
        <v>2</v>
      </c>
      <c r="LS16">
        <v>1</v>
      </c>
      <c r="LT16">
        <v>12</v>
      </c>
      <c r="LU16">
        <v>4</v>
      </c>
      <c r="LV16">
        <v>18</v>
      </c>
      <c r="LW16">
        <v>2</v>
      </c>
      <c r="LX16">
        <v>7</v>
      </c>
      <c r="LY16">
        <v>10</v>
      </c>
      <c r="LZ16">
        <v>1</v>
      </c>
      <c r="MA16" s="4">
        <f t="shared" si="95"/>
        <v>66.666666666666657</v>
      </c>
      <c r="MB16" s="6">
        <f t="shared" si="96"/>
        <v>2030</v>
      </c>
      <c r="MC16" s="6">
        <f t="shared" si="97"/>
        <v>54</v>
      </c>
      <c r="MD16" s="6"/>
      <c r="MF16" s="6">
        <f t="shared" si="98"/>
        <v>3060</v>
      </c>
      <c r="MG16" s="6">
        <f t="shared" si="99"/>
        <v>66</v>
      </c>
      <c r="MH16" s="6">
        <f t="shared" si="100"/>
        <v>3560</v>
      </c>
      <c r="MI16" s="6">
        <f t="shared" si="101"/>
        <v>73</v>
      </c>
      <c r="MJ16" s="6">
        <f t="shared" si="102"/>
        <v>-7.0900000000000034</v>
      </c>
      <c r="MK16" s="6">
        <f t="shared" si="103"/>
        <v>1670</v>
      </c>
      <c r="ML16" s="6">
        <f t="shared" si="104"/>
        <v>45</v>
      </c>
      <c r="MO16" s="6">
        <f t="shared" si="105"/>
        <v>2530</v>
      </c>
      <c r="MP16" s="6">
        <f t="shared" si="106"/>
        <v>54</v>
      </c>
      <c r="MQ16" s="6">
        <f t="shared" si="107"/>
        <v>2820</v>
      </c>
      <c r="MR16" s="6">
        <f t="shared" si="108"/>
        <v>58</v>
      </c>
      <c r="MS16" s="6">
        <f t="shared" si="109"/>
        <v>-5.0900000000000034</v>
      </c>
      <c r="MT16" s="6">
        <f t="shared" si="110"/>
        <v>1390</v>
      </c>
      <c r="MU16" s="6">
        <f t="shared" si="111"/>
        <v>37</v>
      </c>
      <c r="MV16" s="6">
        <f t="shared" si="112"/>
        <v>1970</v>
      </c>
      <c r="MW16" s="6">
        <f t="shared" si="113"/>
        <v>41</v>
      </c>
      <c r="MX16" s="6">
        <f t="shared" si="114"/>
        <v>2160</v>
      </c>
      <c r="MY16" s="6">
        <f t="shared" si="115"/>
        <v>46</v>
      </c>
      <c r="MZ16" s="6">
        <f t="shared" si="116"/>
        <v>2220</v>
      </c>
      <c r="NA16" s="6">
        <f t="shared" si="117"/>
        <v>48</v>
      </c>
      <c r="NB16" s="6">
        <f t="shared" si="118"/>
        <v>-5.0900000000000034</v>
      </c>
      <c r="NC16" s="6">
        <f t="shared" si="119"/>
        <v>2000</v>
      </c>
      <c r="ND16" s="6">
        <f t="shared" si="120"/>
        <v>28</v>
      </c>
      <c r="NE16" s="6">
        <f t="shared" si="121"/>
        <v>30</v>
      </c>
      <c r="NF16" s="6">
        <f t="shared" si="122"/>
        <v>2</v>
      </c>
      <c r="NG16" s="6">
        <f t="shared" si="123"/>
        <v>1940</v>
      </c>
      <c r="NH16" s="6">
        <f t="shared" si="124"/>
        <v>54</v>
      </c>
      <c r="NI16" s="6">
        <f t="shared" si="125"/>
        <v>-21</v>
      </c>
      <c r="NJ16" s="6">
        <f t="shared" si="126"/>
        <v>16</v>
      </c>
      <c r="NK16" s="6">
        <f t="shared" si="127"/>
        <v>29</v>
      </c>
      <c r="NL16" s="6">
        <f t="shared" si="128"/>
        <v>32.960000000000008</v>
      </c>
      <c r="NM16" s="6">
        <f t="shared" si="129"/>
        <v>11</v>
      </c>
      <c r="NN16" s="6">
        <f t="shared" si="130"/>
        <v>12.5</v>
      </c>
      <c r="NO16" s="6">
        <f t="shared" si="131"/>
        <v>5</v>
      </c>
      <c r="NP16" s="6">
        <f t="shared" si="132"/>
        <v>5.6800000000000068</v>
      </c>
      <c r="NQ16" s="6">
        <f t="shared" si="133"/>
        <v>35</v>
      </c>
      <c r="NR16" s="6">
        <f t="shared" si="134"/>
        <v>24.679999999999993</v>
      </c>
      <c r="NS16" s="6">
        <f t="shared" si="135"/>
        <v>18</v>
      </c>
      <c r="NT16" s="6">
        <f t="shared" si="136"/>
        <v>12.689999999999998</v>
      </c>
      <c r="NU16" s="6">
        <f t="shared" si="137"/>
        <v>27</v>
      </c>
      <c r="NV16" s="6">
        <f t="shared" si="138"/>
        <v>19.039999999999992</v>
      </c>
      <c r="NW16" s="6">
        <f t="shared" si="139"/>
        <v>76</v>
      </c>
      <c r="NX16" s="6">
        <f t="shared" si="140"/>
        <v>72.69</v>
      </c>
      <c r="NY16" s="6">
        <f t="shared" si="141"/>
        <v>54</v>
      </c>
      <c r="NZ16" s="6">
        <f t="shared" si="142"/>
        <v>51.650000000000006</v>
      </c>
      <c r="OA16" s="6">
        <f t="shared" si="143"/>
        <v>35</v>
      </c>
      <c r="OB16" s="6">
        <f t="shared" si="144"/>
        <v>33.480000000000004</v>
      </c>
      <c r="OD16" s="7">
        <f t="shared" si="145"/>
        <v>28</v>
      </c>
      <c r="OE16" s="7">
        <f t="shared" si="146"/>
        <v>19</v>
      </c>
      <c r="OF16" s="7">
        <f t="shared" si="147"/>
        <v>11</v>
      </c>
      <c r="OG16" s="7">
        <f t="shared" si="148"/>
        <v>23.230000000000004</v>
      </c>
      <c r="OH16" s="7">
        <f t="shared" si="149"/>
        <v>14.230000000000004</v>
      </c>
      <c r="OI16" s="7">
        <f t="shared" si="150"/>
        <v>6.230000000000004</v>
      </c>
      <c r="OJ16" s="7">
        <f t="shared" si="151"/>
        <v>22.61</v>
      </c>
      <c r="OK16" s="7">
        <f t="shared" si="152"/>
        <v>13.61</v>
      </c>
      <c r="OL16" s="7">
        <f t="shared" si="153"/>
        <v>5.6099999999999994</v>
      </c>
      <c r="OM16" s="7">
        <f t="shared" si="154"/>
        <v>36.846153846153847</v>
      </c>
      <c r="ON16" s="7">
        <f t="shared" si="155"/>
        <v>44.53846153846154</v>
      </c>
      <c r="OO16" s="7">
        <f t="shared" si="156"/>
        <v>51.376068376068375</v>
      </c>
      <c r="OP16" s="7">
        <f t="shared" si="157"/>
        <v>78.625954198473281</v>
      </c>
      <c r="OQ16" s="7">
        <f t="shared" si="158"/>
        <v>98.347107438016536</v>
      </c>
      <c r="OR16" s="7">
        <f t="shared" si="159"/>
        <v>68.047337278106511</v>
      </c>
      <c r="OS16" s="7">
        <f t="shared" si="160"/>
        <v>125</v>
      </c>
      <c r="OT16" s="7">
        <f t="shared" si="161"/>
        <v>86.206896551724128</v>
      </c>
      <c r="OU16" s="7">
        <f t="shared" si="162"/>
        <v>10.000000000000009</v>
      </c>
      <c r="OV16" s="7">
        <f t="shared" si="163"/>
        <v>62.5</v>
      </c>
      <c r="OW16" s="7">
        <f t="shared" si="164"/>
        <v>5.1282051282051091</v>
      </c>
      <c r="OX16" s="7">
        <f t="shared" si="165"/>
        <v>102.56410256410255</v>
      </c>
    </row>
    <row r="17" spans="1:414" x14ac:dyDescent="0.3">
      <c r="P17" s="6"/>
      <c r="BC17" s="7"/>
      <c r="BD17" s="7"/>
      <c r="BI17" s="7"/>
      <c r="BJ17" s="7"/>
      <c r="BL17" s="4"/>
      <c r="BM17" s="4"/>
      <c r="BN17" s="4"/>
      <c r="BO17" s="4"/>
      <c r="BP17" s="4"/>
      <c r="BQ17" s="4"/>
      <c r="BR17" s="7"/>
      <c r="BS17" s="7"/>
      <c r="BT17" s="7"/>
      <c r="BU17" s="4"/>
      <c r="BV17" s="4"/>
      <c r="BW17" s="4"/>
      <c r="BX17" s="4"/>
      <c r="BY17" s="4"/>
      <c r="BZ17" s="4"/>
      <c r="CA17" s="7"/>
      <c r="CB17" s="7"/>
      <c r="CC17" s="7"/>
      <c r="CY17" s="4"/>
      <c r="DB17" s="4"/>
      <c r="DE17" s="4"/>
      <c r="DH17" s="4"/>
      <c r="DK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GK17" s="4"/>
      <c r="GL17" s="4"/>
      <c r="GM17" s="4"/>
      <c r="GP17" s="5"/>
      <c r="GQ17" s="4"/>
      <c r="GR17" s="4"/>
      <c r="GU17" s="4"/>
      <c r="GV17" s="4"/>
      <c r="GW17" s="4"/>
      <c r="GZ17" s="4"/>
      <c r="HA17" s="4"/>
      <c r="HB17" s="4"/>
      <c r="LG17" s="5"/>
      <c r="LH17" s="4"/>
      <c r="LI17" s="4"/>
      <c r="LJ17" s="4"/>
      <c r="LK17" s="4"/>
      <c r="LL17" s="4"/>
      <c r="LM17" s="4"/>
      <c r="LN17" s="4"/>
      <c r="LO17" s="4"/>
      <c r="LP17" s="4"/>
      <c r="LQ17" s="4"/>
      <c r="MA17" s="4"/>
      <c r="MB17" s="6"/>
      <c r="MD17" s="6"/>
      <c r="MF17" s="6"/>
      <c r="MG17" s="6"/>
      <c r="MH17" s="6"/>
      <c r="MI17" s="6"/>
      <c r="MJ17" s="6"/>
      <c r="MK17" s="6"/>
      <c r="ML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</row>
    <row r="18" spans="1:414" x14ac:dyDescent="0.3">
      <c r="A18">
        <v>2</v>
      </c>
      <c r="B18">
        <v>58</v>
      </c>
      <c r="C18">
        <v>2</v>
      </c>
      <c r="D18">
        <v>5</v>
      </c>
      <c r="E18">
        <v>5</v>
      </c>
      <c r="F18">
        <v>2</v>
      </c>
      <c r="G18">
        <v>1</v>
      </c>
      <c r="H18">
        <v>1</v>
      </c>
      <c r="I18">
        <v>164</v>
      </c>
      <c r="J18">
        <v>70</v>
      </c>
      <c r="K18">
        <v>26.03</v>
      </c>
      <c r="L18">
        <v>3</v>
      </c>
      <c r="M18">
        <v>2</v>
      </c>
      <c r="N18">
        <v>3</v>
      </c>
      <c r="O18">
        <v>1</v>
      </c>
      <c r="P18" s="6">
        <f t="shared" si="2"/>
        <v>1.8287</v>
      </c>
      <c r="Q18">
        <v>0</v>
      </c>
      <c r="S18">
        <v>2670</v>
      </c>
      <c r="T18">
        <v>110</v>
      </c>
      <c r="U18">
        <v>3660</v>
      </c>
      <c r="V18">
        <v>123</v>
      </c>
      <c r="W18">
        <v>3660</v>
      </c>
      <c r="X18">
        <v>128</v>
      </c>
      <c r="Y18">
        <v>3630</v>
      </c>
      <c r="Z18">
        <v>122</v>
      </c>
      <c r="AA18">
        <v>72.87</v>
      </c>
      <c r="AB18">
        <v>1440</v>
      </c>
      <c r="AC18">
        <v>59</v>
      </c>
      <c r="AF18">
        <v>1740</v>
      </c>
      <c r="AG18">
        <v>61</v>
      </c>
      <c r="AH18">
        <v>1630</v>
      </c>
      <c r="AI18">
        <v>57</v>
      </c>
      <c r="AJ18">
        <v>83</v>
      </c>
      <c r="AK18">
        <v>1920</v>
      </c>
      <c r="AL18">
        <v>79</v>
      </c>
      <c r="AO18">
        <v>2380</v>
      </c>
      <c r="AP18">
        <v>83</v>
      </c>
      <c r="AQ18">
        <v>2330</v>
      </c>
      <c r="AR18">
        <v>82</v>
      </c>
      <c r="AS18">
        <v>81</v>
      </c>
      <c r="AT18">
        <v>1830</v>
      </c>
      <c r="AU18">
        <v>76</v>
      </c>
      <c r="AV18">
        <v>2430</v>
      </c>
      <c r="AW18">
        <v>82</v>
      </c>
      <c r="AX18">
        <v>2430</v>
      </c>
      <c r="AY18">
        <v>85</v>
      </c>
      <c r="AZ18">
        <v>2180</v>
      </c>
      <c r="BA18">
        <v>73</v>
      </c>
      <c r="BB18">
        <v>75.459999999999994</v>
      </c>
      <c r="BC18" s="7">
        <f t="shared" si="3"/>
        <v>2198.8235294117644</v>
      </c>
      <c r="BD18" s="7">
        <f t="shared" si="4"/>
        <v>90.588235294117638</v>
      </c>
      <c r="BE18">
        <v>2108</v>
      </c>
      <c r="BF18">
        <v>86.86</v>
      </c>
      <c r="BG18">
        <v>2192</v>
      </c>
      <c r="BH18">
        <v>90.26</v>
      </c>
      <c r="BI18" s="7">
        <f t="shared" si="5"/>
        <v>758.82352941176441</v>
      </c>
      <c r="BJ18" s="7">
        <f t="shared" si="6"/>
        <v>278.82352941176441</v>
      </c>
      <c r="BK18" s="7">
        <f t="shared" si="7"/>
        <v>368.82352941176441</v>
      </c>
      <c r="BL18" s="4">
        <f t="shared" si="8"/>
        <v>668</v>
      </c>
      <c r="BM18" s="4">
        <f t="shared" si="9"/>
        <v>188</v>
      </c>
      <c r="BN18" s="4">
        <f t="shared" si="10"/>
        <v>278</v>
      </c>
      <c r="BO18" s="4">
        <f t="shared" si="11"/>
        <v>752</v>
      </c>
      <c r="BP18" s="4">
        <f t="shared" si="12"/>
        <v>272</v>
      </c>
      <c r="BQ18" s="4">
        <f t="shared" si="13"/>
        <v>362</v>
      </c>
      <c r="BR18" s="7">
        <f t="shared" si="14"/>
        <v>65.129870129870142</v>
      </c>
      <c r="BS18" s="7">
        <f t="shared" si="15"/>
        <v>87.20779220779221</v>
      </c>
      <c r="BT18" s="7">
        <f t="shared" si="16"/>
        <v>83.896103896103895</v>
      </c>
      <c r="BU18" s="4">
        <f t="shared" si="17"/>
        <v>67.925397190881881</v>
      </c>
      <c r="BV18" s="4">
        <f t="shared" si="18"/>
        <v>90.950955560672341</v>
      </c>
      <c r="BW18" s="4">
        <f t="shared" si="19"/>
        <v>87.497121805203776</v>
      </c>
      <c r="BX18" s="4">
        <f t="shared" si="20"/>
        <v>65.366718369155777</v>
      </c>
      <c r="BY18" s="4">
        <f t="shared" si="21"/>
        <v>87.524927985818749</v>
      </c>
      <c r="BZ18" s="4">
        <f t="shared" si="22"/>
        <v>84.201196543319284</v>
      </c>
      <c r="CA18" s="7">
        <f t="shared" si="23"/>
        <v>53.63636363636364</v>
      </c>
      <c r="CB18" s="7">
        <f t="shared" si="24"/>
        <v>71.818181818181813</v>
      </c>
      <c r="CC18" s="7">
        <f t="shared" si="25"/>
        <v>69.090909090909093</v>
      </c>
      <c r="CD18">
        <v>5890</v>
      </c>
      <c r="CE18">
        <v>117</v>
      </c>
      <c r="CF18">
        <v>2220</v>
      </c>
      <c r="CG18">
        <v>117</v>
      </c>
      <c r="CH18">
        <v>3490</v>
      </c>
      <c r="CI18">
        <v>128</v>
      </c>
      <c r="CJ18">
        <v>98</v>
      </c>
      <c r="CK18">
        <v>109</v>
      </c>
      <c r="CL18">
        <v>4050</v>
      </c>
      <c r="CM18">
        <v>80</v>
      </c>
      <c r="CN18">
        <v>1620</v>
      </c>
      <c r="CO18">
        <v>85</v>
      </c>
      <c r="CP18">
        <v>2620</v>
      </c>
      <c r="CQ18">
        <v>96</v>
      </c>
      <c r="CR18">
        <v>103</v>
      </c>
      <c r="CS18">
        <v>119</v>
      </c>
      <c r="CT18">
        <v>31</v>
      </c>
      <c r="CU18">
        <v>2</v>
      </c>
      <c r="CV18">
        <v>4</v>
      </c>
      <c r="CW18">
        <v>10.1</v>
      </c>
      <c r="CX18">
        <v>6.9</v>
      </c>
      <c r="CY18" s="4">
        <f t="shared" si="26"/>
        <v>3.1999999999999993</v>
      </c>
      <c r="CZ18" s="2">
        <v>9.5</v>
      </c>
      <c r="DA18" s="2">
        <v>7.1</v>
      </c>
      <c r="DB18" s="4">
        <f t="shared" si="27"/>
        <v>2.4000000000000004</v>
      </c>
      <c r="DC18">
        <v>10.1</v>
      </c>
      <c r="DD18">
        <v>8.4</v>
      </c>
      <c r="DE18" s="4">
        <f t="shared" si="28"/>
        <v>1.6999999999999993</v>
      </c>
      <c r="DF18">
        <v>8.6</v>
      </c>
      <c r="DG18">
        <v>8</v>
      </c>
      <c r="DH18" s="4">
        <f t="shared" si="29"/>
        <v>0.59999999999999964</v>
      </c>
      <c r="DI18">
        <v>10</v>
      </c>
      <c r="DJ18">
        <v>7.4</v>
      </c>
      <c r="DK18" s="4">
        <f t="shared" si="30"/>
        <v>2.5999999999999996</v>
      </c>
      <c r="DL18">
        <v>9.3000000000000007</v>
      </c>
      <c r="DM18">
        <v>8.9</v>
      </c>
      <c r="DN18" s="4">
        <f t="shared" si="31"/>
        <v>0.40000000000000036</v>
      </c>
      <c r="DO18" s="4">
        <f t="shared" si="32"/>
        <v>1.5</v>
      </c>
      <c r="DP18" s="4">
        <f t="shared" si="33"/>
        <v>1.8000000000000007</v>
      </c>
      <c r="DQ18" s="4">
        <f t="shared" si="34"/>
        <v>0.59999999999999964</v>
      </c>
      <c r="DR18" s="4">
        <f t="shared" si="35"/>
        <v>2</v>
      </c>
      <c r="DS18" s="4">
        <f t="shared" si="36"/>
        <v>46.875000000000014</v>
      </c>
      <c r="DT18" s="4">
        <f t="shared" si="37"/>
        <v>75.000000000000028</v>
      </c>
      <c r="DU18" s="4">
        <f t="shared" si="38"/>
        <v>18.749999999999993</v>
      </c>
      <c r="DV18" s="4">
        <f t="shared" si="39"/>
        <v>83.333333333333329</v>
      </c>
      <c r="DW18" s="4">
        <f t="shared" si="40"/>
        <v>31.683168316831679</v>
      </c>
      <c r="DX18" s="4">
        <f t="shared" si="41"/>
        <v>16.831683168316825</v>
      </c>
      <c r="DY18" s="4">
        <f t="shared" si="42"/>
        <v>25.999999999999996</v>
      </c>
      <c r="DZ18" s="4">
        <f t="shared" si="43"/>
        <v>25.26315789473685</v>
      </c>
      <c r="EA18" s="4">
        <f t="shared" si="44"/>
        <v>6.9767441860465071</v>
      </c>
      <c r="EB18" s="4">
        <f t="shared" si="45"/>
        <v>4.3010752688172085</v>
      </c>
      <c r="EC18" s="4">
        <f t="shared" si="46"/>
        <v>0</v>
      </c>
      <c r="ED18" s="4">
        <f t="shared" si="47"/>
        <v>0.90000000000000036</v>
      </c>
      <c r="EE18" s="4">
        <f t="shared" si="48"/>
        <v>9.9999999999999645E-2</v>
      </c>
      <c r="EF18" s="4">
        <f t="shared" si="49"/>
        <v>0.19999999999999929</v>
      </c>
      <c r="EG18" s="4">
        <f t="shared" si="50"/>
        <v>0</v>
      </c>
      <c r="EH18" s="4">
        <f t="shared" si="51"/>
        <v>0.99009900990098665</v>
      </c>
      <c r="EI18" s="4">
        <f t="shared" si="52"/>
        <v>9.4736842105263186</v>
      </c>
      <c r="EJ18" s="4">
        <f t="shared" si="53"/>
        <v>2.1052631578947296</v>
      </c>
      <c r="EK18">
        <v>57.2</v>
      </c>
      <c r="EL18">
        <v>36.5</v>
      </c>
      <c r="EM18">
        <v>52.4</v>
      </c>
      <c r="EN18">
        <v>17.7</v>
      </c>
      <c r="EO18">
        <v>51.1</v>
      </c>
      <c r="EP18">
        <v>21.3</v>
      </c>
      <c r="EQ18">
        <v>55.4</v>
      </c>
      <c r="ER18">
        <v>25.1</v>
      </c>
      <c r="ES18" s="4">
        <f t="shared" si="54"/>
        <v>4.8000000000000043</v>
      </c>
      <c r="ET18" s="4">
        <f t="shared" si="55"/>
        <v>6.1000000000000014</v>
      </c>
      <c r="EU18" s="4">
        <f t="shared" si="56"/>
        <v>1.8000000000000043</v>
      </c>
      <c r="EV18" s="4">
        <f t="shared" si="57"/>
        <v>18.8</v>
      </c>
      <c r="EW18" s="4">
        <f t="shared" si="58"/>
        <v>15.2</v>
      </c>
      <c r="EX18" s="4">
        <f t="shared" si="59"/>
        <v>11.399999999999999</v>
      </c>
      <c r="EY18" s="4">
        <f t="shared" si="60"/>
        <v>91.608391608391599</v>
      </c>
      <c r="EZ18" s="4">
        <f t="shared" si="61"/>
        <v>89.335664335664333</v>
      </c>
      <c r="FA18" s="4">
        <f t="shared" si="62"/>
        <v>96.853146853146839</v>
      </c>
      <c r="FB18" s="4">
        <f t="shared" si="63"/>
        <v>48.493150684931507</v>
      </c>
      <c r="FC18" s="4">
        <f t="shared" si="64"/>
        <v>58.356164383561648</v>
      </c>
      <c r="FD18" s="4">
        <f t="shared" si="65"/>
        <v>68.767123287671239</v>
      </c>
      <c r="FE18" s="4">
        <f t="shared" si="66"/>
        <v>8.3916083916083988</v>
      </c>
      <c r="FF18" s="4">
        <f t="shared" si="67"/>
        <v>10.664335664335667</v>
      </c>
      <c r="FG18" s="4">
        <f t="shared" si="68"/>
        <v>3.1468531468531542</v>
      </c>
      <c r="FH18" s="4">
        <f t="shared" si="69"/>
        <v>51.506849315068493</v>
      </c>
      <c r="FI18" s="4">
        <f t="shared" si="70"/>
        <v>41.643835616438352</v>
      </c>
      <c r="FJ18" s="4">
        <f t="shared" si="71"/>
        <v>31.232876712328761</v>
      </c>
      <c r="FK18">
        <v>70</v>
      </c>
      <c r="FL18">
        <v>95.32</v>
      </c>
      <c r="FM18">
        <v>56</v>
      </c>
      <c r="FN18">
        <v>76.25</v>
      </c>
      <c r="FO18">
        <v>74</v>
      </c>
      <c r="FP18">
        <v>100.76</v>
      </c>
      <c r="FQ18">
        <v>73</v>
      </c>
      <c r="FR18">
        <v>99.4</v>
      </c>
      <c r="FS18">
        <v>88</v>
      </c>
      <c r="FT18">
        <v>93.92</v>
      </c>
      <c r="FU18">
        <v>66</v>
      </c>
      <c r="FV18">
        <v>70.430000000000007</v>
      </c>
      <c r="FW18">
        <v>85</v>
      </c>
      <c r="FX18">
        <v>90.72</v>
      </c>
      <c r="FY18">
        <v>74</v>
      </c>
      <c r="FZ18">
        <v>78.98</v>
      </c>
      <c r="GA18">
        <v>103</v>
      </c>
      <c r="GB18">
        <v>125.4</v>
      </c>
      <c r="GC18">
        <v>40</v>
      </c>
      <c r="GD18">
        <v>48.7</v>
      </c>
      <c r="GE18">
        <v>61</v>
      </c>
      <c r="GF18">
        <v>74.260000000000005</v>
      </c>
      <c r="GG18">
        <v>64</v>
      </c>
      <c r="GH18">
        <v>77.92</v>
      </c>
      <c r="GI18">
        <v>2.1</v>
      </c>
      <c r="GJ18">
        <v>3.9</v>
      </c>
      <c r="GK18" s="4">
        <f t="shared" si="72"/>
        <v>1.7999999999999998</v>
      </c>
      <c r="GL18" s="4">
        <f t="shared" si="73"/>
        <v>85.714285714285694</v>
      </c>
      <c r="GM18" s="4">
        <f t="shared" si="74"/>
        <v>185.71428571428569</v>
      </c>
      <c r="GN18">
        <v>2.2000000000000002</v>
      </c>
      <c r="GO18">
        <v>3.4</v>
      </c>
      <c r="GP18" s="5">
        <f t="shared" si="75"/>
        <v>1.1999999999999997</v>
      </c>
      <c r="GQ18" s="4">
        <f t="shared" si="76"/>
        <v>54.545454545454533</v>
      </c>
      <c r="GR18" s="4">
        <f t="shared" si="77"/>
        <v>154.54545454545453</v>
      </c>
      <c r="GS18">
        <v>2.2999999999999998</v>
      </c>
      <c r="GT18">
        <v>3.8</v>
      </c>
      <c r="GU18" s="4">
        <f t="shared" si="78"/>
        <v>1.5</v>
      </c>
      <c r="GV18" s="4">
        <f t="shared" si="79"/>
        <v>65.217391304347828</v>
      </c>
      <c r="GW18" s="4">
        <f t="shared" si="80"/>
        <v>165.21739130434781</v>
      </c>
      <c r="GX18">
        <v>2.1</v>
      </c>
      <c r="GY18">
        <v>3.8</v>
      </c>
      <c r="GZ18" s="4">
        <f t="shared" si="81"/>
        <v>1.6999999999999997</v>
      </c>
      <c r="HA18" s="4">
        <f t="shared" si="82"/>
        <v>80.952380952380935</v>
      </c>
      <c r="HB18" s="4">
        <f t="shared" si="83"/>
        <v>180.95238095238093</v>
      </c>
      <c r="HC18">
        <v>0</v>
      </c>
      <c r="HD18">
        <v>0</v>
      </c>
      <c r="HE18">
        <v>15.4</v>
      </c>
      <c r="HK18">
        <v>2.1</v>
      </c>
      <c r="HL18">
        <v>1.4</v>
      </c>
      <c r="HM18">
        <v>14.4</v>
      </c>
      <c r="HS18">
        <v>0</v>
      </c>
      <c r="HT18">
        <v>0</v>
      </c>
      <c r="HU18">
        <v>16.2</v>
      </c>
      <c r="IA18">
        <v>2.8</v>
      </c>
      <c r="IB18">
        <v>0.2</v>
      </c>
      <c r="IC18">
        <v>15.2</v>
      </c>
      <c r="II18">
        <v>0</v>
      </c>
      <c r="IJ18">
        <v>0</v>
      </c>
      <c r="IK18">
        <v>16.100000000000001</v>
      </c>
      <c r="IQ18">
        <v>3.1</v>
      </c>
      <c r="IR18">
        <v>0.4</v>
      </c>
      <c r="IS18">
        <v>14.8</v>
      </c>
      <c r="LG18" s="5">
        <f t="shared" si="84"/>
        <v>0.60000000000000009</v>
      </c>
      <c r="LH18" s="4">
        <f t="shared" si="85"/>
        <v>0.29999999999999982</v>
      </c>
      <c r="LI18" s="4">
        <f t="shared" si="86"/>
        <v>0.10000000000000009</v>
      </c>
      <c r="LJ18" s="4">
        <f t="shared" si="87"/>
        <v>33.333333333333343</v>
      </c>
      <c r="LK18" s="4">
        <f t="shared" si="88"/>
        <v>16.666666666666657</v>
      </c>
      <c r="LL18" s="4">
        <f t="shared" si="89"/>
        <v>5.5555555555555607</v>
      </c>
      <c r="LM18" s="4">
        <f t="shared" si="90"/>
        <v>87.179487179487182</v>
      </c>
      <c r="LN18" s="4">
        <f t="shared" si="91"/>
        <v>97.435897435897431</v>
      </c>
      <c r="LO18" s="4">
        <f t="shared" si="92"/>
        <v>97.435897435897431</v>
      </c>
      <c r="LP18" s="4">
        <f t="shared" si="93"/>
        <v>66.666666666666657</v>
      </c>
      <c r="LQ18" s="4">
        <f t="shared" si="94"/>
        <v>83.333333333333343</v>
      </c>
      <c r="LR18">
        <v>2</v>
      </c>
      <c r="LS18">
        <v>3</v>
      </c>
      <c r="LT18">
        <v>10</v>
      </c>
      <c r="LU18">
        <v>3</v>
      </c>
      <c r="LV18">
        <v>17</v>
      </c>
      <c r="LW18">
        <v>2</v>
      </c>
      <c r="LX18">
        <v>3</v>
      </c>
      <c r="LY18">
        <v>5</v>
      </c>
      <c r="LZ18">
        <v>0</v>
      </c>
      <c r="MA18" s="4">
        <f t="shared" si="95"/>
        <v>94.444444444444443</v>
      </c>
      <c r="MB18" s="6">
        <f t="shared" si="96"/>
        <v>1230</v>
      </c>
      <c r="MC18" s="6">
        <f t="shared" si="97"/>
        <v>51</v>
      </c>
      <c r="MD18" s="6"/>
      <c r="MF18" s="6">
        <f t="shared" si="98"/>
        <v>1920</v>
      </c>
      <c r="MG18" s="6">
        <f t="shared" si="99"/>
        <v>67</v>
      </c>
      <c r="MH18" s="6">
        <f t="shared" si="100"/>
        <v>2000</v>
      </c>
      <c r="MI18" s="6">
        <f t="shared" si="101"/>
        <v>65</v>
      </c>
      <c r="MJ18" s="6">
        <f t="shared" si="102"/>
        <v>-10.129999999999995</v>
      </c>
      <c r="MK18" s="6">
        <f t="shared" si="103"/>
        <v>750</v>
      </c>
      <c r="ML18" s="6">
        <f t="shared" si="104"/>
        <v>31</v>
      </c>
      <c r="MO18" s="6">
        <f t="shared" si="105"/>
        <v>1280</v>
      </c>
      <c r="MP18" s="6">
        <f t="shared" si="106"/>
        <v>45</v>
      </c>
      <c r="MQ18" s="6">
        <f t="shared" si="107"/>
        <v>1300</v>
      </c>
      <c r="MR18" s="6">
        <f t="shared" si="108"/>
        <v>40</v>
      </c>
      <c r="MS18" s="6">
        <f t="shared" si="109"/>
        <v>-8.1299999999999955</v>
      </c>
      <c r="MT18" s="6">
        <f t="shared" si="110"/>
        <v>840</v>
      </c>
      <c r="MU18" s="6">
        <f t="shared" si="111"/>
        <v>34</v>
      </c>
      <c r="MV18" s="6">
        <f t="shared" si="112"/>
        <v>1230</v>
      </c>
      <c r="MW18" s="6">
        <f t="shared" si="113"/>
        <v>41</v>
      </c>
      <c r="MX18" s="6">
        <f t="shared" si="114"/>
        <v>1230</v>
      </c>
      <c r="MY18" s="6">
        <f t="shared" si="115"/>
        <v>43</v>
      </c>
      <c r="MZ18" s="6">
        <f t="shared" si="116"/>
        <v>1450</v>
      </c>
      <c r="NA18" s="6">
        <f t="shared" si="117"/>
        <v>49</v>
      </c>
      <c r="NB18" s="6">
        <f t="shared" si="118"/>
        <v>-2.5899999999999892</v>
      </c>
      <c r="NC18" s="6">
        <f t="shared" si="119"/>
        <v>1840</v>
      </c>
      <c r="ND18" s="6">
        <f t="shared" si="120"/>
        <v>37</v>
      </c>
      <c r="NE18" s="6">
        <f t="shared" si="121"/>
        <v>600</v>
      </c>
      <c r="NF18" s="6">
        <f t="shared" si="122"/>
        <v>32</v>
      </c>
      <c r="NG18" s="6">
        <f t="shared" si="123"/>
        <v>870</v>
      </c>
      <c r="NH18" s="6">
        <f t="shared" si="124"/>
        <v>32</v>
      </c>
      <c r="NI18" s="6">
        <f t="shared" si="125"/>
        <v>-5</v>
      </c>
      <c r="NJ18" s="6">
        <f t="shared" si="126"/>
        <v>-10</v>
      </c>
      <c r="NK18" s="6">
        <f t="shared" si="127"/>
        <v>14</v>
      </c>
      <c r="NL18" s="6">
        <f t="shared" si="128"/>
        <v>19.069999999999993</v>
      </c>
      <c r="NM18" s="6">
        <f t="shared" si="129"/>
        <v>-4</v>
      </c>
      <c r="NN18" s="6">
        <f t="shared" si="130"/>
        <v>-5.4400000000000119</v>
      </c>
      <c r="NO18" s="6">
        <f t="shared" si="131"/>
        <v>-3</v>
      </c>
      <c r="NP18" s="6">
        <f t="shared" si="132"/>
        <v>-4.0800000000000125</v>
      </c>
      <c r="NQ18" s="6">
        <f t="shared" si="133"/>
        <v>22</v>
      </c>
      <c r="NR18" s="6">
        <f t="shared" si="134"/>
        <v>23.489999999999995</v>
      </c>
      <c r="NS18" s="6">
        <f t="shared" si="135"/>
        <v>3</v>
      </c>
      <c r="NT18" s="6">
        <f t="shared" si="136"/>
        <v>3.2000000000000028</v>
      </c>
      <c r="NU18" s="6">
        <f t="shared" si="137"/>
        <v>14</v>
      </c>
      <c r="NV18" s="6">
        <f t="shared" si="138"/>
        <v>14.939999999999998</v>
      </c>
      <c r="NW18" s="6">
        <f t="shared" si="139"/>
        <v>63</v>
      </c>
      <c r="NX18" s="6">
        <f t="shared" si="140"/>
        <v>76.7</v>
      </c>
      <c r="NY18" s="6">
        <f t="shared" si="141"/>
        <v>42</v>
      </c>
      <c r="NZ18" s="6">
        <f t="shared" si="142"/>
        <v>51.14</v>
      </c>
      <c r="OA18" s="6">
        <f t="shared" si="143"/>
        <v>39</v>
      </c>
      <c r="OB18" s="6">
        <f t="shared" si="144"/>
        <v>47.480000000000004</v>
      </c>
      <c r="OD18" s="7">
        <f t="shared" si="145"/>
        <v>31.588235294117638</v>
      </c>
      <c r="OE18" s="7">
        <f t="shared" si="146"/>
        <v>11.588235294117638</v>
      </c>
      <c r="OF18" s="7">
        <f t="shared" si="147"/>
        <v>14.588235294117638</v>
      </c>
      <c r="OG18" s="7">
        <f t="shared" si="148"/>
        <v>27.86</v>
      </c>
      <c r="OH18" s="7">
        <f t="shared" si="149"/>
        <v>7.8599999999999994</v>
      </c>
      <c r="OI18" s="7">
        <f t="shared" si="150"/>
        <v>10.86</v>
      </c>
      <c r="OJ18" s="7">
        <f t="shared" si="151"/>
        <v>31.260000000000005</v>
      </c>
      <c r="OK18" s="7">
        <f t="shared" si="152"/>
        <v>11.260000000000005</v>
      </c>
      <c r="OL18" s="7">
        <f t="shared" si="153"/>
        <v>14.260000000000005</v>
      </c>
      <c r="OM18" s="7">
        <f t="shared" si="154"/>
        <v>43.63636363636364</v>
      </c>
      <c r="ON18" s="7">
        <f t="shared" si="155"/>
        <v>61.818181818181813</v>
      </c>
      <c r="OO18" s="7">
        <f t="shared" si="156"/>
        <v>59.090909090909093</v>
      </c>
      <c r="OP18" s="7">
        <f t="shared" si="157"/>
        <v>68.376068376068375</v>
      </c>
      <c r="OQ18" s="7">
        <f t="shared" si="158"/>
        <v>72.649572649572647</v>
      </c>
      <c r="OR18" s="7">
        <f t="shared" si="159"/>
        <v>75</v>
      </c>
      <c r="OS18" s="7">
        <f t="shared" si="160"/>
        <v>105.10204081632652</v>
      </c>
      <c r="OT18" s="7">
        <f t="shared" si="161"/>
        <v>109.1743119266055</v>
      </c>
      <c r="OU18" s="7">
        <f t="shared" si="162"/>
        <v>53.124999999999986</v>
      </c>
      <c r="OV18" s="7">
        <f t="shared" si="163"/>
        <v>81.250000000000014</v>
      </c>
      <c r="OW18" s="7">
        <f t="shared" si="164"/>
        <v>24.999999999999982</v>
      </c>
      <c r="OX18" s="7">
        <f t="shared" si="165"/>
        <v>16.666666666666679</v>
      </c>
    </row>
    <row r="19" spans="1:414" x14ac:dyDescent="0.3">
      <c r="A19">
        <v>1</v>
      </c>
      <c r="B19">
        <v>55</v>
      </c>
      <c r="C19">
        <v>1</v>
      </c>
      <c r="D19">
        <v>2</v>
      </c>
      <c r="E19">
        <v>2</v>
      </c>
      <c r="F19">
        <v>2</v>
      </c>
      <c r="G19">
        <v>1</v>
      </c>
      <c r="H19">
        <v>1</v>
      </c>
      <c r="I19">
        <v>178</v>
      </c>
      <c r="J19">
        <v>71</v>
      </c>
      <c r="K19">
        <v>22.41</v>
      </c>
      <c r="L19">
        <v>3</v>
      </c>
      <c r="M19">
        <v>1</v>
      </c>
      <c r="N19">
        <v>2</v>
      </c>
      <c r="O19">
        <v>2</v>
      </c>
      <c r="P19" s="6">
        <f t="shared" si="2"/>
        <v>1.5825</v>
      </c>
      <c r="Q19">
        <v>0</v>
      </c>
      <c r="S19">
        <v>3230</v>
      </c>
      <c r="T19">
        <v>91</v>
      </c>
      <c r="U19">
        <v>5200</v>
      </c>
      <c r="V19">
        <v>111</v>
      </c>
      <c r="W19">
        <v>4810</v>
      </c>
      <c r="X19">
        <v>107</v>
      </c>
      <c r="Y19">
        <v>5030</v>
      </c>
      <c r="Z19">
        <v>108</v>
      </c>
      <c r="AA19">
        <v>67.25</v>
      </c>
      <c r="AB19">
        <v>1480</v>
      </c>
      <c r="AC19">
        <v>44</v>
      </c>
      <c r="AF19">
        <v>1840</v>
      </c>
      <c r="AG19">
        <v>42</v>
      </c>
      <c r="AH19">
        <v>1910</v>
      </c>
      <c r="AI19">
        <v>42</v>
      </c>
      <c r="AJ19">
        <v>80</v>
      </c>
      <c r="AK19">
        <v>1920</v>
      </c>
      <c r="AL19">
        <v>56</v>
      </c>
      <c r="AO19">
        <v>2500</v>
      </c>
      <c r="AP19">
        <v>58</v>
      </c>
      <c r="AQ19">
        <v>2400</v>
      </c>
      <c r="AR19">
        <v>53</v>
      </c>
      <c r="AS19">
        <v>77</v>
      </c>
      <c r="AT19">
        <v>2050</v>
      </c>
      <c r="AU19">
        <v>57</v>
      </c>
      <c r="AV19">
        <v>3080</v>
      </c>
      <c r="AW19">
        <v>66</v>
      </c>
      <c r="AX19">
        <v>2850</v>
      </c>
      <c r="AY19">
        <v>64</v>
      </c>
      <c r="AZ19">
        <v>3030</v>
      </c>
      <c r="BA19">
        <v>65</v>
      </c>
      <c r="BB19">
        <v>72.040000000000006</v>
      </c>
      <c r="BC19" s="7">
        <f t="shared" si="3"/>
        <v>2512.2222222222222</v>
      </c>
      <c r="BD19" s="7">
        <f t="shared" si="4"/>
        <v>70.777777777777786</v>
      </c>
      <c r="BE19">
        <v>2380</v>
      </c>
      <c r="BF19">
        <v>67.099999999999994</v>
      </c>
      <c r="BG19">
        <v>2423</v>
      </c>
      <c r="BH19">
        <v>68.25</v>
      </c>
      <c r="BI19" s="7">
        <f t="shared" si="5"/>
        <v>1032.2222222222222</v>
      </c>
      <c r="BJ19" s="7">
        <f t="shared" si="6"/>
        <v>592.22222222222217</v>
      </c>
      <c r="BK19" s="7">
        <f t="shared" si="7"/>
        <v>462.22222222222217</v>
      </c>
      <c r="BL19" s="4">
        <f t="shared" si="8"/>
        <v>900</v>
      </c>
      <c r="BM19" s="4">
        <f t="shared" si="9"/>
        <v>460</v>
      </c>
      <c r="BN19" s="4">
        <f t="shared" si="10"/>
        <v>330</v>
      </c>
      <c r="BO19" s="4">
        <f t="shared" si="11"/>
        <v>943</v>
      </c>
      <c r="BP19" s="4">
        <f t="shared" si="12"/>
        <v>503</v>
      </c>
      <c r="BQ19" s="4">
        <f t="shared" si="13"/>
        <v>373</v>
      </c>
      <c r="BR19" s="7">
        <f t="shared" si="14"/>
        <v>62.166405023547874</v>
      </c>
      <c r="BS19" s="7">
        <f t="shared" si="15"/>
        <v>79.120879120879124</v>
      </c>
      <c r="BT19" s="7">
        <f t="shared" si="16"/>
        <v>80.533751962323379</v>
      </c>
      <c r="BU19" s="4">
        <f t="shared" si="17"/>
        <v>65.573770491803288</v>
      </c>
      <c r="BV19" s="4">
        <f t="shared" si="18"/>
        <v>83.45752608047691</v>
      </c>
      <c r="BW19" s="4">
        <f t="shared" si="19"/>
        <v>84.947839046199718</v>
      </c>
      <c r="BX19" s="4">
        <f t="shared" si="20"/>
        <v>64.468864468864467</v>
      </c>
      <c r="BY19" s="4">
        <f t="shared" si="21"/>
        <v>82.051282051282044</v>
      </c>
      <c r="BZ19" s="4">
        <f t="shared" si="22"/>
        <v>83.516483516483518</v>
      </c>
      <c r="CA19" s="7">
        <f t="shared" si="23"/>
        <v>48.35164835164835</v>
      </c>
      <c r="CB19" s="7">
        <f t="shared" si="24"/>
        <v>61.53846153846154</v>
      </c>
      <c r="CC19" s="7">
        <f t="shared" si="25"/>
        <v>62.637362637362635</v>
      </c>
      <c r="CD19">
        <v>7840</v>
      </c>
      <c r="CE19">
        <v>110</v>
      </c>
      <c r="CF19">
        <v>2910</v>
      </c>
      <c r="CG19">
        <v>126</v>
      </c>
      <c r="CH19">
        <v>4030</v>
      </c>
      <c r="CI19">
        <v>113</v>
      </c>
      <c r="CJ19">
        <v>105</v>
      </c>
      <c r="CK19">
        <v>93</v>
      </c>
      <c r="CL19">
        <v>5300</v>
      </c>
      <c r="CM19">
        <v>74</v>
      </c>
      <c r="CN19">
        <v>2220</v>
      </c>
      <c r="CO19">
        <v>96</v>
      </c>
      <c r="CP19">
        <v>3390</v>
      </c>
      <c r="CQ19">
        <v>95</v>
      </c>
      <c r="CR19">
        <v>118</v>
      </c>
      <c r="CS19">
        <v>115</v>
      </c>
      <c r="CT19">
        <v>40</v>
      </c>
      <c r="CU19">
        <v>33</v>
      </c>
      <c r="CV19">
        <v>11</v>
      </c>
      <c r="CW19">
        <v>13.5</v>
      </c>
      <c r="CX19">
        <v>11.5</v>
      </c>
      <c r="CY19" s="4">
        <f t="shared" si="26"/>
        <v>2</v>
      </c>
      <c r="CZ19" s="2">
        <v>14.5</v>
      </c>
      <c r="DA19" s="2">
        <v>11.6</v>
      </c>
      <c r="DB19" s="4">
        <f t="shared" si="27"/>
        <v>2.9000000000000004</v>
      </c>
      <c r="DC19">
        <v>12.2</v>
      </c>
      <c r="DD19">
        <v>10.4</v>
      </c>
      <c r="DE19" s="4">
        <f t="shared" si="28"/>
        <v>1.7999999999999989</v>
      </c>
      <c r="DF19">
        <v>13.1</v>
      </c>
      <c r="DG19">
        <v>11</v>
      </c>
      <c r="DH19" s="4">
        <f t="shared" si="29"/>
        <v>2.0999999999999996</v>
      </c>
      <c r="DI19">
        <v>12.7</v>
      </c>
      <c r="DJ19">
        <v>10.6</v>
      </c>
      <c r="DK19" s="4">
        <f t="shared" si="30"/>
        <v>2.0999999999999996</v>
      </c>
      <c r="DL19">
        <v>13.6</v>
      </c>
      <c r="DM19">
        <v>11</v>
      </c>
      <c r="DN19" s="4">
        <f t="shared" si="31"/>
        <v>2.5999999999999996</v>
      </c>
      <c r="DO19" s="4">
        <f t="shared" si="32"/>
        <v>0.20000000000000107</v>
      </c>
      <c r="DP19" s="4">
        <f t="shared" si="33"/>
        <v>0.80000000000000071</v>
      </c>
      <c r="DQ19" s="4">
        <f t="shared" si="34"/>
        <v>-9.9999999999999645E-2</v>
      </c>
      <c r="DR19" s="4">
        <f t="shared" si="35"/>
        <v>0.30000000000000071</v>
      </c>
      <c r="DS19" s="4">
        <f t="shared" si="36"/>
        <v>10.000000000000053</v>
      </c>
      <c r="DT19" s="4">
        <f t="shared" si="37"/>
        <v>27.586206896551747</v>
      </c>
      <c r="DU19" s="4">
        <f t="shared" si="38"/>
        <v>-4.9999999999999822</v>
      </c>
      <c r="DV19" s="4">
        <f t="shared" si="39"/>
        <v>10.34482758620692</v>
      </c>
      <c r="DW19" s="4">
        <f t="shared" si="40"/>
        <v>14.814814814814813</v>
      </c>
      <c r="DX19" s="4">
        <f t="shared" si="41"/>
        <v>14.754098360655728</v>
      </c>
      <c r="DY19" s="4">
        <f t="shared" si="42"/>
        <v>16.535433070866141</v>
      </c>
      <c r="DZ19" s="4">
        <f t="shared" si="43"/>
        <v>20</v>
      </c>
      <c r="EA19" s="4">
        <f t="shared" si="44"/>
        <v>16.030534351145036</v>
      </c>
      <c r="EB19" s="4">
        <f t="shared" si="45"/>
        <v>19.117647058823529</v>
      </c>
      <c r="EC19" s="4">
        <f t="shared" si="46"/>
        <v>1.3000000000000007</v>
      </c>
      <c r="ED19" s="4">
        <f t="shared" si="47"/>
        <v>1.4000000000000004</v>
      </c>
      <c r="EE19" s="4">
        <f t="shared" si="48"/>
        <v>0.80000000000000071</v>
      </c>
      <c r="EF19" s="4">
        <f t="shared" si="49"/>
        <v>0.90000000000000036</v>
      </c>
      <c r="EG19" s="4">
        <f t="shared" si="50"/>
        <v>9.6296296296296351</v>
      </c>
      <c r="EH19" s="4">
        <f t="shared" si="51"/>
        <v>5.9259259259259309</v>
      </c>
      <c r="EI19" s="4">
        <f t="shared" si="52"/>
        <v>9.6551724137931068</v>
      </c>
      <c r="EJ19" s="4">
        <f t="shared" si="53"/>
        <v>6.2068965517241406</v>
      </c>
      <c r="EK19">
        <v>59.2</v>
      </c>
      <c r="EL19">
        <v>58.5</v>
      </c>
      <c r="EM19">
        <v>31.7</v>
      </c>
      <c r="EN19">
        <v>41.1</v>
      </c>
      <c r="EO19">
        <v>36.1</v>
      </c>
      <c r="EP19">
        <v>41.2</v>
      </c>
      <c r="EQ19">
        <v>36.700000000000003</v>
      </c>
      <c r="ER19">
        <v>48.7</v>
      </c>
      <c r="ES19" s="4">
        <f t="shared" si="54"/>
        <v>27.500000000000004</v>
      </c>
      <c r="ET19" s="4">
        <f t="shared" si="55"/>
        <v>23.1</v>
      </c>
      <c r="EU19" s="4">
        <f t="shared" si="56"/>
        <v>22.5</v>
      </c>
      <c r="EV19" s="4">
        <f t="shared" si="57"/>
        <v>17.399999999999999</v>
      </c>
      <c r="EW19" s="4">
        <f t="shared" si="58"/>
        <v>17.299999999999997</v>
      </c>
      <c r="EX19" s="4">
        <f t="shared" si="59"/>
        <v>9.7999999999999972</v>
      </c>
      <c r="EY19" s="4">
        <f t="shared" si="60"/>
        <v>53.547297297297291</v>
      </c>
      <c r="EZ19" s="4">
        <f t="shared" si="61"/>
        <v>60.979729729729726</v>
      </c>
      <c r="FA19" s="4">
        <f t="shared" si="62"/>
        <v>61.993243243243242</v>
      </c>
      <c r="FB19" s="4">
        <f t="shared" si="63"/>
        <v>70.256410256410263</v>
      </c>
      <c r="FC19" s="4">
        <f t="shared" si="64"/>
        <v>70.427350427350433</v>
      </c>
      <c r="FD19" s="4">
        <f t="shared" si="65"/>
        <v>83.247863247863251</v>
      </c>
      <c r="FE19" s="4">
        <f t="shared" si="66"/>
        <v>46.452702702702709</v>
      </c>
      <c r="FF19" s="4">
        <f t="shared" si="67"/>
        <v>39.020270270270267</v>
      </c>
      <c r="FG19" s="4">
        <f t="shared" si="68"/>
        <v>38.006756756756758</v>
      </c>
      <c r="FH19" s="4">
        <f t="shared" si="69"/>
        <v>29.743589743589745</v>
      </c>
      <c r="FI19" s="4">
        <f t="shared" si="70"/>
        <v>29.572649572649567</v>
      </c>
      <c r="FJ19" s="4">
        <f t="shared" si="71"/>
        <v>16.752136752136749</v>
      </c>
      <c r="FK19">
        <v>87</v>
      </c>
      <c r="FL19">
        <v>101.93</v>
      </c>
      <c r="FM19">
        <v>56</v>
      </c>
      <c r="FN19">
        <v>65.61</v>
      </c>
      <c r="FO19">
        <v>79</v>
      </c>
      <c r="FP19">
        <v>92.56</v>
      </c>
      <c r="FQ19">
        <v>86</v>
      </c>
      <c r="FR19">
        <v>100.76</v>
      </c>
      <c r="FS19">
        <v>108</v>
      </c>
      <c r="FT19">
        <v>83.11</v>
      </c>
      <c r="FU19">
        <v>46</v>
      </c>
      <c r="FV19">
        <v>35.4</v>
      </c>
      <c r="FW19">
        <v>72</v>
      </c>
      <c r="FX19">
        <v>63.1</v>
      </c>
      <c r="FY19">
        <v>88</v>
      </c>
      <c r="FZ19">
        <v>67.72</v>
      </c>
      <c r="GA19">
        <v>86</v>
      </c>
      <c r="GB19">
        <v>82.93</v>
      </c>
      <c r="GC19">
        <v>53</v>
      </c>
      <c r="GD19">
        <v>51.11</v>
      </c>
      <c r="GE19">
        <v>56</v>
      </c>
      <c r="GF19">
        <v>54</v>
      </c>
      <c r="GG19">
        <v>85</v>
      </c>
      <c r="GH19">
        <v>81.97</v>
      </c>
      <c r="GI19">
        <v>2.1</v>
      </c>
      <c r="GJ19">
        <v>4.7</v>
      </c>
      <c r="GK19" s="4">
        <f t="shared" si="72"/>
        <v>2.6</v>
      </c>
      <c r="GL19" s="4">
        <f t="shared" si="73"/>
        <v>123.80952380952381</v>
      </c>
      <c r="GM19" s="4">
        <f t="shared" si="74"/>
        <v>223.80952380952382</v>
      </c>
      <c r="GN19">
        <v>2.4</v>
      </c>
      <c r="GO19">
        <v>3.6</v>
      </c>
      <c r="GP19" s="5">
        <f t="shared" si="75"/>
        <v>1.2000000000000002</v>
      </c>
      <c r="GQ19" s="4">
        <f t="shared" si="76"/>
        <v>50.000000000000014</v>
      </c>
      <c r="GR19" s="4">
        <f t="shared" si="77"/>
        <v>150</v>
      </c>
      <c r="GS19">
        <v>2.4</v>
      </c>
      <c r="GT19">
        <v>3.7</v>
      </c>
      <c r="GU19" s="4">
        <f t="shared" si="78"/>
        <v>1.3000000000000003</v>
      </c>
      <c r="GV19" s="4">
        <f t="shared" si="79"/>
        <v>54.166666666666686</v>
      </c>
      <c r="GW19" s="4">
        <f t="shared" si="80"/>
        <v>154.16666666666669</v>
      </c>
      <c r="GX19">
        <v>2.2000000000000002</v>
      </c>
      <c r="GY19">
        <v>3.5</v>
      </c>
      <c r="GZ19" s="4">
        <f t="shared" si="81"/>
        <v>1.2999999999999998</v>
      </c>
      <c r="HA19" s="4">
        <f t="shared" si="82"/>
        <v>59.090909090909079</v>
      </c>
      <c r="HB19" s="4">
        <f t="shared" si="83"/>
        <v>159.09090909090909</v>
      </c>
      <c r="HC19">
        <v>0</v>
      </c>
      <c r="HD19">
        <v>0</v>
      </c>
      <c r="HE19">
        <v>17</v>
      </c>
      <c r="HK19">
        <v>3.6</v>
      </c>
      <c r="HL19">
        <v>3.9</v>
      </c>
      <c r="HM19">
        <v>14.8</v>
      </c>
      <c r="HS19">
        <v>0</v>
      </c>
      <c r="HT19">
        <v>0</v>
      </c>
      <c r="HU19">
        <v>15.8</v>
      </c>
      <c r="IA19">
        <v>2.2000000000000002</v>
      </c>
      <c r="IB19">
        <v>2.1</v>
      </c>
      <c r="IC19">
        <v>14.4</v>
      </c>
      <c r="II19">
        <v>0</v>
      </c>
      <c r="IJ19">
        <v>0</v>
      </c>
      <c r="IK19">
        <v>16</v>
      </c>
      <c r="IQ19">
        <v>2.5</v>
      </c>
      <c r="IR19">
        <v>3.1</v>
      </c>
      <c r="IS19">
        <v>14.3</v>
      </c>
      <c r="LG19" s="5">
        <f t="shared" si="84"/>
        <v>1.4</v>
      </c>
      <c r="LH19" s="4">
        <f t="shared" si="85"/>
        <v>1.2999999999999998</v>
      </c>
      <c r="LI19" s="4">
        <f t="shared" si="86"/>
        <v>1.3000000000000003</v>
      </c>
      <c r="LJ19" s="4">
        <f t="shared" si="87"/>
        <v>53.846153846153847</v>
      </c>
      <c r="LK19" s="4">
        <f t="shared" si="88"/>
        <v>49.999999999999986</v>
      </c>
      <c r="LL19" s="4">
        <f t="shared" si="89"/>
        <v>50.000000000000014</v>
      </c>
      <c r="LM19" s="4">
        <f t="shared" si="90"/>
        <v>76.59574468085107</v>
      </c>
      <c r="LN19" s="4">
        <f t="shared" si="91"/>
        <v>78.723404255319153</v>
      </c>
      <c r="LO19" s="4">
        <f t="shared" si="92"/>
        <v>74.468085106382972</v>
      </c>
      <c r="LP19" s="4">
        <f t="shared" si="93"/>
        <v>46.153846153846153</v>
      </c>
      <c r="LQ19" s="4">
        <f t="shared" si="94"/>
        <v>50.000000000000014</v>
      </c>
      <c r="LR19">
        <v>1</v>
      </c>
      <c r="LS19">
        <v>2</v>
      </c>
      <c r="LT19">
        <v>12</v>
      </c>
      <c r="LU19">
        <v>4</v>
      </c>
      <c r="LV19">
        <v>18</v>
      </c>
      <c r="LW19">
        <v>1</v>
      </c>
      <c r="LY19">
        <v>6</v>
      </c>
      <c r="LZ19">
        <v>0</v>
      </c>
      <c r="MA19" s="4">
        <f t="shared" si="95"/>
        <v>49.999999999999986</v>
      </c>
      <c r="MB19" s="6">
        <f t="shared" si="96"/>
        <v>1750</v>
      </c>
      <c r="MC19" s="6">
        <f t="shared" si="97"/>
        <v>47</v>
      </c>
      <c r="MD19" s="6"/>
      <c r="MF19" s="6">
        <f t="shared" si="98"/>
        <v>2970</v>
      </c>
      <c r="MG19" s="6">
        <f t="shared" si="99"/>
        <v>65</v>
      </c>
      <c r="MH19" s="6">
        <f t="shared" si="100"/>
        <v>3120</v>
      </c>
      <c r="MI19" s="6">
        <f t="shared" si="101"/>
        <v>66</v>
      </c>
      <c r="MJ19" s="6">
        <f t="shared" si="102"/>
        <v>-12.75</v>
      </c>
      <c r="MK19" s="6">
        <f t="shared" si="103"/>
        <v>1310</v>
      </c>
      <c r="ML19" s="6">
        <f t="shared" si="104"/>
        <v>35</v>
      </c>
      <c r="MO19" s="6">
        <f t="shared" si="105"/>
        <v>2310</v>
      </c>
      <c r="MP19" s="6">
        <f t="shared" si="106"/>
        <v>49</v>
      </c>
      <c r="MQ19" s="6">
        <f t="shared" si="107"/>
        <v>2630</v>
      </c>
      <c r="MR19" s="6">
        <f t="shared" si="108"/>
        <v>55</v>
      </c>
      <c r="MS19" s="6">
        <f t="shared" si="109"/>
        <v>-9.75</v>
      </c>
      <c r="MT19" s="6">
        <f t="shared" si="110"/>
        <v>1180</v>
      </c>
      <c r="MU19" s="6">
        <f t="shared" si="111"/>
        <v>34</v>
      </c>
      <c r="MV19" s="6">
        <f t="shared" si="112"/>
        <v>2120</v>
      </c>
      <c r="MW19" s="6">
        <f t="shared" si="113"/>
        <v>45</v>
      </c>
      <c r="MX19" s="6">
        <f t="shared" si="114"/>
        <v>1960</v>
      </c>
      <c r="MY19" s="6">
        <f t="shared" si="115"/>
        <v>43</v>
      </c>
      <c r="MZ19" s="6">
        <f t="shared" si="116"/>
        <v>2000</v>
      </c>
      <c r="NA19" s="6">
        <f t="shared" si="117"/>
        <v>43</v>
      </c>
      <c r="NB19" s="6">
        <f t="shared" si="118"/>
        <v>-4.7900000000000063</v>
      </c>
      <c r="NC19" s="6">
        <f t="shared" si="119"/>
        <v>2540</v>
      </c>
      <c r="ND19" s="6">
        <f t="shared" si="120"/>
        <v>36</v>
      </c>
      <c r="NE19" s="6">
        <f t="shared" si="121"/>
        <v>690</v>
      </c>
      <c r="NF19" s="6">
        <f t="shared" si="122"/>
        <v>30</v>
      </c>
      <c r="NG19" s="6">
        <f t="shared" si="123"/>
        <v>640</v>
      </c>
      <c r="NH19" s="6">
        <f t="shared" si="124"/>
        <v>18</v>
      </c>
      <c r="NI19" s="6">
        <f t="shared" si="125"/>
        <v>-13</v>
      </c>
      <c r="NJ19" s="6">
        <f t="shared" si="126"/>
        <v>-22</v>
      </c>
      <c r="NK19" s="6">
        <f t="shared" si="127"/>
        <v>31</v>
      </c>
      <c r="NL19" s="6">
        <f t="shared" si="128"/>
        <v>36.320000000000007</v>
      </c>
      <c r="NM19" s="6">
        <f t="shared" si="129"/>
        <v>8</v>
      </c>
      <c r="NN19" s="6">
        <f t="shared" si="130"/>
        <v>9.3700000000000045</v>
      </c>
      <c r="NO19" s="6">
        <f t="shared" si="131"/>
        <v>1</v>
      </c>
      <c r="NP19" s="6">
        <f t="shared" si="132"/>
        <v>1.1700000000000017</v>
      </c>
      <c r="NQ19" s="6">
        <f t="shared" si="133"/>
        <v>62</v>
      </c>
      <c r="NR19" s="6">
        <f t="shared" si="134"/>
        <v>47.71</v>
      </c>
      <c r="NS19" s="6">
        <f t="shared" si="135"/>
        <v>36</v>
      </c>
      <c r="NT19" s="6">
        <f t="shared" si="136"/>
        <v>20.009999999999998</v>
      </c>
      <c r="NU19" s="6">
        <f t="shared" si="137"/>
        <v>20</v>
      </c>
      <c r="NV19" s="6">
        <f t="shared" si="138"/>
        <v>15.39</v>
      </c>
      <c r="NW19" s="6">
        <f t="shared" si="139"/>
        <v>33</v>
      </c>
      <c r="NX19" s="6">
        <f t="shared" si="140"/>
        <v>31.820000000000007</v>
      </c>
      <c r="NY19" s="6">
        <f t="shared" si="141"/>
        <v>30</v>
      </c>
      <c r="NZ19" s="6">
        <f t="shared" si="142"/>
        <v>28.930000000000007</v>
      </c>
      <c r="OA19" s="6">
        <f t="shared" si="143"/>
        <v>1</v>
      </c>
      <c r="OB19" s="6">
        <f t="shared" si="144"/>
        <v>0.96000000000000796</v>
      </c>
      <c r="OD19" s="7">
        <f t="shared" si="145"/>
        <v>26.777777777777786</v>
      </c>
      <c r="OE19" s="7">
        <f t="shared" si="146"/>
        <v>14.777777777777786</v>
      </c>
      <c r="OF19" s="7">
        <f t="shared" si="147"/>
        <v>13.777777777777786</v>
      </c>
      <c r="OG19" s="7">
        <f t="shared" si="148"/>
        <v>23.099999999999994</v>
      </c>
      <c r="OH19" s="7">
        <f t="shared" si="149"/>
        <v>11.099999999999994</v>
      </c>
      <c r="OI19" s="7">
        <f t="shared" si="150"/>
        <v>10.099999999999994</v>
      </c>
      <c r="OJ19" s="7">
        <f t="shared" si="151"/>
        <v>24.25</v>
      </c>
      <c r="OK19" s="7">
        <f t="shared" si="152"/>
        <v>12.25</v>
      </c>
      <c r="OL19" s="7">
        <f t="shared" si="153"/>
        <v>11.25</v>
      </c>
      <c r="OM19" s="7">
        <f t="shared" si="154"/>
        <v>57.35164835164835</v>
      </c>
      <c r="ON19" s="7">
        <f t="shared" si="155"/>
        <v>70.538461538461547</v>
      </c>
      <c r="OO19" s="7">
        <f t="shared" si="156"/>
        <v>71.637362637362628</v>
      </c>
      <c r="OP19" s="7">
        <f t="shared" si="157"/>
        <v>67.272727272727266</v>
      </c>
      <c r="OQ19" s="7">
        <f t="shared" si="158"/>
        <v>76.19047619047619</v>
      </c>
      <c r="OR19" s="7">
        <f t="shared" si="159"/>
        <v>84.070796460176993</v>
      </c>
      <c r="OS19" s="7">
        <f t="shared" si="160"/>
        <v>112.38095238095238</v>
      </c>
      <c r="OT19" s="7">
        <f t="shared" si="161"/>
        <v>123.65591397849462</v>
      </c>
      <c r="OU19" s="7">
        <f t="shared" si="162"/>
        <v>89.999999999999943</v>
      </c>
      <c r="OV19" s="7">
        <f t="shared" si="163"/>
        <v>104.99999999999999</v>
      </c>
      <c r="OW19" s="7">
        <f t="shared" si="164"/>
        <v>72.413793103448256</v>
      </c>
      <c r="OX19" s="7">
        <f t="shared" si="165"/>
        <v>89.655172413793082</v>
      </c>
    </row>
    <row r="20" spans="1:414" x14ac:dyDescent="0.3">
      <c r="A20">
        <v>2</v>
      </c>
      <c r="B20">
        <v>57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156</v>
      </c>
      <c r="J20">
        <v>75</v>
      </c>
      <c r="K20">
        <v>30.82</v>
      </c>
      <c r="L20">
        <v>2</v>
      </c>
      <c r="M20">
        <v>1</v>
      </c>
      <c r="N20">
        <v>1</v>
      </c>
      <c r="O20">
        <v>2</v>
      </c>
      <c r="P20" s="6">
        <f t="shared" si="2"/>
        <v>1.5430000000000001</v>
      </c>
      <c r="Q20">
        <v>0</v>
      </c>
      <c r="R20" t="s">
        <v>0</v>
      </c>
      <c r="S20">
        <v>1770</v>
      </c>
      <c r="T20">
        <v>83</v>
      </c>
      <c r="U20">
        <v>2600</v>
      </c>
      <c r="V20">
        <v>99</v>
      </c>
      <c r="W20">
        <v>2480</v>
      </c>
      <c r="X20">
        <v>98</v>
      </c>
      <c r="Y20">
        <v>2540</v>
      </c>
      <c r="Z20">
        <v>97</v>
      </c>
      <c r="AA20">
        <v>71.3</v>
      </c>
      <c r="AB20">
        <v>640</v>
      </c>
      <c r="AC20">
        <v>30</v>
      </c>
      <c r="AF20">
        <v>790</v>
      </c>
      <c r="AG20">
        <v>31</v>
      </c>
      <c r="AH20">
        <v>880</v>
      </c>
      <c r="AI20">
        <v>35</v>
      </c>
      <c r="AJ20">
        <v>81</v>
      </c>
      <c r="AK20">
        <v>800</v>
      </c>
      <c r="AL20">
        <v>37</v>
      </c>
      <c r="AO20">
        <v>1000</v>
      </c>
      <c r="AP20">
        <v>39</v>
      </c>
      <c r="AQ20">
        <v>990</v>
      </c>
      <c r="AR20">
        <v>39</v>
      </c>
      <c r="AS20">
        <v>80</v>
      </c>
      <c r="AT20">
        <v>1000</v>
      </c>
      <c r="AU20">
        <v>47</v>
      </c>
      <c r="AX20">
        <v>1180</v>
      </c>
      <c r="AY20">
        <v>46</v>
      </c>
      <c r="AZ20">
        <v>1170</v>
      </c>
      <c r="BA20">
        <v>47</v>
      </c>
      <c r="BB20">
        <v>101</v>
      </c>
      <c r="BC20" s="7">
        <f t="shared" si="3"/>
        <v>1376.6666666666667</v>
      </c>
      <c r="BD20" s="7">
        <f t="shared" si="4"/>
        <v>64.555555555555557</v>
      </c>
      <c r="BE20">
        <v>1304</v>
      </c>
      <c r="BF20">
        <v>61.17</v>
      </c>
      <c r="BG20">
        <v>1328</v>
      </c>
      <c r="BH20">
        <v>62.25</v>
      </c>
      <c r="BI20" s="7">
        <f t="shared" si="5"/>
        <v>736.66666666666674</v>
      </c>
      <c r="BJ20" s="7">
        <f t="shared" si="6"/>
        <v>576.66666666666674</v>
      </c>
      <c r="BK20" s="7">
        <f t="shared" si="7"/>
        <v>376.66666666666674</v>
      </c>
      <c r="BL20" s="4">
        <f t="shared" si="8"/>
        <v>664</v>
      </c>
      <c r="BM20" s="4">
        <f t="shared" si="9"/>
        <v>504</v>
      </c>
      <c r="BN20" s="4">
        <f t="shared" si="10"/>
        <v>304</v>
      </c>
      <c r="BO20" s="4">
        <f t="shared" si="11"/>
        <v>688</v>
      </c>
      <c r="BP20" s="4">
        <f t="shared" si="12"/>
        <v>528</v>
      </c>
      <c r="BQ20" s="4">
        <f t="shared" si="13"/>
        <v>328</v>
      </c>
      <c r="BR20" s="7">
        <f t="shared" si="14"/>
        <v>46.471600688468158</v>
      </c>
      <c r="BS20" s="7">
        <f t="shared" si="15"/>
        <v>57.314974182444054</v>
      </c>
      <c r="BT20" s="7">
        <f t="shared" si="16"/>
        <v>72.80550774526678</v>
      </c>
      <c r="BU20" s="4">
        <f t="shared" si="17"/>
        <v>49.043648847474252</v>
      </c>
      <c r="BV20" s="4">
        <f t="shared" si="18"/>
        <v>60.487166911884906</v>
      </c>
      <c r="BW20" s="4">
        <f t="shared" si="19"/>
        <v>76.83504986104299</v>
      </c>
      <c r="BX20" s="4">
        <f t="shared" si="20"/>
        <v>48.192771084337352</v>
      </c>
      <c r="BY20" s="4">
        <f t="shared" si="21"/>
        <v>59.437751004016057</v>
      </c>
      <c r="BZ20" s="4">
        <f t="shared" si="22"/>
        <v>75.502008032128515</v>
      </c>
      <c r="CA20" s="7">
        <f t="shared" si="23"/>
        <v>36.144578313253014</v>
      </c>
      <c r="CB20" s="7">
        <f t="shared" si="24"/>
        <v>44.578313253012048</v>
      </c>
      <c r="CC20" s="7">
        <f t="shared" si="25"/>
        <v>56.626506024096393</v>
      </c>
      <c r="CD20">
        <v>4910</v>
      </c>
      <c r="CE20">
        <v>109</v>
      </c>
      <c r="CF20">
        <v>2310</v>
      </c>
      <c r="CG20">
        <v>133</v>
      </c>
      <c r="CH20">
        <v>3640</v>
      </c>
      <c r="CI20">
        <v>143</v>
      </c>
      <c r="CJ20">
        <v>123</v>
      </c>
      <c r="CK20">
        <v>137</v>
      </c>
      <c r="CT20">
        <v>50</v>
      </c>
      <c r="CU20">
        <v>49</v>
      </c>
      <c r="CV20">
        <v>23</v>
      </c>
      <c r="CW20">
        <v>12.1</v>
      </c>
      <c r="CX20">
        <v>10.1</v>
      </c>
      <c r="CY20" s="4">
        <f t="shared" si="26"/>
        <v>2</v>
      </c>
      <c r="CZ20" s="2">
        <v>12.3</v>
      </c>
      <c r="DA20" s="2">
        <v>10.1</v>
      </c>
      <c r="DB20" s="4">
        <f t="shared" si="27"/>
        <v>2.2000000000000011</v>
      </c>
      <c r="DE20" s="4"/>
      <c r="DH20" s="4"/>
      <c r="DI20">
        <v>13</v>
      </c>
      <c r="DJ20">
        <v>11.3</v>
      </c>
      <c r="DK20" s="4">
        <f t="shared" si="30"/>
        <v>1.6999999999999993</v>
      </c>
      <c r="DL20">
        <v>13.7</v>
      </c>
      <c r="DM20">
        <v>11.4</v>
      </c>
      <c r="DN20" s="4">
        <f t="shared" si="31"/>
        <v>2.2999999999999989</v>
      </c>
      <c r="DO20" s="4"/>
      <c r="DP20" s="4"/>
      <c r="DQ20" s="4">
        <f t="shared" si="34"/>
        <v>0.30000000000000071</v>
      </c>
      <c r="DR20" s="4">
        <f t="shared" si="35"/>
        <v>-9.9999999999997868E-2</v>
      </c>
      <c r="DS20" s="4"/>
      <c r="DT20" s="4"/>
      <c r="DU20" s="4">
        <f t="shared" si="38"/>
        <v>15.000000000000036</v>
      </c>
      <c r="DV20" s="4">
        <f t="shared" si="39"/>
        <v>-4.5454545454544464</v>
      </c>
      <c r="DW20" s="4">
        <f t="shared" si="40"/>
        <v>16.528925619834713</v>
      </c>
      <c r="DX20" s="4" t="e">
        <f t="shared" si="41"/>
        <v>#DIV/0!</v>
      </c>
      <c r="DY20" s="4">
        <f t="shared" si="42"/>
        <v>13.076923076923071</v>
      </c>
      <c r="DZ20" s="4">
        <f t="shared" si="43"/>
        <v>17.886178861788625</v>
      </c>
      <c r="EA20" s="4" t="e">
        <f t="shared" si="44"/>
        <v>#DIV/0!</v>
      </c>
      <c r="EB20" s="4">
        <f t="shared" si="45"/>
        <v>16.788321167883204</v>
      </c>
      <c r="EC20" s="4"/>
      <c r="ED20" s="4"/>
      <c r="EE20" s="4">
        <f t="shared" si="48"/>
        <v>-0.90000000000000036</v>
      </c>
      <c r="EF20" s="4">
        <f t="shared" si="49"/>
        <v>-1.3999999999999986</v>
      </c>
      <c r="EG20" s="4"/>
      <c r="EH20" s="4">
        <f t="shared" si="51"/>
        <v>-7.4380165289256226</v>
      </c>
      <c r="EI20" s="4"/>
      <c r="EJ20" s="4">
        <f t="shared" si="53"/>
        <v>-11.3821138211382</v>
      </c>
      <c r="EK20">
        <v>52.4</v>
      </c>
      <c r="EL20">
        <v>47.4</v>
      </c>
      <c r="EM20">
        <v>16.600000000000001</v>
      </c>
      <c r="EN20">
        <v>24.3</v>
      </c>
      <c r="EO20">
        <v>18.899999999999999</v>
      </c>
      <c r="EP20">
        <v>29.6</v>
      </c>
      <c r="EQ20">
        <v>24.4</v>
      </c>
      <c r="ER20">
        <v>37.6</v>
      </c>
      <c r="ES20" s="4">
        <f t="shared" si="54"/>
        <v>35.799999999999997</v>
      </c>
      <c r="ET20" s="4">
        <f t="shared" si="55"/>
        <v>33.5</v>
      </c>
      <c r="EU20" s="4">
        <f t="shared" si="56"/>
        <v>28</v>
      </c>
      <c r="EV20" s="4">
        <f t="shared" si="57"/>
        <v>23.099999999999998</v>
      </c>
      <c r="EW20" s="4">
        <f t="shared" si="58"/>
        <v>17.799999999999997</v>
      </c>
      <c r="EX20" s="4">
        <f t="shared" si="59"/>
        <v>9.7999999999999972</v>
      </c>
      <c r="EY20" s="4">
        <f t="shared" si="60"/>
        <v>31.679389312977101</v>
      </c>
      <c r="EZ20" s="4">
        <f t="shared" si="61"/>
        <v>36.068702290076331</v>
      </c>
      <c r="FA20" s="4">
        <f t="shared" si="62"/>
        <v>46.564885496183209</v>
      </c>
      <c r="FB20" s="4">
        <f t="shared" si="63"/>
        <v>51.265822784810133</v>
      </c>
      <c r="FC20" s="4">
        <f t="shared" si="64"/>
        <v>62.447257383966246</v>
      </c>
      <c r="FD20" s="4">
        <f t="shared" si="65"/>
        <v>79.324894514767948</v>
      </c>
      <c r="FE20" s="4">
        <f t="shared" si="66"/>
        <v>68.320610687022892</v>
      </c>
      <c r="FF20" s="4">
        <f t="shared" si="67"/>
        <v>63.931297709923662</v>
      </c>
      <c r="FG20" s="4">
        <f t="shared" si="68"/>
        <v>53.435114503816791</v>
      </c>
      <c r="FH20" s="4">
        <f t="shared" si="69"/>
        <v>48.734177215189874</v>
      </c>
      <c r="FI20" s="4">
        <f t="shared" si="70"/>
        <v>37.552742616033754</v>
      </c>
      <c r="FJ20" s="4">
        <f t="shared" si="71"/>
        <v>20.675105485232063</v>
      </c>
      <c r="FK20">
        <v>55</v>
      </c>
      <c r="FL20">
        <v>81.17</v>
      </c>
      <c r="FM20">
        <v>49</v>
      </c>
      <c r="FN20">
        <v>72.31</v>
      </c>
      <c r="FO20">
        <v>49</v>
      </c>
      <c r="FP20">
        <v>72.31</v>
      </c>
      <c r="FQ20">
        <v>58</v>
      </c>
      <c r="FR20">
        <v>85.61</v>
      </c>
      <c r="FS20">
        <v>79</v>
      </c>
      <c r="FT20">
        <v>88.47</v>
      </c>
      <c r="FU20">
        <v>45</v>
      </c>
      <c r="FV20">
        <v>50.4</v>
      </c>
      <c r="FW20">
        <v>48</v>
      </c>
      <c r="FX20">
        <v>53.75</v>
      </c>
      <c r="FY20">
        <v>51</v>
      </c>
      <c r="FZ20">
        <v>57.11</v>
      </c>
      <c r="GA20">
        <v>71</v>
      </c>
      <c r="GB20">
        <v>86.21</v>
      </c>
      <c r="GC20">
        <v>28</v>
      </c>
      <c r="GD20">
        <v>33.99</v>
      </c>
      <c r="GE20">
        <v>33</v>
      </c>
      <c r="GF20">
        <v>40.07</v>
      </c>
      <c r="GG20">
        <v>52</v>
      </c>
      <c r="GH20">
        <v>63.14</v>
      </c>
      <c r="GI20">
        <v>1.8</v>
      </c>
      <c r="GJ20">
        <v>3.8</v>
      </c>
      <c r="GK20" s="4">
        <f t="shared" si="72"/>
        <v>1.9999999999999998</v>
      </c>
      <c r="GL20" s="4">
        <f t="shared" si="73"/>
        <v>111.1111111111111</v>
      </c>
      <c r="GM20" s="4">
        <f t="shared" si="74"/>
        <v>211.11111111111111</v>
      </c>
      <c r="GP20" s="5">
        <f t="shared" si="75"/>
        <v>0</v>
      </c>
      <c r="GQ20" s="4" t="e">
        <f t="shared" si="76"/>
        <v>#DIV/0!</v>
      </c>
      <c r="GR20" s="4" t="e">
        <f t="shared" si="77"/>
        <v>#DIV/0!</v>
      </c>
      <c r="GU20" s="4">
        <f t="shared" si="78"/>
        <v>0</v>
      </c>
      <c r="GV20" s="4" t="e">
        <f t="shared" si="79"/>
        <v>#DIV/0!</v>
      </c>
      <c r="GW20" s="4" t="e">
        <f t="shared" si="80"/>
        <v>#DIV/0!</v>
      </c>
      <c r="GX20">
        <v>2.1</v>
      </c>
      <c r="GY20">
        <v>3.3</v>
      </c>
      <c r="GZ20" s="4">
        <f t="shared" si="81"/>
        <v>1.1999999999999997</v>
      </c>
      <c r="HA20" s="4">
        <f t="shared" si="82"/>
        <v>57.142857142857132</v>
      </c>
      <c r="HB20" s="4">
        <f t="shared" si="83"/>
        <v>157.14285714285711</v>
      </c>
      <c r="HC20">
        <v>0</v>
      </c>
      <c r="HD20">
        <v>0</v>
      </c>
      <c r="HE20">
        <v>16.3</v>
      </c>
      <c r="HK20">
        <v>2</v>
      </c>
      <c r="HL20">
        <v>2.5</v>
      </c>
      <c r="HM20">
        <v>15.6</v>
      </c>
      <c r="II20">
        <v>0</v>
      </c>
      <c r="IJ20">
        <v>0</v>
      </c>
      <c r="IK20">
        <v>18.7</v>
      </c>
      <c r="IQ20">
        <v>1.8</v>
      </c>
      <c r="IR20">
        <v>2.7</v>
      </c>
      <c r="IS20">
        <v>18.2</v>
      </c>
      <c r="LG20" s="5">
        <f t="shared" si="84"/>
        <v>1.9999999999999998</v>
      </c>
      <c r="LH20" s="4">
        <f t="shared" si="85"/>
        <v>1.9999999999999998</v>
      </c>
      <c r="LI20" s="4">
        <f t="shared" si="86"/>
        <v>0.8</v>
      </c>
      <c r="LJ20" s="4">
        <f t="shared" si="87"/>
        <v>100</v>
      </c>
      <c r="LK20" s="4">
        <f t="shared" si="88"/>
        <v>100</v>
      </c>
      <c r="LL20" s="4">
        <f t="shared" si="89"/>
        <v>40.000000000000007</v>
      </c>
      <c r="LM20" s="4">
        <f t="shared" si="90"/>
        <v>0</v>
      </c>
      <c r="LN20" s="4">
        <f t="shared" si="91"/>
        <v>0</v>
      </c>
      <c r="LO20" s="4">
        <f t="shared" si="92"/>
        <v>86.842105263157904</v>
      </c>
      <c r="LP20" s="4">
        <f t="shared" si="93"/>
        <v>0</v>
      </c>
      <c r="LQ20" s="4">
        <f t="shared" si="94"/>
        <v>0</v>
      </c>
      <c r="LR20">
        <v>1</v>
      </c>
      <c r="LS20">
        <v>2</v>
      </c>
      <c r="LT20">
        <v>12</v>
      </c>
      <c r="LU20">
        <v>4</v>
      </c>
      <c r="LV20">
        <v>18</v>
      </c>
      <c r="LW20">
        <v>2</v>
      </c>
      <c r="LX20">
        <v>8</v>
      </c>
      <c r="LY20">
        <v>10</v>
      </c>
      <c r="LZ20">
        <v>1</v>
      </c>
      <c r="MA20" s="4">
        <f t="shared" si="95"/>
        <v>60</v>
      </c>
      <c r="MB20" s="6">
        <f t="shared" si="96"/>
        <v>1130</v>
      </c>
      <c r="MC20" s="6">
        <f t="shared" si="97"/>
        <v>53</v>
      </c>
      <c r="MD20" s="6"/>
      <c r="MF20" s="6">
        <f t="shared" si="98"/>
        <v>1690</v>
      </c>
      <c r="MG20" s="6">
        <f t="shared" si="99"/>
        <v>67</v>
      </c>
      <c r="MH20" s="6">
        <f t="shared" si="100"/>
        <v>1660</v>
      </c>
      <c r="MI20" s="6">
        <f t="shared" si="101"/>
        <v>62</v>
      </c>
      <c r="MJ20" s="6">
        <f t="shared" si="102"/>
        <v>-9.7000000000000028</v>
      </c>
      <c r="MK20" s="6">
        <f t="shared" si="103"/>
        <v>970</v>
      </c>
      <c r="ML20" s="6">
        <f t="shared" si="104"/>
        <v>46</v>
      </c>
      <c r="MO20" s="6">
        <f t="shared" si="105"/>
        <v>1480</v>
      </c>
      <c r="MP20" s="6">
        <f t="shared" si="106"/>
        <v>59</v>
      </c>
      <c r="MQ20" s="6">
        <f t="shared" si="107"/>
        <v>1550</v>
      </c>
      <c r="MR20" s="6">
        <f t="shared" si="108"/>
        <v>58</v>
      </c>
      <c r="MS20" s="6">
        <f t="shared" si="109"/>
        <v>-8.7000000000000028</v>
      </c>
      <c r="MT20" s="6">
        <f t="shared" si="110"/>
        <v>770</v>
      </c>
      <c r="MU20" s="6">
        <f t="shared" si="111"/>
        <v>36</v>
      </c>
      <c r="MV20" s="6"/>
      <c r="MW20" s="6"/>
      <c r="MX20" s="6">
        <f t="shared" si="114"/>
        <v>1300</v>
      </c>
      <c r="MY20" s="6">
        <f t="shared" si="115"/>
        <v>52</v>
      </c>
      <c r="MZ20" s="6">
        <f t="shared" si="116"/>
        <v>1370</v>
      </c>
      <c r="NA20" s="6">
        <f t="shared" si="117"/>
        <v>50</v>
      </c>
      <c r="NB20" s="6">
        <f t="shared" si="118"/>
        <v>-29.700000000000003</v>
      </c>
      <c r="NC20" s="6"/>
      <c r="ND20" s="6"/>
      <c r="NE20" s="6"/>
      <c r="NF20" s="6"/>
      <c r="NG20" s="6"/>
      <c r="NH20" s="6"/>
      <c r="NI20" s="6"/>
      <c r="NJ20" s="6"/>
      <c r="NK20" s="6">
        <f t="shared" si="127"/>
        <v>6</v>
      </c>
      <c r="NL20" s="6">
        <f t="shared" si="128"/>
        <v>8.86</v>
      </c>
      <c r="NM20" s="6">
        <f t="shared" si="129"/>
        <v>6</v>
      </c>
      <c r="NN20" s="6">
        <f t="shared" si="130"/>
        <v>8.86</v>
      </c>
      <c r="NO20" s="6">
        <f t="shared" si="131"/>
        <v>-3</v>
      </c>
      <c r="NP20" s="6">
        <f t="shared" si="132"/>
        <v>-4.4399999999999977</v>
      </c>
      <c r="NQ20" s="6">
        <f t="shared" si="133"/>
        <v>34</v>
      </c>
      <c r="NR20" s="6">
        <f t="shared" si="134"/>
        <v>38.07</v>
      </c>
      <c r="NS20" s="6">
        <f t="shared" si="135"/>
        <v>31</v>
      </c>
      <c r="NT20" s="6">
        <f t="shared" si="136"/>
        <v>34.72</v>
      </c>
      <c r="NU20" s="6">
        <f t="shared" si="137"/>
        <v>28</v>
      </c>
      <c r="NV20" s="6">
        <f t="shared" si="138"/>
        <v>31.36</v>
      </c>
      <c r="NW20" s="6">
        <f t="shared" si="139"/>
        <v>43</v>
      </c>
      <c r="NX20" s="6">
        <f t="shared" si="140"/>
        <v>52.219999999999992</v>
      </c>
      <c r="NY20" s="6">
        <f t="shared" si="141"/>
        <v>38</v>
      </c>
      <c r="NZ20" s="6">
        <f t="shared" si="142"/>
        <v>46.139999999999993</v>
      </c>
      <c r="OA20" s="6">
        <f t="shared" si="143"/>
        <v>19</v>
      </c>
      <c r="OB20" s="6">
        <f t="shared" si="144"/>
        <v>23.069999999999993</v>
      </c>
      <c r="OD20" s="7">
        <f t="shared" si="145"/>
        <v>34.555555555555557</v>
      </c>
      <c r="OE20" s="7">
        <f t="shared" si="146"/>
        <v>27.555555555555557</v>
      </c>
      <c r="OF20" s="7">
        <f t="shared" si="147"/>
        <v>17.555555555555557</v>
      </c>
      <c r="OG20" s="7">
        <f t="shared" si="148"/>
        <v>31.17</v>
      </c>
      <c r="OH20" s="7">
        <f t="shared" si="149"/>
        <v>24.17</v>
      </c>
      <c r="OI20" s="7">
        <f t="shared" si="150"/>
        <v>14.170000000000002</v>
      </c>
      <c r="OJ20" s="7">
        <f t="shared" si="151"/>
        <v>32.25</v>
      </c>
      <c r="OK20" s="7">
        <f t="shared" si="152"/>
        <v>25.25</v>
      </c>
      <c r="OL20" s="7">
        <f t="shared" si="153"/>
        <v>15.25</v>
      </c>
      <c r="OM20" s="7">
        <f t="shared" si="154"/>
        <v>53.144578313253014</v>
      </c>
      <c r="ON20" s="7">
        <f t="shared" si="155"/>
        <v>61.578313253012048</v>
      </c>
      <c r="OO20" s="7">
        <f t="shared" si="156"/>
        <v>73.626506024096386</v>
      </c>
      <c r="OV20" s="7">
        <f t="shared" si="163"/>
        <v>84.999999999999972</v>
      </c>
      <c r="OX20" s="7">
        <f t="shared" si="165"/>
        <v>104.54545454545445</v>
      </c>
    </row>
    <row r="21" spans="1:414" x14ac:dyDescent="0.3">
      <c r="A21">
        <v>1</v>
      </c>
      <c r="B21">
        <v>53</v>
      </c>
      <c r="C21">
        <v>2</v>
      </c>
      <c r="D21">
        <v>5</v>
      </c>
      <c r="E21">
        <v>5</v>
      </c>
      <c r="F21">
        <v>2</v>
      </c>
      <c r="G21">
        <v>2</v>
      </c>
      <c r="H21">
        <v>1</v>
      </c>
      <c r="I21">
        <v>181</v>
      </c>
      <c r="J21">
        <v>96</v>
      </c>
      <c r="K21">
        <v>29.3</v>
      </c>
      <c r="L21">
        <v>4</v>
      </c>
      <c r="M21">
        <v>1</v>
      </c>
      <c r="N21">
        <v>3</v>
      </c>
      <c r="O21">
        <v>1</v>
      </c>
      <c r="P21" s="6">
        <f t="shared" si="2"/>
        <v>1.696</v>
      </c>
      <c r="Q21">
        <v>0</v>
      </c>
      <c r="S21">
        <v>3320</v>
      </c>
      <c r="T21">
        <v>88</v>
      </c>
      <c r="U21">
        <v>4240</v>
      </c>
      <c r="V21">
        <v>86</v>
      </c>
      <c r="W21">
        <v>4070</v>
      </c>
      <c r="X21">
        <v>86</v>
      </c>
      <c r="Y21">
        <v>4170</v>
      </c>
      <c r="Z21">
        <v>85</v>
      </c>
      <c r="AA21">
        <v>81.599999999999994</v>
      </c>
      <c r="AB21">
        <v>960</v>
      </c>
      <c r="AC21">
        <v>26</v>
      </c>
      <c r="AF21">
        <v>1310</v>
      </c>
      <c r="AG21">
        <v>28</v>
      </c>
      <c r="AH21">
        <v>1270</v>
      </c>
      <c r="AI21">
        <v>26</v>
      </c>
      <c r="AJ21">
        <v>73</v>
      </c>
      <c r="AK21">
        <v>1400</v>
      </c>
      <c r="AL21">
        <v>37</v>
      </c>
      <c r="AO21">
        <v>1760</v>
      </c>
      <c r="AP21">
        <v>37</v>
      </c>
      <c r="AQ21">
        <v>1810</v>
      </c>
      <c r="AR21">
        <v>37</v>
      </c>
      <c r="AS21">
        <v>80</v>
      </c>
      <c r="AT21">
        <v>2260</v>
      </c>
      <c r="AU21">
        <v>60</v>
      </c>
      <c r="AV21">
        <v>2660</v>
      </c>
      <c r="AW21">
        <v>54</v>
      </c>
      <c r="AX21">
        <v>2970</v>
      </c>
      <c r="AY21">
        <v>63</v>
      </c>
      <c r="AZ21">
        <v>2840</v>
      </c>
      <c r="BA21">
        <v>58</v>
      </c>
      <c r="BB21">
        <v>76.31</v>
      </c>
      <c r="BC21" s="7">
        <f t="shared" si="3"/>
        <v>2734.1176470588234</v>
      </c>
      <c r="BD21" s="7">
        <f t="shared" si="4"/>
        <v>72.470588235294116</v>
      </c>
      <c r="BE21">
        <v>2621</v>
      </c>
      <c r="BF21">
        <v>69.48</v>
      </c>
      <c r="BG21">
        <v>2726</v>
      </c>
      <c r="BH21">
        <v>72.209999999999994</v>
      </c>
      <c r="BI21" s="7">
        <f t="shared" si="5"/>
        <v>1774.1176470588234</v>
      </c>
      <c r="BJ21" s="7">
        <f t="shared" si="6"/>
        <v>1334.1176470588234</v>
      </c>
      <c r="BK21" s="7">
        <f t="shared" si="7"/>
        <v>474.11764705882342</v>
      </c>
      <c r="BL21" s="4">
        <f t="shared" si="8"/>
        <v>1661</v>
      </c>
      <c r="BM21" s="4">
        <f t="shared" si="9"/>
        <v>1221</v>
      </c>
      <c r="BN21" s="4">
        <f t="shared" si="10"/>
        <v>361</v>
      </c>
      <c r="BO21" s="4">
        <f t="shared" si="11"/>
        <v>1766</v>
      </c>
      <c r="BP21" s="4">
        <f t="shared" si="12"/>
        <v>1326</v>
      </c>
      <c r="BQ21" s="4">
        <f t="shared" si="13"/>
        <v>466</v>
      </c>
      <c r="BR21" s="7">
        <f t="shared" si="14"/>
        <v>35.876623376623378</v>
      </c>
      <c r="BS21" s="7">
        <f t="shared" si="15"/>
        <v>51.055194805194802</v>
      </c>
      <c r="BT21" s="7">
        <f t="shared" si="16"/>
        <v>82.79220779220779</v>
      </c>
      <c r="BU21" s="4">
        <f t="shared" si="17"/>
        <v>37.420840529648821</v>
      </c>
      <c r="BV21" s="4">
        <f t="shared" si="18"/>
        <v>53.252734599884853</v>
      </c>
      <c r="BW21" s="4">
        <f t="shared" si="19"/>
        <v>86.355785837651126</v>
      </c>
      <c r="BX21" s="4">
        <f t="shared" si="20"/>
        <v>36.006093338872738</v>
      </c>
      <c r="BY21" s="4">
        <f t="shared" si="21"/>
        <v>51.239440520703504</v>
      </c>
      <c r="BZ21" s="4">
        <f t="shared" si="22"/>
        <v>83.090984628167845</v>
      </c>
      <c r="CA21" s="7">
        <f t="shared" si="23"/>
        <v>29.545454545454547</v>
      </c>
      <c r="CB21" s="7">
        <f t="shared" si="24"/>
        <v>42.045454545454547</v>
      </c>
      <c r="CC21" s="7">
        <f t="shared" si="25"/>
        <v>68.181818181818173</v>
      </c>
      <c r="CD21">
        <v>7140</v>
      </c>
      <c r="CE21">
        <v>97</v>
      </c>
      <c r="CF21">
        <v>2900</v>
      </c>
      <c r="CG21">
        <v>126</v>
      </c>
      <c r="CH21">
        <v>4180</v>
      </c>
      <c r="CI21">
        <v>116</v>
      </c>
      <c r="CJ21">
        <v>117</v>
      </c>
      <c r="CK21">
        <v>107</v>
      </c>
      <c r="CL21">
        <v>4250</v>
      </c>
      <c r="CM21">
        <v>58</v>
      </c>
      <c r="CN21">
        <v>1590</v>
      </c>
      <c r="CO21">
        <v>69</v>
      </c>
      <c r="CP21">
        <v>2250</v>
      </c>
      <c r="CQ21">
        <v>62</v>
      </c>
      <c r="CR21">
        <v>108</v>
      </c>
      <c r="CS21">
        <v>107</v>
      </c>
      <c r="CT21">
        <v>21</v>
      </c>
      <c r="CU21">
        <v>15</v>
      </c>
      <c r="CV21">
        <v>10</v>
      </c>
      <c r="CW21">
        <v>13.4</v>
      </c>
      <c r="CX21">
        <v>10.9</v>
      </c>
      <c r="CY21" s="4">
        <f t="shared" si="26"/>
        <v>2.5</v>
      </c>
      <c r="CZ21" s="2">
        <v>14.2</v>
      </c>
      <c r="DA21" s="2">
        <v>11.7</v>
      </c>
      <c r="DB21" s="4">
        <f t="shared" si="27"/>
        <v>2.5</v>
      </c>
      <c r="DC21">
        <v>12.2</v>
      </c>
      <c r="DD21">
        <v>11.2</v>
      </c>
      <c r="DE21" s="4">
        <f t="shared" si="28"/>
        <v>1</v>
      </c>
      <c r="DF21">
        <v>11.8</v>
      </c>
      <c r="DG21">
        <v>11.5</v>
      </c>
      <c r="DH21" s="4">
        <f t="shared" si="29"/>
        <v>0.30000000000000071</v>
      </c>
      <c r="DI21">
        <v>12.3</v>
      </c>
      <c r="DJ21">
        <v>10.3</v>
      </c>
      <c r="DK21" s="4">
        <f t="shared" si="30"/>
        <v>2</v>
      </c>
      <c r="DL21">
        <v>13.8</v>
      </c>
      <c r="DM21">
        <v>12.7</v>
      </c>
      <c r="DN21" s="4">
        <f t="shared" si="31"/>
        <v>1.1000000000000014</v>
      </c>
      <c r="DO21" s="4">
        <f t="shared" si="32"/>
        <v>1.5</v>
      </c>
      <c r="DP21" s="4">
        <f t="shared" si="33"/>
        <v>2.1999999999999993</v>
      </c>
      <c r="DQ21" s="4">
        <f t="shared" si="34"/>
        <v>0.5</v>
      </c>
      <c r="DR21" s="4">
        <f t="shared" si="35"/>
        <v>1.3999999999999986</v>
      </c>
      <c r="DS21" s="4">
        <f t="shared" si="36"/>
        <v>60</v>
      </c>
      <c r="DT21" s="4">
        <f t="shared" si="37"/>
        <v>87.999999999999972</v>
      </c>
      <c r="DU21" s="4">
        <f t="shared" si="38"/>
        <v>20</v>
      </c>
      <c r="DV21" s="4">
        <f t="shared" si="39"/>
        <v>55.999999999999936</v>
      </c>
      <c r="DW21" s="4">
        <f t="shared" si="40"/>
        <v>18.656716417910445</v>
      </c>
      <c r="DX21" s="4">
        <f t="shared" si="41"/>
        <v>8.1967213114754109</v>
      </c>
      <c r="DY21" s="4">
        <f t="shared" si="42"/>
        <v>16.260162601626014</v>
      </c>
      <c r="DZ21" s="4">
        <f t="shared" si="43"/>
        <v>17.605633802816904</v>
      </c>
      <c r="EA21" s="4">
        <f t="shared" si="44"/>
        <v>2.5423728813559379</v>
      </c>
      <c r="EB21" s="4">
        <f t="shared" si="45"/>
        <v>7.9710144927536337</v>
      </c>
      <c r="EC21" s="4">
        <f t="shared" si="46"/>
        <v>1.2000000000000011</v>
      </c>
      <c r="ED21" s="4">
        <f t="shared" si="47"/>
        <v>2.3999999999999986</v>
      </c>
      <c r="EE21" s="4">
        <f t="shared" si="48"/>
        <v>1.0999999999999996</v>
      </c>
      <c r="EF21" s="4">
        <f t="shared" si="49"/>
        <v>0.39999999999999858</v>
      </c>
      <c r="EG21" s="4">
        <f t="shared" si="50"/>
        <v>8.955223880597023</v>
      </c>
      <c r="EH21" s="4">
        <f t="shared" si="51"/>
        <v>8.2089552238805936</v>
      </c>
      <c r="EI21" s="4">
        <f t="shared" si="52"/>
        <v>16.901408450704217</v>
      </c>
      <c r="EJ21" s="4">
        <f t="shared" si="53"/>
        <v>2.8169014084506943</v>
      </c>
      <c r="EK21">
        <v>71.3</v>
      </c>
      <c r="EL21">
        <v>50.9</v>
      </c>
      <c r="EM21">
        <v>30.7</v>
      </c>
      <c r="EN21">
        <v>20.399999999999999</v>
      </c>
      <c r="EO21">
        <v>38.200000000000003</v>
      </c>
      <c r="EP21">
        <v>22.1</v>
      </c>
      <c r="EQ21">
        <v>40.700000000000003</v>
      </c>
      <c r="ER21">
        <v>26.6</v>
      </c>
      <c r="ES21" s="4">
        <f t="shared" si="54"/>
        <v>40.599999999999994</v>
      </c>
      <c r="ET21" s="4">
        <f t="shared" si="55"/>
        <v>33.099999999999994</v>
      </c>
      <c r="EU21" s="4">
        <f t="shared" si="56"/>
        <v>30.599999999999994</v>
      </c>
      <c r="EV21" s="4">
        <f t="shared" si="57"/>
        <v>30.5</v>
      </c>
      <c r="EW21" s="4">
        <f t="shared" si="58"/>
        <v>28.799999999999997</v>
      </c>
      <c r="EX21" s="4">
        <f t="shared" si="59"/>
        <v>24.299999999999997</v>
      </c>
      <c r="EY21" s="4">
        <f t="shared" si="60"/>
        <v>43.057503506311363</v>
      </c>
      <c r="EZ21" s="4">
        <f t="shared" si="61"/>
        <v>53.576437587657786</v>
      </c>
      <c r="FA21" s="4">
        <f t="shared" si="62"/>
        <v>57.082748948106598</v>
      </c>
      <c r="FB21" s="4">
        <f t="shared" si="63"/>
        <v>40.078585461689585</v>
      </c>
      <c r="FC21" s="4">
        <f t="shared" si="64"/>
        <v>43.418467583497055</v>
      </c>
      <c r="FD21" s="4">
        <f t="shared" si="65"/>
        <v>52.259332023575645</v>
      </c>
      <c r="FE21" s="4">
        <f t="shared" si="66"/>
        <v>56.94249649368863</v>
      </c>
      <c r="FF21" s="4">
        <f t="shared" si="67"/>
        <v>46.423562412342214</v>
      </c>
      <c r="FG21" s="4">
        <f t="shared" si="68"/>
        <v>42.917251051893402</v>
      </c>
      <c r="FH21" s="4">
        <f t="shared" si="69"/>
        <v>59.921414538310415</v>
      </c>
      <c r="FI21" s="4">
        <f t="shared" si="70"/>
        <v>56.581532416502945</v>
      </c>
      <c r="FJ21" s="4">
        <f t="shared" si="71"/>
        <v>47.740667976424355</v>
      </c>
      <c r="FK21">
        <v>109</v>
      </c>
      <c r="FL21">
        <v>124.7</v>
      </c>
      <c r="FM21">
        <v>86</v>
      </c>
      <c r="FN21">
        <v>98.48</v>
      </c>
      <c r="FO21">
        <v>96</v>
      </c>
      <c r="FP21">
        <v>109.82</v>
      </c>
      <c r="FQ21">
        <v>100</v>
      </c>
      <c r="FR21">
        <v>114.4</v>
      </c>
      <c r="FS21">
        <v>119</v>
      </c>
      <c r="FT21">
        <v>90.3</v>
      </c>
      <c r="FU21">
        <v>88</v>
      </c>
      <c r="FV21">
        <v>66.78</v>
      </c>
      <c r="FW21">
        <v>102</v>
      </c>
      <c r="FX21">
        <v>77.400000000000006</v>
      </c>
      <c r="FY21">
        <v>120</v>
      </c>
      <c r="FZ21">
        <v>91.07</v>
      </c>
      <c r="GA21">
        <v>106</v>
      </c>
      <c r="GB21">
        <v>101.4</v>
      </c>
      <c r="GC21">
        <v>81</v>
      </c>
      <c r="GD21">
        <v>77.48</v>
      </c>
      <c r="GE21">
        <v>97</v>
      </c>
      <c r="GF21">
        <v>92.79</v>
      </c>
      <c r="GG21">
        <v>109</v>
      </c>
      <c r="GH21">
        <v>104.27</v>
      </c>
      <c r="GI21">
        <v>1.7</v>
      </c>
      <c r="GJ21">
        <v>3.6</v>
      </c>
      <c r="GK21" s="4">
        <f t="shared" si="72"/>
        <v>1.9000000000000001</v>
      </c>
      <c r="GL21" s="4">
        <f t="shared" si="73"/>
        <v>111.76470588235294</v>
      </c>
      <c r="GM21" s="4">
        <f t="shared" si="74"/>
        <v>211.76470588235296</v>
      </c>
      <c r="GN21">
        <v>2.2999999999999998</v>
      </c>
      <c r="GO21">
        <v>3.3</v>
      </c>
      <c r="GP21" s="5">
        <f t="shared" si="75"/>
        <v>1</v>
      </c>
      <c r="GQ21" s="4">
        <f t="shared" si="76"/>
        <v>43.478260869565219</v>
      </c>
      <c r="GR21" s="4">
        <f t="shared" si="77"/>
        <v>143.47826086956522</v>
      </c>
      <c r="GS21">
        <v>2.1</v>
      </c>
      <c r="GT21">
        <v>3.1</v>
      </c>
      <c r="GU21" s="4">
        <f t="shared" si="78"/>
        <v>1</v>
      </c>
      <c r="GV21" s="4">
        <f t="shared" si="79"/>
        <v>47.619047619047613</v>
      </c>
      <c r="GW21" s="4">
        <f t="shared" si="80"/>
        <v>147.61904761904762</v>
      </c>
      <c r="GX21">
        <v>2.1</v>
      </c>
      <c r="GY21">
        <v>3.4</v>
      </c>
      <c r="GZ21" s="4">
        <f t="shared" si="81"/>
        <v>1.2999999999999998</v>
      </c>
      <c r="HA21" s="4">
        <f t="shared" si="82"/>
        <v>61.904761904761898</v>
      </c>
      <c r="HB21" s="4">
        <f t="shared" si="83"/>
        <v>161.9047619047619</v>
      </c>
      <c r="HC21">
        <v>0</v>
      </c>
      <c r="HD21">
        <v>0</v>
      </c>
      <c r="HE21">
        <v>17.7</v>
      </c>
      <c r="HK21">
        <v>4.5</v>
      </c>
      <c r="HL21">
        <v>2.6</v>
      </c>
      <c r="HM21">
        <v>15.5</v>
      </c>
      <c r="HS21">
        <v>0</v>
      </c>
      <c r="HT21">
        <v>0</v>
      </c>
      <c r="HU21">
        <v>17.2</v>
      </c>
      <c r="IA21">
        <v>2.1</v>
      </c>
      <c r="IB21">
        <v>2.2999999999999998</v>
      </c>
      <c r="IC21">
        <v>15.9</v>
      </c>
      <c r="II21">
        <v>0</v>
      </c>
      <c r="IJ21">
        <v>0</v>
      </c>
      <c r="IK21">
        <v>17</v>
      </c>
      <c r="IQ21">
        <v>2.2000000000000002</v>
      </c>
      <c r="IR21">
        <v>2.4</v>
      </c>
      <c r="IS21">
        <v>15.7</v>
      </c>
      <c r="LG21" s="5">
        <f t="shared" si="84"/>
        <v>0.90000000000000013</v>
      </c>
      <c r="LH21" s="4">
        <f t="shared" si="85"/>
        <v>0.90000000000000013</v>
      </c>
      <c r="LI21" s="4">
        <f t="shared" si="86"/>
        <v>0.60000000000000031</v>
      </c>
      <c r="LJ21" s="4">
        <f t="shared" si="87"/>
        <v>47.368421052631582</v>
      </c>
      <c r="LK21" s="4">
        <f t="shared" si="88"/>
        <v>47.368421052631582</v>
      </c>
      <c r="LL21" s="4">
        <f t="shared" si="89"/>
        <v>31.578947368421069</v>
      </c>
      <c r="LM21" s="4">
        <f t="shared" si="90"/>
        <v>91.666666666666657</v>
      </c>
      <c r="LN21" s="4">
        <f t="shared" si="91"/>
        <v>86.111111111111114</v>
      </c>
      <c r="LO21" s="4">
        <f t="shared" si="92"/>
        <v>94.444444444444443</v>
      </c>
      <c r="LP21" s="4">
        <f t="shared" si="93"/>
        <v>52.631578947368418</v>
      </c>
      <c r="LQ21" s="4">
        <f t="shared" si="94"/>
        <v>52.631578947368418</v>
      </c>
      <c r="LR21">
        <v>1</v>
      </c>
      <c r="LS21">
        <v>3</v>
      </c>
      <c r="LT21">
        <v>10</v>
      </c>
      <c r="LU21">
        <v>3</v>
      </c>
      <c r="LV21">
        <v>17</v>
      </c>
      <c r="LW21">
        <v>2</v>
      </c>
      <c r="LX21">
        <v>4</v>
      </c>
      <c r="LY21">
        <v>6</v>
      </c>
      <c r="LZ21">
        <v>0</v>
      </c>
      <c r="MA21" s="4">
        <f t="shared" si="95"/>
        <v>68.421052631578931</v>
      </c>
      <c r="MB21" s="6">
        <f t="shared" si="96"/>
        <v>2360</v>
      </c>
      <c r="MC21" s="6">
        <f t="shared" si="97"/>
        <v>62</v>
      </c>
      <c r="MD21" s="6"/>
      <c r="MF21" s="6">
        <f t="shared" si="98"/>
        <v>2760</v>
      </c>
      <c r="MG21" s="6">
        <f t="shared" si="99"/>
        <v>58</v>
      </c>
      <c r="MH21" s="6">
        <f t="shared" si="100"/>
        <v>2900</v>
      </c>
      <c r="MI21" s="6">
        <f t="shared" si="101"/>
        <v>59</v>
      </c>
      <c r="MJ21" s="6">
        <f t="shared" si="102"/>
        <v>8.5999999999999943</v>
      </c>
      <c r="MK21" s="6">
        <f t="shared" si="103"/>
        <v>1920</v>
      </c>
      <c r="ML21" s="6">
        <f t="shared" si="104"/>
        <v>51</v>
      </c>
      <c r="MO21" s="6">
        <f t="shared" si="105"/>
        <v>2310</v>
      </c>
      <c r="MP21" s="6">
        <f t="shared" si="106"/>
        <v>49</v>
      </c>
      <c r="MQ21" s="6">
        <f t="shared" si="107"/>
        <v>2360</v>
      </c>
      <c r="MR21" s="6">
        <f t="shared" si="108"/>
        <v>48</v>
      </c>
      <c r="MS21" s="6">
        <f t="shared" si="109"/>
        <v>1.5999999999999943</v>
      </c>
      <c r="MT21" s="6">
        <f t="shared" si="110"/>
        <v>1060</v>
      </c>
      <c r="MU21" s="6">
        <f t="shared" si="111"/>
        <v>28</v>
      </c>
      <c r="MV21" s="6">
        <f t="shared" si="112"/>
        <v>1580</v>
      </c>
      <c r="MW21" s="6">
        <f t="shared" si="113"/>
        <v>32</v>
      </c>
      <c r="MX21" s="6">
        <f t="shared" si="114"/>
        <v>1100</v>
      </c>
      <c r="MY21" s="6">
        <f t="shared" si="115"/>
        <v>23</v>
      </c>
      <c r="MZ21" s="6">
        <f t="shared" si="116"/>
        <v>1330</v>
      </c>
      <c r="NA21" s="6">
        <f t="shared" si="117"/>
        <v>27</v>
      </c>
      <c r="NB21" s="6">
        <f t="shared" si="118"/>
        <v>5.289999999999992</v>
      </c>
      <c r="NC21" s="6">
        <f t="shared" si="119"/>
        <v>2890</v>
      </c>
      <c r="ND21" s="6">
        <f t="shared" si="120"/>
        <v>39</v>
      </c>
      <c r="NE21" s="6">
        <f t="shared" si="121"/>
        <v>1310</v>
      </c>
      <c r="NF21" s="6">
        <f t="shared" si="122"/>
        <v>57</v>
      </c>
      <c r="NG21" s="6">
        <f t="shared" si="123"/>
        <v>1930</v>
      </c>
      <c r="NH21" s="6">
        <f t="shared" si="124"/>
        <v>54</v>
      </c>
      <c r="NI21" s="6">
        <f t="shared" si="125"/>
        <v>9</v>
      </c>
      <c r="NJ21" s="6">
        <f t="shared" si="126"/>
        <v>0</v>
      </c>
      <c r="NK21" s="6">
        <f t="shared" si="127"/>
        <v>23</v>
      </c>
      <c r="NL21" s="6">
        <f t="shared" si="128"/>
        <v>26.22</v>
      </c>
      <c r="NM21" s="6">
        <f t="shared" si="129"/>
        <v>13</v>
      </c>
      <c r="NN21" s="6">
        <f t="shared" si="130"/>
        <v>14.88000000000001</v>
      </c>
      <c r="NO21" s="6">
        <f t="shared" si="131"/>
        <v>9</v>
      </c>
      <c r="NP21" s="6">
        <f t="shared" si="132"/>
        <v>10.299999999999997</v>
      </c>
      <c r="NQ21" s="6">
        <f t="shared" si="133"/>
        <v>31</v>
      </c>
      <c r="NR21" s="6">
        <f t="shared" si="134"/>
        <v>23.519999999999996</v>
      </c>
      <c r="NS21" s="6">
        <f t="shared" si="135"/>
        <v>17</v>
      </c>
      <c r="NT21" s="6">
        <f t="shared" si="136"/>
        <v>12.899999999999991</v>
      </c>
      <c r="NU21" s="6">
        <f t="shared" si="137"/>
        <v>-1</v>
      </c>
      <c r="NV21" s="6">
        <f t="shared" si="138"/>
        <v>-0.76999999999999602</v>
      </c>
      <c r="NW21" s="6">
        <f t="shared" si="139"/>
        <v>25</v>
      </c>
      <c r="NX21" s="6">
        <f t="shared" si="140"/>
        <v>23.92</v>
      </c>
      <c r="NY21" s="6">
        <f t="shared" si="141"/>
        <v>9</v>
      </c>
      <c r="NZ21" s="6">
        <f t="shared" si="142"/>
        <v>8.61</v>
      </c>
      <c r="OA21" s="6">
        <f t="shared" si="143"/>
        <v>-3</v>
      </c>
      <c r="OB21" s="6">
        <f t="shared" si="144"/>
        <v>-2.8699999999999903</v>
      </c>
      <c r="OD21" s="7">
        <f t="shared" si="145"/>
        <v>46.470588235294116</v>
      </c>
      <c r="OE21" s="7">
        <f t="shared" si="146"/>
        <v>35.470588235294116</v>
      </c>
      <c r="OF21" s="7">
        <f t="shared" si="147"/>
        <v>12.470588235294116</v>
      </c>
      <c r="OG21" s="7">
        <f t="shared" si="148"/>
        <v>43.480000000000004</v>
      </c>
      <c r="OH21" s="7">
        <f t="shared" si="149"/>
        <v>32.480000000000004</v>
      </c>
      <c r="OI21" s="7">
        <f t="shared" si="150"/>
        <v>9.480000000000004</v>
      </c>
      <c r="OJ21" s="7">
        <f t="shared" si="151"/>
        <v>46.209999999999994</v>
      </c>
      <c r="OK21" s="7">
        <f t="shared" si="152"/>
        <v>35.209999999999994</v>
      </c>
      <c r="OL21" s="7">
        <f t="shared" si="153"/>
        <v>12.209999999999994</v>
      </c>
      <c r="OM21" s="7">
        <f t="shared" si="154"/>
        <v>41.545454545454547</v>
      </c>
      <c r="ON21" s="7">
        <f t="shared" si="155"/>
        <v>54.045454545454547</v>
      </c>
      <c r="OO21" s="7">
        <f t="shared" si="156"/>
        <v>80.181818181818173</v>
      </c>
      <c r="OP21" s="7">
        <f t="shared" si="157"/>
        <v>59.793814432989691</v>
      </c>
      <c r="OQ21" s="7">
        <f t="shared" si="158"/>
        <v>54.761904761904766</v>
      </c>
      <c r="OR21" s="7">
        <f t="shared" si="159"/>
        <v>53.448275862068961</v>
      </c>
      <c r="OS21" s="7">
        <f t="shared" si="160"/>
        <v>92.307692307692307</v>
      </c>
      <c r="OT21" s="7">
        <f t="shared" si="161"/>
        <v>100</v>
      </c>
      <c r="OU21" s="7">
        <f t="shared" si="162"/>
        <v>40</v>
      </c>
      <c r="OV21" s="7">
        <f t="shared" si="163"/>
        <v>80</v>
      </c>
      <c r="OW21" s="7">
        <f t="shared" si="164"/>
        <v>12.000000000000028</v>
      </c>
      <c r="OX21" s="7">
        <f t="shared" si="165"/>
        <v>44.000000000000057</v>
      </c>
    </row>
    <row r="22" spans="1:414" x14ac:dyDescent="0.3">
      <c r="A22">
        <v>2</v>
      </c>
      <c r="B22">
        <v>61</v>
      </c>
      <c r="C22">
        <v>2</v>
      </c>
      <c r="D22">
        <v>4</v>
      </c>
      <c r="E22">
        <v>4</v>
      </c>
      <c r="F22">
        <v>1</v>
      </c>
      <c r="G22">
        <v>3</v>
      </c>
      <c r="H22">
        <v>1</v>
      </c>
      <c r="I22">
        <v>166</v>
      </c>
      <c r="J22">
        <v>61</v>
      </c>
      <c r="K22">
        <v>22.14</v>
      </c>
      <c r="L22">
        <v>4</v>
      </c>
      <c r="M22">
        <v>2</v>
      </c>
      <c r="N22">
        <v>4</v>
      </c>
      <c r="O22">
        <v>1</v>
      </c>
      <c r="P22" s="6">
        <f t="shared" si="2"/>
        <v>1.6792000000000002</v>
      </c>
      <c r="Q22">
        <v>0</v>
      </c>
      <c r="S22">
        <v>2350</v>
      </c>
      <c r="T22">
        <v>97</v>
      </c>
      <c r="U22">
        <v>3440</v>
      </c>
      <c r="V22">
        <v>115</v>
      </c>
      <c r="W22">
        <v>3320</v>
      </c>
      <c r="X22">
        <v>115</v>
      </c>
      <c r="Y22">
        <v>3370</v>
      </c>
      <c r="Z22">
        <v>113</v>
      </c>
      <c r="AA22">
        <v>70.92</v>
      </c>
      <c r="AB22">
        <v>1040</v>
      </c>
      <c r="AC22">
        <v>43</v>
      </c>
      <c r="AF22">
        <v>1390</v>
      </c>
      <c r="AG22">
        <v>48</v>
      </c>
      <c r="AH22">
        <v>1290</v>
      </c>
      <c r="AI22">
        <v>45</v>
      </c>
      <c r="AJ22">
        <v>75</v>
      </c>
      <c r="AK22">
        <v>1080</v>
      </c>
      <c r="AL22">
        <v>44</v>
      </c>
      <c r="AO22">
        <v>1520</v>
      </c>
      <c r="AP22">
        <v>53</v>
      </c>
      <c r="AQ22">
        <v>1430</v>
      </c>
      <c r="AR22">
        <v>50</v>
      </c>
      <c r="AS22">
        <v>71</v>
      </c>
      <c r="AT22">
        <v>1680</v>
      </c>
      <c r="AU22">
        <v>69</v>
      </c>
      <c r="AV22">
        <v>2400</v>
      </c>
      <c r="AW22">
        <v>81</v>
      </c>
      <c r="AX22">
        <v>2080</v>
      </c>
      <c r="AY22">
        <v>72</v>
      </c>
      <c r="AZ22">
        <v>1930</v>
      </c>
      <c r="BA22">
        <v>67</v>
      </c>
      <c r="BB22">
        <v>81</v>
      </c>
      <c r="BC22" s="7">
        <f t="shared" si="3"/>
        <v>2073.5294117647059</v>
      </c>
      <c r="BD22" s="7">
        <f t="shared" si="4"/>
        <v>85.588235294117638</v>
      </c>
      <c r="BE22">
        <v>1856</v>
      </c>
      <c r="BF22">
        <v>76.59</v>
      </c>
      <c r="BG22">
        <v>1979</v>
      </c>
      <c r="BH22">
        <v>81.680000000000007</v>
      </c>
      <c r="BI22" s="7">
        <f t="shared" si="5"/>
        <v>1033.5294117647059</v>
      </c>
      <c r="BJ22" s="7">
        <f t="shared" si="6"/>
        <v>993.52941176470586</v>
      </c>
      <c r="BK22" s="7">
        <f t="shared" si="7"/>
        <v>393.52941176470586</v>
      </c>
      <c r="BL22" s="4">
        <f t="shared" si="8"/>
        <v>816</v>
      </c>
      <c r="BM22" s="4">
        <f t="shared" si="9"/>
        <v>776</v>
      </c>
      <c r="BN22" s="4">
        <f t="shared" si="10"/>
        <v>176</v>
      </c>
      <c r="BO22" s="4">
        <f t="shared" si="11"/>
        <v>939</v>
      </c>
      <c r="BP22" s="4">
        <f t="shared" si="12"/>
        <v>899</v>
      </c>
      <c r="BQ22" s="4">
        <f t="shared" si="13"/>
        <v>299</v>
      </c>
      <c r="BR22" s="7">
        <f t="shared" si="14"/>
        <v>50.240549828178708</v>
      </c>
      <c r="BS22" s="7">
        <f t="shared" si="15"/>
        <v>51.408934707903789</v>
      </c>
      <c r="BT22" s="7">
        <f t="shared" si="16"/>
        <v>80.61855670103094</v>
      </c>
      <c r="BU22" s="4">
        <f t="shared" si="17"/>
        <v>56.143099621360491</v>
      </c>
      <c r="BV22" s="4">
        <f t="shared" si="18"/>
        <v>57.448753100927007</v>
      </c>
      <c r="BW22" s="4">
        <f t="shared" si="19"/>
        <v>90.090090090090087</v>
      </c>
      <c r="BX22" s="4">
        <f t="shared" si="20"/>
        <v>52.644466209598427</v>
      </c>
      <c r="BY22" s="4">
        <f t="shared" si="21"/>
        <v>53.868756121449557</v>
      </c>
      <c r="BZ22" s="4">
        <f t="shared" si="22"/>
        <v>84.476003917727709</v>
      </c>
      <c r="CA22" s="7">
        <f t="shared" si="23"/>
        <v>44.329896907216494</v>
      </c>
      <c r="CB22" s="7">
        <f t="shared" si="24"/>
        <v>45.360824742268044</v>
      </c>
      <c r="CC22" s="7">
        <f t="shared" si="25"/>
        <v>71.134020618556704</v>
      </c>
      <c r="CD22">
        <v>5760</v>
      </c>
      <c r="CE22">
        <v>112</v>
      </c>
      <c r="CF22">
        <v>2320</v>
      </c>
      <c r="CG22">
        <v>117</v>
      </c>
      <c r="CH22">
        <v>3290</v>
      </c>
      <c r="CI22">
        <v>118</v>
      </c>
      <c r="CJ22">
        <v>102</v>
      </c>
      <c r="CK22">
        <v>104</v>
      </c>
      <c r="CL22">
        <v>4710</v>
      </c>
      <c r="CM22">
        <v>91</v>
      </c>
      <c r="CN22">
        <v>2310</v>
      </c>
      <c r="CO22">
        <v>116</v>
      </c>
      <c r="CP22">
        <v>3170</v>
      </c>
      <c r="CQ22">
        <v>114</v>
      </c>
      <c r="CR22">
        <v>122</v>
      </c>
      <c r="CS22">
        <v>122</v>
      </c>
      <c r="CT22">
        <v>50</v>
      </c>
      <c r="CU22">
        <v>30</v>
      </c>
      <c r="CV22">
        <v>32</v>
      </c>
      <c r="CW22">
        <v>13</v>
      </c>
      <c r="CX22">
        <v>10.4</v>
      </c>
      <c r="CY22" s="4">
        <f t="shared" si="26"/>
        <v>2.5999999999999996</v>
      </c>
      <c r="CZ22" s="2">
        <v>13.6</v>
      </c>
      <c r="DA22" s="2">
        <v>11.4</v>
      </c>
      <c r="DB22" s="4">
        <f t="shared" si="27"/>
        <v>2.1999999999999993</v>
      </c>
      <c r="DC22">
        <v>12.9</v>
      </c>
      <c r="DD22">
        <v>10</v>
      </c>
      <c r="DE22" s="4">
        <f t="shared" si="28"/>
        <v>2.9000000000000004</v>
      </c>
      <c r="DF22">
        <v>11.7</v>
      </c>
      <c r="DG22">
        <v>11.2</v>
      </c>
      <c r="DH22" s="4">
        <f t="shared" si="29"/>
        <v>0.5</v>
      </c>
      <c r="DI22">
        <v>12.9</v>
      </c>
      <c r="DJ22">
        <v>9.4</v>
      </c>
      <c r="DK22" s="4">
        <f t="shared" si="30"/>
        <v>3.5</v>
      </c>
      <c r="DL22">
        <v>11.4</v>
      </c>
      <c r="DM22">
        <v>10.3</v>
      </c>
      <c r="DN22" s="4">
        <f t="shared" si="31"/>
        <v>1.0999999999999996</v>
      </c>
      <c r="DO22" s="4">
        <f t="shared" si="32"/>
        <v>-0.30000000000000071</v>
      </c>
      <c r="DP22" s="4">
        <f t="shared" si="33"/>
        <v>1.6999999999999993</v>
      </c>
      <c r="DQ22" s="4">
        <f t="shared" si="34"/>
        <v>-0.90000000000000036</v>
      </c>
      <c r="DR22" s="4">
        <f t="shared" si="35"/>
        <v>1.0999999999999996</v>
      </c>
      <c r="DS22" s="4">
        <f t="shared" si="36"/>
        <v>-11.538461538461567</v>
      </c>
      <c r="DT22" s="4">
        <f t="shared" si="37"/>
        <v>77.272727272727266</v>
      </c>
      <c r="DU22" s="4">
        <f t="shared" si="38"/>
        <v>-34.615384615384635</v>
      </c>
      <c r="DV22" s="4">
        <f t="shared" si="39"/>
        <v>50</v>
      </c>
      <c r="DW22" s="4">
        <f t="shared" si="40"/>
        <v>20</v>
      </c>
      <c r="DX22" s="4">
        <f t="shared" si="41"/>
        <v>22.480620155038761</v>
      </c>
      <c r="DY22" s="4">
        <f t="shared" si="42"/>
        <v>27.131782945736433</v>
      </c>
      <c r="DZ22" s="4">
        <f t="shared" si="43"/>
        <v>16.17647058823529</v>
      </c>
      <c r="EA22" s="4">
        <f t="shared" si="44"/>
        <v>4.2735042735042734</v>
      </c>
      <c r="EB22" s="4">
        <f t="shared" si="45"/>
        <v>9.649122807017541</v>
      </c>
      <c r="EC22" s="4">
        <f t="shared" si="46"/>
        <v>9.9999999999999645E-2</v>
      </c>
      <c r="ED22" s="4">
        <f t="shared" si="47"/>
        <v>1.9000000000000004</v>
      </c>
      <c r="EE22" s="4">
        <f t="shared" si="48"/>
        <v>9.9999999999999645E-2</v>
      </c>
      <c r="EF22" s="4">
        <f t="shared" si="49"/>
        <v>2.1999999999999993</v>
      </c>
      <c r="EG22" s="4">
        <f t="shared" si="50"/>
        <v>0.7692307692307665</v>
      </c>
      <c r="EH22" s="4">
        <f t="shared" si="51"/>
        <v>0.7692307692307665</v>
      </c>
      <c r="EI22" s="4">
        <f t="shared" si="52"/>
        <v>13.970588235294121</v>
      </c>
      <c r="EJ22" s="4">
        <f t="shared" si="53"/>
        <v>16.17647058823529</v>
      </c>
      <c r="EK22">
        <v>70.099999999999994</v>
      </c>
      <c r="EL22">
        <v>52.5</v>
      </c>
      <c r="EM22">
        <v>50.1</v>
      </c>
      <c r="EN22">
        <v>9.5</v>
      </c>
      <c r="EO22">
        <v>64</v>
      </c>
      <c r="EP22">
        <v>17.399999999999999</v>
      </c>
      <c r="EQ22">
        <v>52.6</v>
      </c>
      <c r="ER22">
        <v>20.8</v>
      </c>
      <c r="ES22" s="4">
        <f t="shared" si="54"/>
        <v>19.999999999999993</v>
      </c>
      <c r="ET22" s="4">
        <f t="shared" si="55"/>
        <v>6.0999999999999943</v>
      </c>
      <c r="EU22" s="4">
        <f t="shared" si="56"/>
        <v>17.499999999999993</v>
      </c>
      <c r="EV22" s="4">
        <f t="shared" si="57"/>
        <v>43</v>
      </c>
      <c r="EW22" s="4">
        <f t="shared" si="58"/>
        <v>35.1</v>
      </c>
      <c r="EX22" s="4">
        <f t="shared" si="59"/>
        <v>31.7</v>
      </c>
      <c r="EY22" s="4">
        <f t="shared" si="60"/>
        <v>71.469329529243936</v>
      </c>
      <c r="EZ22" s="4">
        <f t="shared" si="61"/>
        <v>91.298145506419402</v>
      </c>
      <c r="FA22" s="4">
        <f t="shared" si="62"/>
        <v>75.035663338088455</v>
      </c>
      <c r="FB22" s="4">
        <f t="shared" si="63"/>
        <v>18.095238095238095</v>
      </c>
      <c r="FC22" s="4">
        <f t="shared" si="64"/>
        <v>33.142857142857139</v>
      </c>
      <c r="FD22" s="4">
        <f t="shared" si="65"/>
        <v>39.61904761904762</v>
      </c>
      <c r="FE22" s="4">
        <f t="shared" si="66"/>
        <v>28.530670470756053</v>
      </c>
      <c r="FF22" s="4">
        <f t="shared" si="67"/>
        <v>8.7018544935805924</v>
      </c>
      <c r="FG22" s="4">
        <f t="shared" si="68"/>
        <v>24.964336661911545</v>
      </c>
      <c r="FH22" s="4">
        <f t="shared" si="69"/>
        <v>81.904761904761898</v>
      </c>
      <c r="FI22" s="4">
        <f t="shared" si="70"/>
        <v>66.857142857142861</v>
      </c>
      <c r="FJ22" s="4">
        <f t="shared" si="71"/>
        <v>60.38095238095238</v>
      </c>
      <c r="FK22">
        <v>82</v>
      </c>
      <c r="FL22">
        <v>109.57</v>
      </c>
      <c r="FM22">
        <v>60</v>
      </c>
      <c r="FN22">
        <v>80.099999999999994</v>
      </c>
      <c r="FO22">
        <v>66</v>
      </c>
      <c r="FP22">
        <v>88.19</v>
      </c>
      <c r="FQ22">
        <v>67</v>
      </c>
      <c r="FR22">
        <v>89.52</v>
      </c>
      <c r="FS22">
        <v>117</v>
      </c>
      <c r="FT22">
        <v>123.42</v>
      </c>
      <c r="FU22">
        <v>79</v>
      </c>
      <c r="FV22">
        <v>83.3</v>
      </c>
      <c r="FW22">
        <v>67</v>
      </c>
      <c r="FX22">
        <v>70.680000000000007</v>
      </c>
      <c r="FY22">
        <v>76</v>
      </c>
      <c r="FZ22">
        <v>80.17</v>
      </c>
      <c r="GA22">
        <v>64</v>
      </c>
      <c r="GB22">
        <v>78.55</v>
      </c>
      <c r="GC22">
        <v>56</v>
      </c>
      <c r="GD22">
        <v>68.73</v>
      </c>
      <c r="GE22">
        <v>61</v>
      </c>
      <c r="GF22">
        <v>74.86</v>
      </c>
      <c r="GG22">
        <v>63</v>
      </c>
      <c r="GH22">
        <v>77.319999999999993</v>
      </c>
      <c r="GI22">
        <v>1.9</v>
      </c>
      <c r="GJ22">
        <v>4.2</v>
      </c>
      <c r="GK22" s="4">
        <f t="shared" si="72"/>
        <v>2.3000000000000003</v>
      </c>
      <c r="GL22" s="4">
        <f t="shared" si="73"/>
        <v>121.05263157894738</v>
      </c>
      <c r="GM22" s="4">
        <f t="shared" si="74"/>
        <v>221.0526315789474</v>
      </c>
      <c r="GN22">
        <v>2</v>
      </c>
      <c r="GO22">
        <v>3.6</v>
      </c>
      <c r="GP22" s="5">
        <f t="shared" si="75"/>
        <v>1.6</v>
      </c>
      <c r="GQ22" s="4">
        <f t="shared" si="76"/>
        <v>80</v>
      </c>
      <c r="GR22" s="4">
        <f t="shared" si="77"/>
        <v>180</v>
      </c>
      <c r="GS22">
        <v>2.1</v>
      </c>
      <c r="GT22">
        <v>3.8</v>
      </c>
      <c r="GU22" s="4">
        <f t="shared" si="78"/>
        <v>1.6999999999999997</v>
      </c>
      <c r="GV22" s="4">
        <f t="shared" si="79"/>
        <v>80.952380952380935</v>
      </c>
      <c r="GW22" s="4">
        <f t="shared" si="80"/>
        <v>180.95238095238093</v>
      </c>
      <c r="GX22">
        <v>2</v>
      </c>
      <c r="GY22">
        <v>4</v>
      </c>
      <c r="GZ22" s="4">
        <f t="shared" si="81"/>
        <v>2</v>
      </c>
      <c r="HA22" s="4">
        <f t="shared" si="82"/>
        <v>100</v>
      </c>
      <c r="HB22" s="4">
        <f t="shared" si="83"/>
        <v>200</v>
      </c>
      <c r="HC22">
        <v>0</v>
      </c>
      <c r="HD22">
        <v>0</v>
      </c>
      <c r="HE22">
        <v>15</v>
      </c>
      <c r="HK22">
        <v>3.7</v>
      </c>
      <c r="HL22">
        <v>3.4</v>
      </c>
      <c r="HM22">
        <v>13.5</v>
      </c>
      <c r="HS22">
        <v>0</v>
      </c>
      <c r="HT22">
        <v>0</v>
      </c>
      <c r="HU22">
        <v>14.5</v>
      </c>
      <c r="IA22">
        <v>4</v>
      </c>
      <c r="IB22">
        <v>0.2</v>
      </c>
      <c r="IC22">
        <v>13.5</v>
      </c>
      <c r="II22">
        <v>0</v>
      </c>
      <c r="IJ22">
        <v>0</v>
      </c>
      <c r="IK22">
        <v>14.8</v>
      </c>
      <c r="IQ22">
        <v>4.4000000000000004</v>
      </c>
      <c r="IR22">
        <v>1</v>
      </c>
      <c r="IS22">
        <v>13.4</v>
      </c>
      <c r="LG22" s="5">
        <f t="shared" si="84"/>
        <v>0.70000000000000018</v>
      </c>
      <c r="LH22" s="4">
        <f t="shared" si="85"/>
        <v>0.60000000000000053</v>
      </c>
      <c r="LI22" s="4">
        <f t="shared" si="86"/>
        <v>0.30000000000000027</v>
      </c>
      <c r="LJ22" s="4">
        <f t="shared" si="87"/>
        <v>30.434782608695656</v>
      </c>
      <c r="LK22" s="4">
        <f t="shared" si="88"/>
        <v>26.08695652173915</v>
      </c>
      <c r="LL22" s="4">
        <f t="shared" si="89"/>
        <v>13.043478260869575</v>
      </c>
      <c r="LM22" s="4">
        <f t="shared" si="90"/>
        <v>85.714285714285708</v>
      </c>
      <c r="LN22" s="4">
        <f t="shared" si="91"/>
        <v>90.476190476190467</v>
      </c>
      <c r="LO22" s="4">
        <f t="shared" si="92"/>
        <v>95.238095238095227</v>
      </c>
      <c r="LP22" s="4">
        <f t="shared" si="93"/>
        <v>69.565217391304344</v>
      </c>
      <c r="LQ22" s="4">
        <f t="shared" si="94"/>
        <v>73.91304347826086</v>
      </c>
      <c r="LR22">
        <v>1</v>
      </c>
      <c r="LS22">
        <v>4</v>
      </c>
      <c r="LT22">
        <v>10</v>
      </c>
      <c r="LU22">
        <v>2</v>
      </c>
      <c r="LV22">
        <v>17</v>
      </c>
      <c r="LW22">
        <v>2</v>
      </c>
      <c r="LX22">
        <v>4</v>
      </c>
      <c r="LY22">
        <v>5</v>
      </c>
      <c r="LZ22">
        <v>0</v>
      </c>
      <c r="MA22" s="4">
        <f t="shared" si="95"/>
        <v>86.956521739130423</v>
      </c>
      <c r="MB22" s="6">
        <f t="shared" si="96"/>
        <v>1310</v>
      </c>
      <c r="MC22" s="6">
        <f t="shared" si="97"/>
        <v>54</v>
      </c>
      <c r="MD22" s="6"/>
      <c r="MF22" s="6">
        <f t="shared" si="98"/>
        <v>1930</v>
      </c>
      <c r="MG22" s="6">
        <f t="shared" si="99"/>
        <v>67</v>
      </c>
      <c r="MH22" s="6">
        <f t="shared" si="100"/>
        <v>2080</v>
      </c>
      <c r="MI22" s="6">
        <f t="shared" si="101"/>
        <v>68</v>
      </c>
      <c r="MJ22" s="6">
        <f t="shared" si="102"/>
        <v>-4.0799999999999983</v>
      </c>
      <c r="MK22" s="6">
        <f t="shared" si="103"/>
        <v>1270</v>
      </c>
      <c r="ML22" s="6">
        <f t="shared" si="104"/>
        <v>53</v>
      </c>
      <c r="MO22" s="6">
        <f t="shared" si="105"/>
        <v>1800</v>
      </c>
      <c r="MP22" s="6">
        <f t="shared" si="106"/>
        <v>62</v>
      </c>
      <c r="MQ22" s="6">
        <f t="shared" si="107"/>
        <v>1940</v>
      </c>
      <c r="MR22" s="6">
        <f t="shared" si="108"/>
        <v>63</v>
      </c>
      <c r="MS22" s="6">
        <f t="shared" si="109"/>
        <v>-7.9999999999998295E-2</v>
      </c>
      <c r="MT22" s="6">
        <f t="shared" si="110"/>
        <v>670</v>
      </c>
      <c r="MU22" s="6">
        <f t="shared" si="111"/>
        <v>28</v>
      </c>
      <c r="MV22" s="6">
        <f t="shared" si="112"/>
        <v>1040</v>
      </c>
      <c r="MW22" s="6">
        <f t="shared" si="113"/>
        <v>34</v>
      </c>
      <c r="MX22" s="6">
        <f t="shared" si="114"/>
        <v>1240</v>
      </c>
      <c r="MY22" s="6">
        <f t="shared" si="115"/>
        <v>43</v>
      </c>
      <c r="MZ22" s="6">
        <f t="shared" si="116"/>
        <v>1440</v>
      </c>
      <c r="NA22" s="6">
        <f t="shared" si="117"/>
        <v>46</v>
      </c>
      <c r="NB22" s="6">
        <f t="shared" si="118"/>
        <v>-10.079999999999998</v>
      </c>
      <c r="NC22" s="6">
        <f t="shared" si="119"/>
        <v>1050</v>
      </c>
      <c r="ND22" s="6">
        <f t="shared" si="120"/>
        <v>21</v>
      </c>
      <c r="NE22" s="6">
        <f t="shared" si="121"/>
        <v>10</v>
      </c>
      <c r="NF22" s="6">
        <f t="shared" si="122"/>
        <v>1</v>
      </c>
      <c r="NG22" s="6">
        <f t="shared" si="123"/>
        <v>120</v>
      </c>
      <c r="NH22" s="6">
        <f t="shared" si="124"/>
        <v>4</v>
      </c>
      <c r="NI22" s="6">
        <f t="shared" si="125"/>
        <v>-20</v>
      </c>
      <c r="NJ22" s="6">
        <f t="shared" si="126"/>
        <v>-18</v>
      </c>
      <c r="NK22" s="6">
        <f t="shared" si="127"/>
        <v>22</v>
      </c>
      <c r="NL22" s="6">
        <f t="shared" si="128"/>
        <v>29.47</v>
      </c>
      <c r="NM22" s="6">
        <f t="shared" si="129"/>
        <v>16</v>
      </c>
      <c r="NN22" s="6">
        <f t="shared" si="130"/>
        <v>21.379999999999995</v>
      </c>
      <c r="NO22" s="6">
        <f t="shared" si="131"/>
        <v>15</v>
      </c>
      <c r="NP22" s="6">
        <f t="shared" si="132"/>
        <v>20.049999999999997</v>
      </c>
      <c r="NQ22" s="6">
        <f t="shared" si="133"/>
        <v>38</v>
      </c>
      <c r="NR22" s="6">
        <f t="shared" si="134"/>
        <v>40.120000000000005</v>
      </c>
      <c r="NS22" s="6">
        <f t="shared" si="135"/>
        <v>50</v>
      </c>
      <c r="NT22" s="6">
        <f t="shared" si="136"/>
        <v>52.739999999999995</v>
      </c>
      <c r="NU22" s="6">
        <f t="shared" si="137"/>
        <v>41</v>
      </c>
      <c r="NV22" s="6">
        <f t="shared" si="138"/>
        <v>43.25</v>
      </c>
      <c r="NW22" s="6">
        <f t="shared" si="139"/>
        <v>8</v>
      </c>
      <c r="NX22" s="6">
        <f t="shared" si="140"/>
        <v>9.8199999999999932</v>
      </c>
      <c r="NY22" s="6">
        <f t="shared" si="141"/>
        <v>3</v>
      </c>
      <c r="NZ22" s="6">
        <f t="shared" si="142"/>
        <v>3.6899999999999977</v>
      </c>
      <c r="OA22" s="6">
        <f t="shared" si="143"/>
        <v>1</v>
      </c>
      <c r="OB22" s="6">
        <f t="shared" si="144"/>
        <v>1.230000000000004</v>
      </c>
      <c r="OD22" s="7">
        <f t="shared" si="145"/>
        <v>42.588235294117638</v>
      </c>
      <c r="OE22" s="7">
        <f t="shared" si="146"/>
        <v>41.588235294117638</v>
      </c>
      <c r="OF22" s="7">
        <f t="shared" si="147"/>
        <v>16.588235294117638</v>
      </c>
      <c r="OG22" s="7">
        <f t="shared" si="148"/>
        <v>33.590000000000003</v>
      </c>
      <c r="OH22" s="7">
        <f t="shared" si="149"/>
        <v>32.590000000000003</v>
      </c>
      <c r="OI22" s="7">
        <f t="shared" si="150"/>
        <v>7.5900000000000034</v>
      </c>
      <c r="OJ22" s="7">
        <f t="shared" si="151"/>
        <v>38.680000000000007</v>
      </c>
      <c r="OK22" s="7">
        <f t="shared" si="152"/>
        <v>37.680000000000007</v>
      </c>
      <c r="OL22" s="7">
        <f t="shared" si="153"/>
        <v>12.680000000000007</v>
      </c>
      <c r="OM22" s="7">
        <f t="shared" si="154"/>
        <v>47.329896907216494</v>
      </c>
      <c r="ON22" s="7">
        <f t="shared" si="155"/>
        <v>48.360824742268044</v>
      </c>
      <c r="OO22" s="7">
        <f t="shared" si="156"/>
        <v>74.134020618556704</v>
      </c>
      <c r="OP22" s="7">
        <f t="shared" si="157"/>
        <v>81.25</v>
      </c>
      <c r="OQ22" s="7">
        <f t="shared" si="158"/>
        <v>99.145299145299148</v>
      </c>
      <c r="OR22" s="7">
        <f t="shared" si="159"/>
        <v>96.610169491525426</v>
      </c>
      <c r="OS22" s="7">
        <f t="shared" si="160"/>
        <v>119.6078431372549</v>
      </c>
      <c r="OT22" s="7">
        <f t="shared" si="161"/>
        <v>117.30769230769231</v>
      </c>
      <c r="OU22" s="7">
        <f t="shared" si="162"/>
        <v>111.53846153846156</v>
      </c>
      <c r="OV22" s="7">
        <f t="shared" si="163"/>
        <v>134.61538461538461</v>
      </c>
      <c r="OW22" s="7">
        <f t="shared" si="164"/>
        <v>22.727272727272734</v>
      </c>
      <c r="OX22" s="7">
        <f t="shared" si="165"/>
        <v>50</v>
      </c>
    </row>
    <row r="23" spans="1:414" x14ac:dyDescent="0.3">
      <c r="A23">
        <v>1</v>
      </c>
      <c r="B23">
        <v>71</v>
      </c>
      <c r="C23">
        <v>2</v>
      </c>
      <c r="D23">
        <v>4</v>
      </c>
      <c r="E23">
        <v>4</v>
      </c>
      <c r="F23">
        <v>2</v>
      </c>
      <c r="G23">
        <v>1</v>
      </c>
      <c r="H23">
        <v>1</v>
      </c>
      <c r="I23">
        <v>175</v>
      </c>
      <c r="J23">
        <v>75</v>
      </c>
      <c r="K23">
        <v>24.49</v>
      </c>
      <c r="L23">
        <v>4</v>
      </c>
      <c r="M23">
        <v>2</v>
      </c>
      <c r="N23">
        <v>4</v>
      </c>
      <c r="O23">
        <v>2</v>
      </c>
      <c r="P23" s="6">
        <f t="shared" si="2"/>
        <v>1.4990999999999999</v>
      </c>
      <c r="Q23">
        <v>0</v>
      </c>
      <c r="S23">
        <v>2680</v>
      </c>
      <c r="T23">
        <v>90</v>
      </c>
      <c r="U23">
        <v>4450</v>
      </c>
      <c r="V23">
        <v>110</v>
      </c>
      <c r="W23">
        <v>4480</v>
      </c>
      <c r="X23">
        <v>115</v>
      </c>
      <c r="Y23">
        <v>4500</v>
      </c>
      <c r="Z23">
        <v>111</v>
      </c>
      <c r="AA23">
        <v>59.91</v>
      </c>
      <c r="AB23">
        <v>1120</v>
      </c>
      <c r="AC23">
        <v>37</v>
      </c>
      <c r="AF23">
        <v>1850</v>
      </c>
      <c r="AG23">
        <v>47</v>
      </c>
      <c r="AH23">
        <v>1480</v>
      </c>
      <c r="AI23">
        <v>36</v>
      </c>
      <c r="AJ23">
        <v>61</v>
      </c>
      <c r="AK23">
        <v>960</v>
      </c>
      <c r="AL23">
        <v>32</v>
      </c>
      <c r="AO23">
        <v>1610</v>
      </c>
      <c r="AP23">
        <v>41</v>
      </c>
      <c r="AQ23">
        <v>1320</v>
      </c>
      <c r="AR23">
        <v>32</v>
      </c>
      <c r="AS23">
        <v>60</v>
      </c>
      <c r="AT23">
        <v>1760</v>
      </c>
      <c r="AU23">
        <v>58</v>
      </c>
      <c r="AV23">
        <v>3100</v>
      </c>
      <c r="AW23">
        <v>76</v>
      </c>
      <c r="AX23">
        <v>2860</v>
      </c>
      <c r="AY23">
        <v>73</v>
      </c>
      <c r="AZ23">
        <v>2710</v>
      </c>
      <c r="BA23">
        <v>67</v>
      </c>
      <c r="BB23">
        <v>62</v>
      </c>
      <c r="BC23" s="7">
        <f t="shared" si="3"/>
        <v>2233.3333333333335</v>
      </c>
      <c r="BD23" s="7">
        <f t="shared" si="4"/>
        <v>75</v>
      </c>
      <c r="BE23">
        <v>2116</v>
      </c>
      <c r="BF23">
        <v>71.099999999999994</v>
      </c>
      <c r="BG23">
        <v>2144</v>
      </c>
      <c r="BH23">
        <v>72</v>
      </c>
      <c r="BI23" s="7">
        <f t="shared" si="5"/>
        <v>1113.3333333333335</v>
      </c>
      <c r="BJ23" s="7">
        <f t="shared" si="6"/>
        <v>1273.3333333333335</v>
      </c>
      <c r="BK23" s="7">
        <f t="shared" si="7"/>
        <v>473.33333333333348</v>
      </c>
      <c r="BL23" s="4">
        <f t="shared" si="8"/>
        <v>996</v>
      </c>
      <c r="BM23" s="4">
        <f t="shared" si="9"/>
        <v>1156</v>
      </c>
      <c r="BN23" s="4">
        <f t="shared" si="10"/>
        <v>356</v>
      </c>
      <c r="BO23" s="4">
        <f t="shared" si="11"/>
        <v>1024</v>
      </c>
      <c r="BP23" s="4">
        <f t="shared" si="12"/>
        <v>1184</v>
      </c>
      <c r="BQ23" s="4">
        <f t="shared" si="13"/>
        <v>384</v>
      </c>
      <c r="BR23" s="7">
        <f t="shared" si="14"/>
        <v>49.333333333333336</v>
      </c>
      <c r="BS23" s="7">
        <f t="shared" si="15"/>
        <v>42.666666666666671</v>
      </c>
      <c r="BT23" s="7">
        <f t="shared" si="16"/>
        <v>77.333333333333329</v>
      </c>
      <c r="BU23" s="4">
        <f t="shared" si="17"/>
        <v>52.039381153305207</v>
      </c>
      <c r="BV23" s="4">
        <f t="shared" si="18"/>
        <v>45.007032348804508</v>
      </c>
      <c r="BW23" s="4">
        <f t="shared" si="19"/>
        <v>81.575246132208164</v>
      </c>
      <c r="BX23" s="4">
        <f t="shared" si="20"/>
        <v>51.388888888888886</v>
      </c>
      <c r="BY23" s="4">
        <f t="shared" si="21"/>
        <v>44.444444444444443</v>
      </c>
      <c r="BZ23" s="4">
        <f t="shared" si="22"/>
        <v>80.555555555555557</v>
      </c>
      <c r="CA23" s="7">
        <f t="shared" si="23"/>
        <v>41.111111111111107</v>
      </c>
      <c r="CB23" s="7">
        <f t="shared" si="24"/>
        <v>35.555555555555557</v>
      </c>
      <c r="CC23" s="7">
        <f t="shared" si="25"/>
        <v>64.444444444444443</v>
      </c>
      <c r="CD23">
        <v>7390</v>
      </c>
      <c r="CE23">
        <v>107</v>
      </c>
      <c r="CF23">
        <v>2950</v>
      </c>
      <c r="CG23">
        <v>112</v>
      </c>
      <c r="CH23">
        <v>5330</v>
      </c>
      <c r="CI23">
        <v>146</v>
      </c>
      <c r="CJ23">
        <v>96</v>
      </c>
      <c r="CK23">
        <v>123</v>
      </c>
      <c r="CL23">
        <v>5640</v>
      </c>
      <c r="CM23">
        <v>82</v>
      </c>
      <c r="CN23">
        <v>2290</v>
      </c>
      <c r="CO23">
        <v>87</v>
      </c>
      <c r="CP23">
        <v>3790</v>
      </c>
      <c r="CQ23">
        <v>104</v>
      </c>
      <c r="CR23">
        <v>98</v>
      </c>
      <c r="CS23">
        <v>114</v>
      </c>
      <c r="CT23">
        <v>24</v>
      </c>
      <c r="CU23">
        <v>18</v>
      </c>
      <c r="CV23">
        <v>12</v>
      </c>
      <c r="CW23">
        <v>14.6</v>
      </c>
      <c r="CX23">
        <v>12.3</v>
      </c>
      <c r="CY23" s="4">
        <f t="shared" si="26"/>
        <v>2.2999999999999989</v>
      </c>
      <c r="CZ23" s="2">
        <v>14.8</v>
      </c>
      <c r="DA23" s="2">
        <v>12.8</v>
      </c>
      <c r="DB23" s="4">
        <f t="shared" si="27"/>
        <v>2</v>
      </c>
      <c r="DE23" s="4"/>
      <c r="DH23" s="4"/>
      <c r="DI23">
        <v>14.6</v>
      </c>
      <c r="DJ23">
        <v>13.4</v>
      </c>
      <c r="DK23" s="4">
        <f t="shared" si="30"/>
        <v>1.1999999999999993</v>
      </c>
      <c r="DL23">
        <v>13.5</v>
      </c>
      <c r="DM23">
        <v>12.8</v>
      </c>
      <c r="DN23" s="4">
        <f t="shared" si="31"/>
        <v>0.69999999999999929</v>
      </c>
      <c r="DO23" s="4"/>
      <c r="DP23" s="4"/>
      <c r="DQ23" s="4">
        <f t="shared" si="34"/>
        <v>1.0999999999999996</v>
      </c>
      <c r="DR23" s="4">
        <f t="shared" si="35"/>
        <v>1.3000000000000007</v>
      </c>
      <c r="DS23" s="4"/>
      <c r="DT23" s="4"/>
      <c r="DU23" s="4">
        <f t="shared" si="38"/>
        <v>47.826086956521749</v>
      </c>
      <c r="DV23" s="4">
        <f t="shared" si="39"/>
        <v>65.000000000000028</v>
      </c>
      <c r="DW23" s="4">
        <f t="shared" si="40"/>
        <v>15.753424657534239</v>
      </c>
      <c r="DX23" s="4" t="e">
        <f t="shared" si="41"/>
        <v>#DIV/0!</v>
      </c>
      <c r="DY23" s="4">
        <f t="shared" si="42"/>
        <v>8.2191780821917764</v>
      </c>
      <c r="DZ23" s="4">
        <f t="shared" si="43"/>
        <v>13.513513513513512</v>
      </c>
      <c r="EA23" s="4" t="e">
        <f t="shared" si="44"/>
        <v>#DIV/0!</v>
      </c>
      <c r="EB23" s="4">
        <f t="shared" si="45"/>
        <v>5.1851851851851798</v>
      </c>
      <c r="EC23" s="4"/>
      <c r="ED23" s="4"/>
      <c r="EE23" s="4">
        <f t="shared" si="48"/>
        <v>0</v>
      </c>
      <c r="EF23" s="4">
        <f t="shared" si="49"/>
        <v>1.3000000000000007</v>
      </c>
      <c r="EG23" s="4"/>
      <c r="EH23" s="4">
        <f t="shared" si="51"/>
        <v>0</v>
      </c>
      <c r="EI23" s="4"/>
      <c r="EJ23" s="4">
        <f t="shared" si="53"/>
        <v>8.7837837837837878</v>
      </c>
      <c r="EK23">
        <v>79.3</v>
      </c>
      <c r="EL23">
        <v>69.3</v>
      </c>
      <c r="EM23">
        <v>44.5</v>
      </c>
      <c r="EN23">
        <v>22.8</v>
      </c>
      <c r="EO23">
        <v>55.7</v>
      </c>
      <c r="EP23">
        <v>21.8</v>
      </c>
      <c r="EQ23">
        <v>53.6</v>
      </c>
      <c r="ER23">
        <v>27.1</v>
      </c>
      <c r="ES23" s="4">
        <f t="shared" si="54"/>
        <v>34.799999999999997</v>
      </c>
      <c r="ET23" s="4">
        <f t="shared" si="55"/>
        <v>23.599999999999994</v>
      </c>
      <c r="EU23" s="4">
        <f t="shared" si="56"/>
        <v>25.699999999999996</v>
      </c>
      <c r="EV23" s="4">
        <f t="shared" si="57"/>
        <v>46.5</v>
      </c>
      <c r="EW23" s="4">
        <f t="shared" si="58"/>
        <v>47.5</v>
      </c>
      <c r="EX23" s="4">
        <f t="shared" si="59"/>
        <v>42.199999999999996</v>
      </c>
      <c r="EY23" s="4">
        <f t="shared" si="60"/>
        <v>56.116015132408577</v>
      </c>
      <c r="EZ23" s="4">
        <f t="shared" si="61"/>
        <v>70.239596469104669</v>
      </c>
      <c r="FA23" s="4">
        <f t="shared" si="62"/>
        <v>67.591424968474158</v>
      </c>
      <c r="FB23" s="4">
        <f t="shared" si="63"/>
        <v>32.900432900432904</v>
      </c>
      <c r="FC23" s="4">
        <f t="shared" si="64"/>
        <v>31.457431457431461</v>
      </c>
      <c r="FD23" s="4">
        <f t="shared" si="65"/>
        <v>39.105339105339112</v>
      </c>
      <c r="FE23" s="4">
        <f t="shared" si="66"/>
        <v>43.883984867591423</v>
      </c>
      <c r="FF23" s="4">
        <f t="shared" si="67"/>
        <v>29.760403530895331</v>
      </c>
      <c r="FG23" s="4">
        <f t="shared" si="68"/>
        <v>32.408575031525849</v>
      </c>
      <c r="FH23" s="4">
        <f t="shared" si="69"/>
        <v>67.099567099567111</v>
      </c>
      <c r="FI23" s="4">
        <f t="shared" si="70"/>
        <v>68.542568542568546</v>
      </c>
      <c r="FJ23" s="4">
        <f t="shared" si="71"/>
        <v>60.894660894660888</v>
      </c>
      <c r="FK23">
        <v>57</v>
      </c>
      <c r="FL23">
        <v>82.76</v>
      </c>
      <c r="FM23">
        <v>27</v>
      </c>
      <c r="FN23">
        <v>39.200000000000003</v>
      </c>
      <c r="FO23">
        <v>48</v>
      </c>
      <c r="FP23">
        <v>69.7</v>
      </c>
      <c r="FQ23">
        <v>51</v>
      </c>
      <c r="FR23">
        <v>74.05</v>
      </c>
      <c r="FS23">
        <v>98</v>
      </c>
      <c r="FT23">
        <v>84.93</v>
      </c>
      <c r="FU23">
        <v>30</v>
      </c>
      <c r="FV23">
        <v>26</v>
      </c>
      <c r="FW23">
        <v>37</v>
      </c>
      <c r="FX23">
        <v>32.07</v>
      </c>
      <c r="FY23">
        <v>48</v>
      </c>
      <c r="FZ23">
        <v>41.6</v>
      </c>
      <c r="GA23">
        <v>76</v>
      </c>
      <c r="GB23">
        <v>78.37</v>
      </c>
      <c r="GC23">
        <v>44</v>
      </c>
      <c r="GD23">
        <v>45.37</v>
      </c>
      <c r="GE23">
        <v>45</v>
      </c>
      <c r="GF23">
        <v>46.4</v>
      </c>
      <c r="GG23">
        <v>56</v>
      </c>
      <c r="GH23">
        <v>57.74</v>
      </c>
      <c r="GI23">
        <v>1.8</v>
      </c>
      <c r="GJ23">
        <v>4.3</v>
      </c>
      <c r="GK23" s="4">
        <f t="shared" si="72"/>
        <v>2.5</v>
      </c>
      <c r="GL23" s="4">
        <f t="shared" si="73"/>
        <v>138.88888888888889</v>
      </c>
      <c r="GM23" s="4">
        <f t="shared" si="74"/>
        <v>238.88888888888889</v>
      </c>
      <c r="GN23">
        <v>2.2000000000000002</v>
      </c>
      <c r="GO23">
        <v>4.0999999999999996</v>
      </c>
      <c r="GP23" s="5">
        <f t="shared" si="75"/>
        <v>1.8999999999999995</v>
      </c>
      <c r="GQ23" s="4">
        <f t="shared" si="76"/>
        <v>86.363636363636331</v>
      </c>
      <c r="GR23" s="4">
        <f t="shared" si="77"/>
        <v>186.36363636363632</v>
      </c>
      <c r="GS23">
        <v>2.4</v>
      </c>
      <c r="GT23">
        <v>4.0999999999999996</v>
      </c>
      <c r="GU23" s="4">
        <f t="shared" si="78"/>
        <v>1.6999999999999997</v>
      </c>
      <c r="GV23" s="4">
        <f t="shared" si="79"/>
        <v>70.833333333333329</v>
      </c>
      <c r="GW23" s="4">
        <f t="shared" si="80"/>
        <v>170.83333333333331</v>
      </c>
      <c r="GX23">
        <v>2</v>
      </c>
      <c r="GY23">
        <v>4.2</v>
      </c>
      <c r="GZ23" s="4">
        <f t="shared" si="81"/>
        <v>2.2000000000000002</v>
      </c>
      <c r="HA23" s="4">
        <f t="shared" si="82"/>
        <v>110.00000000000001</v>
      </c>
      <c r="HB23" s="4">
        <f t="shared" si="83"/>
        <v>210</v>
      </c>
      <c r="HC23">
        <v>0</v>
      </c>
      <c r="HD23">
        <v>0</v>
      </c>
      <c r="HE23">
        <v>17.5</v>
      </c>
      <c r="HK23">
        <v>3.3</v>
      </c>
      <c r="HL23">
        <v>1.6</v>
      </c>
      <c r="HM23">
        <v>16.899999999999999</v>
      </c>
      <c r="II23">
        <v>0</v>
      </c>
      <c r="IJ23">
        <v>0</v>
      </c>
      <c r="IK23">
        <v>18.2</v>
      </c>
      <c r="IQ23">
        <v>3</v>
      </c>
      <c r="IR23">
        <v>0.5</v>
      </c>
      <c r="IS23">
        <v>17.7</v>
      </c>
      <c r="LG23" s="5">
        <f t="shared" si="84"/>
        <v>0.60000000000000053</v>
      </c>
      <c r="LH23" s="4">
        <f t="shared" si="85"/>
        <v>0.80000000000000027</v>
      </c>
      <c r="LI23" s="4">
        <f t="shared" si="86"/>
        <v>0.29999999999999982</v>
      </c>
      <c r="LJ23" s="4">
        <f t="shared" si="87"/>
        <v>24.000000000000021</v>
      </c>
      <c r="LK23" s="4">
        <f t="shared" si="88"/>
        <v>32.000000000000014</v>
      </c>
      <c r="LL23" s="4">
        <f t="shared" si="89"/>
        <v>11.999999999999993</v>
      </c>
      <c r="LM23" s="4">
        <f t="shared" si="90"/>
        <v>95.348837209302317</v>
      </c>
      <c r="LN23" s="4">
        <f t="shared" si="91"/>
        <v>95.348837209302317</v>
      </c>
      <c r="LO23" s="4">
        <f t="shared" si="92"/>
        <v>97.674418604651166</v>
      </c>
      <c r="LP23" s="4">
        <f t="shared" si="93"/>
        <v>75.999999999999972</v>
      </c>
      <c r="LQ23" s="4">
        <f t="shared" si="94"/>
        <v>68</v>
      </c>
      <c r="LR23">
        <v>1</v>
      </c>
      <c r="LS23">
        <v>2</v>
      </c>
      <c r="LT23">
        <v>10</v>
      </c>
      <c r="LU23">
        <v>3</v>
      </c>
      <c r="LV23">
        <v>18</v>
      </c>
      <c r="LW23">
        <v>2</v>
      </c>
      <c r="LX23">
        <v>5</v>
      </c>
      <c r="LY23">
        <v>7</v>
      </c>
      <c r="LZ23">
        <v>0</v>
      </c>
      <c r="MA23" s="4">
        <f t="shared" si="95"/>
        <v>88.000000000000014</v>
      </c>
      <c r="MB23" s="6">
        <f t="shared" si="96"/>
        <v>1560</v>
      </c>
      <c r="MC23" s="6">
        <f t="shared" si="97"/>
        <v>53</v>
      </c>
      <c r="MD23" s="6"/>
      <c r="MF23" s="6">
        <f t="shared" si="98"/>
        <v>2630</v>
      </c>
      <c r="MG23" s="6">
        <f t="shared" si="99"/>
        <v>68</v>
      </c>
      <c r="MH23" s="6">
        <f t="shared" si="100"/>
        <v>3020</v>
      </c>
      <c r="MI23" s="6">
        <f t="shared" si="101"/>
        <v>75</v>
      </c>
      <c r="MJ23" s="6">
        <f t="shared" si="102"/>
        <v>-1.0900000000000034</v>
      </c>
      <c r="MK23" s="6">
        <f t="shared" si="103"/>
        <v>1720</v>
      </c>
      <c r="ML23" s="6">
        <f t="shared" si="104"/>
        <v>58</v>
      </c>
      <c r="MO23" s="6">
        <f t="shared" si="105"/>
        <v>2870</v>
      </c>
      <c r="MP23" s="6">
        <f t="shared" si="106"/>
        <v>74</v>
      </c>
      <c r="MQ23" s="6">
        <f t="shared" si="107"/>
        <v>3180</v>
      </c>
      <c r="MR23" s="6">
        <f t="shared" si="108"/>
        <v>79</v>
      </c>
      <c r="MS23" s="6">
        <f t="shared" si="109"/>
        <v>-9.0000000000003411E-2</v>
      </c>
      <c r="MT23" s="6">
        <f t="shared" si="110"/>
        <v>920</v>
      </c>
      <c r="MU23" s="6">
        <f t="shared" si="111"/>
        <v>32</v>
      </c>
      <c r="MV23" s="6">
        <f t="shared" si="112"/>
        <v>1350</v>
      </c>
      <c r="MW23" s="6">
        <f t="shared" si="113"/>
        <v>34</v>
      </c>
      <c r="MX23" s="6">
        <f t="shared" si="114"/>
        <v>1620</v>
      </c>
      <c r="MY23" s="6">
        <f t="shared" si="115"/>
        <v>42</v>
      </c>
      <c r="MZ23" s="6">
        <f t="shared" si="116"/>
        <v>1790</v>
      </c>
      <c r="NA23" s="6">
        <f t="shared" si="117"/>
        <v>44</v>
      </c>
      <c r="NB23" s="6">
        <f t="shared" si="118"/>
        <v>-2.0900000000000034</v>
      </c>
      <c r="NC23" s="6">
        <f t="shared" si="119"/>
        <v>1750</v>
      </c>
      <c r="ND23" s="6">
        <f t="shared" si="120"/>
        <v>25</v>
      </c>
      <c r="NE23" s="6">
        <f t="shared" si="121"/>
        <v>660</v>
      </c>
      <c r="NF23" s="6">
        <f t="shared" si="122"/>
        <v>25</v>
      </c>
      <c r="NG23" s="6">
        <f t="shared" si="123"/>
        <v>1540</v>
      </c>
      <c r="NH23" s="6">
        <f t="shared" si="124"/>
        <v>42</v>
      </c>
      <c r="NI23" s="6">
        <f t="shared" si="125"/>
        <v>-2</v>
      </c>
      <c r="NJ23" s="6">
        <f t="shared" si="126"/>
        <v>9</v>
      </c>
      <c r="NK23" s="6">
        <f t="shared" si="127"/>
        <v>30</v>
      </c>
      <c r="NL23" s="6">
        <f t="shared" si="128"/>
        <v>43.56</v>
      </c>
      <c r="NM23" s="6">
        <f t="shared" si="129"/>
        <v>9</v>
      </c>
      <c r="NN23" s="6">
        <f t="shared" si="130"/>
        <v>13.060000000000002</v>
      </c>
      <c r="NO23" s="6">
        <f t="shared" si="131"/>
        <v>6</v>
      </c>
      <c r="NP23" s="6">
        <f t="shared" si="132"/>
        <v>8.710000000000008</v>
      </c>
      <c r="NQ23" s="6">
        <f t="shared" si="133"/>
        <v>68</v>
      </c>
      <c r="NR23" s="6">
        <f t="shared" si="134"/>
        <v>58.930000000000007</v>
      </c>
      <c r="NS23" s="6">
        <f t="shared" si="135"/>
        <v>61</v>
      </c>
      <c r="NT23" s="6">
        <f t="shared" si="136"/>
        <v>52.860000000000007</v>
      </c>
      <c r="NU23" s="6">
        <f t="shared" si="137"/>
        <v>50</v>
      </c>
      <c r="NV23" s="6">
        <f t="shared" si="138"/>
        <v>43.330000000000005</v>
      </c>
      <c r="NW23" s="6">
        <f t="shared" si="139"/>
        <v>32</v>
      </c>
      <c r="NX23" s="6">
        <f t="shared" si="140"/>
        <v>33.000000000000007</v>
      </c>
      <c r="NY23" s="6">
        <f t="shared" si="141"/>
        <v>31</v>
      </c>
      <c r="NZ23" s="6">
        <f t="shared" si="142"/>
        <v>31.970000000000006</v>
      </c>
      <c r="OA23" s="6">
        <f t="shared" si="143"/>
        <v>20</v>
      </c>
      <c r="OB23" s="6">
        <f t="shared" si="144"/>
        <v>20.630000000000003</v>
      </c>
      <c r="OD23" s="7">
        <f t="shared" si="145"/>
        <v>38</v>
      </c>
      <c r="OE23" s="7">
        <f t="shared" si="146"/>
        <v>43</v>
      </c>
      <c r="OF23" s="7">
        <f t="shared" si="147"/>
        <v>17</v>
      </c>
      <c r="OG23" s="7">
        <f t="shared" si="148"/>
        <v>34.099999999999994</v>
      </c>
      <c r="OH23" s="7">
        <f t="shared" si="149"/>
        <v>39.099999999999994</v>
      </c>
      <c r="OI23" s="7">
        <f t="shared" si="150"/>
        <v>13.099999999999994</v>
      </c>
      <c r="OJ23" s="7">
        <f t="shared" si="151"/>
        <v>35</v>
      </c>
      <c r="OK23" s="7">
        <f t="shared" si="152"/>
        <v>40</v>
      </c>
      <c r="OL23" s="7">
        <f t="shared" si="153"/>
        <v>14</v>
      </c>
      <c r="OM23" s="7">
        <f t="shared" si="154"/>
        <v>51.111111111111107</v>
      </c>
      <c r="ON23" s="7">
        <f t="shared" si="155"/>
        <v>45.555555555555557</v>
      </c>
      <c r="OO23" s="7">
        <f t="shared" si="156"/>
        <v>74.444444444444443</v>
      </c>
      <c r="OP23" s="7">
        <f t="shared" si="157"/>
        <v>76.63551401869158</v>
      </c>
      <c r="OQ23" s="7">
        <f t="shared" si="158"/>
        <v>77.678571428571431</v>
      </c>
      <c r="OR23" s="7">
        <f t="shared" si="159"/>
        <v>71.232876712328761</v>
      </c>
      <c r="OS23" s="7">
        <f t="shared" si="160"/>
        <v>102.08333333333333</v>
      </c>
      <c r="OT23" s="7">
        <f t="shared" si="161"/>
        <v>92.682926829268297</v>
      </c>
      <c r="OV23" s="7">
        <f t="shared" si="163"/>
        <v>52.173913043478258</v>
      </c>
      <c r="OX23" s="7">
        <f t="shared" si="165"/>
        <v>34.999999999999964</v>
      </c>
    </row>
    <row r="24" spans="1:414" x14ac:dyDescent="0.3">
      <c r="A24">
        <v>2</v>
      </c>
      <c r="B24">
        <v>59</v>
      </c>
      <c r="C24">
        <v>2</v>
      </c>
      <c r="D24">
        <v>4</v>
      </c>
      <c r="E24">
        <v>4</v>
      </c>
      <c r="F24">
        <v>2</v>
      </c>
      <c r="G24">
        <v>1</v>
      </c>
      <c r="H24">
        <v>1</v>
      </c>
      <c r="I24">
        <v>170</v>
      </c>
      <c r="J24">
        <v>80</v>
      </c>
      <c r="K24">
        <v>27.68</v>
      </c>
      <c r="L24">
        <v>3</v>
      </c>
      <c r="M24">
        <v>1</v>
      </c>
      <c r="N24">
        <v>2</v>
      </c>
      <c r="O24">
        <v>1</v>
      </c>
      <c r="P24" s="6">
        <f t="shared" si="2"/>
        <v>1.7069999999999999</v>
      </c>
      <c r="Q24">
        <v>0</v>
      </c>
      <c r="S24">
        <v>2610</v>
      </c>
      <c r="T24">
        <v>99</v>
      </c>
      <c r="U24">
        <v>3910</v>
      </c>
      <c r="V24">
        <v>121</v>
      </c>
      <c r="W24">
        <v>3640</v>
      </c>
      <c r="X24">
        <v>117</v>
      </c>
      <c r="Y24">
        <v>3700</v>
      </c>
      <c r="Z24">
        <v>115</v>
      </c>
      <c r="AA24">
        <v>71.7</v>
      </c>
      <c r="AB24">
        <v>1080</v>
      </c>
      <c r="AC24">
        <v>41</v>
      </c>
      <c r="AF24">
        <v>1550</v>
      </c>
      <c r="AG24">
        <v>50</v>
      </c>
      <c r="AH24">
        <v>1290</v>
      </c>
      <c r="AI24">
        <v>41</v>
      </c>
      <c r="AJ24">
        <v>70</v>
      </c>
      <c r="AK24">
        <v>1920</v>
      </c>
      <c r="AL24">
        <v>73</v>
      </c>
      <c r="AO24">
        <v>2200</v>
      </c>
      <c r="AP24">
        <v>71</v>
      </c>
      <c r="AQ24">
        <v>2080</v>
      </c>
      <c r="AR24">
        <v>67</v>
      </c>
      <c r="AS24">
        <v>87</v>
      </c>
      <c r="AT24">
        <v>1720</v>
      </c>
      <c r="AU24">
        <v>65</v>
      </c>
      <c r="AV24">
        <v>2510</v>
      </c>
      <c r="AW24">
        <v>78</v>
      </c>
      <c r="AX24">
        <v>2320</v>
      </c>
      <c r="AY24">
        <v>75</v>
      </c>
      <c r="AZ24">
        <v>2370</v>
      </c>
      <c r="BA24">
        <v>76</v>
      </c>
      <c r="BB24">
        <v>74</v>
      </c>
      <c r="BC24" s="7">
        <f t="shared" si="3"/>
        <v>2175</v>
      </c>
      <c r="BD24" s="7">
        <f t="shared" si="4"/>
        <v>82.5</v>
      </c>
      <c r="BE24">
        <v>2061</v>
      </c>
      <c r="BF24">
        <v>78.17</v>
      </c>
      <c r="BG24">
        <v>2088</v>
      </c>
      <c r="BH24">
        <v>79.2</v>
      </c>
      <c r="BI24" s="7">
        <f t="shared" si="5"/>
        <v>1095</v>
      </c>
      <c r="BJ24" s="7">
        <f t="shared" si="6"/>
        <v>255</v>
      </c>
      <c r="BK24" s="7">
        <f t="shared" si="7"/>
        <v>455</v>
      </c>
      <c r="BL24" s="4">
        <f t="shared" si="8"/>
        <v>981</v>
      </c>
      <c r="BM24" s="4">
        <f t="shared" si="9"/>
        <v>141</v>
      </c>
      <c r="BN24" s="4">
        <f t="shared" si="10"/>
        <v>341</v>
      </c>
      <c r="BO24" s="4">
        <f t="shared" si="11"/>
        <v>1008</v>
      </c>
      <c r="BP24" s="4">
        <f t="shared" si="12"/>
        <v>168</v>
      </c>
      <c r="BQ24" s="4">
        <f t="shared" si="13"/>
        <v>368</v>
      </c>
      <c r="BR24" s="7">
        <f t="shared" si="14"/>
        <v>49.696969696969695</v>
      </c>
      <c r="BS24" s="7">
        <f t="shared" si="15"/>
        <v>88.484848484848484</v>
      </c>
      <c r="BT24" s="7">
        <f t="shared" si="16"/>
        <v>78.787878787878782</v>
      </c>
      <c r="BU24" s="4">
        <f t="shared" si="17"/>
        <v>52.449788921581167</v>
      </c>
      <c r="BV24" s="4">
        <f t="shared" si="18"/>
        <v>93.386209543303053</v>
      </c>
      <c r="BW24" s="4">
        <f t="shared" si="19"/>
        <v>83.152104387872583</v>
      </c>
      <c r="BX24" s="4">
        <f t="shared" si="20"/>
        <v>51.767676767676761</v>
      </c>
      <c r="BY24" s="4">
        <f t="shared" si="21"/>
        <v>92.171717171717177</v>
      </c>
      <c r="BZ24" s="4">
        <f t="shared" si="22"/>
        <v>82.070707070707073</v>
      </c>
      <c r="CA24" s="7">
        <f t="shared" si="23"/>
        <v>41.414141414141412</v>
      </c>
      <c r="CB24" s="7">
        <f t="shared" si="24"/>
        <v>73.73737373737373</v>
      </c>
      <c r="CC24" s="7">
        <f t="shared" si="25"/>
        <v>65.656565656565661</v>
      </c>
      <c r="CD24">
        <v>7030</v>
      </c>
      <c r="CE24">
        <v>129</v>
      </c>
      <c r="CF24">
        <v>3120</v>
      </c>
      <c r="CG24">
        <v>154</v>
      </c>
      <c r="CH24">
        <v>4640</v>
      </c>
      <c r="CI24">
        <v>162</v>
      </c>
      <c r="CJ24">
        <v>114</v>
      </c>
      <c r="CK24">
        <v>121</v>
      </c>
      <c r="CL24">
        <v>5010</v>
      </c>
      <c r="CM24">
        <v>92</v>
      </c>
      <c r="CN24">
        <v>2510</v>
      </c>
      <c r="CO24">
        <v>124</v>
      </c>
      <c r="CP24">
        <v>3710</v>
      </c>
      <c r="CQ24">
        <v>129</v>
      </c>
      <c r="CR24">
        <v>128</v>
      </c>
      <c r="CS24">
        <v>136</v>
      </c>
      <c r="CT24">
        <v>40</v>
      </c>
      <c r="CU24">
        <v>26</v>
      </c>
      <c r="CV24">
        <v>13</v>
      </c>
      <c r="CW24">
        <v>13.3</v>
      </c>
      <c r="CX24">
        <v>11.6</v>
      </c>
      <c r="CY24" s="4">
        <f t="shared" si="26"/>
        <v>1.7000000000000011</v>
      </c>
      <c r="CZ24" s="2">
        <v>14.1</v>
      </c>
      <c r="DA24" s="2">
        <v>12.1</v>
      </c>
      <c r="DB24" s="4">
        <f t="shared" si="27"/>
        <v>2</v>
      </c>
      <c r="DC24">
        <v>12.3</v>
      </c>
      <c r="DD24">
        <v>10.3</v>
      </c>
      <c r="DE24" s="4">
        <f t="shared" si="28"/>
        <v>2</v>
      </c>
      <c r="DF24">
        <v>12</v>
      </c>
      <c r="DG24">
        <v>10.8</v>
      </c>
      <c r="DH24" s="4">
        <f t="shared" si="29"/>
        <v>1.1999999999999993</v>
      </c>
      <c r="DI24">
        <v>12.6</v>
      </c>
      <c r="DJ24">
        <v>10.6</v>
      </c>
      <c r="DK24" s="4">
        <f t="shared" si="30"/>
        <v>2</v>
      </c>
      <c r="DL24">
        <v>11.7</v>
      </c>
      <c r="DM24">
        <v>10.3</v>
      </c>
      <c r="DN24" s="4">
        <f t="shared" si="31"/>
        <v>1.3999999999999986</v>
      </c>
      <c r="DO24" s="4">
        <f t="shared" si="32"/>
        <v>-0.29999999999999893</v>
      </c>
      <c r="DP24" s="4">
        <f t="shared" si="33"/>
        <v>0.80000000000000071</v>
      </c>
      <c r="DQ24" s="4">
        <f t="shared" si="34"/>
        <v>-0.29999999999999893</v>
      </c>
      <c r="DR24" s="4">
        <f t="shared" si="35"/>
        <v>0.60000000000000142</v>
      </c>
      <c r="DS24" s="4">
        <f t="shared" si="36"/>
        <v>-17.647058823529338</v>
      </c>
      <c r="DT24" s="4">
        <f t="shared" si="37"/>
        <v>40.000000000000036</v>
      </c>
      <c r="DU24" s="4">
        <f t="shared" si="38"/>
        <v>-17.647058823529338</v>
      </c>
      <c r="DV24" s="4">
        <f t="shared" si="39"/>
        <v>30.000000000000071</v>
      </c>
      <c r="DW24" s="4">
        <f t="shared" si="40"/>
        <v>12.781954887218053</v>
      </c>
      <c r="DX24" s="4">
        <f t="shared" si="41"/>
        <v>16.260162601626014</v>
      </c>
      <c r="DY24" s="4">
        <f t="shared" si="42"/>
        <v>15.873015873015872</v>
      </c>
      <c r="DZ24" s="4">
        <f t="shared" si="43"/>
        <v>14.184397163120568</v>
      </c>
      <c r="EA24" s="4">
        <f t="shared" si="44"/>
        <v>9.9999999999999929</v>
      </c>
      <c r="EB24" s="4">
        <f t="shared" si="45"/>
        <v>11.965811965811953</v>
      </c>
      <c r="EC24" s="4">
        <f t="shared" si="46"/>
        <v>1</v>
      </c>
      <c r="ED24" s="4">
        <f t="shared" si="47"/>
        <v>2.0999999999999996</v>
      </c>
      <c r="EE24" s="4">
        <f t="shared" si="48"/>
        <v>0.70000000000000107</v>
      </c>
      <c r="EF24" s="4">
        <f t="shared" si="49"/>
        <v>2.4000000000000004</v>
      </c>
      <c r="EG24" s="4">
        <f t="shared" si="50"/>
        <v>7.518796992481203</v>
      </c>
      <c r="EH24" s="4">
        <f t="shared" si="51"/>
        <v>5.2631578947368505</v>
      </c>
      <c r="EI24" s="4">
        <f t="shared" si="52"/>
        <v>14.893617021276592</v>
      </c>
      <c r="EJ24" s="4">
        <f t="shared" si="53"/>
        <v>17.021276595744684</v>
      </c>
      <c r="EK24">
        <v>62.4</v>
      </c>
      <c r="EL24">
        <v>58.1</v>
      </c>
      <c r="EM24">
        <v>29.9</v>
      </c>
      <c r="EN24">
        <v>18.600000000000001</v>
      </c>
      <c r="EO24">
        <v>33.1</v>
      </c>
      <c r="EP24">
        <v>24.8</v>
      </c>
      <c r="EQ24">
        <v>40.6</v>
      </c>
      <c r="ER24">
        <v>32</v>
      </c>
      <c r="ES24" s="4">
        <f t="shared" si="54"/>
        <v>32.5</v>
      </c>
      <c r="ET24" s="4">
        <f t="shared" si="55"/>
        <v>29.299999999999997</v>
      </c>
      <c r="EU24" s="4">
        <f t="shared" si="56"/>
        <v>21.799999999999997</v>
      </c>
      <c r="EV24" s="4">
        <f t="shared" si="57"/>
        <v>39.5</v>
      </c>
      <c r="EW24" s="4">
        <f t="shared" si="58"/>
        <v>33.299999999999997</v>
      </c>
      <c r="EX24" s="4">
        <f t="shared" si="59"/>
        <v>26.1</v>
      </c>
      <c r="EY24" s="4">
        <f t="shared" si="60"/>
        <v>47.916666666666664</v>
      </c>
      <c r="EZ24" s="4">
        <f t="shared" si="61"/>
        <v>53.044871794871796</v>
      </c>
      <c r="FA24" s="4">
        <f t="shared" si="62"/>
        <v>65.064102564102569</v>
      </c>
      <c r="FB24" s="4">
        <f t="shared" si="63"/>
        <v>32.013769363166958</v>
      </c>
      <c r="FC24" s="4">
        <f t="shared" si="64"/>
        <v>42.685025817555939</v>
      </c>
      <c r="FD24" s="4">
        <f t="shared" si="65"/>
        <v>55.077452667814107</v>
      </c>
      <c r="FE24" s="4">
        <f t="shared" si="66"/>
        <v>52.083333333333336</v>
      </c>
      <c r="FF24" s="4">
        <f t="shared" si="67"/>
        <v>46.955128205128197</v>
      </c>
      <c r="FG24" s="4">
        <f t="shared" si="68"/>
        <v>34.935897435897431</v>
      </c>
      <c r="FH24" s="4">
        <f t="shared" si="69"/>
        <v>67.986230636833042</v>
      </c>
      <c r="FI24" s="4">
        <f t="shared" si="70"/>
        <v>57.314974182444054</v>
      </c>
      <c r="FJ24" s="4">
        <f t="shared" si="71"/>
        <v>44.922547332185886</v>
      </c>
      <c r="FK24">
        <v>49</v>
      </c>
      <c r="FL24">
        <v>63.06</v>
      </c>
      <c r="FM24">
        <v>33</v>
      </c>
      <c r="FN24">
        <v>42.47</v>
      </c>
      <c r="FO24">
        <v>38</v>
      </c>
      <c r="FP24">
        <v>48.91</v>
      </c>
      <c r="FQ24">
        <v>44</v>
      </c>
      <c r="FR24">
        <v>42.47</v>
      </c>
      <c r="FS24">
        <v>89</v>
      </c>
      <c r="FT24">
        <v>91.75</v>
      </c>
      <c r="FU24">
        <v>74</v>
      </c>
      <c r="FV24">
        <v>76.290000000000006</v>
      </c>
      <c r="FW24">
        <v>73</v>
      </c>
      <c r="FX24">
        <v>75.260000000000005</v>
      </c>
      <c r="FY24">
        <v>67</v>
      </c>
      <c r="FZ24">
        <v>69.069999999999993</v>
      </c>
      <c r="GA24">
        <v>52</v>
      </c>
      <c r="GB24">
        <v>48.2</v>
      </c>
      <c r="GC24">
        <v>35</v>
      </c>
      <c r="GD24">
        <v>32.44</v>
      </c>
      <c r="GE24">
        <v>31</v>
      </c>
      <c r="GF24">
        <v>28.74</v>
      </c>
      <c r="GG24">
        <v>38</v>
      </c>
      <c r="GH24">
        <v>35.22</v>
      </c>
      <c r="GI24">
        <v>1.9</v>
      </c>
      <c r="GJ24">
        <v>5</v>
      </c>
      <c r="GK24" s="4">
        <f t="shared" si="72"/>
        <v>3.1</v>
      </c>
      <c r="GL24" s="4">
        <f t="shared" si="73"/>
        <v>163.15789473684214</v>
      </c>
      <c r="GM24" s="4">
        <f t="shared" si="74"/>
        <v>263.15789473684214</v>
      </c>
      <c r="GN24">
        <v>2.1</v>
      </c>
      <c r="GO24">
        <v>3.4</v>
      </c>
      <c r="GP24" s="5">
        <f t="shared" si="75"/>
        <v>1.2999999999999998</v>
      </c>
      <c r="GQ24" s="4">
        <f t="shared" si="76"/>
        <v>61.904761904761898</v>
      </c>
      <c r="GR24" s="4">
        <f t="shared" si="77"/>
        <v>161.9047619047619</v>
      </c>
      <c r="GS24">
        <v>2.2000000000000002</v>
      </c>
      <c r="GT24">
        <v>3.7</v>
      </c>
      <c r="GU24" s="4">
        <f t="shared" si="78"/>
        <v>1.5</v>
      </c>
      <c r="GV24" s="4">
        <f t="shared" si="79"/>
        <v>68.181818181818173</v>
      </c>
      <c r="GW24" s="4">
        <f t="shared" si="80"/>
        <v>168.18181818181816</v>
      </c>
      <c r="GX24">
        <v>2.1</v>
      </c>
      <c r="GY24">
        <v>4.0999999999999996</v>
      </c>
      <c r="GZ24" s="4">
        <f t="shared" si="81"/>
        <v>1.9999999999999996</v>
      </c>
      <c r="HA24" s="4">
        <f t="shared" si="82"/>
        <v>95.238095238095212</v>
      </c>
      <c r="HB24" s="4">
        <f t="shared" si="83"/>
        <v>195.23809523809521</v>
      </c>
      <c r="HC24">
        <v>0</v>
      </c>
      <c r="HD24">
        <v>0</v>
      </c>
      <c r="HE24">
        <v>15.5</v>
      </c>
      <c r="HK24">
        <v>2.2999999999999998</v>
      </c>
      <c r="HL24">
        <v>3.1</v>
      </c>
      <c r="HM24">
        <v>14.4</v>
      </c>
      <c r="HS24">
        <v>0</v>
      </c>
      <c r="HT24">
        <v>0</v>
      </c>
      <c r="HU24">
        <v>14.9</v>
      </c>
      <c r="IA24">
        <v>2.6</v>
      </c>
      <c r="IB24">
        <v>0.2</v>
      </c>
      <c r="IC24">
        <v>14</v>
      </c>
      <c r="II24">
        <v>0</v>
      </c>
      <c r="IJ24">
        <v>0</v>
      </c>
      <c r="IK24">
        <v>15.2</v>
      </c>
      <c r="IQ24">
        <v>3.1</v>
      </c>
      <c r="IR24">
        <v>0.9</v>
      </c>
      <c r="IS24">
        <v>13.9</v>
      </c>
      <c r="LG24" s="5">
        <f t="shared" si="84"/>
        <v>1.8000000000000003</v>
      </c>
      <c r="LH24" s="4">
        <f t="shared" si="85"/>
        <v>1.6</v>
      </c>
      <c r="LI24" s="4">
        <f t="shared" si="86"/>
        <v>1.1000000000000005</v>
      </c>
      <c r="LJ24" s="4">
        <f t="shared" si="87"/>
        <v>58.064516129032263</v>
      </c>
      <c r="LK24" s="4">
        <f t="shared" si="88"/>
        <v>51.612903225806448</v>
      </c>
      <c r="LL24" s="4">
        <f t="shared" si="89"/>
        <v>35.483870967741957</v>
      </c>
      <c r="LM24" s="4">
        <f t="shared" si="90"/>
        <v>68</v>
      </c>
      <c r="LN24" s="4">
        <f t="shared" si="91"/>
        <v>74</v>
      </c>
      <c r="LO24" s="4">
        <f t="shared" si="92"/>
        <v>82</v>
      </c>
      <c r="LP24" s="4">
        <f t="shared" si="93"/>
        <v>41.93548387096773</v>
      </c>
      <c r="LQ24" s="4">
        <f t="shared" si="94"/>
        <v>48.387096774193544</v>
      </c>
      <c r="LR24">
        <v>2</v>
      </c>
      <c r="LS24">
        <v>2</v>
      </c>
      <c r="LT24">
        <v>10</v>
      </c>
      <c r="LU24">
        <v>3</v>
      </c>
      <c r="LV24">
        <v>18</v>
      </c>
      <c r="LW24">
        <v>2</v>
      </c>
      <c r="LX24">
        <v>4</v>
      </c>
      <c r="LY24">
        <v>7</v>
      </c>
      <c r="LZ24">
        <v>0</v>
      </c>
      <c r="MA24" s="4">
        <f t="shared" si="95"/>
        <v>64.51612903225805</v>
      </c>
      <c r="MB24" s="6">
        <f t="shared" si="96"/>
        <v>1530</v>
      </c>
      <c r="MC24" s="6">
        <f t="shared" si="97"/>
        <v>58</v>
      </c>
      <c r="MD24" s="6"/>
      <c r="MF24" s="6">
        <f t="shared" si="98"/>
        <v>2090</v>
      </c>
      <c r="MG24" s="6">
        <f t="shared" si="99"/>
        <v>67</v>
      </c>
      <c r="MH24" s="6">
        <f t="shared" si="100"/>
        <v>2410</v>
      </c>
      <c r="MI24" s="6">
        <f t="shared" si="101"/>
        <v>74</v>
      </c>
      <c r="MJ24" s="6">
        <f t="shared" si="102"/>
        <v>1.7000000000000028</v>
      </c>
      <c r="MK24" s="6">
        <f t="shared" si="103"/>
        <v>690</v>
      </c>
      <c r="ML24" s="6">
        <f t="shared" si="104"/>
        <v>26</v>
      </c>
      <c r="MO24" s="6">
        <f t="shared" si="105"/>
        <v>1440</v>
      </c>
      <c r="MP24" s="6">
        <f t="shared" si="106"/>
        <v>46</v>
      </c>
      <c r="MQ24" s="6">
        <f t="shared" si="107"/>
        <v>1620</v>
      </c>
      <c r="MR24" s="6">
        <f t="shared" si="108"/>
        <v>48</v>
      </c>
      <c r="MS24" s="6">
        <f t="shared" si="109"/>
        <v>-15.299999999999997</v>
      </c>
      <c r="MT24" s="6">
        <f t="shared" si="110"/>
        <v>890</v>
      </c>
      <c r="MU24" s="6">
        <f t="shared" si="111"/>
        <v>34</v>
      </c>
      <c r="MV24" s="6">
        <f t="shared" si="112"/>
        <v>1400</v>
      </c>
      <c r="MW24" s="6">
        <f t="shared" si="113"/>
        <v>43</v>
      </c>
      <c r="MX24" s="6">
        <f t="shared" si="114"/>
        <v>1320</v>
      </c>
      <c r="MY24" s="6">
        <f t="shared" si="115"/>
        <v>42</v>
      </c>
      <c r="MZ24" s="6">
        <f t="shared" si="116"/>
        <v>1330</v>
      </c>
      <c r="NA24" s="6">
        <f t="shared" si="117"/>
        <v>39</v>
      </c>
      <c r="NB24" s="6">
        <f t="shared" si="118"/>
        <v>-2.2999999999999972</v>
      </c>
      <c r="NC24" s="6">
        <f t="shared" si="119"/>
        <v>2020</v>
      </c>
      <c r="ND24" s="6">
        <f t="shared" si="120"/>
        <v>37</v>
      </c>
      <c r="NE24" s="6">
        <f t="shared" si="121"/>
        <v>610</v>
      </c>
      <c r="NF24" s="6">
        <f t="shared" si="122"/>
        <v>30</v>
      </c>
      <c r="NG24" s="6">
        <f t="shared" si="123"/>
        <v>930</v>
      </c>
      <c r="NH24" s="6">
        <f t="shared" si="124"/>
        <v>33</v>
      </c>
      <c r="NI24" s="6">
        <f t="shared" si="125"/>
        <v>-14</v>
      </c>
      <c r="NJ24" s="6">
        <f t="shared" si="126"/>
        <v>-15</v>
      </c>
      <c r="NK24" s="6">
        <f t="shared" si="127"/>
        <v>16</v>
      </c>
      <c r="NL24" s="6">
        <f t="shared" si="128"/>
        <v>20.590000000000003</v>
      </c>
      <c r="NM24" s="6">
        <f t="shared" si="129"/>
        <v>11</v>
      </c>
      <c r="NN24" s="6">
        <f t="shared" si="130"/>
        <v>14.150000000000006</v>
      </c>
      <c r="NO24" s="6">
        <f t="shared" si="131"/>
        <v>5</v>
      </c>
      <c r="NP24" s="6">
        <f t="shared" si="132"/>
        <v>20.590000000000003</v>
      </c>
      <c r="NQ24" s="6">
        <f t="shared" si="133"/>
        <v>15</v>
      </c>
      <c r="NR24" s="6">
        <f t="shared" si="134"/>
        <v>15.459999999999994</v>
      </c>
      <c r="NS24" s="6">
        <f t="shared" si="135"/>
        <v>16</v>
      </c>
      <c r="NT24" s="6">
        <f t="shared" si="136"/>
        <v>16.489999999999995</v>
      </c>
      <c r="NU24" s="6">
        <f t="shared" si="137"/>
        <v>22</v>
      </c>
      <c r="NV24" s="6">
        <f t="shared" si="138"/>
        <v>22.680000000000007</v>
      </c>
      <c r="NW24" s="6">
        <f t="shared" si="139"/>
        <v>17</v>
      </c>
      <c r="NX24" s="6">
        <f t="shared" si="140"/>
        <v>15.760000000000005</v>
      </c>
      <c r="NY24" s="6">
        <f t="shared" si="141"/>
        <v>21</v>
      </c>
      <c r="NZ24" s="6">
        <f t="shared" si="142"/>
        <v>19.460000000000004</v>
      </c>
      <c r="OA24" s="6">
        <f t="shared" si="143"/>
        <v>14</v>
      </c>
      <c r="OB24" s="6">
        <f t="shared" si="144"/>
        <v>12.980000000000004</v>
      </c>
      <c r="OD24" s="7">
        <f t="shared" si="145"/>
        <v>41.5</v>
      </c>
      <c r="OE24" s="7">
        <f t="shared" si="146"/>
        <v>9.5</v>
      </c>
      <c r="OF24" s="7">
        <f t="shared" si="147"/>
        <v>17.5</v>
      </c>
      <c r="OG24" s="7">
        <f t="shared" si="148"/>
        <v>37.17</v>
      </c>
      <c r="OH24" s="7">
        <f t="shared" si="149"/>
        <v>5.1700000000000017</v>
      </c>
      <c r="OI24" s="7">
        <f t="shared" si="150"/>
        <v>13.170000000000002</v>
      </c>
      <c r="OJ24" s="7">
        <f t="shared" si="151"/>
        <v>38.200000000000003</v>
      </c>
      <c r="OK24" s="7">
        <f t="shared" si="152"/>
        <v>6.2000000000000028</v>
      </c>
      <c r="OL24" s="7">
        <f t="shared" si="153"/>
        <v>14.200000000000003</v>
      </c>
      <c r="OM24" s="7">
        <f t="shared" si="154"/>
        <v>42.414141414141412</v>
      </c>
      <c r="ON24" s="7">
        <f t="shared" si="155"/>
        <v>74.73737373737373</v>
      </c>
      <c r="OO24" s="7">
        <f t="shared" si="156"/>
        <v>66.656565656565661</v>
      </c>
      <c r="OP24" s="7">
        <f t="shared" si="157"/>
        <v>71.31782945736434</v>
      </c>
      <c r="OQ24" s="7">
        <f t="shared" si="158"/>
        <v>80.519480519480524</v>
      </c>
      <c r="OR24" s="7">
        <f t="shared" si="159"/>
        <v>79.629629629629633</v>
      </c>
      <c r="OS24" s="7">
        <f t="shared" si="160"/>
        <v>112.28070175438596</v>
      </c>
      <c r="OT24" s="7">
        <f t="shared" si="161"/>
        <v>112.39669421487604</v>
      </c>
      <c r="OU24" s="7">
        <f t="shared" si="162"/>
        <v>117.64705882352935</v>
      </c>
      <c r="OV24" s="7">
        <f t="shared" si="163"/>
        <v>117.64705882352935</v>
      </c>
      <c r="OW24" s="7">
        <f t="shared" si="164"/>
        <v>59.999999999999964</v>
      </c>
      <c r="OX24" s="7">
        <f t="shared" si="165"/>
        <v>69.999999999999929</v>
      </c>
    </row>
    <row r="25" spans="1:414" x14ac:dyDescent="0.3">
      <c r="A25">
        <v>2</v>
      </c>
      <c r="B25">
        <v>40</v>
      </c>
      <c r="C25">
        <v>2</v>
      </c>
      <c r="D25">
        <v>4</v>
      </c>
      <c r="E25">
        <v>4</v>
      </c>
      <c r="F25">
        <v>1</v>
      </c>
      <c r="G25">
        <v>1</v>
      </c>
      <c r="H25">
        <v>1</v>
      </c>
      <c r="I25">
        <v>160</v>
      </c>
      <c r="J25">
        <v>54</v>
      </c>
      <c r="K25">
        <v>21.09</v>
      </c>
      <c r="L25">
        <v>3</v>
      </c>
      <c r="M25">
        <v>3</v>
      </c>
      <c r="N25">
        <v>5</v>
      </c>
      <c r="O25">
        <v>1</v>
      </c>
      <c r="P25" s="6">
        <f t="shared" si="2"/>
        <v>2.0287000000000002</v>
      </c>
      <c r="Q25">
        <v>0</v>
      </c>
      <c r="S25">
        <v>2870</v>
      </c>
      <c r="T25">
        <v>106</v>
      </c>
      <c r="U25">
        <v>2880</v>
      </c>
      <c r="V25">
        <v>90</v>
      </c>
      <c r="W25">
        <v>2970</v>
      </c>
      <c r="X25">
        <v>94</v>
      </c>
      <c r="Y25">
        <v>2870</v>
      </c>
      <c r="Z25">
        <v>89</v>
      </c>
      <c r="AA25">
        <v>96.87</v>
      </c>
      <c r="AB25">
        <v>940</v>
      </c>
      <c r="AC25">
        <v>35</v>
      </c>
      <c r="AF25">
        <v>940</v>
      </c>
      <c r="AG25">
        <v>30</v>
      </c>
      <c r="AH25">
        <v>860</v>
      </c>
      <c r="AI25">
        <v>27</v>
      </c>
      <c r="AJ25">
        <v>100</v>
      </c>
      <c r="AK25">
        <v>960</v>
      </c>
      <c r="AL25">
        <v>35</v>
      </c>
      <c r="AO25">
        <v>1110</v>
      </c>
      <c r="AP25">
        <v>35</v>
      </c>
      <c r="AQ25">
        <v>890</v>
      </c>
      <c r="AR25">
        <v>28</v>
      </c>
      <c r="AS25">
        <v>86</v>
      </c>
      <c r="AT25">
        <v>1840</v>
      </c>
      <c r="AU25">
        <v>68</v>
      </c>
      <c r="AV25">
        <v>1730</v>
      </c>
      <c r="AW25">
        <v>54</v>
      </c>
      <c r="AX25">
        <v>1840</v>
      </c>
      <c r="AY25">
        <v>58</v>
      </c>
      <c r="AZ25">
        <v>1640</v>
      </c>
      <c r="BA25">
        <v>52</v>
      </c>
      <c r="BB25">
        <v>100</v>
      </c>
      <c r="BC25" s="7">
        <f t="shared" si="3"/>
        <v>2391.666666666667</v>
      </c>
      <c r="BD25" s="7">
        <f t="shared" si="4"/>
        <v>88.333333333333343</v>
      </c>
      <c r="BE25">
        <v>2266</v>
      </c>
      <c r="BF25">
        <v>83.7</v>
      </c>
      <c r="BG25">
        <v>2296</v>
      </c>
      <c r="BH25">
        <v>84.8</v>
      </c>
      <c r="BI25" s="7">
        <f t="shared" si="5"/>
        <v>1451.666666666667</v>
      </c>
      <c r="BJ25" s="7">
        <f t="shared" si="6"/>
        <v>1431.666666666667</v>
      </c>
      <c r="BK25" s="7">
        <f t="shared" si="7"/>
        <v>551.66666666666697</v>
      </c>
      <c r="BL25" s="4">
        <f t="shared" si="8"/>
        <v>1326</v>
      </c>
      <c r="BM25" s="4">
        <f t="shared" si="9"/>
        <v>1306</v>
      </c>
      <c r="BN25" s="4">
        <f t="shared" si="10"/>
        <v>426</v>
      </c>
      <c r="BO25" s="4">
        <f t="shared" si="11"/>
        <v>1356</v>
      </c>
      <c r="BP25" s="4">
        <f t="shared" si="12"/>
        <v>1336</v>
      </c>
      <c r="BQ25" s="4">
        <f t="shared" si="13"/>
        <v>456</v>
      </c>
      <c r="BR25" s="7">
        <f t="shared" si="14"/>
        <v>39.622641509433961</v>
      </c>
      <c r="BS25" s="7">
        <f t="shared" si="15"/>
        <v>39.622641509433961</v>
      </c>
      <c r="BT25" s="7">
        <f t="shared" si="16"/>
        <v>76.981132075471692</v>
      </c>
      <c r="BU25" s="4">
        <f t="shared" si="17"/>
        <v>41.816009557945037</v>
      </c>
      <c r="BV25" s="4">
        <f t="shared" si="18"/>
        <v>41.816009557945037</v>
      </c>
      <c r="BW25" s="4">
        <f t="shared" si="19"/>
        <v>81.242532855436082</v>
      </c>
      <c r="BX25" s="4">
        <f t="shared" si="20"/>
        <v>41.273584905660378</v>
      </c>
      <c r="BY25" s="4">
        <f t="shared" si="21"/>
        <v>41.273584905660378</v>
      </c>
      <c r="BZ25" s="4">
        <f t="shared" si="22"/>
        <v>80.188679245283026</v>
      </c>
      <c r="CA25" s="7">
        <f t="shared" si="23"/>
        <v>33.018867924528301</v>
      </c>
      <c r="CB25" s="7">
        <f t="shared" si="24"/>
        <v>33.018867924528301</v>
      </c>
      <c r="CC25" s="7">
        <f t="shared" si="25"/>
        <v>64.15094339622641</v>
      </c>
      <c r="CD25">
        <v>5030</v>
      </c>
      <c r="CE25">
        <v>106</v>
      </c>
      <c r="CF25">
        <v>2150</v>
      </c>
      <c r="CG25">
        <v>140</v>
      </c>
      <c r="CH25">
        <v>3460</v>
      </c>
      <c r="CI25">
        <v>132</v>
      </c>
      <c r="CJ25">
        <v>131</v>
      </c>
      <c r="CK25">
        <v>133</v>
      </c>
      <c r="CL25">
        <v>3030</v>
      </c>
      <c r="CM25">
        <v>64</v>
      </c>
      <c r="CN25">
        <v>1310</v>
      </c>
      <c r="CO25">
        <v>85</v>
      </c>
      <c r="CP25">
        <v>1890</v>
      </c>
      <c r="CQ25">
        <v>72</v>
      </c>
      <c r="CR25">
        <v>132</v>
      </c>
      <c r="CS25">
        <v>121</v>
      </c>
      <c r="CT25">
        <v>36</v>
      </c>
      <c r="CU25">
        <v>29</v>
      </c>
      <c r="CV25">
        <v>12</v>
      </c>
      <c r="CW25">
        <v>14.9</v>
      </c>
      <c r="CX25">
        <v>11.3</v>
      </c>
      <c r="CY25" s="4">
        <f t="shared" si="26"/>
        <v>3.5999999999999996</v>
      </c>
      <c r="CZ25" s="2">
        <v>16</v>
      </c>
      <c r="DA25" s="2">
        <v>13.2</v>
      </c>
      <c r="DB25" s="4">
        <f t="shared" si="27"/>
        <v>2.8000000000000007</v>
      </c>
      <c r="DC25">
        <v>12.3</v>
      </c>
      <c r="DD25">
        <v>11</v>
      </c>
      <c r="DE25" s="4">
        <f t="shared" si="28"/>
        <v>1.3000000000000007</v>
      </c>
      <c r="DF25">
        <v>11.7</v>
      </c>
      <c r="DG25">
        <v>11.5</v>
      </c>
      <c r="DH25" s="4">
        <f t="shared" si="29"/>
        <v>0.19999999999999929</v>
      </c>
      <c r="DI25">
        <v>12.4</v>
      </c>
      <c r="DJ25">
        <v>10.3</v>
      </c>
      <c r="DK25" s="4">
        <f t="shared" si="30"/>
        <v>2.0999999999999996</v>
      </c>
      <c r="DL25">
        <v>13</v>
      </c>
      <c r="DM25">
        <v>12</v>
      </c>
      <c r="DN25" s="4">
        <f t="shared" si="31"/>
        <v>1</v>
      </c>
      <c r="DO25" s="4">
        <f t="shared" si="32"/>
        <v>2.2999999999999989</v>
      </c>
      <c r="DP25" s="4">
        <f t="shared" si="33"/>
        <v>2.6000000000000014</v>
      </c>
      <c r="DQ25" s="4">
        <f t="shared" si="34"/>
        <v>1.5</v>
      </c>
      <c r="DR25" s="4">
        <f t="shared" si="35"/>
        <v>1.8000000000000007</v>
      </c>
      <c r="DS25" s="4">
        <f t="shared" si="36"/>
        <v>63.888888888888864</v>
      </c>
      <c r="DT25" s="4">
        <f t="shared" si="37"/>
        <v>92.85714285714289</v>
      </c>
      <c r="DU25" s="4">
        <f t="shared" si="38"/>
        <v>41.666666666666671</v>
      </c>
      <c r="DV25" s="4">
        <f t="shared" si="39"/>
        <v>64.285714285714292</v>
      </c>
      <c r="DW25" s="4">
        <f t="shared" si="40"/>
        <v>24.161073825503351</v>
      </c>
      <c r="DX25" s="4">
        <f t="shared" si="41"/>
        <v>10.569105691056915</v>
      </c>
      <c r="DY25" s="4">
        <f t="shared" si="42"/>
        <v>16.935483870967737</v>
      </c>
      <c r="DZ25" s="4">
        <f t="shared" si="43"/>
        <v>17.500000000000004</v>
      </c>
      <c r="EA25" s="4">
        <f t="shared" si="44"/>
        <v>1.7094017094017033</v>
      </c>
      <c r="EB25" s="4">
        <f t="shared" si="45"/>
        <v>7.6923076923076925</v>
      </c>
      <c r="EC25" s="4">
        <f t="shared" si="46"/>
        <v>2.5999999999999996</v>
      </c>
      <c r="ED25" s="4">
        <f t="shared" si="47"/>
        <v>4.3000000000000007</v>
      </c>
      <c r="EE25" s="4">
        <f t="shared" si="48"/>
        <v>2.5</v>
      </c>
      <c r="EF25" s="4">
        <f t="shared" si="49"/>
        <v>3</v>
      </c>
      <c r="EG25" s="4">
        <f t="shared" si="50"/>
        <v>17.449664429530198</v>
      </c>
      <c r="EH25" s="4">
        <f t="shared" si="51"/>
        <v>16.778523489932887</v>
      </c>
      <c r="EI25" s="4">
        <f t="shared" si="52"/>
        <v>26.875000000000004</v>
      </c>
      <c r="EJ25" s="4">
        <f t="shared" si="53"/>
        <v>18.75</v>
      </c>
      <c r="EK25">
        <v>69.099999999999994</v>
      </c>
      <c r="EL25">
        <v>57</v>
      </c>
      <c r="EM25">
        <v>29.5</v>
      </c>
      <c r="EN25">
        <v>10.5</v>
      </c>
      <c r="EO25">
        <v>34</v>
      </c>
      <c r="EP25">
        <v>20.3</v>
      </c>
      <c r="EQ25">
        <v>46.6</v>
      </c>
      <c r="ER25">
        <v>27.3</v>
      </c>
      <c r="ES25" s="4">
        <f t="shared" si="54"/>
        <v>39.599999999999994</v>
      </c>
      <c r="ET25" s="4">
        <f t="shared" si="55"/>
        <v>35.099999999999994</v>
      </c>
      <c r="EU25" s="4">
        <f t="shared" si="56"/>
        <v>22.499999999999993</v>
      </c>
      <c r="EV25" s="4">
        <f t="shared" si="57"/>
        <v>46.5</v>
      </c>
      <c r="EW25" s="4">
        <f t="shared" si="58"/>
        <v>36.700000000000003</v>
      </c>
      <c r="EX25" s="4">
        <f t="shared" si="59"/>
        <v>29.7</v>
      </c>
      <c r="EY25" s="4">
        <f t="shared" si="60"/>
        <v>42.691751085383508</v>
      </c>
      <c r="EZ25" s="4">
        <f t="shared" si="61"/>
        <v>49.204052098408106</v>
      </c>
      <c r="FA25" s="4">
        <f t="shared" si="62"/>
        <v>67.438494934876999</v>
      </c>
      <c r="FB25" s="4">
        <f t="shared" si="63"/>
        <v>18.421052631578945</v>
      </c>
      <c r="FC25" s="4">
        <f t="shared" si="64"/>
        <v>35.614035087719301</v>
      </c>
      <c r="FD25" s="4">
        <f t="shared" si="65"/>
        <v>47.89473684210526</v>
      </c>
      <c r="FE25" s="4">
        <f t="shared" si="66"/>
        <v>57.308248914616499</v>
      </c>
      <c r="FF25" s="4">
        <f t="shared" si="67"/>
        <v>50.795947901591887</v>
      </c>
      <c r="FG25" s="4">
        <f t="shared" si="68"/>
        <v>32.561505065123001</v>
      </c>
      <c r="FH25" s="4">
        <f t="shared" si="69"/>
        <v>81.578947368421055</v>
      </c>
      <c r="FI25" s="4">
        <f t="shared" si="70"/>
        <v>64.385964912280699</v>
      </c>
      <c r="FJ25" s="4">
        <f t="shared" si="71"/>
        <v>52.105263157894733</v>
      </c>
      <c r="FK25">
        <v>105</v>
      </c>
      <c r="FL25">
        <v>148.72999999999999</v>
      </c>
      <c r="FM25">
        <v>74</v>
      </c>
      <c r="FN25">
        <v>104.82</v>
      </c>
      <c r="FO25">
        <v>75</v>
      </c>
      <c r="FP25">
        <v>106.2</v>
      </c>
      <c r="FQ25">
        <v>86</v>
      </c>
      <c r="FR25">
        <v>81.900000000000006</v>
      </c>
      <c r="FS25">
        <v>50</v>
      </c>
      <c r="FT25">
        <v>54.64</v>
      </c>
      <c r="FU25">
        <v>46</v>
      </c>
      <c r="FV25">
        <v>50.27</v>
      </c>
      <c r="FW25">
        <v>58</v>
      </c>
      <c r="FX25">
        <v>63.39</v>
      </c>
      <c r="FY25">
        <v>58</v>
      </c>
      <c r="FZ25">
        <v>63.39</v>
      </c>
      <c r="GA25">
        <v>61</v>
      </c>
      <c r="GB25">
        <v>70.849999999999994</v>
      </c>
      <c r="GC25">
        <v>34</v>
      </c>
      <c r="GD25">
        <v>39.49</v>
      </c>
      <c r="GE25">
        <v>34</v>
      </c>
      <c r="GF25">
        <v>39.49</v>
      </c>
      <c r="GG25">
        <v>52</v>
      </c>
      <c r="GH25">
        <v>60.39</v>
      </c>
      <c r="GI25">
        <v>1.7</v>
      </c>
      <c r="GJ25">
        <v>4.5</v>
      </c>
      <c r="GK25" s="4">
        <f t="shared" si="72"/>
        <v>2.8</v>
      </c>
      <c r="GL25" s="4">
        <f t="shared" si="73"/>
        <v>164.70588235294116</v>
      </c>
      <c r="GM25" s="4">
        <f t="shared" si="74"/>
        <v>264.70588235294116</v>
      </c>
      <c r="GN25">
        <v>1.8</v>
      </c>
      <c r="GO25">
        <v>2.1</v>
      </c>
      <c r="GP25" s="5">
        <f t="shared" si="75"/>
        <v>0.30000000000000004</v>
      </c>
      <c r="GQ25" s="4">
        <f t="shared" si="76"/>
        <v>16.666666666666668</v>
      </c>
      <c r="GR25" s="4">
        <f t="shared" si="77"/>
        <v>116.66666666666667</v>
      </c>
      <c r="GS25">
        <v>1.8</v>
      </c>
      <c r="GT25">
        <v>2.4</v>
      </c>
      <c r="GU25" s="4">
        <f t="shared" si="78"/>
        <v>0.59999999999999987</v>
      </c>
      <c r="GV25" s="4">
        <f t="shared" si="79"/>
        <v>33.333333333333329</v>
      </c>
      <c r="GW25" s="4">
        <f t="shared" si="80"/>
        <v>133.33333333333331</v>
      </c>
      <c r="GX25">
        <v>1.8</v>
      </c>
      <c r="GY25">
        <v>3</v>
      </c>
      <c r="GZ25" s="4">
        <f t="shared" si="81"/>
        <v>1.2</v>
      </c>
      <c r="HA25" s="4">
        <f t="shared" si="82"/>
        <v>66.666666666666657</v>
      </c>
      <c r="HB25" s="4">
        <f t="shared" si="83"/>
        <v>166.66666666666666</v>
      </c>
      <c r="HC25">
        <v>0</v>
      </c>
      <c r="HD25">
        <v>0</v>
      </c>
      <c r="HE25">
        <v>16.600000000000001</v>
      </c>
      <c r="HK25">
        <v>4.5999999999999996</v>
      </c>
      <c r="HL25">
        <v>3.7</v>
      </c>
      <c r="HM25">
        <v>14.5</v>
      </c>
      <c r="HS25">
        <v>0</v>
      </c>
      <c r="HT25">
        <v>0</v>
      </c>
      <c r="HU25">
        <v>13.6</v>
      </c>
      <c r="IA25">
        <v>1.7</v>
      </c>
      <c r="IB25">
        <v>0.1</v>
      </c>
      <c r="IC25">
        <v>12.9</v>
      </c>
      <c r="II25">
        <v>0</v>
      </c>
      <c r="IJ25">
        <v>0</v>
      </c>
      <c r="IK25">
        <v>14.2</v>
      </c>
      <c r="IQ25">
        <v>2.8</v>
      </c>
      <c r="IR25">
        <v>0.5</v>
      </c>
      <c r="IS25">
        <v>13</v>
      </c>
      <c r="LG25" s="5">
        <f t="shared" si="84"/>
        <v>2.5</v>
      </c>
      <c r="LH25" s="4">
        <f t="shared" si="85"/>
        <v>2.2000000000000002</v>
      </c>
      <c r="LI25" s="4">
        <f t="shared" si="86"/>
        <v>1.5999999999999999</v>
      </c>
      <c r="LJ25" s="4">
        <f t="shared" si="87"/>
        <v>89.285714285714292</v>
      </c>
      <c r="LK25" s="4">
        <f t="shared" si="88"/>
        <v>78.571428571428584</v>
      </c>
      <c r="LL25" s="4">
        <f t="shared" si="89"/>
        <v>57.142857142857139</v>
      </c>
      <c r="LM25" s="4">
        <f t="shared" si="90"/>
        <v>46.666666666666664</v>
      </c>
      <c r="LN25" s="4">
        <f t="shared" si="91"/>
        <v>53.333333333333336</v>
      </c>
      <c r="LO25" s="4">
        <f t="shared" si="92"/>
        <v>66.666666666666657</v>
      </c>
      <c r="LP25" s="4">
        <f t="shared" si="93"/>
        <v>10.714285714285717</v>
      </c>
      <c r="LQ25" s="4">
        <f t="shared" si="94"/>
        <v>21.428571428571423</v>
      </c>
      <c r="LR25">
        <v>2</v>
      </c>
      <c r="LS25">
        <v>2</v>
      </c>
      <c r="LT25">
        <v>10</v>
      </c>
      <c r="LU25">
        <v>3</v>
      </c>
      <c r="LV25">
        <v>18</v>
      </c>
      <c r="LW25">
        <v>2</v>
      </c>
      <c r="LX25">
        <v>4</v>
      </c>
      <c r="LY25">
        <v>6</v>
      </c>
      <c r="LZ25">
        <v>0</v>
      </c>
      <c r="MA25" s="4">
        <f t="shared" si="95"/>
        <v>42.857142857142861</v>
      </c>
      <c r="MB25" s="6">
        <f t="shared" si="96"/>
        <v>1930</v>
      </c>
      <c r="MC25" s="6">
        <f t="shared" si="97"/>
        <v>71</v>
      </c>
      <c r="MD25" s="6"/>
      <c r="MF25" s="6">
        <f t="shared" si="98"/>
        <v>2030</v>
      </c>
      <c r="MG25" s="6">
        <f t="shared" si="99"/>
        <v>64</v>
      </c>
      <c r="MH25" s="6">
        <f t="shared" si="100"/>
        <v>2010</v>
      </c>
      <c r="MI25" s="6">
        <f t="shared" si="101"/>
        <v>62</v>
      </c>
      <c r="MJ25" s="6">
        <f t="shared" si="102"/>
        <v>-3.1299999999999955</v>
      </c>
      <c r="MK25" s="6">
        <f t="shared" si="103"/>
        <v>1910</v>
      </c>
      <c r="ML25" s="6">
        <f t="shared" si="104"/>
        <v>71</v>
      </c>
      <c r="MO25" s="6">
        <f t="shared" si="105"/>
        <v>1860</v>
      </c>
      <c r="MP25" s="6">
        <f t="shared" si="106"/>
        <v>59</v>
      </c>
      <c r="MQ25" s="6">
        <f t="shared" si="107"/>
        <v>1980</v>
      </c>
      <c r="MR25" s="6">
        <f t="shared" si="108"/>
        <v>61</v>
      </c>
      <c r="MS25" s="6">
        <f t="shared" si="109"/>
        <v>10.870000000000005</v>
      </c>
      <c r="MT25" s="6">
        <f t="shared" si="110"/>
        <v>1030</v>
      </c>
      <c r="MU25" s="6">
        <f t="shared" si="111"/>
        <v>38</v>
      </c>
      <c r="MV25" s="6">
        <f t="shared" si="112"/>
        <v>1150</v>
      </c>
      <c r="MW25" s="6">
        <f t="shared" si="113"/>
        <v>36</v>
      </c>
      <c r="MX25" s="6">
        <f t="shared" si="114"/>
        <v>1130</v>
      </c>
      <c r="MY25" s="6">
        <f t="shared" si="115"/>
        <v>36</v>
      </c>
      <c r="MZ25" s="6">
        <f t="shared" si="116"/>
        <v>1230</v>
      </c>
      <c r="NA25" s="6">
        <f t="shared" si="117"/>
        <v>37</v>
      </c>
      <c r="NB25" s="6">
        <f t="shared" si="118"/>
        <v>-3.1299999999999955</v>
      </c>
      <c r="NC25" s="6">
        <f t="shared" si="119"/>
        <v>2000</v>
      </c>
      <c r="ND25" s="6">
        <f t="shared" si="120"/>
        <v>42</v>
      </c>
      <c r="NE25" s="6">
        <f t="shared" si="121"/>
        <v>840</v>
      </c>
      <c r="NF25" s="6">
        <f t="shared" si="122"/>
        <v>55</v>
      </c>
      <c r="NG25" s="6">
        <f t="shared" si="123"/>
        <v>1570</v>
      </c>
      <c r="NH25" s="6">
        <f t="shared" si="124"/>
        <v>60</v>
      </c>
      <c r="NI25" s="6">
        <f t="shared" si="125"/>
        <v>-1</v>
      </c>
      <c r="NJ25" s="6">
        <f t="shared" si="126"/>
        <v>12</v>
      </c>
      <c r="NK25" s="6">
        <f t="shared" si="127"/>
        <v>31</v>
      </c>
      <c r="NL25" s="6">
        <f t="shared" si="128"/>
        <v>43.91</v>
      </c>
      <c r="NM25" s="6">
        <f t="shared" si="129"/>
        <v>30</v>
      </c>
      <c r="NN25" s="6">
        <f t="shared" si="130"/>
        <v>42.529999999999987</v>
      </c>
      <c r="NO25" s="6">
        <f t="shared" si="131"/>
        <v>19</v>
      </c>
      <c r="NP25" s="6">
        <f t="shared" si="132"/>
        <v>66.829999999999984</v>
      </c>
      <c r="NQ25" s="6">
        <f t="shared" si="133"/>
        <v>4</v>
      </c>
      <c r="NR25" s="6">
        <f t="shared" si="134"/>
        <v>4.3699999999999974</v>
      </c>
      <c r="NS25" s="6">
        <f t="shared" si="135"/>
        <v>-8</v>
      </c>
      <c r="NT25" s="6">
        <f t="shared" si="136"/>
        <v>-8.75</v>
      </c>
      <c r="NU25" s="6">
        <f t="shared" si="137"/>
        <v>-8</v>
      </c>
      <c r="NV25" s="6">
        <f t="shared" si="138"/>
        <v>-8.75</v>
      </c>
      <c r="NW25" s="6">
        <f t="shared" si="139"/>
        <v>27</v>
      </c>
      <c r="NX25" s="6">
        <f t="shared" si="140"/>
        <v>31.359999999999992</v>
      </c>
      <c r="NY25" s="6">
        <f t="shared" si="141"/>
        <v>27</v>
      </c>
      <c r="NZ25" s="6">
        <f t="shared" si="142"/>
        <v>31.359999999999992</v>
      </c>
      <c r="OA25" s="6">
        <f t="shared" si="143"/>
        <v>9</v>
      </c>
      <c r="OB25" s="6">
        <f t="shared" si="144"/>
        <v>10.459999999999994</v>
      </c>
      <c r="OD25" s="7">
        <f t="shared" si="145"/>
        <v>53.333333333333343</v>
      </c>
      <c r="OE25" s="7">
        <f t="shared" si="146"/>
        <v>53.333333333333343</v>
      </c>
      <c r="OF25" s="7">
        <f t="shared" si="147"/>
        <v>20.333333333333343</v>
      </c>
      <c r="OG25" s="7">
        <f t="shared" si="148"/>
        <v>48.7</v>
      </c>
      <c r="OH25" s="7">
        <f t="shared" si="149"/>
        <v>48.7</v>
      </c>
      <c r="OI25" s="7">
        <f t="shared" si="150"/>
        <v>15.700000000000003</v>
      </c>
      <c r="OJ25" s="7">
        <f t="shared" si="151"/>
        <v>49.8</v>
      </c>
      <c r="OK25" s="7">
        <f t="shared" si="152"/>
        <v>49.8</v>
      </c>
      <c r="OL25" s="7">
        <f t="shared" si="153"/>
        <v>16.799999999999997</v>
      </c>
      <c r="OM25" s="7">
        <f t="shared" si="154"/>
        <v>27.018867924528308</v>
      </c>
      <c r="ON25" s="7">
        <f t="shared" si="155"/>
        <v>27.018867924528308</v>
      </c>
      <c r="OO25" s="7">
        <f t="shared" si="156"/>
        <v>58.15094339622641</v>
      </c>
      <c r="OP25" s="7">
        <f t="shared" si="157"/>
        <v>60.377358490566039</v>
      </c>
      <c r="OQ25" s="7">
        <f t="shared" si="158"/>
        <v>60.714285714285708</v>
      </c>
      <c r="OR25" s="7">
        <f t="shared" si="159"/>
        <v>54.54545454545454</v>
      </c>
      <c r="OS25" s="7">
        <f t="shared" si="160"/>
        <v>100.76335877862594</v>
      </c>
      <c r="OT25" s="7">
        <f t="shared" si="161"/>
        <v>90.977443609022558</v>
      </c>
      <c r="OU25" s="7">
        <f t="shared" si="162"/>
        <v>36.111111111111136</v>
      </c>
      <c r="OV25" s="7">
        <f t="shared" si="163"/>
        <v>58.333333333333329</v>
      </c>
      <c r="OW25" s="7">
        <f t="shared" si="164"/>
        <v>7.1428571428571157</v>
      </c>
      <c r="OX25" s="7">
        <f t="shared" si="165"/>
        <v>35.714285714285701</v>
      </c>
    </row>
    <row r="26" spans="1:414" s="8" customFormat="1" x14ac:dyDescent="0.3">
      <c r="A26" s="8">
        <v>1</v>
      </c>
      <c r="B26" s="8">
        <v>61</v>
      </c>
      <c r="C26" s="8">
        <v>2</v>
      </c>
      <c r="D26" s="8">
        <v>4</v>
      </c>
      <c r="E26" s="8">
        <v>4</v>
      </c>
      <c r="F26" s="8">
        <v>2</v>
      </c>
      <c r="G26" s="8">
        <v>1</v>
      </c>
      <c r="H26" s="8">
        <v>1</v>
      </c>
      <c r="I26" s="8">
        <v>173</v>
      </c>
      <c r="J26" s="8">
        <v>86</v>
      </c>
      <c r="K26" s="8">
        <v>28.73</v>
      </c>
      <c r="L26" s="8">
        <v>2</v>
      </c>
      <c r="M26" s="8">
        <v>2</v>
      </c>
      <c r="N26" s="8">
        <v>3</v>
      </c>
      <c r="O26" s="8">
        <v>2</v>
      </c>
      <c r="P26" s="8">
        <f t="shared" si="2"/>
        <v>1.7167000000000001</v>
      </c>
      <c r="Q26" s="8">
        <v>0</v>
      </c>
      <c r="R26" s="8">
        <v>1</v>
      </c>
      <c r="S26" s="8">
        <v>3230</v>
      </c>
      <c r="T26" s="8">
        <v>102</v>
      </c>
      <c r="U26" s="8">
        <v>4890</v>
      </c>
      <c r="V26" s="8">
        <v>117</v>
      </c>
      <c r="W26" s="8">
        <v>4640</v>
      </c>
      <c r="X26" s="8">
        <v>115</v>
      </c>
      <c r="Y26" s="8">
        <v>4950</v>
      </c>
      <c r="Z26" s="8">
        <v>118</v>
      </c>
      <c r="AA26" s="8">
        <v>69.67</v>
      </c>
      <c r="AB26" s="8">
        <v>2360</v>
      </c>
      <c r="AC26" s="8">
        <v>74</v>
      </c>
      <c r="AF26" s="8">
        <v>2950</v>
      </c>
      <c r="AG26" s="8">
        <v>73</v>
      </c>
      <c r="AH26" s="8">
        <v>2860</v>
      </c>
      <c r="AI26" s="8">
        <v>68</v>
      </c>
      <c r="AJ26" s="8">
        <v>80</v>
      </c>
      <c r="AK26" s="8">
        <v>2320</v>
      </c>
      <c r="AL26" s="8">
        <v>73</v>
      </c>
      <c r="AO26" s="8">
        <v>2980</v>
      </c>
      <c r="AP26" s="8">
        <v>74</v>
      </c>
      <c r="AQ26" s="8">
        <v>2800</v>
      </c>
      <c r="AR26" s="8">
        <v>67</v>
      </c>
      <c r="AS26" s="8">
        <v>78</v>
      </c>
      <c r="AT26" s="8">
        <v>2470</v>
      </c>
      <c r="AU26" s="8">
        <v>78</v>
      </c>
      <c r="AV26" s="8">
        <v>3190</v>
      </c>
      <c r="AW26" s="8">
        <v>76</v>
      </c>
      <c r="AX26" s="8">
        <v>3240</v>
      </c>
      <c r="AY26" s="8">
        <v>80</v>
      </c>
      <c r="AZ26" s="8">
        <v>3310</v>
      </c>
      <c r="BA26" s="8">
        <v>79</v>
      </c>
      <c r="BB26" s="8">
        <v>76.47</v>
      </c>
      <c r="BC26" s="8">
        <f t="shared" si="3"/>
        <v>2691.666666666667</v>
      </c>
      <c r="BD26" s="8">
        <f t="shared" si="4"/>
        <v>85</v>
      </c>
      <c r="BE26" s="8">
        <v>2550</v>
      </c>
      <c r="BF26" s="8">
        <v>80.540000000000006</v>
      </c>
      <c r="BG26" s="8">
        <v>2584</v>
      </c>
      <c r="BH26" s="8">
        <v>81.599999999999994</v>
      </c>
      <c r="BI26" s="8">
        <f t="shared" si="5"/>
        <v>331.66666666666697</v>
      </c>
      <c r="BJ26" s="8">
        <f t="shared" si="6"/>
        <v>371.66666666666697</v>
      </c>
      <c r="BK26" s="8">
        <f t="shared" si="7"/>
        <v>221.66666666666697</v>
      </c>
      <c r="BL26" s="8">
        <f t="shared" si="8"/>
        <v>190</v>
      </c>
      <c r="BM26" s="8">
        <f t="shared" si="9"/>
        <v>230</v>
      </c>
      <c r="BN26" s="8">
        <f t="shared" si="10"/>
        <v>80</v>
      </c>
      <c r="BO26" s="8">
        <f t="shared" si="11"/>
        <v>224</v>
      </c>
      <c r="BP26" s="8">
        <f t="shared" si="12"/>
        <v>264</v>
      </c>
      <c r="BQ26" s="8">
        <f t="shared" si="13"/>
        <v>114</v>
      </c>
      <c r="BR26" s="8">
        <f t="shared" si="14"/>
        <v>87.058823529411768</v>
      </c>
      <c r="BS26" s="8">
        <f t="shared" si="15"/>
        <v>85.882352941176464</v>
      </c>
      <c r="BT26" s="8">
        <f t="shared" si="16"/>
        <v>91.764705882352942</v>
      </c>
      <c r="BU26" s="8">
        <f t="shared" si="17"/>
        <v>91.879811273901154</v>
      </c>
      <c r="BV26" s="8">
        <f t="shared" si="18"/>
        <v>90.638192202632226</v>
      </c>
      <c r="BW26" s="8">
        <f t="shared" si="19"/>
        <v>96.846287558976897</v>
      </c>
      <c r="BX26" s="8">
        <f t="shared" si="20"/>
        <v>90.686274509803937</v>
      </c>
      <c r="BY26" s="8">
        <f t="shared" si="21"/>
        <v>89.460784313725497</v>
      </c>
      <c r="BZ26" s="8">
        <f t="shared" si="22"/>
        <v>95.588235294117652</v>
      </c>
      <c r="CA26" s="8">
        <f t="shared" si="23"/>
        <v>72.549019607843135</v>
      </c>
      <c r="CB26" s="8">
        <f t="shared" si="24"/>
        <v>71.568627450980387</v>
      </c>
      <c r="CC26" s="8">
        <f t="shared" si="25"/>
        <v>76.470588235294116</v>
      </c>
      <c r="CD26" s="8">
        <v>7960</v>
      </c>
      <c r="CE26" s="8">
        <v>118</v>
      </c>
      <c r="CF26" s="8">
        <v>3070</v>
      </c>
      <c r="CG26" s="8">
        <v>129</v>
      </c>
      <c r="CH26" s="8">
        <v>4810</v>
      </c>
      <c r="CI26" s="8">
        <v>137</v>
      </c>
      <c r="CJ26" s="8">
        <v>58</v>
      </c>
      <c r="CK26" s="8">
        <v>39</v>
      </c>
      <c r="CL26" s="8">
        <v>5740</v>
      </c>
      <c r="CM26" s="8">
        <v>85</v>
      </c>
      <c r="CN26" s="8">
        <v>2560</v>
      </c>
      <c r="CO26" s="8">
        <v>107</v>
      </c>
      <c r="CP26" s="8">
        <v>3710</v>
      </c>
      <c r="CQ26" s="8">
        <v>106</v>
      </c>
      <c r="CR26" s="8">
        <v>118</v>
      </c>
      <c r="CS26" s="8">
        <v>114</v>
      </c>
      <c r="CT26" s="8">
        <v>7</v>
      </c>
      <c r="CU26" s="8">
        <v>5</v>
      </c>
      <c r="CV26" s="8">
        <v>5</v>
      </c>
      <c r="CW26" s="8">
        <v>13.8</v>
      </c>
      <c r="CX26" s="8">
        <v>12.2</v>
      </c>
      <c r="CY26" s="8">
        <f t="shared" si="26"/>
        <v>1.6000000000000014</v>
      </c>
      <c r="CZ26" s="10">
        <v>13.9</v>
      </c>
      <c r="DA26" s="10">
        <v>12.3</v>
      </c>
      <c r="DB26" s="8">
        <f t="shared" si="27"/>
        <v>1.5999999999999996</v>
      </c>
      <c r="DI26" s="8">
        <v>13</v>
      </c>
      <c r="DJ26" s="8">
        <v>10.1</v>
      </c>
      <c r="DK26" s="8">
        <f t="shared" si="30"/>
        <v>2.9000000000000004</v>
      </c>
      <c r="DL26" s="8">
        <v>9.4</v>
      </c>
      <c r="DM26" s="8">
        <v>8.9</v>
      </c>
      <c r="DN26" s="8">
        <f t="shared" si="31"/>
        <v>0.5</v>
      </c>
      <c r="DQ26" s="8">
        <f t="shared" si="34"/>
        <v>-1.2999999999999989</v>
      </c>
      <c r="DR26" s="8">
        <f t="shared" si="35"/>
        <v>1.0999999999999996</v>
      </c>
      <c r="DU26" s="8">
        <f t="shared" si="38"/>
        <v>-81.249999999999872</v>
      </c>
      <c r="DV26" s="8">
        <f t="shared" si="39"/>
        <v>68.749999999999986</v>
      </c>
      <c r="DW26" s="8">
        <f t="shared" si="40"/>
        <v>11.594202898550735</v>
      </c>
      <c r="DX26" s="8" t="e">
        <f t="shared" si="41"/>
        <v>#DIV/0!</v>
      </c>
      <c r="DY26" s="8">
        <f t="shared" si="42"/>
        <v>22.30769230769231</v>
      </c>
      <c r="DZ26" s="8">
        <f t="shared" si="43"/>
        <v>11.510791366906473</v>
      </c>
      <c r="EA26" s="8" t="e">
        <f t="shared" si="44"/>
        <v>#DIV/0!</v>
      </c>
      <c r="EB26" s="8">
        <f t="shared" si="45"/>
        <v>5.3191489361702127</v>
      </c>
      <c r="EE26" s="8">
        <f t="shared" si="48"/>
        <v>0.80000000000000071</v>
      </c>
      <c r="EF26" s="8">
        <f t="shared" si="49"/>
        <v>4.5</v>
      </c>
      <c r="EH26" s="8">
        <f t="shared" si="51"/>
        <v>5.7971014492753676</v>
      </c>
      <c r="EJ26" s="8">
        <f t="shared" si="53"/>
        <v>32.374100719424462</v>
      </c>
      <c r="EK26" s="8">
        <v>80.3</v>
      </c>
      <c r="EL26" s="8">
        <v>67.2</v>
      </c>
      <c r="EM26" s="8">
        <v>80.599999999999994</v>
      </c>
      <c r="EN26" s="8">
        <v>0.4</v>
      </c>
      <c r="EO26" s="8">
        <v>71.2</v>
      </c>
      <c r="EP26" s="8">
        <v>11.2</v>
      </c>
      <c r="EQ26" s="8">
        <v>69.3</v>
      </c>
      <c r="ER26" s="8">
        <v>15.8</v>
      </c>
      <c r="ES26" s="8">
        <f t="shared" si="54"/>
        <v>-0.29999999999999716</v>
      </c>
      <c r="ET26" s="8">
        <f t="shared" si="55"/>
        <v>9.0999999999999943</v>
      </c>
      <c r="EU26" s="8">
        <f t="shared" si="56"/>
        <v>11</v>
      </c>
      <c r="EV26" s="8">
        <f t="shared" si="57"/>
        <v>66.8</v>
      </c>
      <c r="EW26" s="8">
        <f t="shared" si="58"/>
        <v>56</v>
      </c>
      <c r="EX26" s="8">
        <f t="shared" si="59"/>
        <v>51.400000000000006</v>
      </c>
      <c r="EY26" s="8">
        <f t="shared" si="60"/>
        <v>100.37359900373599</v>
      </c>
      <c r="EZ26" s="8">
        <f t="shared" si="61"/>
        <v>88.667496886674982</v>
      </c>
      <c r="FA26" s="8">
        <f t="shared" si="62"/>
        <v>86.301369863013704</v>
      </c>
      <c r="FB26" s="8">
        <f t="shared" si="63"/>
        <v>0.59523809523809523</v>
      </c>
      <c r="FC26" s="8">
        <f t="shared" si="64"/>
        <v>16.666666666666664</v>
      </c>
      <c r="FD26" s="8">
        <f t="shared" si="65"/>
        <v>23.511904761904763</v>
      </c>
      <c r="FE26" s="8">
        <f t="shared" si="66"/>
        <v>-0.37359900373598648</v>
      </c>
      <c r="FF26" s="8">
        <f t="shared" si="67"/>
        <v>11.332503113325025</v>
      </c>
      <c r="FG26" s="8">
        <f t="shared" si="68"/>
        <v>13.698630136986301</v>
      </c>
      <c r="FH26" s="8">
        <f t="shared" si="69"/>
        <v>99.404761904761898</v>
      </c>
      <c r="FI26" s="8">
        <f t="shared" si="70"/>
        <v>83.333333333333329</v>
      </c>
      <c r="FJ26" s="8">
        <f t="shared" si="71"/>
        <v>76.488095238095241</v>
      </c>
      <c r="FK26" s="8">
        <v>89</v>
      </c>
      <c r="FL26" s="8">
        <v>112.42</v>
      </c>
      <c r="FM26" s="8">
        <v>76</v>
      </c>
      <c r="FN26" s="8">
        <v>96</v>
      </c>
      <c r="FO26" s="8">
        <v>69</v>
      </c>
      <c r="FP26" s="8">
        <v>87.15</v>
      </c>
      <c r="FQ26" s="8">
        <v>70</v>
      </c>
      <c r="FR26" s="8">
        <v>88.42</v>
      </c>
      <c r="FS26" s="8">
        <v>129</v>
      </c>
      <c r="FT26" s="8">
        <v>103.62</v>
      </c>
      <c r="FU26" s="8">
        <v>95</v>
      </c>
      <c r="FV26" s="8">
        <v>76.31</v>
      </c>
      <c r="FW26" s="8">
        <v>82</v>
      </c>
      <c r="FX26" s="8">
        <v>65.87</v>
      </c>
      <c r="FY26" s="8">
        <v>87</v>
      </c>
      <c r="FZ26" s="8">
        <v>69.89</v>
      </c>
      <c r="GA26" s="8">
        <v>95</v>
      </c>
      <c r="GB26" s="8">
        <v>93.89</v>
      </c>
      <c r="GC26" s="8">
        <v>64</v>
      </c>
      <c r="GD26" s="8">
        <v>63.25</v>
      </c>
      <c r="GE26" s="8">
        <v>63</v>
      </c>
      <c r="GF26" s="8">
        <v>62.27</v>
      </c>
      <c r="GG26" s="8">
        <v>55</v>
      </c>
      <c r="GH26" s="8">
        <v>54.36</v>
      </c>
      <c r="GI26" s="8">
        <v>1.7</v>
      </c>
      <c r="GJ26" s="8">
        <v>3.6</v>
      </c>
      <c r="GK26" s="8">
        <f t="shared" si="72"/>
        <v>1.9000000000000001</v>
      </c>
      <c r="GL26" s="8">
        <f t="shared" si="73"/>
        <v>111.76470588235294</v>
      </c>
      <c r="GM26" s="8">
        <f t="shared" si="74"/>
        <v>211.76470588235296</v>
      </c>
      <c r="GN26" s="8">
        <v>2</v>
      </c>
      <c r="GO26" s="8">
        <v>3.9</v>
      </c>
      <c r="GP26" s="9">
        <f t="shared" si="75"/>
        <v>1.9</v>
      </c>
      <c r="GQ26" s="8">
        <f t="shared" si="76"/>
        <v>95</v>
      </c>
      <c r="GR26" s="8">
        <f t="shared" si="77"/>
        <v>195</v>
      </c>
      <c r="GS26" s="8">
        <v>2.1</v>
      </c>
      <c r="GT26" s="8">
        <v>4.3</v>
      </c>
      <c r="GU26" s="8">
        <f t="shared" si="78"/>
        <v>2.1999999999999997</v>
      </c>
      <c r="GV26" s="8">
        <f t="shared" si="79"/>
        <v>104.76190476190474</v>
      </c>
      <c r="GW26" s="8">
        <f t="shared" si="80"/>
        <v>204.76190476190476</v>
      </c>
      <c r="GX26" s="8">
        <v>2.2000000000000002</v>
      </c>
      <c r="GY26" s="8">
        <v>4.5999999999999996</v>
      </c>
      <c r="GZ26" s="8">
        <f t="shared" si="81"/>
        <v>2.3999999999999995</v>
      </c>
      <c r="HA26" s="8">
        <f t="shared" si="82"/>
        <v>109.09090909090907</v>
      </c>
      <c r="HB26" s="8">
        <f t="shared" si="83"/>
        <v>209.09090909090904</v>
      </c>
      <c r="HC26" s="8">
        <v>0</v>
      </c>
      <c r="HD26" s="8">
        <v>0</v>
      </c>
      <c r="HE26" s="8">
        <v>17.399999999999999</v>
      </c>
      <c r="HK26" s="8">
        <v>2</v>
      </c>
      <c r="HL26" s="8">
        <v>1</v>
      </c>
      <c r="HM26" s="8">
        <v>16.8</v>
      </c>
      <c r="II26" s="8">
        <v>0</v>
      </c>
      <c r="IJ26" s="8">
        <v>0</v>
      </c>
      <c r="IK26" s="8">
        <v>17.399999999999999</v>
      </c>
      <c r="IQ26" s="8">
        <v>3.9</v>
      </c>
      <c r="IR26" s="8">
        <v>0.3</v>
      </c>
      <c r="IS26" s="8">
        <v>16</v>
      </c>
      <c r="LG26" s="9">
        <f t="shared" si="84"/>
        <v>0</v>
      </c>
      <c r="LH26" s="8">
        <f t="shared" si="85"/>
        <v>-0.2999999999999996</v>
      </c>
      <c r="LI26" s="8">
        <f t="shared" si="86"/>
        <v>-0.49999999999999933</v>
      </c>
      <c r="LJ26" s="8">
        <f t="shared" si="87"/>
        <v>0</v>
      </c>
      <c r="LK26" s="8">
        <f t="shared" si="88"/>
        <v>-15.789473684210503</v>
      </c>
      <c r="LL26" s="8">
        <f t="shared" si="89"/>
        <v>-26.315789473684177</v>
      </c>
      <c r="LM26" s="8">
        <f t="shared" si="90"/>
        <v>108.33333333333333</v>
      </c>
      <c r="LN26" s="8">
        <f t="shared" si="91"/>
        <v>119.44444444444444</v>
      </c>
      <c r="LO26" s="8">
        <f t="shared" si="92"/>
        <v>127.77777777777777</v>
      </c>
      <c r="LP26" s="8">
        <f t="shared" si="93"/>
        <v>99.999999999999986</v>
      </c>
      <c r="LQ26" s="8">
        <f t="shared" si="94"/>
        <v>115.78947368421051</v>
      </c>
      <c r="LR26" s="8">
        <v>1</v>
      </c>
      <c r="LS26" s="8">
        <v>2</v>
      </c>
      <c r="LT26" s="8">
        <v>10</v>
      </c>
      <c r="LU26" s="8">
        <v>3</v>
      </c>
      <c r="LV26" s="8">
        <v>18</v>
      </c>
      <c r="LW26" s="8">
        <v>2</v>
      </c>
      <c r="LX26" s="8">
        <v>5</v>
      </c>
      <c r="LY26" s="8">
        <v>6</v>
      </c>
      <c r="LZ26" s="8">
        <v>0</v>
      </c>
      <c r="MA26" s="8">
        <f t="shared" si="95"/>
        <v>126.31578947368418</v>
      </c>
      <c r="MB26" s="8">
        <f t="shared" si="96"/>
        <v>870</v>
      </c>
      <c r="MC26" s="8">
        <f t="shared" si="97"/>
        <v>28</v>
      </c>
      <c r="MF26" s="8">
        <f t="shared" si="98"/>
        <v>1690</v>
      </c>
      <c r="MG26" s="8">
        <f t="shared" si="99"/>
        <v>42</v>
      </c>
      <c r="MH26" s="8">
        <f t="shared" si="100"/>
        <v>2090</v>
      </c>
      <c r="MI26" s="8">
        <f t="shared" si="101"/>
        <v>50</v>
      </c>
      <c r="MJ26" s="8">
        <f t="shared" si="102"/>
        <v>-10.329999999999998</v>
      </c>
      <c r="MK26" s="8">
        <f t="shared" si="103"/>
        <v>910</v>
      </c>
      <c r="ML26" s="8">
        <f t="shared" si="104"/>
        <v>29</v>
      </c>
      <c r="MO26" s="8">
        <f t="shared" si="105"/>
        <v>1660</v>
      </c>
      <c r="MP26" s="8">
        <f t="shared" si="106"/>
        <v>41</v>
      </c>
      <c r="MQ26" s="8">
        <f t="shared" si="107"/>
        <v>2150</v>
      </c>
      <c r="MR26" s="8">
        <f t="shared" si="108"/>
        <v>51</v>
      </c>
      <c r="MS26" s="8">
        <f t="shared" si="109"/>
        <v>-8.3299999999999983</v>
      </c>
      <c r="MT26" s="8">
        <f t="shared" si="110"/>
        <v>760</v>
      </c>
      <c r="MU26" s="8">
        <f t="shared" si="111"/>
        <v>24</v>
      </c>
      <c r="MV26" s="8">
        <f t="shared" si="112"/>
        <v>1700</v>
      </c>
      <c r="MW26" s="8">
        <f t="shared" si="113"/>
        <v>41</v>
      </c>
      <c r="MX26" s="8">
        <f t="shared" si="114"/>
        <v>1400</v>
      </c>
      <c r="MY26" s="8">
        <f t="shared" si="115"/>
        <v>35</v>
      </c>
      <c r="MZ26" s="8">
        <f t="shared" si="116"/>
        <v>1640</v>
      </c>
      <c r="NA26" s="8">
        <f t="shared" si="117"/>
        <v>39</v>
      </c>
      <c r="NB26" s="8">
        <f t="shared" si="118"/>
        <v>-6.7999999999999972</v>
      </c>
      <c r="NC26" s="8">
        <f t="shared" si="119"/>
        <v>2220</v>
      </c>
      <c r="ND26" s="8">
        <f t="shared" si="120"/>
        <v>33</v>
      </c>
      <c r="NE26" s="8">
        <f t="shared" si="121"/>
        <v>510</v>
      </c>
      <c r="NF26" s="8">
        <f t="shared" si="122"/>
        <v>22</v>
      </c>
      <c r="NG26" s="8">
        <f t="shared" si="123"/>
        <v>1100</v>
      </c>
      <c r="NH26" s="8">
        <f t="shared" si="124"/>
        <v>31</v>
      </c>
      <c r="NI26" s="8">
        <f t="shared" si="125"/>
        <v>-60</v>
      </c>
      <c r="NJ26" s="8">
        <f t="shared" si="126"/>
        <v>-75</v>
      </c>
      <c r="NK26" s="8">
        <f t="shared" si="127"/>
        <v>13</v>
      </c>
      <c r="NL26" s="8">
        <f t="shared" si="128"/>
        <v>16.420000000000002</v>
      </c>
      <c r="NM26" s="8">
        <f t="shared" si="129"/>
        <v>20</v>
      </c>
      <c r="NN26" s="8">
        <f t="shared" si="130"/>
        <v>25.269999999999996</v>
      </c>
      <c r="NO26" s="8">
        <f t="shared" si="131"/>
        <v>19</v>
      </c>
      <c r="NP26" s="8">
        <f t="shared" si="132"/>
        <v>24</v>
      </c>
      <c r="NQ26" s="8">
        <f t="shared" si="133"/>
        <v>34</v>
      </c>
      <c r="NR26" s="8">
        <f t="shared" si="134"/>
        <v>27.310000000000002</v>
      </c>
      <c r="NS26" s="8">
        <f t="shared" si="135"/>
        <v>47</v>
      </c>
      <c r="NT26" s="8">
        <f t="shared" si="136"/>
        <v>37.75</v>
      </c>
      <c r="NU26" s="8">
        <f t="shared" si="137"/>
        <v>42</v>
      </c>
      <c r="NV26" s="8">
        <f t="shared" si="138"/>
        <v>33.730000000000004</v>
      </c>
      <c r="NW26" s="8">
        <f t="shared" si="139"/>
        <v>31</v>
      </c>
      <c r="NX26" s="8">
        <f t="shared" si="140"/>
        <v>30.64</v>
      </c>
      <c r="NY26" s="8">
        <f t="shared" si="141"/>
        <v>32</v>
      </c>
      <c r="NZ26" s="8">
        <f t="shared" si="142"/>
        <v>31.619999999999997</v>
      </c>
      <c r="OA26" s="8">
        <f t="shared" si="143"/>
        <v>40</v>
      </c>
      <c r="OB26" s="8">
        <f t="shared" si="144"/>
        <v>39.53</v>
      </c>
      <c r="OD26" s="8">
        <f t="shared" si="145"/>
        <v>11</v>
      </c>
      <c r="OE26" s="8">
        <f t="shared" si="146"/>
        <v>12</v>
      </c>
      <c r="OF26" s="8">
        <f t="shared" si="147"/>
        <v>7</v>
      </c>
      <c r="OG26" s="8">
        <f t="shared" si="148"/>
        <v>6.5400000000000063</v>
      </c>
      <c r="OH26" s="8">
        <f t="shared" si="149"/>
        <v>7.5400000000000063</v>
      </c>
      <c r="OI26" s="8">
        <f t="shared" si="150"/>
        <v>2.5400000000000063</v>
      </c>
      <c r="OJ26" s="8">
        <f t="shared" si="151"/>
        <v>7.5999999999999943</v>
      </c>
      <c r="OK26" s="8">
        <f t="shared" si="152"/>
        <v>8.5999999999999943</v>
      </c>
      <c r="OL26" s="8">
        <f t="shared" si="153"/>
        <v>3.5999999999999943</v>
      </c>
      <c r="OM26" s="8">
        <f t="shared" si="154"/>
        <v>70.549019607843135</v>
      </c>
      <c r="ON26" s="8">
        <f t="shared" si="155"/>
        <v>69.568627450980387</v>
      </c>
      <c r="OO26" s="8">
        <f t="shared" si="156"/>
        <v>74.470588235294116</v>
      </c>
      <c r="OP26" s="8">
        <f t="shared" si="157"/>
        <v>72.033898305084747</v>
      </c>
      <c r="OQ26" s="8">
        <f t="shared" si="158"/>
        <v>82.945736434108525</v>
      </c>
      <c r="OR26" s="8">
        <f t="shared" si="159"/>
        <v>77.372262773722639</v>
      </c>
      <c r="OS26" s="8">
        <f t="shared" si="160"/>
        <v>203.44827586206895</v>
      </c>
      <c r="OT26" s="8">
        <f t="shared" si="161"/>
        <v>292.30769230769226</v>
      </c>
      <c r="OV26" s="8">
        <f t="shared" si="163"/>
        <v>181.24999999999986</v>
      </c>
      <c r="OX26" s="8">
        <f t="shared" si="165"/>
        <v>31.250000000000007</v>
      </c>
    </row>
    <row r="27" spans="1:414" x14ac:dyDescent="0.3">
      <c r="A27">
        <v>1</v>
      </c>
      <c r="B27">
        <v>68</v>
      </c>
      <c r="C27">
        <v>2</v>
      </c>
      <c r="D27">
        <v>5</v>
      </c>
      <c r="E27">
        <v>5</v>
      </c>
      <c r="F27">
        <v>2</v>
      </c>
      <c r="G27">
        <v>1</v>
      </c>
      <c r="H27">
        <v>1</v>
      </c>
      <c r="I27">
        <v>166</v>
      </c>
      <c r="J27">
        <v>65</v>
      </c>
      <c r="K27">
        <v>23.59</v>
      </c>
      <c r="L27">
        <v>5</v>
      </c>
      <c r="M27">
        <v>2</v>
      </c>
      <c r="N27">
        <v>5</v>
      </c>
      <c r="O27">
        <v>2</v>
      </c>
      <c r="P27" s="6">
        <f t="shared" si="2"/>
        <v>1.7207999999999999</v>
      </c>
      <c r="Q27">
        <v>0</v>
      </c>
      <c r="S27">
        <v>2870</v>
      </c>
      <c r="T27">
        <v>107</v>
      </c>
      <c r="U27">
        <v>4750</v>
      </c>
      <c r="V27">
        <v>133</v>
      </c>
      <c r="W27">
        <v>4410</v>
      </c>
      <c r="X27">
        <v>128</v>
      </c>
      <c r="Y27">
        <v>4280</v>
      </c>
      <c r="Z27">
        <v>120</v>
      </c>
      <c r="AA27">
        <v>65.08</v>
      </c>
      <c r="AB27">
        <v>1920</v>
      </c>
      <c r="AC27">
        <v>72</v>
      </c>
      <c r="AF27">
        <v>2370</v>
      </c>
      <c r="AG27">
        <v>69</v>
      </c>
      <c r="AH27">
        <v>2200</v>
      </c>
      <c r="AI27">
        <v>62</v>
      </c>
      <c r="AJ27">
        <v>81</v>
      </c>
      <c r="AK27">
        <v>2120</v>
      </c>
      <c r="AL27">
        <v>79</v>
      </c>
      <c r="AO27">
        <v>2600</v>
      </c>
      <c r="AP27">
        <v>75</v>
      </c>
      <c r="AQ27">
        <v>2390</v>
      </c>
      <c r="AR27">
        <v>67</v>
      </c>
      <c r="AS27">
        <v>82</v>
      </c>
      <c r="AT27">
        <v>2040</v>
      </c>
      <c r="AU27">
        <v>76</v>
      </c>
      <c r="AV27">
        <v>2590</v>
      </c>
      <c r="AW27">
        <v>72</v>
      </c>
      <c r="AX27">
        <v>2610</v>
      </c>
      <c r="AY27">
        <v>76</v>
      </c>
      <c r="AZ27">
        <v>2690</v>
      </c>
      <c r="BA27">
        <v>76</v>
      </c>
      <c r="BB27">
        <v>78</v>
      </c>
      <c r="BC27" s="7">
        <f t="shared" si="3"/>
        <v>2511.25</v>
      </c>
      <c r="BD27" s="7">
        <f t="shared" si="4"/>
        <v>93.625</v>
      </c>
      <c r="BE27">
        <v>2266</v>
      </c>
      <c r="BF27">
        <v>84.49</v>
      </c>
      <c r="BG27">
        <v>2483</v>
      </c>
      <c r="BH27">
        <v>92.54</v>
      </c>
      <c r="BI27" s="7">
        <f t="shared" si="5"/>
        <v>591.25</v>
      </c>
      <c r="BJ27" s="7">
        <f t="shared" si="6"/>
        <v>391.25</v>
      </c>
      <c r="BK27" s="7">
        <f t="shared" si="7"/>
        <v>471.25</v>
      </c>
      <c r="BL27" s="4">
        <f t="shared" si="8"/>
        <v>346</v>
      </c>
      <c r="BM27" s="4">
        <f t="shared" si="9"/>
        <v>146</v>
      </c>
      <c r="BN27" s="4">
        <f t="shared" si="10"/>
        <v>226</v>
      </c>
      <c r="BO27" s="4">
        <f t="shared" si="11"/>
        <v>563</v>
      </c>
      <c r="BP27" s="4">
        <f t="shared" si="12"/>
        <v>363</v>
      </c>
      <c r="BQ27" s="4">
        <f t="shared" si="13"/>
        <v>443</v>
      </c>
      <c r="BR27" s="7">
        <f t="shared" si="14"/>
        <v>76.902536715620826</v>
      </c>
      <c r="BS27" s="7">
        <f t="shared" si="15"/>
        <v>84.379172229639522</v>
      </c>
      <c r="BT27" s="7">
        <f t="shared" si="16"/>
        <v>81.174899866488644</v>
      </c>
      <c r="BU27" s="4">
        <f t="shared" si="17"/>
        <v>85.217185465735596</v>
      </c>
      <c r="BV27" s="4">
        <f t="shared" si="18"/>
        <v>93.502189608237657</v>
      </c>
      <c r="BW27" s="4">
        <f t="shared" si="19"/>
        <v>89.951473547165349</v>
      </c>
      <c r="BX27" s="4">
        <f t="shared" si="20"/>
        <v>77.804192781499879</v>
      </c>
      <c r="BY27" s="4">
        <f t="shared" si="21"/>
        <v>85.368489301923489</v>
      </c>
      <c r="BZ27" s="4">
        <f t="shared" si="22"/>
        <v>82.126647936027666</v>
      </c>
      <c r="CA27" s="7">
        <f t="shared" si="23"/>
        <v>67.289719626168221</v>
      </c>
      <c r="CB27" s="7">
        <f t="shared" si="24"/>
        <v>73.831775700934571</v>
      </c>
      <c r="CC27" s="7">
        <f t="shared" si="25"/>
        <v>71.028037383177562</v>
      </c>
      <c r="CD27">
        <v>6820</v>
      </c>
      <c r="CE27">
        <v>110</v>
      </c>
      <c r="CF27">
        <v>2070</v>
      </c>
      <c r="CG27">
        <v>85</v>
      </c>
      <c r="CH27">
        <v>4430</v>
      </c>
      <c r="CI27">
        <v>130</v>
      </c>
      <c r="CJ27">
        <v>75</v>
      </c>
      <c r="CK27">
        <v>112</v>
      </c>
      <c r="CL27">
        <v>4870</v>
      </c>
      <c r="CM27">
        <v>79</v>
      </c>
      <c r="CN27">
        <v>2080</v>
      </c>
      <c r="CO27">
        <v>85</v>
      </c>
      <c r="CP27">
        <v>3590</v>
      </c>
      <c r="CQ27">
        <v>105</v>
      </c>
      <c r="CR27">
        <v>105</v>
      </c>
      <c r="CS27">
        <v>127</v>
      </c>
      <c r="CT27">
        <v>30</v>
      </c>
      <c r="CU27">
        <v>21</v>
      </c>
      <c r="CV27">
        <v>11</v>
      </c>
      <c r="CW27">
        <v>13.8</v>
      </c>
      <c r="CX27">
        <v>9.5</v>
      </c>
      <c r="CY27" s="4">
        <f t="shared" si="26"/>
        <v>4.3000000000000007</v>
      </c>
      <c r="CZ27" s="2">
        <v>13.5</v>
      </c>
      <c r="DA27" s="2">
        <v>9.9</v>
      </c>
      <c r="DB27" s="4">
        <f t="shared" si="27"/>
        <v>3.5999999999999996</v>
      </c>
      <c r="DC27">
        <v>13.2</v>
      </c>
      <c r="DD27">
        <v>11.1</v>
      </c>
      <c r="DE27" s="4">
        <f t="shared" si="28"/>
        <v>2.0999999999999996</v>
      </c>
      <c r="DF27">
        <v>11.2</v>
      </c>
      <c r="DG27">
        <v>10.9</v>
      </c>
      <c r="DH27" s="4">
        <f t="shared" si="29"/>
        <v>0.29999999999999893</v>
      </c>
      <c r="DI27">
        <v>13.1</v>
      </c>
      <c r="DJ27">
        <v>11.2</v>
      </c>
      <c r="DK27" s="4">
        <f t="shared" si="30"/>
        <v>1.9000000000000004</v>
      </c>
      <c r="DL27">
        <v>11.7</v>
      </c>
      <c r="DM27">
        <v>11.3</v>
      </c>
      <c r="DN27" s="4">
        <f t="shared" si="31"/>
        <v>0.39999999999999858</v>
      </c>
      <c r="DO27" s="4">
        <f t="shared" si="32"/>
        <v>2.2000000000000011</v>
      </c>
      <c r="DP27" s="4">
        <f t="shared" si="33"/>
        <v>3.3000000000000007</v>
      </c>
      <c r="DQ27" s="4">
        <f t="shared" si="34"/>
        <v>2.4000000000000004</v>
      </c>
      <c r="DR27" s="4">
        <f t="shared" si="35"/>
        <v>3.2000000000000011</v>
      </c>
      <c r="DS27" s="4">
        <f t="shared" si="36"/>
        <v>51.162790697674431</v>
      </c>
      <c r="DT27" s="4">
        <f t="shared" si="37"/>
        <v>91.6666666666667</v>
      </c>
      <c r="DU27" s="4">
        <f t="shared" si="38"/>
        <v>55.813953488372093</v>
      </c>
      <c r="DV27" s="4">
        <f t="shared" si="39"/>
        <v>88.888888888888928</v>
      </c>
      <c r="DW27" s="4">
        <f t="shared" si="40"/>
        <v>31.159420289855078</v>
      </c>
      <c r="DX27" s="4">
        <f t="shared" si="41"/>
        <v>15.909090909090907</v>
      </c>
      <c r="DY27" s="4">
        <f t="shared" si="42"/>
        <v>14.503816793893131</v>
      </c>
      <c r="DZ27" s="4">
        <f t="shared" si="43"/>
        <v>26.666666666666668</v>
      </c>
      <c r="EA27" s="4">
        <f t="shared" si="44"/>
        <v>2.6785714285714191</v>
      </c>
      <c r="EB27" s="4">
        <f t="shared" si="45"/>
        <v>3.4188034188034067</v>
      </c>
      <c r="EC27" s="4">
        <f t="shared" si="46"/>
        <v>0.60000000000000142</v>
      </c>
      <c r="ED27" s="4">
        <f t="shared" si="47"/>
        <v>2.3000000000000007</v>
      </c>
      <c r="EE27" s="4">
        <f t="shared" si="48"/>
        <v>0.70000000000000107</v>
      </c>
      <c r="EF27" s="4">
        <f t="shared" si="49"/>
        <v>1.8000000000000007</v>
      </c>
      <c r="EG27" s="4">
        <f t="shared" si="50"/>
        <v>4.3478260869565322</v>
      </c>
      <c r="EH27" s="4">
        <f t="shared" si="51"/>
        <v>5.0724637681159495</v>
      </c>
      <c r="EI27" s="4">
        <f t="shared" si="52"/>
        <v>17.037037037037042</v>
      </c>
      <c r="EJ27" s="4">
        <f t="shared" si="53"/>
        <v>13.333333333333339</v>
      </c>
      <c r="EK27">
        <v>67.3</v>
      </c>
      <c r="EL27">
        <v>53.1</v>
      </c>
      <c r="EM27">
        <v>51.2</v>
      </c>
      <c r="EN27">
        <v>14</v>
      </c>
      <c r="EO27">
        <v>68.400000000000006</v>
      </c>
      <c r="EP27">
        <v>15</v>
      </c>
      <c r="EQ27">
        <v>55.6</v>
      </c>
      <c r="ER27">
        <v>18</v>
      </c>
      <c r="ES27" s="4">
        <f t="shared" si="54"/>
        <v>16.099999999999994</v>
      </c>
      <c r="ET27" s="4">
        <f t="shared" si="55"/>
        <v>-1.1000000000000085</v>
      </c>
      <c r="EU27" s="4">
        <f t="shared" si="56"/>
        <v>11.699999999999996</v>
      </c>
      <c r="EV27" s="4">
        <f t="shared" si="57"/>
        <v>39.1</v>
      </c>
      <c r="EW27" s="4">
        <f t="shared" si="58"/>
        <v>38.1</v>
      </c>
      <c r="EX27" s="4">
        <f t="shared" si="59"/>
        <v>35.1</v>
      </c>
      <c r="EY27" s="4">
        <f t="shared" si="60"/>
        <v>76.0772659732541</v>
      </c>
      <c r="EZ27" s="4">
        <f t="shared" si="61"/>
        <v>101.63447251114415</v>
      </c>
      <c r="FA27" s="4">
        <f t="shared" si="62"/>
        <v>82.615156017830614</v>
      </c>
      <c r="FB27" s="4">
        <f t="shared" si="63"/>
        <v>26.365348399246702</v>
      </c>
      <c r="FC27" s="4">
        <f t="shared" si="64"/>
        <v>28.248587570621471</v>
      </c>
      <c r="FD27" s="4">
        <f t="shared" si="65"/>
        <v>33.898305084745758</v>
      </c>
      <c r="FE27" s="4">
        <f t="shared" si="66"/>
        <v>23.922734026745907</v>
      </c>
      <c r="FF27" s="4">
        <f t="shared" si="67"/>
        <v>-1.6344725111441434</v>
      </c>
      <c r="FG27" s="4">
        <f t="shared" si="68"/>
        <v>17.384843982169386</v>
      </c>
      <c r="FH27" s="4">
        <f t="shared" si="69"/>
        <v>73.634651600753301</v>
      </c>
      <c r="FI27" s="4">
        <f t="shared" si="70"/>
        <v>71.751412429378533</v>
      </c>
      <c r="FJ27" s="4">
        <f t="shared" si="71"/>
        <v>66.101694915254242</v>
      </c>
      <c r="FK27">
        <v>67</v>
      </c>
      <c r="FL27">
        <v>93.11</v>
      </c>
      <c r="FM27">
        <v>56</v>
      </c>
      <c r="FN27">
        <v>77.819999999999993</v>
      </c>
      <c r="FO27">
        <v>48</v>
      </c>
      <c r="FP27">
        <v>66.7</v>
      </c>
      <c r="FQ27">
        <v>69</v>
      </c>
      <c r="FR27">
        <v>95.89</v>
      </c>
      <c r="FS27">
        <v>125</v>
      </c>
      <c r="FT27">
        <v>105.82</v>
      </c>
      <c r="FU27">
        <v>58</v>
      </c>
      <c r="FV27">
        <v>49.1</v>
      </c>
      <c r="FW27">
        <v>55</v>
      </c>
      <c r="FX27">
        <v>46.56</v>
      </c>
      <c r="FY27">
        <v>76</v>
      </c>
      <c r="FZ27">
        <v>64.34</v>
      </c>
      <c r="GA27">
        <v>108</v>
      </c>
      <c r="GB27">
        <v>109.93</v>
      </c>
      <c r="GC27">
        <v>54</v>
      </c>
      <c r="GD27">
        <v>54.97</v>
      </c>
      <c r="GE27">
        <v>56</v>
      </c>
      <c r="GF27">
        <v>57</v>
      </c>
      <c r="GG27">
        <v>57</v>
      </c>
      <c r="GH27">
        <v>58.02</v>
      </c>
      <c r="GI27">
        <v>1.9</v>
      </c>
      <c r="GJ27">
        <v>5.3</v>
      </c>
      <c r="GK27" s="4">
        <f t="shared" si="72"/>
        <v>3.4</v>
      </c>
      <c r="GL27" s="4">
        <f t="shared" si="73"/>
        <v>178.94736842105263</v>
      </c>
      <c r="GM27" s="4">
        <f t="shared" si="74"/>
        <v>278.94736842105266</v>
      </c>
      <c r="GN27">
        <v>2.5</v>
      </c>
      <c r="GO27">
        <v>4.0999999999999996</v>
      </c>
      <c r="GP27" s="5">
        <f t="shared" si="75"/>
        <v>1.5999999999999996</v>
      </c>
      <c r="GQ27" s="4">
        <f t="shared" si="76"/>
        <v>63.999999999999993</v>
      </c>
      <c r="GR27" s="4">
        <f t="shared" si="77"/>
        <v>164</v>
      </c>
      <c r="GS27">
        <v>2.1</v>
      </c>
      <c r="GT27">
        <v>4.4000000000000004</v>
      </c>
      <c r="GU27" s="4">
        <f t="shared" si="78"/>
        <v>2.3000000000000003</v>
      </c>
      <c r="GV27" s="4">
        <f t="shared" si="79"/>
        <v>109.52380952380953</v>
      </c>
      <c r="GW27" s="4">
        <f t="shared" si="80"/>
        <v>209.52380952380955</v>
      </c>
      <c r="GX27">
        <v>2.1</v>
      </c>
      <c r="GY27">
        <v>4.9000000000000004</v>
      </c>
      <c r="GZ27" s="4">
        <f t="shared" si="81"/>
        <v>2.8000000000000003</v>
      </c>
      <c r="HA27" s="4">
        <f t="shared" si="82"/>
        <v>133.33333333333334</v>
      </c>
      <c r="HB27" s="4">
        <f t="shared" si="83"/>
        <v>233.33333333333334</v>
      </c>
      <c r="HC27">
        <v>0</v>
      </c>
      <c r="HD27">
        <v>0</v>
      </c>
      <c r="HE27">
        <v>17.5</v>
      </c>
      <c r="HK27">
        <v>4.8</v>
      </c>
      <c r="HL27">
        <v>4.0999999999999996</v>
      </c>
      <c r="HM27">
        <v>15.8</v>
      </c>
      <c r="HS27">
        <v>0</v>
      </c>
      <c r="HT27">
        <v>0</v>
      </c>
      <c r="HU27">
        <v>17.2</v>
      </c>
      <c r="IA27">
        <v>2.2999999999999998</v>
      </c>
      <c r="IB27">
        <v>0.1</v>
      </c>
      <c r="IC27">
        <v>16.7</v>
      </c>
      <c r="II27">
        <v>0</v>
      </c>
      <c r="IJ27">
        <v>0</v>
      </c>
      <c r="IK27">
        <v>17.3</v>
      </c>
      <c r="IQ27">
        <v>2.9</v>
      </c>
      <c r="IR27">
        <v>0.3</v>
      </c>
      <c r="IS27">
        <v>16.399999999999999</v>
      </c>
      <c r="LG27" s="5">
        <f t="shared" si="84"/>
        <v>1.8000000000000003</v>
      </c>
      <c r="LH27" s="4">
        <f t="shared" si="85"/>
        <v>1.0999999999999996</v>
      </c>
      <c r="LI27" s="4">
        <f t="shared" si="86"/>
        <v>0.59999999999999964</v>
      </c>
      <c r="LJ27" s="4">
        <f t="shared" si="87"/>
        <v>52.941176470588246</v>
      </c>
      <c r="LK27" s="4">
        <f t="shared" si="88"/>
        <v>32.35294117647058</v>
      </c>
      <c r="LL27" s="4">
        <f t="shared" si="89"/>
        <v>17.647058823529402</v>
      </c>
      <c r="LM27" s="4">
        <f t="shared" si="90"/>
        <v>77.35849056603773</v>
      </c>
      <c r="LN27" s="4">
        <f t="shared" si="91"/>
        <v>83.018867924528323</v>
      </c>
      <c r="LO27" s="4">
        <f t="shared" si="92"/>
        <v>92.452830188679258</v>
      </c>
      <c r="LP27" s="4">
        <f t="shared" si="93"/>
        <v>47.058823529411754</v>
      </c>
      <c r="LQ27" s="4">
        <f t="shared" si="94"/>
        <v>67.64705882352942</v>
      </c>
      <c r="LR27">
        <v>1</v>
      </c>
      <c r="LS27">
        <v>5</v>
      </c>
      <c r="LT27">
        <v>10</v>
      </c>
      <c r="LU27">
        <v>2</v>
      </c>
      <c r="LV27">
        <v>16</v>
      </c>
      <c r="LW27">
        <v>2</v>
      </c>
      <c r="LX27">
        <v>5</v>
      </c>
      <c r="LY27">
        <v>7</v>
      </c>
      <c r="LZ27">
        <v>0</v>
      </c>
      <c r="MA27" s="4">
        <f t="shared" si="95"/>
        <v>82.352941176470594</v>
      </c>
      <c r="MB27" s="6">
        <f t="shared" si="96"/>
        <v>950</v>
      </c>
      <c r="MC27" s="6">
        <f t="shared" si="97"/>
        <v>35</v>
      </c>
      <c r="MD27" s="6"/>
      <c r="MF27" s="6">
        <f t="shared" si="98"/>
        <v>2040</v>
      </c>
      <c r="MG27" s="6">
        <f t="shared" si="99"/>
        <v>59</v>
      </c>
      <c r="MH27" s="6">
        <f t="shared" si="100"/>
        <v>2080</v>
      </c>
      <c r="MI27" s="6">
        <f t="shared" si="101"/>
        <v>58</v>
      </c>
      <c r="MJ27" s="6">
        <f t="shared" si="102"/>
        <v>-15.920000000000002</v>
      </c>
      <c r="MK27" s="6">
        <f t="shared" si="103"/>
        <v>750</v>
      </c>
      <c r="ML27" s="6">
        <f t="shared" si="104"/>
        <v>28</v>
      </c>
      <c r="MO27" s="6">
        <f t="shared" si="105"/>
        <v>1810</v>
      </c>
      <c r="MP27" s="6">
        <f t="shared" si="106"/>
        <v>53</v>
      </c>
      <c r="MQ27" s="6">
        <f t="shared" si="107"/>
        <v>1890</v>
      </c>
      <c r="MR27" s="6">
        <f t="shared" si="108"/>
        <v>53</v>
      </c>
      <c r="MS27" s="6">
        <f t="shared" si="109"/>
        <v>-16.920000000000002</v>
      </c>
      <c r="MT27" s="6">
        <f t="shared" si="110"/>
        <v>830</v>
      </c>
      <c r="MU27" s="6">
        <f t="shared" si="111"/>
        <v>31</v>
      </c>
      <c r="MV27" s="6">
        <f t="shared" si="112"/>
        <v>2160</v>
      </c>
      <c r="MW27" s="6">
        <f t="shared" si="113"/>
        <v>61</v>
      </c>
      <c r="MX27" s="6">
        <f t="shared" si="114"/>
        <v>1800</v>
      </c>
      <c r="MY27" s="6">
        <f t="shared" si="115"/>
        <v>52</v>
      </c>
      <c r="MZ27" s="6">
        <f t="shared" si="116"/>
        <v>1590</v>
      </c>
      <c r="NA27" s="6">
        <f t="shared" si="117"/>
        <v>44</v>
      </c>
      <c r="NB27" s="6">
        <f t="shared" si="118"/>
        <v>-12.920000000000002</v>
      </c>
      <c r="NC27" s="6">
        <f t="shared" si="119"/>
        <v>1950</v>
      </c>
      <c r="ND27" s="6">
        <f t="shared" si="120"/>
        <v>31</v>
      </c>
      <c r="NE27" s="6">
        <f t="shared" si="121"/>
        <v>-10</v>
      </c>
      <c r="NF27" s="6">
        <f t="shared" si="122"/>
        <v>0</v>
      </c>
      <c r="NG27" s="6">
        <f t="shared" si="123"/>
        <v>840</v>
      </c>
      <c r="NH27" s="6">
        <f t="shared" si="124"/>
        <v>25</v>
      </c>
      <c r="NI27" s="6">
        <f t="shared" si="125"/>
        <v>-30</v>
      </c>
      <c r="NJ27" s="6">
        <f t="shared" si="126"/>
        <v>-15</v>
      </c>
      <c r="NK27" s="6">
        <f t="shared" si="127"/>
        <v>11</v>
      </c>
      <c r="NL27" s="6">
        <f t="shared" si="128"/>
        <v>15.290000000000006</v>
      </c>
      <c r="NM27" s="6">
        <f t="shared" si="129"/>
        <v>19</v>
      </c>
      <c r="NN27" s="6">
        <f t="shared" si="130"/>
        <v>26.409999999999997</v>
      </c>
      <c r="NO27" s="6">
        <f t="shared" si="131"/>
        <v>-2</v>
      </c>
      <c r="NP27" s="6">
        <f t="shared" si="132"/>
        <v>-2.7800000000000011</v>
      </c>
      <c r="NQ27" s="6">
        <f t="shared" si="133"/>
        <v>67</v>
      </c>
      <c r="NR27" s="6">
        <f t="shared" si="134"/>
        <v>56.719999999999992</v>
      </c>
      <c r="NS27" s="6">
        <f t="shared" si="135"/>
        <v>70</v>
      </c>
      <c r="NT27" s="6">
        <f t="shared" si="136"/>
        <v>59.259999999999991</v>
      </c>
      <c r="NU27" s="6">
        <f t="shared" si="137"/>
        <v>49</v>
      </c>
      <c r="NV27" s="6">
        <f t="shared" si="138"/>
        <v>41.47999999999999</v>
      </c>
      <c r="NW27" s="6">
        <f t="shared" si="139"/>
        <v>54</v>
      </c>
      <c r="NX27" s="6">
        <f t="shared" si="140"/>
        <v>54.960000000000008</v>
      </c>
      <c r="NY27" s="6">
        <f t="shared" si="141"/>
        <v>52</v>
      </c>
      <c r="NZ27" s="6">
        <f t="shared" si="142"/>
        <v>52.930000000000007</v>
      </c>
      <c r="OA27" s="6">
        <f t="shared" si="143"/>
        <v>51</v>
      </c>
      <c r="OB27" s="6">
        <f t="shared" si="144"/>
        <v>51.910000000000004</v>
      </c>
      <c r="OD27" s="7">
        <f t="shared" si="145"/>
        <v>21.625</v>
      </c>
      <c r="OE27" s="7">
        <f t="shared" si="146"/>
        <v>14.625</v>
      </c>
      <c r="OF27" s="7">
        <f t="shared" si="147"/>
        <v>17.625</v>
      </c>
      <c r="OG27" s="7">
        <f t="shared" si="148"/>
        <v>12.489999999999995</v>
      </c>
      <c r="OH27" s="7">
        <f t="shared" si="149"/>
        <v>5.4899999999999949</v>
      </c>
      <c r="OI27" s="7">
        <f t="shared" si="150"/>
        <v>8.4899999999999949</v>
      </c>
      <c r="OJ27" s="7">
        <f t="shared" si="151"/>
        <v>20.540000000000006</v>
      </c>
      <c r="OK27" s="7">
        <f t="shared" si="152"/>
        <v>13.540000000000006</v>
      </c>
      <c r="OL27" s="7">
        <f t="shared" si="153"/>
        <v>16.540000000000006</v>
      </c>
      <c r="OM27" s="7">
        <f t="shared" si="154"/>
        <v>60.289719626168221</v>
      </c>
      <c r="ON27" s="7">
        <f t="shared" si="155"/>
        <v>66.831775700934571</v>
      </c>
      <c r="OO27" s="7">
        <f t="shared" si="156"/>
        <v>64.028037383177562</v>
      </c>
      <c r="OP27" s="7">
        <f t="shared" si="157"/>
        <v>71.818181818181813</v>
      </c>
      <c r="OQ27" s="7">
        <f t="shared" si="158"/>
        <v>100</v>
      </c>
      <c r="OR27" s="7">
        <f t="shared" si="159"/>
        <v>80.769230769230774</v>
      </c>
      <c r="OS27" s="7">
        <f t="shared" si="160"/>
        <v>140</v>
      </c>
      <c r="OT27" s="7">
        <f t="shared" si="161"/>
        <v>113.39285714285714</v>
      </c>
      <c r="OU27" s="7">
        <f t="shared" si="162"/>
        <v>48.837209302325562</v>
      </c>
      <c r="OV27" s="7">
        <f t="shared" si="163"/>
        <v>44.186046511627907</v>
      </c>
      <c r="OW27" s="7">
        <f t="shared" si="164"/>
        <v>8.3333333333333055</v>
      </c>
      <c r="OX27" s="7">
        <f t="shared" si="165"/>
        <v>11.111111111111073</v>
      </c>
    </row>
    <row r="28" spans="1:414" x14ac:dyDescent="0.3">
      <c r="A28">
        <v>2</v>
      </c>
      <c r="B28">
        <v>45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I28">
        <v>163</v>
      </c>
      <c r="J28">
        <v>53</v>
      </c>
      <c r="K28">
        <v>19.95</v>
      </c>
      <c r="L28">
        <v>3</v>
      </c>
      <c r="M28">
        <v>1</v>
      </c>
      <c r="N28">
        <v>2</v>
      </c>
      <c r="O28">
        <v>1</v>
      </c>
      <c r="P28" s="6">
        <f t="shared" si="2"/>
        <v>1.7734000000000001</v>
      </c>
      <c r="Q28">
        <v>0</v>
      </c>
      <c r="S28">
        <v>2690</v>
      </c>
      <c r="T28">
        <v>99</v>
      </c>
      <c r="U28">
        <v>3760</v>
      </c>
      <c r="V28">
        <v>116</v>
      </c>
      <c r="W28">
        <v>3430</v>
      </c>
      <c r="X28">
        <v>108</v>
      </c>
      <c r="Y28">
        <v>3490</v>
      </c>
      <c r="Z28">
        <v>108</v>
      </c>
      <c r="AA28">
        <v>78.34</v>
      </c>
      <c r="AB28">
        <v>1320</v>
      </c>
      <c r="AC28">
        <v>49</v>
      </c>
      <c r="AF28">
        <v>1590</v>
      </c>
      <c r="AG28">
        <v>50</v>
      </c>
      <c r="AH28">
        <v>1670</v>
      </c>
      <c r="AI28">
        <v>53</v>
      </c>
      <c r="AJ28">
        <v>83</v>
      </c>
      <c r="AK28">
        <v>1760</v>
      </c>
      <c r="AL28">
        <v>65</v>
      </c>
      <c r="AO28">
        <v>1810</v>
      </c>
      <c r="AP28">
        <v>57</v>
      </c>
      <c r="AQ28">
        <v>1770</v>
      </c>
      <c r="AR28">
        <v>56</v>
      </c>
      <c r="AS28">
        <v>97</v>
      </c>
      <c r="AT28">
        <v>1640</v>
      </c>
      <c r="AU28">
        <v>61</v>
      </c>
      <c r="AV28">
        <v>1790</v>
      </c>
      <c r="AW28">
        <v>56</v>
      </c>
      <c r="AX28">
        <v>1700</v>
      </c>
      <c r="AY28">
        <v>54</v>
      </c>
      <c r="AZ28">
        <v>1580</v>
      </c>
      <c r="BA28">
        <v>50</v>
      </c>
      <c r="BB28">
        <v>96</v>
      </c>
      <c r="BC28" s="7">
        <f t="shared" si="3"/>
        <v>2391.1111111111109</v>
      </c>
      <c r="BD28" s="7">
        <f t="shared" si="4"/>
        <v>88</v>
      </c>
      <c r="BE28">
        <v>2266</v>
      </c>
      <c r="BF28">
        <v>83.38</v>
      </c>
      <c r="BG28">
        <v>2421</v>
      </c>
      <c r="BH28">
        <v>89.1</v>
      </c>
      <c r="BI28" s="7">
        <f t="shared" si="5"/>
        <v>1071.1111111111109</v>
      </c>
      <c r="BJ28" s="7">
        <f t="shared" si="6"/>
        <v>631.11111111111086</v>
      </c>
      <c r="BK28" s="7">
        <f t="shared" si="7"/>
        <v>751.11111111111086</v>
      </c>
      <c r="BL28" s="4">
        <f t="shared" si="8"/>
        <v>946</v>
      </c>
      <c r="BM28" s="4">
        <f t="shared" si="9"/>
        <v>506</v>
      </c>
      <c r="BN28" s="4">
        <f t="shared" si="10"/>
        <v>626</v>
      </c>
      <c r="BO28" s="4">
        <f t="shared" si="11"/>
        <v>1101</v>
      </c>
      <c r="BP28" s="4">
        <f t="shared" si="12"/>
        <v>661</v>
      </c>
      <c r="BQ28" s="4">
        <f t="shared" si="13"/>
        <v>781</v>
      </c>
      <c r="BR28" s="7">
        <f t="shared" si="14"/>
        <v>55.68181818181818</v>
      </c>
      <c r="BS28" s="7">
        <f t="shared" si="15"/>
        <v>73.86363636363636</v>
      </c>
      <c r="BT28" s="7">
        <f t="shared" si="16"/>
        <v>69.318181818181827</v>
      </c>
      <c r="BU28" s="4">
        <f t="shared" si="17"/>
        <v>58.767090429359556</v>
      </c>
      <c r="BV28" s="4">
        <f t="shared" si="18"/>
        <v>77.956344447109629</v>
      </c>
      <c r="BW28" s="4">
        <f t="shared" si="19"/>
        <v>73.159030942672103</v>
      </c>
      <c r="BX28" s="4">
        <f t="shared" si="20"/>
        <v>54.994388327721666</v>
      </c>
      <c r="BY28" s="4">
        <f t="shared" si="21"/>
        <v>72.951739618406293</v>
      </c>
      <c r="BZ28" s="4">
        <f t="shared" si="22"/>
        <v>68.462401795735133</v>
      </c>
      <c r="CA28" s="7">
        <f t="shared" si="23"/>
        <v>49.494949494949495</v>
      </c>
      <c r="CB28" s="7">
        <f t="shared" si="24"/>
        <v>65.656565656565661</v>
      </c>
      <c r="CC28" s="7">
        <f t="shared" si="25"/>
        <v>61.616161616161612</v>
      </c>
      <c r="CD28">
        <v>5740</v>
      </c>
      <c r="CE28">
        <v>116</v>
      </c>
      <c r="CF28">
        <v>1980</v>
      </c>
      <c r="CG28">
        <v>119</v>
      </c>
      <c r="CH28">
        <v>3480</v>
      </c>
      <c r="CI28">
        <v>129</v>
      </c>
      <c r="CJ28">
        <v>101</v>
      </c>
      <c r="CK28">
        <v>116</v>
      </c>
      <c r="CL28">
        <v>4010</v>
      </c>
      <c r="CM28">
        <v>81</v>
      </c>
      <c r="CN28">
        <v>2240</v>
      </c>
      <c r="CO28">
        <v>134</v>
      </c>
      <c r="CP28">
        <v>2580</v>
      </c>
      <c r="CQ28">
        <v>95</v>
      </c>
      <c r="CR28">
        <v>165</v>
      </c>
      <c r="CS28">
        <v>141</v>
      </c>
      <c r="CT28">
        <v>39</v>
      </c>
      <c r="CU28">
        <v>21</v>
      </c>
      <c r="CV28">
        <v>14</v>
      </c>
      <c r="CW28">
        <v>13.7</v>
      </c>
      <c r="CX28">
        <v>12</v>
      </c>
      <c r="CY28" s="4">
        <f t="shared" si="26"/>
        <v>1.6999999999999993</v>
      </c>
      <c r="CZ28" s="2">
        <v>14.1</v>
      </c>
      <c r="DA28" s="2">
        <v>11.9</v>
      </c>
      <c r="DB28" s="4">
        <f t="shared" si="27"/>
        <v>2.1999999999999993</v>
      </c>
      <c r="DC28">
        <v>12.7</v>
      </c>
      <c r="DD28">
        <v>12</v>
      </c>
      <c r="DE28" s="4">
        <f t="shared" si="28"/>
        <v>0.69999999999999929</v>
      </c>
      <c r="DF28">
        <v>13.6</v>
      </c>
      <c r="DG28">
        <v>11.6</v>
      </c>
      <c r="DH28" s="4">
        <f t="shared" si="29"/>
        <v>2</v>
      </c>
      <c r="DI28">
        <v>12.6</v>
      </c>
      <c r="DJ28">
        <v>11.1</v>
      </c>
      <c r="DK28" s="4">
        <f t="shared" si="30"/>
        <v>1.5</v>
      </c>
      <c r="DL28">
        <v>14.1</v>
      </c>
      <c r="DM28">
        <v>12</v>
      </c>
      <c r="DN28" s="4">
        <f t="shared" si="31"/>
        <v>2.0999999999999996</v>
      </c>
      <c r="DO28" s="4">
        <f t="shared" si="32"/>
        <v>1</v>
      </c>
      <c r="DP28" s="4">
        <f t="shared" si="33"/>
        <v>0.19999999999999929</v>
      </c>
      <c r="DQ28" s="4">
        <f t="shared" si="34"/>
        <v>0.19999999999999929</v>
      </c>
      <c r="DR28" s="4">
        <f t="shared" si="35"/>
        <v>9.9999999999999645E-2</v>
      </c>
      <c r="DS28" s="4">
        <f t="shared" si="36"/>
        <v>58.823529411764731</v>
      </c>
      <c r="DT28" s="4">
        <f t="shared" si="37"/>
        <v>9.0909090909090615</v>
      </c>
      <c r="DU28" s="4">
        <f t="shared" si="38"/>
        <v>11.764705882352905</v>
      </c>
      <c r="DV28" s="4">
        <f t="shared" si="39"/>
        <v>4.5454545454545308</v>
      </c>
      <c r="DW28" s="4">
        <f t="shared" si="40"/>
        <v>12.408759124087588</v>
      </c>
      <c r="DX28" s="4">
        <f t="shared" si="41"/>
        <v>5.5118110236220419</v>
      </c>
      <c r="DY28" s="4">
        <f t="shared" si="42"/>
        <v>11.904761904761905</v>
      </c>
      <c r="DZ28" s="4">
        <f t="shared" si="43"/>
        <v>15.602836879432619</v>
      </c>
      <c r="EA28" s="4">
        <f t="shared" si="44"/>
        <v>14.705882352941178</v>
      </c>
      <c r="EB28" s="4">
        <f t="shared" si="45"/>
        <v>14.893617021276592</v>
      </c>
      <c r="EC28" s="4">
        <f t="shared" si="46"/>
        <v>1</v>
      </c>
      <c r="ED28" s="4">
        <f t="shared" si="47"/>
        <v>0.5</v>
      </c>
      <c r="EE28" s="4">
        <f t="shared" si="48"/>
        <v>1.0999999999999996</v>
      </c>
      <c r="EF28" s="4">
        <f t="shared" si="49"/>
        <v>0</v>
      </c>
      <c r="EG28" s="4">
        <f t="shared" si="50"/>
        <v>7.2992700729927016</v>
      </c>
      <c r="EH28" s="4">
        <f t="shared" si="51"/>
        <v>8.0291970802919685</v>
      </c>
      <c r="EI28" s="4">
        <f t="shared" si="52"/>
        <v>3.5460992907801421</v>
      </c>
      <c r="EJ28" s="4">
        <f t="shared" si="53"/>
        <v>0</v>
      </c>
      <c r="EK28">
        <v>67.7</v>
      </c>
      <c r="EL28">
        <v>60.1</v>
      </c>
      <c r="EM28">
        <v>16.8</v>
      </c>
      <c r="EN28">
        <v>19.899999999999999</v>
      </c>
      <c r="EO28">
        <v>30.1</v>
      </c>
      <c r="EP28">
        <v>41.3</v>
      </c>
      <c r="EQ28">
        <v>33.200000000000003</v>
      </c>
      <c r="ER28">
        <v>41.3</v>
      </c>
      <c r="ES28" s="4">
        <f t="shared" si="54"/>
        <v>50.900000000000006</v>
      </c>
      <c r="ET28" s="4">
        <f t="shared" si="55"/>
        <v>37.6</v>
      </c>
      <c r="EU28" s="4">
        <f t="shared" si="56"/>
        <v>34.5</v>
      </c>
      <c r="EV28" s="4">
        <f t="shared" si="57"/>
        <v>40.200000000000003</v>
      </c>
      <c r="EW28" s="4">
        <f t="shared" si="58"/>
        <v>18.800000000000004</v>
      </c>
      <c r="EX28" s="4">
        <f t="shared" si="59"/>
        <v>18.800000000000004</v>
      </c>
      <c r="EY28" s="4">
        <f t="shared" si="60"/>
        <v>24.815361890694241</v>
      </c>
      <c r="EZ28" s="4">
        <f t="shared" si="61"/>
        <v>44.460856720827181</v>
      </c>
      <c r="FA28" s="4">
        <f t="shared" si="62"/>
        <v>49.039881831610046</v>
      </c>
      <c r="FB28" s="4">
        <f t="shared" si="63"/>
        <v>33.111480865224621</v>
      </c>
      <c r="FC28" s="4">
        <f t="shared" si="64"/>
        <v>68.718801996672212</v>
      </c>
      <c r="FD28" s="4">
        <f t="shared" si="65"/>
        <v>68.718801996672212</v>
      </c>
      <c r="FE28" s="4">
        <f t="shared" si="66"/>
        <v>75.184638109305766</v>
      </c>
      <c r="FF28" s="4">
        <f t="shared" si="67"/>
        <v>55.539143279172819</v>
      </c>
      <c r="FG28" s="4">
        <f t="shared" si="68"/>
        <v>50.960118168389954</v>
      </c>
      <c r="FH28" s="4">
        <f t="shared" si="69"/>
        <v>66.888519134775379</v>
      </c>
      <c r="FI28" s="4">
        <f t="shared" si="70"/>
        <v>31.281198003327791</v>
      </c>
      <c r="FJ28" s="4">
        <f t="shared" si="71"/>
        <v>31.281198003327791</v>
      </c>
      <c r="FK28">
        <v>59</v>
      </c>
      <c r="FL28">
        <v>81.12</v>
      </c>
      <c r="FM28">
        <v>39</v>
      </c>
      <c r="FN28">
        <v>53.62</v>
      </c>
      <c r="FO28">
        <v>44</v>
      </c>
      <c r="FP28">
        <v>60.5</v>
      </c>
      <c r="FQ28">
        <v>42</v>
      </c>
      <c r="FR28">
        <v>57.75</v>
      </c>
      <c r="FS28">
        <v>97</v>
      </c>
      <c r="FT28">
        <v>107.36</v>
      </c>
      <c r="FU28">
        <v>44</v>
      </c>
      <c r="FV28">
        <v>48.7</v>
      </c>
      <c r="FW28">
        <v>42</v>
      </c>
      <c r="FX28">
        <v>46.49</v>
      </c>
      <c r="FY28">
        <v>62</v>
      </c>
      <c r="FZ28">
        <v>68.62</v>
      </c>
      <c r="GA28">
        <v>68</v>
      </c>
      <c r="GB28">
        <v>80</v>
      </c>
      <c r="GC28">
        <v>34</v>
      </c>
      <c r="GD28">
        <v>40</v>
      </c>
      <c r="GE28">
        <v>35</v>
      </c>
      <c r="GF28">
        <v>41.18</v>
      </c>
      <c r="GG28">
        <v>39</v>
      </c>
      <c r="GH28">
        <v>45.88</v>
      </c>
      <c r="GI28">
        <v>2.1</v>
      </c>
      <c r="GJ28">
        <v>4.5</v>
      </c>
      <c r="GK28" s="4">
        <f t="shared" si="72"/>
        <v>2.4</v>
      </c>
      <c r="GL28" s="4">
        <f t="shared" si="73"/>
        <v>114.28571428571428</v>
      </c>
      <c r="GM28" s="4">
        <f t="shared" si="74"/>
        <v>214.28571428571428</v>
      </c>
      <c r="GN28">
        <v>2.2999999999999998</v>
      </c>
      <c r="GO28">
        <v>2.5</v>
      </c>
      <c r="GP28" s="5">
        <f t="shared" si="75"/>
        <v>0.20000000000000018</v>
      </c>
      <c r="GQ28" s="4">
        <f t="shared" si="76"/>
        <v>8.6956521739130519</v>
      </c>
      <c r="GR28" s="4">
        <f t="shared" si="77"/>
        <v>108.69565217391306</v>
      </c>
      <c r="GS28">
        <v>2.2999999999999998</v>
      </c>
      <c r="GT28">
        <v>2.9</v>
      </c>
      <c r="GU28" s="4">
        <f t="shared" si="78"/>
        <v>0.60000000000000009</v>
      </c>
      <c r="GV28" s="4">
        <f t="shared" si="79"/>
        <v>26.086956521739136</v>
      </c>
      <c r="GW28" s="4">
        <f t="shared" si="80"/>
        <v>126.08695652173914</v>
      </c>
      <c r="GX28">
        <v>2.4</v>
      </c>
      <c r="GY28">
        <v>3.9</v>
      </c>
      <c r="GZ28" s="4">
        <f t="shared" si="81"/>
        <v>1.5</v>
      </c>
      <c r="HA28" s="4">
        <f t="shared" si="82"/>
        <v>62.5</v>
      </c>
      <c r="HB28" s="4">
        <f t="shared" si="83"/>
        <v>162.5</v>
      </c>
      <c r="HC28">
        <v>0</v>
      </c>
      <c r="HD28">
        <v>0</v>
      </c>
      <c r="HE28">
        <v>13.6</v>
      </c>
      <c r="HK28">
        <v>2.1</v>
      </c>
      <c r="HL28">
        <v>2.5</v>
      </c>
      <c r="HM28">
        <v>14.1</v>
      </c>
      <c r="HS28">
        <v>0</v>
      </c>
      <c r="HT28">
        <v>0</v>
      </c>
      <c r="HU28">
        <v>13.7</v>
      </c>
      <c r="IA28">
        <v>1.6</v>
      </c>
      <c r="IB28">
        <v>2.6</v>
      </c>
      <c r="IC28">
        <v>13.1</v>
      </c>
      <c r="II28">
        <v>0</v>
      </c>
      <c r="IJ28">
        <v>0</v>
      </c>
      <c r="IK28">
        <v>13.7</v>
      </c>
      <c r="IQ28">
        <v>1.7</v>
      </c>
      <c r="IR28">
        <v>2.2000000000000002</v>
      </c>
      <c r="IS28">
        <v>12.9</v>
      </c>
      <c r="LG28" s="5">
        <f t="shared" si="84"/>
        <v>2.1999999999999997</v>
      </c>
      <c r="LH28" s="4">
        <f t="shared" si="85"/>
        <v>1.7999999999999998</v>
      </c>
      <c r="LI28" s="4">
        <f t="shared" si="86"/>
        <v>0.89999999999999991</v>
      </c>
      <c r="LJ28" s="4">
        <f t="shared" si="87"/>
        <v>91.666666666666657</v>
      </c>
      <c r="LK28" s="4">
        <f t="shared" si="88"/>
        <v>75</v>
      </c>
      <c r="LL28" s="4">
        <f t="shared" si="89"/>
        <v>37.5</v>
      </c>
      <c r="LM28" s="4">
        <f t="shared" si="90"/>
        <v>55.555555555555557</v>
      </c>
      <c r="LN28" s="4">
        <f t="shared" si="91"/>
        <v>64.444444444444443</v>
      </c>
      <c r="LO28" s="4">
        <f t="shared" si="92"/>
        <v>86.666666666666671</v>
      </c>
      <c r="LP28" s="4">
        <f t="shared" si="93"/>
        <v>8.333333333333341</v>
      </c>
      <c r="LQ28" s="4">
        <f t="shared" si="94"/>
        <v>25.000000000000007</v>
      </c>
      <c r="LR28">
        <v>1</v>
      </c>
      <c r="LS28">
        <v>2</v>
      </c>
      <c r="LT28">
        <v>6</v>
      </c>
      <c r="LU28">
        <v>2</v>
      </c>
      <c r="LV28">
        <v>18</v>
      </c>
      <c r="LW28">
        <v>2</v>
      </c>
      <c r="LX28">
        <v>6</v>
      </c>
      <c r="LY28">
        <v>10</v>
      </c>
      <c r="LZ28">
        <v>0</v>
      </c>
      <c r="MA28" s="4">
        <f t="shared" si="95"/>
        <v>62.5</v>
      </c>
      <c r="MB28" s="6">
        <f t="shared" si="96"/>
        <v>1370</v>
      </c>
      <c r="MC28" s="6">
        <f t="shared" si="97"/>
        <v>50</v>
      </c>
      <c r="MD28" s="6"/>
      <c r="MF28" s="6">
        <f t="shared" si="98"/>
        <v>1840</v>
      </c>
      <c r="MG28" s="6">
        <f t="shared" si="99"/>
        <v>58</v>
      </c>
      <c r="MH28" s="6">
        <f t="shared" si="100"/>
        <v>1820</v>
      </c>
      <c r="MI28" s="6">
        <f t="shared" si="101"/>
        <v>55</v>
      </c>
      <c r="MJ28" s="6">
        <f t="shared" si="102"/>
        <v>-4.6599999999999966</v>
      </c>
      <c r="MK28" s="6">
        <f t="shared" si="103"/>
        <v>930</v>
      </c>
      <c r="ML28" s="6">
        <f t="shared" si="104"/>
        <v>34</v>
      </c>
      <c r="MO28" s="6">
        <f t="shared" si="105"/>
        <v>1620</v>
      </c>
      <c r="MP28" s="6">
        <f t="shared" si="106"/>
        <v>51</v>
      </c>
      <c r="MQ28" s="6">
        <f t="shared" si="107"/>
        <v>1720</v>
      </c>
      <c r="MR28" s="6">
        <f t="shared" si="108"/>
        <v>52</v>
      </c>
      <c r="MS28" s="6">
        <f t="shared" si="109"/>
        <v>-18.659999999999997</v>
      </c>
      <c r="MT28" s="6">
        <f t="shared" si="110"/>
        <v>1050</v>
      </c>
      <c r="MU28" s="6">
        <f t="shared" si="111"/>
        <v>38</v>
      </c>
      <c r="MV28" s="6">
        <f t="shared" si="112"/>
        <v>1970</v>
      </c>
      <c r="MW28" s="6">
        <f t="shared" si="113"/>
        <v>60</v>
      </c>
      <c r="MX28" s="6">
        <f t="shared" si="114"/>
        <v>1730</v>
      </c>
      <c r="MY28" s="6">
        <f t="shared" si="115"/>
        <v>54</v>
      </c>
      <c r="MZ28" s="6">
        <f t="shared" si="116"/>
        <v>1910</v>
      </c>
      <c r="NA28" s="6">
        <f t="shared" si="117"/>
        <v>58</v>
      </c>
      <c r="NB28" s="6">
        <f t="shared" si="118"/>
        <v>-17.659999999999997</v>
      </c>
      <c r="NC28" s="6">
        <f t="shared" si="119"/>
        <v>1730</v>
      </c>
      <c r="ND28" s="6">
        <f t="shared" si="120"/>
        <v>35</v>
      </c>
      <c r="NE28" s="6">
        <f t="shared" si="121"/>
        <v>-260</v>
      </c>
      <c r="NF28" s="6">
        <f t="shared" si="122"/>
        <v>-15</v>
      </c>
      <c r="NG28" s="6">
        <f t="shared" si="123"/>
        <v>900</v>
      </c>
      <c r="NH28" s="6">
        <f t="shared" si="124"/>
        <v>34</v>
      </c>
      <c r="NI28" s="6">
        <f t="shared" si="125"/>
        <v>-64</v>
      </c>
      <c r="NJ28" s="6">
        <f t="shared" si="126"/>
        <v>-25</v>
      </c>
      <c r="NK28" s="6">
        <f t="shared" si="127"/>
        <v>20</v>
      </c>
      <c r="NL28" s="6">
        <f t="shared" si="128"/>
        <v>27.500000000000007</v>
      </c>
      <c r="NM28" s="6">
        <f t="shared" si="129"/>
        <v>15</v>
      </c>
      <c r="NN28" s="6">
        <f t="shared" si="130"/>
        <v>20.620000000000005</v>
      </c>
      <c r="NO28" s="6">
        <f t="shared" si="131"/>
        <v>17</v>
      </c>
      <c r="NP28" s="6">
        <f t="shared" si="132"/>
        <v>23.370000000000005</v>
      </c>
      <c r="NQ28" s="6">
        <f t="shared" si="133"/>
        <v>53</v>
      </c>
      <c r="NR28" s="6">
        <f t="shared" si="134"/>
        <v>58.66</v>
      </c>
      <c r="NS28" s="6">
        <f t="shared" si="135"/>
        <v>55</v>
      </c>
      <c r="NT28" s="6">
        <f t="shared" si="136"/>
        <v>60.87</v>
      </c>
      <c r="NU28" s="6">
        <f t="shared" si="137"/>
        <v>35</v>
      </c>
      <c r="NV28" s="6">
        <f t="shared" si="138"/>
        <v>38.739999999999995</v>
      </c>
      <c r="NW28" s="6">
        <f t="shared" si="139"/>
        <v>34</v>
      </c>
      <c r="NX28" s="6">
        <f t="shared" si="140"/>
        <v>40</v>
      </c>
      <c r="NY28" s="6">
        <f t="shared" si="141"/>
        <v>33</v>
      </c>
      <c r="NZ28" s="6">
        <f t="shared" si="142"/>
        <v>38.82</v>
      </c>
      <c r="OA28" s="6">
        <f t="shared" si="143"/>
        <v>29</v>
      </c>
      <c r="OB28" s="6">
        <f t="shared" si="144"/>
        <v>34.119999999999997</v>
      </c>
      <c r="OD28" s="7">
        <f t="shared" si="145"/>
        <v>39</v>
      </c>
      <c r="OE28" s="7">
        <f t="shared" si="146"/>
        <v>23</v>
      </c>
      <c r="OF28" s="7">
        <f t="shared" si="147"/>
        <v>27</v>
      </c>
      <c r="OG28" s="7">
        <f t="shared" si="148"/>
        <v>34.379999999999995</v>
      </c>
      <c r="OH28" s="7">
        <f t="shared" si="149"/>
        <v>18.379999999999995</v>
      </c>
      <c r="OI28" s="7">
        <f t="shared" si="150"/>
        <v>22.379999999999995</v>
      </c>
      <c r="OJ28" s="7">
        <f t="shared" si="151"/>
        <v>40.099999999999994</v>
      </c>
      <c r="OK28" s="7">
        <f t="shared" si="152"/>
        <v>24.099999999999994</v>
      </c>
      <c r="OL28" s="7">
        <f t="shared" si="153"/>
        <v>28.099999999999994</v>
      </c>
      <c r="OM28" s="7">
        <f t="shared" si="154"/>
        <v>50.494949494949495</v>
      </c>
      <c r="ON28" s="7">
        <f t="shared" si="155"/>
        <v>66.656565656565661</v>
      </c>
      <c r="OO28" s="7">
        <f t="shared" si="156"/>
        <v>62.616161616161612</v>
      </c>
      <c r="OP28" s="7">
        <f t="shared" si="157"/>
        <v>69.827586206896555</v>
      </c>
      <c r="OQ28" s="7">
        <f t="shared" si="158"/>
        <v>112.60504201680672</v>
      </c>
      <c r="OR28" s="7">
        <f t="shared" si="159"/>
        <v>73.643410852713174</v>
      </c>
      <c r="OS28" s="7">
        <f t="shared" si="160"/>
        <v>163.36633663366337</v>
      </c>
      <c r="OT28" s="7">
        <f t="shared" si="161"/>
        <v>121.55172413793103</v>
      </c>
      <c r="OU28" s="7">
        <f t="shared" si="162"/>
        <v>41.176470588235269</v>
      </c>
      <c r="OV28" s="7">
        <f t="shared" si="163"/>
        <v>88.235294117647101</v>
      </c>
      <c r="OW28" s="7">
        <f t="shared" si="164"/>
        <v>90.909090909090935</v>
      </c>
      <c r="OX28" s="7">
        <f t="shared" si="165"/>
        <v>95.454545454545467</v>
      </c>
    </row>
    <row r="29" spans="1:414" x14ac:dyDescent="0.3">
      <c r="A29">
        <v>1</v>
      </c>
      <c r="B29">
        <v>59</v>
      </c>
      <c r="C29">
        <v>2</v>
      </c>
      <c r="D29">
        <v>5</v>
      </c>
      <c r="E29">
        <v>5</v>
      </c>
      <c r="F29">
        <v>2</v>
      </c>
      <c r="G29">
        <v>1</v>
      </c>
      <c r="H29">
        <v>1</v>
      </c>
      <c r="I29">
        <v>179</v>
      </c>
      <c r="J29">
        <v>92</v>
      </c>
      <c r="K29">
        <v>28.71</v>
      </c>
      <c r="L29">
        <v>5</v>
      </c>
      <c r="M29">
        <v>2</v>
      </c>
      <c r="N29">
        <v>5</v>
      </c>
      <c r="O29">
        <v>2</v>
      </c>
      <c r="P29" s="6">
        <f t="shared" si="2"/>
        <v>1.6122000000000001</v>
      </c>
      <c r="Q29">
        <v>0</v>
      </c>
      <c r="S29">
        <v>3100</v>
      </c>
      <c r="T29">
        <v>89</v>
      </c>
      <c r="U29">
        <v>4670</v>
      </c>
      <c r="V29">
        <v>101</v>
      </c>
      <c r="W29">
        <v>4300</v>
      </c>
      <c r="X29">
        <v>97</v>
      </c>
      <c r="Y29">
        <v>4100</v>
      </c>
      <c r="Z29">
        <v>89</v>
      </c>
      <c r="AA29">
        <v>72.22</v>
      </c>
      <c r="AB29">
        <v>2360</v>
      </c>
      <c r="AC29">
        <v>67</v>
      </c>
      <c r="AF29">
        <v>3090</v>
      </c>
      <c r="AG29">
        <v>70</v>
      </c>
      <c r="AH29">
        <v>3020</v>
      </c>
      <c r="AI29">
        <v>65</v>
      </c>
      <c r="AJ29">
        <v>76</v>
      </c>
      <c r="AK29">
        <v>2400</v>
      </c>
      <c r="AL29">
        <v>69</v>
      </c>
      <c r="AO29">
        <v>3050</v>
      </c>
      <c r="AP29">
        <v>69</v>
      </c>
      <c r="AQ29">
        <v>2750</v>
      </c>
      <c r="AR29">
        <v>60</v>
      </c>
      <c r="AS29">
        <v>79</v>
      </c>
      <c r="AT29">
        <v>2080</v>
      </c>
      <c r="AU29">
        <v>60</v>
      </c>
      <c r="AV29">
        <v>3030</v>
      </c>
      <c r="AW29">
        <v>66</v>
      </c>
      <c r="AX29">
        <v>2950</v>
      </c>
      <c r="AY29">
        <v>67</v>
      </c>
      <c r="AZ29">
        <v>3070</v>
      </c>
      <c r="BA29">
        <v>67</v>
      </c>
      <c r="BB29">
        <v>90</v>
      </c>
      <c r="BC29" s="7">
        <f t="shared" si="3"/>
        <v>2712.5</v>
      </c>
      <c r="BD29" s="7">
        <f t="shared" si="4"/>
        <v>77.875</v>
      </c>
      <c r="BE29">
        <v>2448</v>
      </c>
      <c r="BF29">
        <v>70.27</v>
      </c>
      <c r="BG29">
        <v>2545</v>
      </c>
      <c r="BH29">
        <v>73.03</v>
      </c>
      <c r="BI29" s="7">
        <f t="shared" si="5"/>
        <v>352.5</v>
      </c>
      <c r="BJ29" s="7">
        <f t="shared" si="6"/>
        <v>312.5</v>
      </c>
      <c r="BK29" s="7">
        <f t="shared" si="7"/>
        <v>632.5</v>
      </c>
      <c r="BL29" s="4">
        <f t="shared" si="8"/>
        <v>88</v>
      </c>
      <c r="BM29" s="4">
        <f t="shared" si="9"/>
        <v>48</v>
      </c>
      <c r="BN29" s="4">
        <f t="shared" si="10"/>
        <v>368</v>
      </c>
      <c r="BO29" s="4">
        <f t="shared" si="11"/>
        <v>185</v>
      </c>
      <c r="BP29" s="4">
        <f t="shared" si="12"/>
        <v>145</v>
      </c>
      <c r="BQ29" s="4">
        <f t="shared" si="13"/>
        <v>465</v>
      </c>
      <c r="BR29" s="7">
        <f t="shared" si="14"/>
        <v>86.035313001605147</v>
      </c>
      <c r="BS29" s="7">
        <f t="shared" si="15"/>
        <v>88.603531300160512</v>
      </c>
      <c r="BT29" s="7">
        <f t="shared" si="16"/>
        <v>77.046548956661326</v>
      </c>
      <c r="BU29" s="4">
        <f t="shared" si="17"/>
        <v>95.346520563540636</v>
      </c>
      <c r="BV29" s="4">
        <f t="shared" si="18"/>
        <v>98.192685356482144</v>
      </c>
      <c r="BW29" s="4">
        <f t="shared" si="19"/>
        <v>85.384943788245351</v>
      </c>
      <c r="BX29" s="4">
        <f t="shared" si="20"/>
        <v>91.743119266055047</v>
      </c>
      <c r="BY29" s="4">
        <f t="shared" si="21"/>
        <v>94.481719841161166</v>
      </c>
      <c r="BZ29" s="4">
        <f t="shared" si="22"/>
        <v>82.15801725318363</v>
      </c>
      <c r="CA29" s="7">
        <f t="shared" si="23"/>
        <v>75.280898876404493</v>
      </c>
      <c r="CB29" s="7">
        <f t="shared" si="24"/>
        <v>77.528089887640448</v>
      </c>
      <c r="CC29" s="7">
        <f t="shared" si="25"/>
        <v>67.415730337078656</v>
      </c>
      <c r="CD29">
        <v>7550</v>
      </c>
      <c r="CE29">
        <v>105</v>
      </c>
      <c r="CF29">
        <v>2880</v>
      </c>
      <c r="CG29">
        <v>119</v>
      </c>
      <c r="CH29">
        <v>4270</v>
      </c>
      <c r="CI29">
        <v>118</v>
      </c>
      <c r="CJ29">
        <v>103</v>
      </c>
      <c r="CK29">
        <v>101</v>
      </c>
      <c r="CL29">
        <v>5790</v>
      </c>
      <c r="CM29">
        <v>80</v>
      </c>
      <c r="CN29">
        <v>2760</v>
      </c>
      <c r="CO29">
        <v>114</v>
      </c>
      <c r="CP29">
        <v>3820</v>
      </c>
      <c r="CQ29">
        <v>105</v>
      </c>
      <c r="CR29">
        <v>129</v>
      </c>
      <c r="CS29">
        <v>118</v>
      </c>
      <c r="CT29">
        <v>36</v>
      </c>
      <c r="CU29">
        <v>6</v>
      </c>
      <c r="CV29">
        <v>5</v>
      </c>
      <c r="CW29">
        <v>13.3</v>
      </c>
      <c r="CX29">
        <v>10.1</v>
      </c>
      <c r="CY29" s="4">
        <f t="shared" si="26"/>
        <v>3.2000000000000011</v>
      </c>
      <c r="CZ29" s="2">
        <v>13.8</v>
      </c>
      <c r="DA29" s="2">
        <v>11.4</v>
      </c>
      <c r="DB29" s="4">
        <f t="shared" si="27"/>
        <v>2.4000000000000004</v>
      </c>
      <c r="DC29">
        <v>12</v>
      </c>
      <c r="DD29">
        <v>9.1</v>
      </c>
      <c r="DE29" s="4">
        <f t="shared" si="28"/>
        <v>2.9000000000000004</v>
      </c>
      <c r="DF29">
        <v>11.7</v>
      </c>
      <c r="DG29">
        <v>10</v>
      </c>
      <c r="DH29" s="4">
        <f t="shared" si="29"/>
        <v>1.6999999999999993</v>
      </c>
      <c r="DI29">
        <v>11</v>
      </c>
      <c r="DJ29">
        <v>9.1</v>
      </c>
      <c r="DK29" s="4">
        <f t="shared" si="30"/>
        <v>1.9000000000000004</v>
      </c>
      <c r="DL29">
        <v>11.3</v>
      </c>
      <c r="DM29">
        <v>9.9</v>
      </c>
      <c r="DN29" s="4">
        <f t="shared" si="31"/>
        <v>1.4000000000000004</v>
      </c>
      <c r="DO29" s="4">
        <f t="shared" si="32"/>
        <v>0.30000000000000071</v>
      </c>
      <c r="DP29" s="4">
        <f t="shared" si="33"/>
        <v>0.70000000000000107</v>
      </c>
      <c r="DQ29" s="4">
        <f t="shared" si="34"/>
        <v>1.3000000000000007</v>
      </c>
      <c r="DR29" s="4">
        <f t="shared" si="35"/>
        <v>1</v>
      </c>
      <c r="DS29" s="4">
        <f t="shared" si="36"/>
        <v>9.3750000000000195</v>
      </c>
      <c r="DT29" s="4">
        <f t="shared" si="37"/>
        <v>29.166666666666707</v>
      </c>
      <c r="DU29" s="4">
        <f t="shared" si="38"/>
        <v>40.625000000000014</v>
      </c>
      <c r="DV29" s="4">
        <f t="shared" si="39"/>
        <v>41.666666666666664</v>
      </c>
      <c r="DW29" s="4">
        <f t="shared" si="40"/>
        <v>24.060150375939855</v>
      </c>
      <c r="DX29" s="4">
        <f t="shared" si="41"/>
        <v>24.166666666666671</v>
      </c>
      <c r="DY29" s="4">
        <f t="shared" si="42"/>
        <v>17.272727272727277</v>
      </c>
      <c r="DZ29" s="4">
        <f t="shared" si="43"/>
        <v>17.39130434782609</v>
      </c>
      <c r="EA29" s="4">
        <f t="shared" si="44"/>
        <v>14.529914529914526</v>
      </c>
      <c r="EB29" s="4">
        <f t="shared" si="45"/>
        <v>12.389380530973455</v>
      </c>
      <c r="EC29" s="4">
        <f t="shared" si="46"/>
        <v>1.3000000000000007</v>
      </c>
      <c r="ED29" s="4">
        <f t="shared" si="47"/>
        <v>2.1000000000000014</v>
      </c>
      <c r="EE29" s="4">
        <f t="shared" si="48"/>
        <v>2.3000000000000007</v>
      </c>
      <c r="EF29" s="4">
        <f t="shared" si="49"/>
        <v>2.5</v>
      </c>
      <c r="EG29" s="4">
        <f t="shared" si="50"/>
        <v>9.7744360902255689</v>
      </c>
      <c r="EH29" s="4">
        <f t="shared" si="51"/>
        <v>17.29323308270677</v>
      </c>
      <c r="EI29" s="4">
        <f t="shared" si="52"/>
        <v>15.217391304347835</v>
      </c>
      <c r="EJ29" s="4">
        <f t="shared" si="53"/>
        <v>18.115942028985508</v>
      </c>
      <c r="EK29">
        <v>72.8</v>
      </c>
      <c r="EL29">
        <v>58.8</v>
      </c>
      <c r="EM29">
        <v>30</v>
      </c>
      <c r="EN29">
        <v>11.1</v>
      </c>
      <c r="EO29">
        <v>60</v>
      </c>
      <c r="EP29">
        <v>15.8</v>
      </c>
      <c r="EQ29">
        <v>50.1</v>
      </c>
      <c r="ER29">
        <v>19.7</v>
      </c>
      <c r="ES29" s="4">
        <f t="shared" si="54"/>
        <v>42.8</v>
      </c>
      <c r="ET29" s="4">
        <f t="shared" si="55"/>
        <v>12.799999999999997</v>
      </c>
      <c r="EU29" s="4">
        <f t="shared" si="56"/>
        <v>22.699999999999996</v>
      </c>
      <c r="EV29" s="4">
        <f t="shared" si="57"/>
        <v>47.699999999999996</v>
      </c>
      <c r="EW29" s="4">
        <f t="shared" si="58"/>
        <v>43</v>
      </c>
      <c r="EX29" s="4">
        <f t="shared" si="59"/>
        <v>39.099999999999994</v>
      </c>
      <c r="EY29" s="4">
        <f t="shared" si="60"/>
        <v>41.208791208791212</v>
      </c>
      <c r="EZ29" s="4">
        <f t="shared" si="61"/>
        <v>82.417582417582423</v>
      </c>
      <c r="FA29" s="4">
        <f t="shared" si="62"/>
        <v>68.818681318681314</v>
      </c>
      <c r="FB29" s="4">
        <f t="shared" si="63"/>
        <v>18.877551020408166</v>
      </c>
      <c r="FC29" s="4">
        <f t="shared" si="64"/>
        <v>26.870748299319729</v>
      </c>
      <c r="FD29" s="4">
        <f t="shared" si="65"/>
        <v>33.503401360544217</v>
      </c>
      <c r="FE29" s="4">
        <f t="shared" si="66"/>
        <v>58.791208791208796</v>
      </c>
      <c r="FF29" s="4">
        <f t="shared" si="67"/>
        <v>17.582417582417577</v>
      </c>
      <c r="FG29" s="4">
        <f t="shared" si="68"/>
        <v>31.181318681318675</v>
      </c>
      <c r="FH29" s="4">
        <f t="shared" si="69"/>
        <v>81.122448979591837</v>
      </c>
      <c r="FI29" s="4">
        <f t="shared" si="70"/>
        <v>73.129251700680271</v>
      </c>
      <c r="FJ29" s="4">
        <f t="shared" si="71"/>
        <v>66.496598639455769</v>
      </c>
      <c r="FK29">
        <v>95</v>
      </c>
      <c r="FL29">
        <v>116.95</v>
      </c>
      <c r="FM29">
        <v>48</v>
      </c>
      <c r="FN29">
        <v>59.09</v>
      </c>
      <c r="FO29">
        <v>54</v>
      </c>
      <c r="FP29">
        <v>66.48</v>
      </c>
      <c r="FQ29">
        <v>70</v>
      </c>
      <c r="FR29">
        <v>86.18</v>
      </c>
      <c r="FS29">
        <v>115</v>
      </c>
      <c r="FT29">
        <v>89.46</v>
      </c>
      <c r="FU29">
        <v>87</v>
      </c>
      <c r="FV29">
        <v>68.88</v>
      </c>
      <c r="FW29">
        <v>84</v>
      </c>
      <c r="FX29">
        <v>66.5</v>
      </c>
      <c r="FY29">
        <v>98</v>
      </c>
      <c r="FZ29">
        <v>77.59</v>
      </c>
      <c r="GA29">
        <v>68</v>
      </c>
      <c r="GB29">
        <v>66.650000000000006</v>
      </c>
      <c r="GC29">
        <v>78</v>
      </c>
      <c r="GD29">
        <v>76.459999999999994</v>
      </c>
      <c r="GE29">
        <v>91</v>
      </c>
      <c r="GF29">
        <v>89.2</v>
      </c>
      <c r="GG29">
        <v>100</v>
      </c>
      <c r="GH29">
        <v>98.02</v>
      </c>
      <c r="GI29">
        <v>1.7</v>
      </c>
      <c r="GJ29">
        <v>4.0999999999999996</v>
      </c>
      <c r="GK29" s="4">
        <f t="shared" si="72"/>
        <v>2.3999999999999995</v>
      </c>
      <c r="GL29" s="4">
        <f t="shared" si="73"/>
        <v>141.17647058823525</v>
      </c>
      <c r="GM29" s="4">
        <f t="shared" si="74"/>
        <v>241.17647058823528</v>
      </c>
      <c r="GN29">
        <v>1.9</v>
      </c>
      <c r="GO29">
        <v>2.2999999999999998</v>
      </c>
      <c r="GP29" s="5">
        <f t="shared" si="75"/>
        <v>0.39999999999999991</v>
      </c>
      <c r="GQ29" s="4">
        <f t="shared" si="76"/>
        <v>21.052631578947363</v>
      </c>
      <c r="GR29" s="4">
        <f t="shared" si="77"/>
        <v>121.05263157894737</v>
      </c>
      <c r="GS29">
        <v>1.9</v>
      </c>
      <c r="GT29">
        <v>2.6</v>
      </c>
      <c r="GU29" s="4">
        <f t="shared" si="78"/>
        <v>0.70000000000000018</v>
      </c>
      <c r="GV29" s="4">
        <f t="shared" si="79"/>
        <v>36.842105263157904</v>
      </c>
      <c r="GW29" s="4">
        <f t="shared" si="80"/>
        <v>136.84210526315789</v>
      </c>
      <c r="GX29">
        <v>2</v>
      </c>
      <c r="GY29">
        <v>3.1</v>
      </c>
      <c r="GZ29" s="4">
        <f t="shared" si="81"/>
        <v>1.1000000000000001</v>
      </c>
      <c r="HA29" s="4">
        <f t="shared" si="82"/>
        <v>55.000000000000007</v>
      </c>
      <c r="HB29" s="4">
        <f t="shared" si="83"/>
        <v>155</v>
      </c>
      <c r="HC29">
        <v>0</v>
      </c>
      <c r="HD29">
        <v>0</v>
      </c>
      <c r="HE29">
        <v>19.2</v>
      </c>
      <c r="HK29">
        <v>3.5</v>
      </c>
      <c r="HL29">
        <v>3.6</v>
      </c>
      <c r="HM29">
        <v>17.3</v>
      </c>
      <c r="HS29">
        <v>0</v>
      </c>
      <c r="HT29">
        <v>0</v>
      </c>
      <c r="HU29">
        <v>18.600000000000001</v>
      </c>
      <c r="IA29">
        <v>3.9</v>
      </c>
      <c r="IB29">
        <v>1.6</v>
      </c>
      <c r="IC29">
        <v>17</v>
      </c>
      <c r="II29">
        <v>0</v>
      </c>
      <c r="IJ29">
        <v>0</v>
      </c>
      <c r="IK29">
        <v>17.8</v>
      </c>
      <c r="IQ29">
        <v>2.8</v>
      </c>
      <c r="IR29">
        <v>1.3</v>
      </c>
      <c r="IS29">
        <v>16.7</v>
      </c>
      <c r="LG29" s="5">
        <f t="shared" si="84"/>
        <v>1.9999999999999996</v>
      </c>
      <c r="LH29" s="4">
        <f t="shared" si="85"/>
        <v>1.6999999999999993</v>
      </c>
      <c r="LI29" s="4">
        <f t="shared" si="86"/>
        <v>1.2999999999999994</v>
      </c>
      <c r="LJ29" s="4">
        <f t="shared" si="87"/>
        <v>83.333333333333343</v>
      </c>
      <c r="LK29" s="4">
        <f t="shared" si="88"/>
        <v>70.833333333333314</v>
      </c>
      <c r="LL29" s="4">
        <f t="shared" si="89"/>
        <v>54.16666666666665</v>
      </c>
      <c r="LM29" s="4">
        <f t="shared" si="90"/>
        <v>56.09756097560976</v>
      </c>
      <c r="LN29" s="4">
        <f t="shared" si="91"/>
        <v>63.414634146341477</v>
      </c>
      <c r="LO29" s="4">
        <f t="shared" si="92"/>
        <v>75.609756097560989</v>
      </c>
      <c r="LP29" s="4">
        <f t="shared" si="93"/>
        <v>16.666666666666664</v>
      </c>
      <c r="LQ29" s="4">
        <f t="shared" si="94"/>
        <v>29.166666666666679</v>
      </c>
      <c r="LR29">
        <v>2</v>
      </c>
      <c r="LS29">
        <v>3</v>
      </c>
      <c r="LT29">
        <v>10</v>
      </c>
      <c r="LU29">
        <v>2</v>
      </c>
      <c r="LV29">
        <v>16</v>
      </c>
      <c r="LW29">
        <v>2</v>
      </c>
      <c r="LX29">
        <v>6</v>
      </c>
      <c r="LY29">
        <v>8</v>
      </c>
      <c r="LZ29">
        <v>0</v>
      </c>
      <c r="MA29" s="4">
        <f t="shared" si="95"/>
        <v>45.83333333333335</v>
      </c>
      <c r="MB29" s="6">
        <f t="shared" si="96"/>
        <v>740</v>
      </c>
      <c r="MC29" s="6">
        <f t="shared" si="97"/>
        <v>22</v>
      </c>
      <c r="MD29" s="6"/>
      <c r="MF29" s="6">
        <f t="shared" si="98"/>
        <v>1210</v>
      </c>
      <c r="MG29" s="6">
        <f t="shared" si="99"/>
        <v>27</v>
      </c>
      <c r="MH29" s="6">
        <f t="shared" si="100"/>
        <v>1080</v>
      </c>
      <c r="MI29" s="6">
        <f t="shared" si="101"/>
        <v>24</v>
      </c>
      <c r="MJ29" s="6">
        <f t="shared" si="102"/>
        <v>-3.7800000000000011</v>
      </c>
      <c r="MK29" s="6">
        <f t="shared" si="103"/>
        <v>700</v>
      </c>
      <c r="ML29" s="6">
        <f t="shared" si="104"/>
        <v>20</v>
      </c>
      <c r="MO29" s="6">
        <f t="shared" si="105"/>
        <v>1250</v>
      </c>
      <c r="MP29" s="6">
        <f t="shared" si="106"/>
        <v>28</v>
      </c>
      <c r="MQ29" s="6">
        <f t="shared" si="107"/>
        <v>1350</v>
      </c>
      <c r="MR29" s="6">
        <f t="shared" si="108"/>
        <v>29</v>
      </c>
      <c r="MS29" s="6">
        <f t="shared" si="109"/>
        <v>-6.7800000000000011</v>
      </c>
      <c r="MT29" s="6">
        <f t="shared" si="110"/>
        <v>1020</v>
      </c>
      <c r="MU29" s="6">
        <f t="shared" si="111"/>
        <v>29</v>
      </c>
      <c r="MV29" s="6">
        <f t="shared" si="112"/>
        <v>1640</v>
      </c>
      <c r="MW29" s="6">
        <f t="shared" si="113"/>
        <v>35</v>
      </c>
      <c r="MX29" s="6">
        <f t="shared" si="114"/>
        <v>1350</v>
      </c>
      <c r="MY29" s="6">
        <f t="shared" si="115"/>
        <v>30</v>
      </c>
      <c r="MZ29" s="6">
        <f t="shared" si="116"/>
        <v>1030</v>
      </c>
      <c r="NA29" s="6">
        <f t="shared" si="117"/>
        <v>22</v>
      </c>
      <c r="NB29" s="6">
        <f t="shared" si="118"/>
        <v>-17.78</v>
      </c>
      <c r="NC29" s="6">
        <f t="shared" si="119"/>
        <v>1760</v>
      </c>
      <c r="ND29" s="6">
        <f t="shared" si="120"/>
        <v>25</v>
      </c>
      <c r="NE29" s="6">
        <f t="shared" si="121"/>
        <v>120</v>
      </c>
      <c r="NF29" s="6">
        <f t="shared" si="122"/>
        <v>5</v>
      </c>
      <c r="NG29" s="6">
        <f t="shared" si="123"/>
        <v>450</v>
      </c>
      <c r="NH29" s="6">
        <f t="shared" si="124"/>
        <v>13</v>
      </c>
      <c r="NI29" s="6">
        <f t="shared" si="125"/>
        <v>-26</v>
      </c>
      <c r="NJ29" s="6">
        <f t="shared" si="126"/>
        <v>-17</v>
      </c>
      <c r="NK29" s="6">
        <f t="shared" si="127"/>
        <v>47</v>
      </c>
      <c r="NL29" s="6">
        <f t="shared" si="128"/>
        <v>57.86</v>
      </c>
      <c r="NM29" s="6">
        <f t="shared" si="129"/>
        <v>41</v>
      </c>
      <c r="NN29" s="6">
        <f t="shared" si="130"/>
        <v>50.47</v>
      </c>
      <c r="NO29" s="6">
        <f t="shared" si="131"/>
        <v>25</v>
      </c>
      <c r="NP29" s="6">
        <f t="shared" si="132"/>
        <v>30.769999999999996</v>
      </c>
      <c r="NQ29" s="6">
        <f t="shared" si="133"/>
        <v>28</v>
      </c>
      <c r="NR29" s="6">
        <f t="shared" si="134"/>
        <v>20.58</v>
      </c>
      <c r="NS29" s="6">
        <f t="shared" si="135"/>
        <v>31</v>
      </c>
      <c r="NT29" s="6">
        <f t="shared" si="136"/>
        <v>22.959999999999994</v>
      </c>
      <c r="NU29" s="6">
        <f t="shared" si="137"/>
        <v>17</v>
      </c>
      <c r="NV29" s="6">
        <f t="shared" si="138"/>
        <v>11.86999999999999</v>
      </c>
      <c r="NW29" s="6">
        <f t="shared" si="139"/>
        <v>-10</v>
      </c>
      <c r="NX29" s="6">
        <f t="shared" si="140"/>
        <v>-9.8099999999999881</v>
      </c>
      <c r="NY29" s="6">
        <f t="shared" si="141"/>
        <v>-23</v>
      </c>
      <c r="NZ29" s="6">
        <f t="shared" si="142"/>
        <v>-22.549999999999997</v>
      </c>
      <c r="OA29" s="6">
        <f t="shared" si="143"/>
        <v>-32</v>
      </c>
      <c r="OB29" s="6">
        <f t="shared" si="144"/>
        <v>-31.36999999999999</v>
      </c>
      <c r="OD29" s="7">
        <f t="shared" si="145"/>
        <v>10.875</v>
      </c>
      <c r="OE29" s="7">
        <f t="shared" si="146"/>
        <v>8.875</v>
      </c>
      <c r="OF29" s="7">
        <f t="shared" si="147"/>
        <v>17.875</v>
      </c>
      <c r="OG29" s="7">
        <f t="shared" si="148"/>
        <v>3.269999999999996</v>
      </c>
      <c r="OH29" s="7">
        <f t="shared" si="149"/>
        <v>1.269999999999996</v>
      </c>
      <c r="OI29" s="7">
        <f t="shared" si="150"/>
        <v>10.269999999999996</v>
      </c>
      <c r="OJ29" s="7">
        <f t="shared" si="151"/>
        <v>6.0300000000000011</v>
      </c>
      <c r="OK29" s="7">
        <f t="shared" si="152"/>
        <v>4.0300000000000011</v>
      </c>
      <c r="OL29" s="7">
        <f t="shared" si="153"/>
        <v>13.030000000000001</v>
      </c>
      <c r="OM29" s="7">
        <f t="shared" si="154"/>
        <v>86.280898876404493</v>
      </c>
      <c r="ON29" s="7">
        <f t="shared" si="155"/>
        <v>88.528089887640448</v>
      </c>
      <c r="OO29" s="7">
        <f t="shared" si="156"/>
        <v>78.415730337078656</v>
      </c>
      <c r="OP29" s="7">
        <f t="shared" si="157"/>
        <v>76.19047619047619</v>
      </c>
      <c r="OQ29" s="7">
        <f t="shared" si="158"/>
        <v>95.798319327731093</v>
      </c>
      <c r="OR29" s="7">
        <f t="shared" si="159"/>
        <v>88.983050847457619</v>
      </c>
      <c r="OS29" s="7">
        <f t="shared" si="160"/>
        <v>125.24271844660196</v>
      </c>
      <c r="OT29" s="7">
        <f t="shared" si="161"/>
        <v>116.83168316831683</v>
      </c>
      <c r="OU29" s="7">
        <f t="shared" si="162"/>
        <v>90.624999999999972</v>
      </c>
      <c r="OV29" s="7">
        <f t="shared" si="163"/>
        <v>59.374999999999986</v>
      </c>
      <c r="OW29" s="7">
        <f t="shared" si="164"/>
        <v>70.833333333333286</v>
      </c>
      <c r="OX29" s="7">
        <f t="shared" si="165"/>
        <v>58.333333333333336</v>
      </c>
    </row>
    <row r="30" spans="1:414" x14ac:dyDescent="0.3">
      <c r="A30">
        <v>1</v>
      </c>
      <c r="B30">
        <v>65</v>
      </c>
      <c r="C30">
        <v>1</v>
      </c>
      <c r="D30">
        <v>2</v>
      </c>
      <c r="E30">
        <v>6</v>
      </c>
      <c r="F30">
        <v>1</v>
      </c>
      <c r="G30">
        <v>5</v>
      </c>
      <c r="H30">
        <v>1</v>
      </c>
      <c r="I30">
        <v>162</v>
      </c>
      <c r="J30">
        <v>72</v>
      </c>
      <c r="K30">
        <v>27.43</v>
      </c>
      <c r="L30">
        <v>3</v>
      </c>
      <c r="M30">
        <v>2</v>
      </c>
      <c r="N30">
        <v>3</v>
      </c>
      <c r="O30">
        <v>2</v>
      </c>
      <c r="P30" s="6">
        <f t="shared" si="2"/>
        <v>1.5192000000000001</v>
      </c>
      <c r="Q30">
        <v>0</v>
      </c>
      <c r="S30">
        <v>2260</v>
      </c>
      <c r="T30">
        <v>87</v>
      </c>
      <c r="U30">
        <v>3290</v>
      </c>
      <c r="V30">
        <v>97</v>
      </c>
      <c r="W30">
        <v>3480</v>
      </c>
      <c r="X30">
        <v>105</v>
      </c>
      <c r="Y30">
        <v>3390</v>
      </c>
      <c r="Z30">
        <v>99</v>
      </c>
      <c r="AA30">
        <v>64.92</v>
      </c>
      <c r="AB30">
        <v>680</v>
      </c>
      <c r="AC30">
        <v>26</v>
      </c>
      <c r="AF30">
        <v>910</v>
      </c>
      <c r="AG30">
        <v>28</v>
      </c>
      <c r="AH30">
        <v>950</v>
      </c>
      <c r="AI30">
        <v>28</v>
      </c>
      <c r="AJ30">
        <v>75</v>
      </c>
      <c r="AK30">
        <v>960</v>
      </c>
      <c r="AL30">
        <v>37</v>
      </c>
      <c r="AO30">
        <v>1330</v>
      </c>
      <c r="AP30">
        <v>40</v>
      </c>
      <c r="AQ30">
        <v>1270</v>
      </c>
      <c r="AR30">
        <v>37</v>
      </c>
      <c r="AS30">
        <v>72</v>
      </c>
      <c r="AT30">
        <v>1080</v>
      </c>
      <c r="AU30">
        <v>42</v>
      </c>
      <c r="AV30">
        <v>1520</v>
      </c>
      <c r="AW30">
        <v>45</v>
      </c>
      <c r="AX30">
        <v>1380</v>
      </c>
      <c r="AY30">
        <v>42</v>
      </c>
      <c r="AZ30">
        <v>1340</v>
      </c>
      <c r="BA30">
        <v>39</v>
      </c>
      <c r="BB30">
        <v>78</v>
      </c>
      <c r="BC30" s="7">
        <f t="shared" si="3"/>
        <v>1130</v>
      </c>
      <c r="BD30" s="7">
        <f t="shared" si="4"/>
        <v>43.5</v>
      </c>
      <c r="BE30">
        <v>1071</v>
      </c>
      <c r="BF30">
        <v>41.24</v>
      </c>
      <c r="BG30">
        <v>1130</v>
      </c>
      <c r="BH30">
        <v>43.5</v>
      </c>
      <c r="BI30" s="7">
        <f t="shared" si="5"/>
        <v>450</v>
      </c>
      <c r="BJ30" s="7">
        <f t="shared" si="6"/>
        <v>170</v>
      </c>
      <c r="BK30" s="7">
        <f t="shared" si="7"/>
        <v>50</v>
      </c>
      <c r="BL30" s="4">
        <f t="shared" si="8"/>
        <v>391</v>
      </c>
      <c r="BM30" s="4">
        <f t="shared" si="9"/>
        <v>111</v>
      </c>
      <c r="BN30" s="4">
        <f t="shared" si="10"/>
        <v>-9</v>
      </c>
      <c r="BO30" s="4">
        <f t="shared" si="11"/>
        <v>450</v>
      </c>
      <c r="BP30" s="4">
        <f t="shared" si="12"/>
        <v>170</v>
      </c>
      <c r="BQ30" s="4">
        <f t="shared" si="13"/>
        <v>50</v>
      </c>
      <c r="BR30" s="7">
        <f t="shared" si="14"/>
        <v>59.770114942528743</v>
      </c>
      <c r="BS30" s="7">
        <f t="shared" si="15"/>
        <v>85.057471264367805</v>
      </c>
      <c r="BT30" s="7">
        <f t="shared" si="16"/>
        <v>96.551724137931032</v>
      </c>
      <c r="BU30" s="4">
        <f t="shared" si="17"/>
        <v>63.045586808923368</v>
      </c>
      <c r="BV30" s="4">
        <f t="shared" si="18"/>
        <v>89.718719689621722</v>
      </c>
      <c r="BW30" s="4">
        <f t="shared" si="19"/>
        <v>101.84287099903007</v>
      </c>
      <c r="BX30" s="4">
        <f t="shared" si="20"/>
        <v>59.770114942528743</v>
      </c>
      <c r="BY30" s="4">
        <f t="shared" si="21"/>
        <v>85.057471264367805</v>
      </c>
      <c r="BZ30" s="4">
        <f t="shared" si="22"/>
        <v>96.551724137931032</v>
      </c>
      <c r="CA30" s="7">
        <f t="shared" si="23"/>
        <v>29.885057471264371</v>
      </c>
      <c r="CB30" s="7">
        <f t="shared" si="24"/>
        <v>42.528735632183903</v>
      </c>
      <c r="CC30" s="7">
        <f t="shared" si="25"/>
        <v>48.275862068965516</v>
      </c>
      <c r="CD30">
        <v>6210</v>
      </c>
      <c r="CE30">
        <v>106</v>
      </c>
      <c r="CF30">
        <v>2920</v>
      </c>
      <c r="CG30">
        <v>126</v>
      </c>
      <c r="CH30">
        <v>3360</v>
      </c>
      <c r="CI30">
        <v>102</v>
      </c>
      <c r="CJ30">
        <v>119</v>
      </c>
      <c r="CK30">
        <v>94</v>
      </c>
      <c r="CL30">
        <v>3180</v>
      </c>
      <c r="CM30">
        <v>54</v>
      </c>
      <c r="CN30">
        <v>1660</v>
      </c>
      <c r="CO30">
        <v>72</v>
      </c>
      <c r="CP30">
        <v>1940</v>
      </c>
      <c r="CQ30">
        <v>59</v>
      </c>
      <c r="CR30">
        <v>133</v>
      </c>
      <c r="CS30">
        <v>106</v>
      </c>
      <c r="CT30">
        <v>45</v>
      </c>
      <c r="CU30">
        <v>40</v>
      </c>
      <c r="CV30">
        <v>22</v>
      </c>
      <c r="CW30" s="2">
        <v>12.1</v>
      </c>
      <c r="CX30" s="2">
        <v>9.5</v>
      </c>
      <c r="CY30" s="4">
        <f t="shared" si="26"/>
        <v>2.5999999999999996</v>
      </c>
      <c r="CZ30" s="2">
        <v>13</v>
      </c>
      <c r="DA30" s="2">
        <v>10</v>
      </c>
      <c r="DB30" s="4">
        <f t="shared" si="27"/>
        <v>3</v>
      </c>
      <c r="DE30" s="4"/>
      <c r="DF30">
        <v>12.4</v>
      </c>
      <c r="DG30">
        <v>10</v>
      </c>
      <c r="DH30" s="4">
        <f t="shared" si="29"/>
        <v>2.4000000000000004</v>
      </c>
      <c r="DK30" s="4"/>
      <c r="DL30">
        <v>12.6</v>
      </c>
      <c r="DM30">
        <v>9.8000000000000007</v>
      </c>
      <c r="DN30" s="4">
        <f t="shared" si="31"/>
        <v>2.7999999999999989</v>
      </c>
      <c r="DO30" s="4"/>
      <c r="DP30" s="4">
        <f t="shared" si="33"/>
        <v>0.59999999999999964</v>
      </c>
      <c r="DQ30" s="4"/>
      <c r="DR30" s="4">
        <f t="shared" si="35"/>
        <v>0.20000000000000107</v>
      </c>
      <c r="DS30" s="4"/>
      <c r="DT30" s="4">
        <f t="shared" si="37"/>
        <v>19.999999999999986</v>
      </c>
      <c r="DU30" s="4"/>
      <c r="DV30" s="4">
        <f t="shared" si="39"/>
        <v>6.6666666666667025</v>
      </c>
      <c r="DW30" s="4">
        <f t="shared" si="40"/>
        <v>21.487603305785122</v>
      </c>
      <c r="DX30" s="4" t="e">
        <f t="shared" si="41"/>
        <v>#DIV/0!</v>
      </c>
      <c r="DY30" s="4" t="e">
        <f t="shared" si="42"/>
        <v>#DIV/0!</v>
      </c>
      <c r="DZ30" s="4">
        <f t="shared" si="43"/>
        <v>23.076923076923077</v>
      </c>
      <c r="EA30" s="4">
        <f t="shared" si="44"/>
        <v>19.35483870967742</v>
      </c>
      <c r="EB30" s="4">
        <f t="shared" si="45"/>
        <v>22.222222222222214</v>
      </c>
      <c r="EC30" s="4"/>
      <c r="ED30" s="4">
        <f t="shared" si="47"/>
        <v>0.59999999999999964</v>
      </c>
      <c r="EE30" s="4"/>
      <c r="EF30" s="4">
        <f t="shared" si="49"/>
        <v>0.40000000000000036</v>
      </c>
      <c r="EG30" s="4"/>
      <c r="EH30" s="4"/>
      <c r="EI30" s="4">
        <f t="shared" si="52"/>
        <v>4.6153846153846132</v>
      </c>
      <c r="EJ30" s="4">
        <f t="shared" si="53"/>
        <v>3.0769230769230793</v>
      </c>
      <c r="EK30">
        <v>72.8</v>
      </c>
      <c r="EL30">
        <v>59.4</v>
      </c>
      <c r="EM30">
        <v>14</v>
      </c>
      <c r="EN30">
        <v>51.1</v>
      </c>
      <c r="EO30">
        <v>11.9</v>
      </c>
      <c r="EP30">
        <v>51.5</v>
      </c>
      <c r="EQ30">
        <v>8.1999999999999993</v>
      </c>
      <c r="ER30">
        <v>54.4</v>
      </c>
      <c r="ES30" s="4">
        <f t="shared" si="54"/>
        <v>58.8</v>
      </c>
      <c r="ET30" s="4">
        <f t="shared" si="55"/>
        <v>60.9</v>
      </c>
      <c r="EU30" s="4">
        <f t="shared" si="56"/>
        <v>64.599999999999994</v>
      </c>
      <c r="EV30" s="4">
        <f t="shared" si="57"/>
        <v>8.2999999999999972</v>
      </c>
      <c r="EW30" s="4">
        <f t="shared" si="58"/>
        <v>7.8999999999999986</v>
      </c>
      <c r="EX30" s="4">
        <f t="shared" si="59"/>
        <v>5</v>
      </c>
      <c r="EY30" s="4">
        <f t="shared" si="60"/>
        <v>19.230769230769234</v>
      </c>
      <c r="EZ30" s="4">
        <f t="shared" si="61"/>
        <v>16.346153846153847</v>
      </c>
      <c r="FA30" s="4">
        <f t="shared" si="62"/>
        <v>11.263736263736263</v>
      </c>
      <c r="FB30" s="4">
        <f t="shared" si="63"/>
        <v>86.026936026936028</v>
      </c>
      <c r="FC30" s="4">
        <f t="shared" si="64"/>
        <v>86.700336700336706</v>
      </c>
      <c r="FD30" s="4">
        <f t="shared" si="65"/>
        <v>91.582491582491585</v>
      </c>
      <c r="FE30" s="4">
        <f t="shared" si="66"/>
        <v>80.769230769230774</v>
      </c>
      <c r="FF30" s="4">
        <f t="shared" si="67"/>
        <v>83.65384615384616</v>
      </c>
      <c r="FG30" s="4">
        <f t="shared" si="68"/>
        <v>88.736263736263737</v>
      </c>
      <c r="FH30" s="4">
        <f t="shared" si="69"/>
        <v>13.973063973063967</v>
      </c>
      <c r="FI30" s="4">
        <f t="shared" si="70"/>
        <v>13.299663299663298</v>
      </c>
      <c r="FJ30" s="4">
        <f t="shared" si="71"/>
        <v>8.4175084175084187</v>
      </c>
      <c r="FK30">
        <v>90</v>
      </c>
      <c r="FL30">
        <v>119.9</v>
      </c>
      <c r="FM30">
        <v>40</v>
      </c>
      <c r="FN30">
        <v>53.3</v>
      </c>
      <c r="FO30">
        <v>52</v>
      </c>
      <c r="FP30">
        <v>69.290000000000006</v>
      </c>
      <c r="FQ30">
        <v>59</v>
      </c>
      <c r="FR30">
        <v>78.61</v>
      </c>
      <c r="FS30">
        <v>129</v>
      </c>
      <c r="FT30">
        <v>106.74</v>
      </c>
      <c r="FU30">
        <v>65</v>
      </c>
      <c r="FV30">
        <v>53.79</v>
      </c>
      <c r="FW30">
        <v>76</v>
      </c>
      <c r="FX30">
        <v>62.89</v>
      </c>
      <c r="FY30">
        <v>74</v>
      </c>
      <c r="FZ30">
        <v>61.23</v>
      </c>
      <c r="GA30">
        <v>99</v>
      </c>
      <c r="GB30">
        <v>99.5</v>
      </c>
      <c r="GC30">
        <v>35</v>
      </c>
      <c r="GD30">
        <v>35.18</v>
      </c>
      <c r="GE30">
        <v>44</v>
      </c>
      <c r="GF30">
        <v>44.22</v>
      </c>
      <c r="GG30">
        <v>55</v>
      </c>
      <c r="GH30">
        <v>55.28</v>
      </c>
      <c r="GI30">
        <v>1.9</v>
      </c>
      <c r="GJ30">
        <v>4.0999999999999996</v>
      </c>
      <c r="GK30" s="4">
        <f t="shared" si="72"/>
        <v>2.1999999999999997</v>
      </c>
      <c r="GL30" s="4">
        <f t="shared" si="73"/>
        <v>115.78947368421051</v>
      </c>
      <c r="GM30" s="4">
        <f t="shared" si="74"/>
        <v>215.78947368421052</v>
      </c>
      <c r="GN30">
        <v>2</v>
      </c>
      <c r="GO30">
        <v>2.2999999999999998</v>
      </c>
      <c r="GP30" s="5">
        <f t="shared" si="75"/>
        <v>0.29999999999999982</v>
      </c>
      <c r="GQ30" s="4">
        <f t="shared" si="76"/>
        <v>14.999999999999991</v>
      </c>
      <c r="GR30" s="4">
        <f t="shared" si="77"/>
        <v>114.99999999999999</v>
      </c>
      <c r="GS30">
        <v>2</v>
      </c>
      <c r="GT30">
        <v>2.4</v>
      </c>
      <c r="GU30" s="4">
        <f t="shared" si="78"/>
        <v>0.39999999999999991</v>
      </c>
      <c r="GV30" s="4">
        <f t="shared" si="79"/>
        <v>19.999999999999996</v>
      </c>
      <c r="GW30" s="4">
        <f t="shared" si="80"/>
        <v>120</v>
      </c>
      <c r="GX30">
        <v>2.1</v>
      </c>
      <c r="GY30">
        <v>3.1</v>
      </c>
      <c r="GZ30" s="4">
        <f t="shared" si="81"/>
        <v>1</v>
      </c>
      <c r="HA30" s="4">
        <f t="shared" si="82"/>
        <v>47.619047619047613</v>
      </c>
      <c r="HB30" s="4">
        <f t="shared" si="83"/>
        <v>147.61904761904762</v>
      </c>
      <c r="HC30">
        <v>0</v>
      </c>
      <c r="HD30">
        <v>0</v>
      </c>
      <c r="HE30">
        <v>15.9</v>
      </c>
      <c r="HK30">
        <v>3.2</v>
      </c>
      <c r="HL30">
        <v>3.6</v>
      </c>
      <c r="HM30">
        <v>14.2</v>
      </c>
      <c r="HT30">
        <v>0</v>
      </c>
      <c r="HU30">
        <v>15.9</v>
      </c>
      <c r="IB30">
        <v>2.9</v>
      </c>
      <c r="IC30">
        <v>15.8</v>
      </c>
      <c r="IJ30">
        <v>0</v>
      </c>
      <c r="IK30">
        <v>15.9</v>
      </c>
      <c r="IR30">
        <v>2.9</v>
      </c>
      <c r="IS30">
        <v>14.5</v>
      </c>
      <c r="LG30" s="5">
        <f t="shared" si="84"/>
        <v>1.9</v>
      </c>
      <c r="LH30" s="4">
        <f t="shared" si="85"/>
        <v>1.7999999999999998</v>
      </c>
      <c r="LI30" s="4">
        <f t="shared" si="86"/>
        <v>1.1999999999999997</v>
      </c>
      <c r="LJ30" s="4">
        <f t="shared" si="87"/>
        <v>86.36363636363636</v>
      </c>
      <c r="LK30" s="4">
        <f t="shared" si="88"/>
        <v>81.818181818181827</v>
      </c>
      <c r="LL30" s="4">
        <f t="shared" si="89"/>
        <v>54.54545454545454</v>
      </c>
      <c r="LM30" s="4">
        <f t="shared" si="90"/>
        <v>56.09756097560976</v>
      </c>
      <c r="LN30" s="4">
        <f t="shared" si="91"/>
        <v>58.536585365853668</v>
      </c>
      <c r="LO30" s="4">
        <f t="shared" si="92"/>
        <v>75.609756097560989</v>
      </c>
      <c r="LP30" s="4">
        <f t="shared" si="93"/>
        <v>13.63636363636363</v>
      </c>
      <c r="LQ30" s="4">
        <f t="shared" si="94"/>
        <v>18.18181818181818</v>
      </c>
      <c r="LR30">
        <v>2</v>
      </c>
      <c r="LS30">
        <v>2</v>
      </c>
      <c r="LT30">
        <v>22</v>
      </c>
      <c r="LU30">
        <v>9</v>
      </c>
      <c r="LV30">
        <v>18</v>
      </c>
      <c r="LW30">
        <v>1</v>
      </c>
      <c r="LY30">
        <v>1</v>
      </c>
      <c r="LZ30">
        <v>0</v>
      </c>
      <c r="MA30" s="4">
        <f t="shared" si="95"/>
        <v>45.45454545454546</v>
      </c>
      <c r="MB30" s="6">
        <f t="shared" si="96"/>
        <v>1580</v>
      </c>
      <c r="MC30" s="6">
        <f t="shared" si="97"/>
        <v>61</v>
      </c>
      <c r="MD30" s="6"/>
      <c r="MF30" s="6">
        <f t="shared" si="98"/>
        <v>2570</v>
      </c>
      <c r="MG30" s="6">
        <f t="shared" si="99"/>
        <v>77</v>
      </c>
      <c r="MH30" s="6">
        <f t="shared" si="100"/>
        <v>2440</v>
      </c>
      <c r="MI30" s="6">
        <f t="shared" si="101"/>
        <v>71</v>
      </c>
      <c r="MJ30" s="6">
        <f t="shared" si="102"/>
        <v>-10.079999999999998</v>
      </c>
      <c r="MK30" s="6">
        <f t="shared" si="103"/>
        <v>1300</v>
      </c>
      <c r="ML30" s="6">
        <f t="shared" si="104"/>
        <v>50</v>
      </c>
      <c r="MO30" s="6">
        <f t="shared" si="105"/>
        <v>2150</v>
      </c>
      <c r="MP30" s="6">
        <f t="shared" si="106"/>
        <v>65</v>
      </c>
      <c r="MQ30" s="6">
        <f t="shared" si="107"/>
        <v>2120</v>
      </c>
      <c r="MR30" s="6">
        <f t="shared" si="108"/>
        <v>62</v>
      </c>
      <c r="MS30" s="6">
        <f t="shared" si="109"/>
        <v>-7.0799999999999983</v>
      </c>
      <c r="MT30" s="6">
        <f t="shared" si="110"/>
        <v>1180</v>
      </c>
      <c r="MU30" s="6">
        <f t="shared" si="111"/>
        <v>45</v>
      </c>
      <c r="MV30" s="6">
        <f t="shared" si="112"/>
        <v>1770</v>
      </c>
      <c r="MW30" s="6">
        <f t="shared" si="113"/>
        <v>52</v>
      </c>
      <c r="MX30" s="6">
        <f t="shared" si="114"/>
        <v>2100</v>
      </c>
      <c r="MY30" s="6">
        <f t="shared" si="115"/>
        <v>63</v>
      </c>
      <c r="MZ30" s="6">
        <f t="shared" si="116"/>
        <v>2050</v>
      </c>
      <c r="NA30" s="6">
        <f t="shared" si="117"/>
        <v>60</v>
      </c>
      <c r="NB30" s="6">
        <f t="shared" si="118"/>
        <v>-13.079999999999998</v>
      </c>
      <c r="NC30" s="6">
        <f t="shared" si="119"/>
        <v>3030</v>
      </c>
      <c r="ND30" s="6">
        <f t="shared" si="120"/>
        <v>52</v>
      </c>
      <c r="NE30" s="6">
        <f t="shared" si="121"/>
        <v>1260</v>
      </c>
      <c r="NF30" s="6">
        <f t="shared" si="122"/>
        <v>54</v>
      </c>
      <c r="NG30" s="6">
        <f t="shared" si="123"/>
        <v>1420</v>
      </c>
      <c r="NH30" s="6">
        <f t="shared" si="124"/>
        <v>43</v>
      </c>
      <c r="NI30" s="6">
        <f t="shared" si="125"/>
        <v>-14</v>
      </c>
      <c r="NJ30" s="6">
        <f t="shared" si="126"/>
        <v>-12</v>
      </c>
      <c r="NK30" s="6">
        <f t="shared" si="127"/>
        <v>50</v>
      </c>
      <c r="NL30" s="6">
        <f t="shared" si="128"/>
        <v>66.600000000000009</v>
      </c>
      <c r="NM30" s="6">
        <f t="shared" si="129"/>
        <v>38</v>
      </c>
      <c r="NN30" s="6">
        <f t="shared" si="130"/>
        <v>50.61</v>
      </c>
      <c r="NO30" s="6">
        <f t="shared" si="131"/>
        <v>31</v>
      </c>
      <c r="NP30" s="6">
        <f t="shared" si="132"/>
        <v>41.290000000000006</v>
      </c>
      <c r="NQ30" s="6">
        <f t="shared" si="133"/>
        <v>64</v>
      </c>
      <c r="NR30" s="6">
        <f t="shared" si="134"/>
        <v>52.949999999999996</v>
      </c>
      <c r="NS30" s="6">
        <f t="shared" si="135"/>
        <v>53</v>
      </c>
      <c r="NT30" s="6">
        <f t="shared" si="136"/>
        <v>43.849999999999994</v>
      </c>
      <c r="NU30" s="6">
        <f t="shared" si="137"/>
        <v>55</v>
      </c>
      <c r="NV30" s="6">
        <f t="shared" si="138"/>
        <v>45.51</v>
      </c>
      <c r="NW30" s="6">
        <f t="shared" si="139"/>
        <v>64</v>
      </c>
      <c r="NX30" s="6">
        <f t="shared" si="140"/>
        <v>64.319999999999993</v>
      </c>
      <c r="NY30" s="6">
        <f t="shared" si="141"/>
        <v>55</v>
      </c>
      <c r="NZ30" s="6">
        <f t="shared" si="142"/>
        <v>55.28</v>
      </c>
      <c r="OA30" s="6">
        <f t="shared" si="143"/>
        <v>44</v>
      </c>
      <c r="OB30" s="6">
        <f t="shared" si="144"/>
        <v>44.22</v>
      </c>
      <c r="OD30" s="7">
        <f t="shared" si="145"/>
        <v>17.5</v>
      </c>
      <c r="OE30" s="7">
        <f t="shared" si="146"/>
        <v>6.5</v>
      </c>
      <c r="OF30" s="7">
        <f t="shared" si="147"/>
        <v>1.5</v>
      </c>
      <c r="OG30" s="7">
        <f t="shared" si="148"/>
        <v>15.240000000000002</v>
      </c>
      <c r="OH30" s="7">
        <f t="shared" si="149"/>
        <v>4.240000000000002</v>
      </c>
      <c r="OI30" s="7">
        <f t="shared" si="150"/>
        <v>-0.75999999999999801</v>
      </c>
      <c r="OJ30" s="7">
        <f t="shared" si="151"/>
        <v>17.5</v>
      </c>
      <c r="OK30" s="7">
        <f t="shared" si="152"/>
        <v>6.5</v>
      </c>
      <c r="OL30" s="7">
        <f t="shared" si="153"/>
        <v>1.5</v>
      </c>
      <c r="OM30" s="7">
        <f t="shared" si="154"/>
        <v>42.885057471264375</v>
      </c>
      <c r="ON30" s="7">
        <f t="shared" si="155"/>
        <v>55.528735632183903</v>
      </c>
      <c r="OO30" s="7">
        <f t="shared" si="156"/>
        <v>61.275862068965516</v>
      </c>
      <c r="OP30" s="7">
        <f t="shared" si="157"/>
        <v>50.943396226415096</v>
      </c>
      <c r="OQ30" s="7">
        <f t="shared" si="158"/>
        <v>57.142857142857139</v>
      </c>
      <c r="OR30" s="7">
        <f t="shared" si="159"/>
        <v>57.843137254901968</v>
      </c>
      <c r="OS30" s="7">
        <f t="shared" si="160"/>
        <v>111.76470588235294</v>
      </c>
      <c r="OT30" s="7">
        <f t="shared" si="161"/>
        <v>112.7659574468085</v>
      </c>
      <c r="OW30" s="7">
        <f t="shared" si="164"/>
        <v>80.000000000000014</v>
      </c>
      <c r="OX30" s="7">
        <f t="shared" si="165"/>
        <v>93.3333333333333</v>
      </c>
    </row>
    <row r="31" spans="1:414" s="8" customFormat="1" x14ac:dyDescent="0.3">
      <c r="A31" s="8">
        <v>1</v>
      </c>
      <c r="B31" s="8">
        <v>69</v>
      </c>
      <c r="C31" s="8">
        <v>1</v>
      </c>
      <c r="D31" s="8">
        <v>1</v>
      </c>
      <c r="E31" s="8">
        <v>8</v>
      </c>
      <c r="F31" s="8">
        <v>2</v>
      </c>
      <c r="G31" s="8">
        <v>1</v>
      </c>
      <c r="H31" s="8">
        <v>1</v>
      </c>
      <c r="I31" s="8">
        <v>174</v>
      </c>
      <c r="J31" s="8">
        <v>83</v>
      </c>
      <c r="K31" s="8">
        <v>27.41</v>
      </c>
      <c r="L31" s="8">
        <v>5</v>
      </c>
      <c r="M31" s="8">
        <v>2</v>
      </c>
      <c r="N31" s="8">
        <v>5</v>
      </c>
      <c r="O31" s="8">
        <v>2</v>
      </c>
      <c r="P31" s="8">
        <f t="shared" si="2"/>
        <v>1.6167000000000002</v>
      </c>
      <c r="Q31" s="8">
        <v>0</v>
      </c>
      <c r="R31" s="8">
        <v>0</v>
      </c>
      <c r="S31" s="8">
        <v>2840</v>
      </c>
      <c r="T31" s="8">
        <v>95</v>
      </c>
      <c r="U31" s="8">
        <v>4830</v>
      </c>
      <c r="V31" s="8">
        <v>120</v>
      </c>
      <c r="W31" s="8">
        <v>4260</v>
      </c>
      <c r="X31" s="8">
        <v>110</v>
      </c>
      <c r="Y31" s="8">
        <v>4520</v>
      </c>
      <c r="Z31" s="8">
        <v>112</v>
      </c>
      <c r="AA31" s="8">
        <v>66.67</v>
      </c>
      <c r="AB31" s="8">
        <v>1200</v>
      </c>
      <c r="AC31" s="8">
        <v>40</v>
      </c>
      <c r="AF31" s="8">
        <v>1620</v>
      </c>
      <c r="AG31" s="8">
        <v>42</v>
      </c>
      <c r="AH31" s="8">
        <v>1600</v>
      </c>
      <c r="AI31" s="8">
        <v>40</v>
      </c>
      <c r="AJ31" s="8">
        <v>74</v>
      </c>
      <c r="AK31" s="8">
        <v>1640</v>
      </c>
      <c r="AL31" s="8">
        <v>55</v>
      </c>
      <c r="AO31" s="8">
        <v>2110</v>
      </c>
      <c r="AP31" s="8">
        <v>54</v>
      </c>
      <c r="AQ31" s="8">
        <v>2080</v>
      </c>
      <c r="AR31" s="8">
        <v>51</v>
      </c>
      <c r="AS31" s="8">
        <v>78</v>
      </c>
      <c r="AT31" s="8">
        <v>1880</v>
      </c>
      <c r="AU31" s="8">
        <v>63</v>
      </c>
      <c r="AX31" s="8">
        <v>2560</v>
      </c>
      <c r="AY31" s="8">
        <v>66</v>
      </c>
      <c r="AZ31" s="8">
        <v>2510</v>
      </c>
      <c r="BA31" s="8">
        <v>62</v>
      </c>
      <c r="BB31" s="8">
        <v>73</v>
      </c>
      <c r="BC31" s="8">
        <f t="shared" si="3"/>
        <v>2338.8235294117644</v>
      </c>
      <c r="BD31" s="8">
        <f t="shared" si="4"/>
        <v>78.235294117647058</v>
      </c>
      <c r="BE31" s="8">
        <v>2093</v>
      </c>
      <c r="BF31" s="8">
        <v>70.02</v>
      </c>
      <c r="BG31" s="8">
        <v>2391</v>
      </c>
      <c r="BH31" s="8">
        <v>80</v>
      </c>
      <c r="BI31" s="8">
        <f t="shared" si="5"/>
        <v>1138.8235294117644</v>
      </c>
      <c r="BJ31" s="8">
        <f t="shared" si="6"/>
        <v>698.82352941176441</v>
      </c>
      <c r="BK31" s="8">
        <f t="shared" si="7"/>
        <v>458.82352941176441</v>
      </c>
      <c r="BL31" s="8">
        <f t="shared" si="8"/>
        <v>893</v>
      </c>
      <c r="BM31" s="8">
        <f t="shared" si="9"/>
        <v>453</v>
      </c>
      <c r="BN31" s="8">
        <f t="shared" si="10"/>
        <v>213</v>
      </c>
      <c r="BO31" s="8">
        <f t="shared" si="11"/>
        <v>1191</v>
      </c>
      <c r="BP31" s="8">
        <f t="shared" si="12"/>
        <v>751</v>
      </c>
      <c r="BQ31" s="8">
        <f t="shared" si="13"/>
        <v>511</v>
      </c>
      <c r="BR31" s="8">
        <f t="shared" si="14"/>
        <v>51.127819548872175</v>
      </c>
      <c r="BS31" s="8">
        <f t="shared" si="15"/>
        <v>70.300751879699249</v>
      </c>
      <c r="BT31" s="8">
        <f t="shared" si="16"/>
        <v>80.526315789473685</v>
      </c>
      <c r="BU31" s="8">
        <f t="shared" si="17"/>
        <v>57.12653527563554</v>
      </c>
      <c r="BV31" s="8">
        <f t="shared" si="18"/>
        <v>78.548986003998863</v>
      </c>
      <c r="BW31" s="8">
        <f t="shared" si="19"/>
        <v>89.974293059125969</v>
      </c>
      <c r="BX31" s="8">
        <f t="shared" si="20"/>
        <v>50</v>
      </c>
      <c r="BY31" s="8">
        <f t="shared" si="21"/>
        <v>68.75</v>
      </c>
      <c r="BZ31" s="8">
        <f t="shared" si="22"/>
        <v>78.75</v>
      </c>
      <c r="CA31" s="8">
        <f t="shared" si="23"/>
        <v>42.105263157894733</v>
      </c>
      <c r="CB31" s="8">
        <f t="shared" si="24"/>
        <v>57.894736842105267</v>
      </c>
      <c r="CC31" s="8">
        <f t="shared" si="25"/>
        <v>66.315789473684205</v>
      </c>
      <c r="CD31" s="8">
        <v>8220</v>
      </c>
      <c r="CE31" s="8">
        <v>121</v>
      </c>
      <c r="CF31" s="8">
        <v>3400</v>
      </c>
      <c r="CG31" s="8">
        <v>132</v>
      </c>
      <c r="CH31" s="8">
        <v>4530</v>
      </c>
      <c r="CI31" s="8">
        <v>126</v>
      </c>
      <c r="CJ31" s="8">
        <v>101</v>
      </c>
      <c r="CK31" s="8">
        <v>95</v>
      </c>
      <c r="CT31" s="8">
        <v>29</v>
      </c>
      <c r="CU31" s="8">
        <v>13</v>
      </c>
      <c r="CV31" s="8">
        <v>5</v>
      </c>
      <c r="CW31" s="10">
        <v>14.1</v>
      </c>
      <c r="CX31" s="10">
        <v>11.3</v>
      </c>
      <c r="CY31" s="8">
        <f t="shared" si="26"/>
        <v>2.7999999999999989</v>
      </c>
      <c r="CZ31" s="10">
        <v>14.9</v>
      </c>
      <c r="DA31" s="10">
        <v>11.9</v>
      </c>
      <c r="DB31" s="8">
        <f t="shared" si="27"/>
        <v>3</v>
      </c>
      <c r="DI31" s="8">
        <v>11.3</v>
      </c>
      <c r="DJ31" s="8">
        <v>10</v>
      </c>
      <c r="DK31" s="8">
        <f t="shared" si="30"/>
        <v>1.3000000000000007</v>
      </c>
      <c r="DL31" s="8">
        <v>14.8</v>
      </c>
      <c r="DM31" s="8">
        <v>12.2</v>
      </c>
      <c r="DN31" s="8">
        <f t="shared" si="31"/>
        <v>2.6000000000000014</v>
      </c>
      <c r="DQ31" s="8">
        <f t="shared" si="34"/>
        <v>1.4999999999999982</v>
      </c>
      <c r="DR31" s="8">
        <f t="shared" si="35"/>
        <v>0.39999999999999858</v>
      </c>
      <c r="DU31" s="8">
        <f t="shared" si="38"/>
        <v>53.571428571428527</v>
      </c>
      <c r="DV31" s="8">
        <f t="shared" si="39"/>
        <v>13.333333333333286</v>
      </c>
      <c r="DW31" s="8">
        <f t="shared" si="40"/>
        <v>19.858156028368786</v>
      </c>
      <c r="DX31" s="8" t="e">
        <f t="shared" si="41"/>
        <v>#DIV/0!</v>
      </c>
      <c r="DY31" s="8">
        <f t="shared" si="42"/>
        <v>11.504424778761067</v>
      </c>
      <c r="DZ31" s="8">
        <f t="shared" si="43"/>
        <v>20.134228187919462</v>
      </c>
      <c r="EA31" s="8" t="e">
        <f t="shared" si="44"/>
        <v>#DIV/0!</v>
      </c>
      <c r="EB31" s="8">
        <f t="shared" si="45"/>
        <v>17.567567567567576</v>
      </c>
      <c r="EE31" s="8">
        <f t="shared" si="48"/>
        <v>2.7999999999999989</v>
      </c>
      <c r="EF31" s="8">
        <f t="shared" si="49"/>
        <v>9.9999999999999645E-2</v>
      </c>
      <c r="EH31" s="8">
        <f t="shared" si="51"/>
        <v>19.858156028368786</v>
      </c>
      <c r="EJ31" s="8">
        <f t="shared" si="53"/>
        <v>0.67114093959731302</v>
      </c>
      <c r="EK31" s="8">
        <v>47.9</v>
      </c>
      <c r="EL31" s="8">
        <v>61.1</v>
      </c>
      <c r="EM31" s="8">
        <v>6</v>
      </c>
      <c r="EN31" s="8">
        <v>58.2</v>
      </c>
      <c r="EO31" s="8">
        <v>20.399999999999999</v>
      </c>
      <c r="EP31" s="8">
        <v>58</v>
      </c>
      <c r="EQ31" s="8">
        <v>21.4</v>
      </c>
      <c r="ER31" s="8">
        <v>60</v>
      </c>
      <c r="ES31" s="8">
        <f t="shared" si="54"/>
        <v>41.9</v>
      </c>
      <c r="ET31" s="8">
        <f t="shared" si="55"/>
        <v>27.5</v>
      </c>
      <c r="EU31" s="8">
        <f t="shared" si="56"/>
        <v>26.5</v>
      </c>
      <c r="EV31" s="8">
        <f t="shared" si="57"/>
        <v>2.8999999999999986</v>
      </c>
      <c r="EW31" s="8">
        <f t="shared" si="58"/>
        <v>3.1000000000000014</v>
      </c>
      <c r="EX31" s="8">
        <f t="shared" si="59"/>
        <v>1.1000000000000014</v>
      </c>
      <c r="EY31" s="8">
        <f t="shared" si="60"/>
        <v>12.526096033402922</v>
      </c>
      <c r="EZ31" s="8">
        <f t="shared" si="61"/>
        <v>42.588726513569938</v>
      </c>
      <c r="FA31" s="8">
        <f t="shared" si="62"/>
        <v>44.676409185803756</v>
      </c>
      <c r="FB31" s="8">
        <f t="shared" si="63"/>
        <v>95.253682487725044</v>
      </c>
      <c r="FC31" s="8">
        <f t="shared" si="64"/>
        <v>94.926350245499179</v>
      </c>
      <c r="FD31" s="8">
        <f t="shared" si="65"/>
        <v>98.199672667757781</v>
      </c>
      <c r="FE31" s="8">
        <f t="shared" si="66"/>
        <v>87.473903966597078</v>
      </c>
      <c r="FF31" s="8">
        <f t="shared" si="67"/>
        <v>57.411273486430062</v>
      </c>
      <c r="FG31" s="8">
        <f t="shared" si="68"/>
        <v>55.323590814196244</v>
      </c>
      <c r="FH31" s="8">
        <f t="shared" si="69"/>
        <v>4.7463175122749561</v>
      </c>
      <c r="FI31" s="8">
        <f t="shared" si="70"/>
        <v>5.0736497545008206</v>
      </c>
      <c r="FJ31" s="8">
        <f t="shared" si="71"/>
        <v>1.800327332242228</v>
      </c>
      <c r="FK31" s="8">
        <v>143</v>
      </c>
      <c r="FL31" s="8">
        <v>201.6</v>
      </c>
      <c r="FM31" s="8">
        <v>112</v>
      </c>
      <c r="FN31" s="8">
        <v>157.9</v>
      </c>
      <c r="FO31" s="8">
        <v>84</v>
      </c>
      <c r="FP31" s="8">
        <v>118.43</v>
      </c>
      <c r="FQ31" s="8">
        <v>109</v>
      </c>
      <c r="FR31" s="8">
        <v>153.68</v>
      </c>
      <c r="FS31" s="8">
        <v>120</v>
      </c>
      <c r="FT31" s="8">
        <v>102.38</v>
      </c>
      <c r="FU31" s="8">
        <v>56</v>
      </c>
      <c r="FV31" s="8">
        <v>47.78</v>
      </c>
      <c r="FW31" s="8">
        <v>63</v>
      </c>
      <c r="FX31" s="8">
        <v>53.75</v>
      </c>
      <c r="FY31" s="8">
        <v>72</v>
      </c>
      <c r="FZ31" s="8">
        <v>61.43</v>
      </c>
      <c r="GA31" s="8">
        <v>116</v>
      </c>
      <c r="GB31" s="8">
        <v>118.59</v>
      </c>
      <c r="GC31" s="8">
        <v>111</v>
      </c>
      <c r="GD31" s="8">
        <v>113.47</v>
      </c>
      <c r="GE31" s="8">
        <v>108</v>
      </c>
      <c r="GF31" s="8">
        <v>110.41</v>
      </c>
      <c r="GG31" s="8">
        <v>106</v>
      </c>
      <c r="GH31" s="8">
        <v>108.36</v>
      </c>
      <c r="GI31" s="8">
        <v>1.9</v>
      </c>
      <c r="GJ31" s="8">
        <v>4.4000000000000004</v>
      </c>
      <c r="GK31" s="8">
        <f t="shared" si="72"/>
        <v>2.5000000000000004</v>
      </c>
      <c r="GL31" s="8">
        <f t="shared" si="73"/>
        <v>131.5789473684211</v>
      </c>
      <c r="GM31" s="8">
        <f t="shared" si="74"/>
        <v>231.57894736842107</v>
      </c>
      <c r="GN31" s="8">
        <v>2.4</v>
      </c>
      <c r="GO31" s="8">
        <v>2.6</v>
      </c>
      <c r="GP31" s="9">
        <f t="shared" si="75"/>
        <v>0.20000000000000018</v>
      </c>
      <c r="GQ31" s="8">
        <f t="shared" si="76"/>
        <v>8.333333333333341</v>
      </c>
      <c r="GR31" s="8">
        <f t="shared" si="77"/>
        <v>108.33333333333334</v>
      </c>
      <c r="GS31" s="8">
        <v>2.2000000000000002</v>
      </c>
      <c r="GT31" s="8">
        <v>2.7</v>
      </c>
      <c r="GU31" s="8">
        <f t="shared" si="78"/>
        <v>0.5</v>
      </c>
      <c r="GV31" s="8">
        <f t="shared" si="79"/>
        <v>22.727272727272727</v>
      </c>
      <c r="GW31" s="8">
        <f t="shared" si="80"/>
        <v>122.72727272727273</v>
      </c>
      <c r="GX31" s="8">
        <v>2.2000000000000002</v>
      </c>
      <c r="GY31" s="8">
        <v>2.9</v>
      </c>
      <c r="GZ31" s="8">
        <f t="shared" si="81"/>
        <v>0.69999999999999973</v>
      </c>
      <c r="HA31" s="8">
        <f t="shared" si="82"/>
        <v>31.818181818181802</v>
      </c>
      <c r="HB31" s="8">
        <f t="shared" si="83"/>
        <v>131.81818181818181</v>
      </c>
      <c r="HC31" s="8">
        <v>0</v>
      </c>
      <c r="HD31" s="8">
        <v>0</v>
      </c>
      <c r="HE31" s="8">
        <v>18.600000000000001</v>
      </c>
      <c r="HK31" s="8">
        <v>3.6</v>
      </c>
      <c r="HL31" s="8">
        <v>4</v>
      </c>
      <c r="HM31" s="8">
        <v>17</v>
      </c>
      <c r="II31" s="8">
        <v>0</v>
      </c>
      <c r="IJ31" s="8">
        <v>0</v>
      </c>
      <c r="IK31" s="8">
        <v>18.7</v>
      </c>
      <c r="IQ31" s="8">
        <v>0.8</v>
      </c>
      <c r="IR31" s="8">
        <v>3.2</v>
      </c>
      <c r="IS31" s="8">
        <v>17.5</v>
      </c>
      <c r="LG31" s="9">
        <f t="shared" si="84"/>
        <v>2.3000000000000003</v>
      </c>
      <c r="LH31" s="8">
        <f t="shared" si="85"/>
        <v>2.0000000000000004</v>
      </c>
      <c r="LI31" s="8">
        <f t="shared" si="86"/>
        <v>1.8000000000000007</v>
      </c>
      <c r="LJ31" s="8">
        <f t="shared" si="87"/>
        <v>92</v>
      </c>
      <c r="LK31" s="8">
        <f t="shared" si="88"/>
        <v>80</v>
      </c>
      <c r="LL31" s="8">
        <f t="shared" si="89"/>
        <v>72.000000000000014</v>
      </c>
      <c r="LM31" s="8">
        <f t="shared" si="90"/>
        <v>59.090909090909079</v>
      </c>
      <c r="LN31" s="8">
        <f t="shared" si="91"/>
        <v>61.363636363636367</v>
      </c>
      <c r="LO31" s="8">
        <f t="shared" si="92"/>
        <v>65.909090909090907</v>
      </c>
      <c r="LP31" s="8">
        <f t="shared" si="93"/>
        <v>8.0000000000000053</v>
      </c>
      <c r="LQ31" s="8">
        <f t="shared" si="94"/>
        <v>19.999999999999996</v>
      </c>
      <c r="LR31" s="8">
        <v>1</v>
      </c>
      <c r="LS31" s="8">
        <v>4</v>
      </c>
      <c r="LT31" s="8">
        <v>10</v>
      </c>
      <c r="LU31" s="8">
        <v>3</v>
      </c>
      <c r="LV31" s="8">
        <v>17</v>
      </c>
      <c r="LW31" s="8">
        <v>2</v>
      </c>
      <c r="LX31" s="8">
        <v>5</v>
      </c>
      <c r="LY31" s="8">
        <v>10</v>
      </c>
      <c r="LZ31" s="8">
        <v>1</v>
      </c>
      <c r="MA31" s="8">
        <f t="shared" si="95"/>
        <v>27.999999999999986</v>
      </c>
      <c r="MB31" s="8">
        <f t="shared" si="96"/>
        <v>1640</v>
      </c>
      <c r="MC31" s="8">
        <f t="shared" si="97"/>
        <v>55</v>
      </c>
      <c r="MF31" s="8">
        <f t="shared" si="98"/>
        <v>2640</v>
      </c>
      <c r="MG31" s="8">
        <f t="shared" si="99"/>
        <v>68</v>
      </c>
      <c r="MH31" s="8">
        <f t="shared" si="100"/>
        <v>2920</v>
      </c>
      <c r="MI31" s="8">
        <f t="shared" si="101"/>
        <v>72</v>
      </c>
      <c r="MJ31" s="8">
        <f t="shared" si="102"/>
        <v>-7.3299999999999983</v>
      </c>
      <c r="MK31" s="8">
        <f t="shared" si="103"/>
        <v>1200</v>
      </c>
      <c r="ML31" s="8">
        <f t="shared" si="104"/>
        <v>40</v>
      </c>
      <c r="MO31" s="8">
        <f t="shared" si="105"/>
        <v>2150</v>
      </c>
      <c r="MP31" s="8">
        <f t="shared" si="106"/>
        <v>56</v>
      </c>
      <c r="MQ31" s="8">
        <f t="shared" si="107"/>
        <v>2440</v>
      </c>
      <c r="MR31" s="8">
        <f t="shared" si="108"/>
        <v>61</v>
      </c>
      <c r="MS31" s="8">
        <f t="shared" si="109"/>
        <v>-11.329999999999998</v>
      </c>
      <c r="MT31" s="8">
        <f t="shared" si="110"/>
        <v>960</v>
      </c>
      <c r="MU31" s="8">
        <f t="shared" si="111"/>
        <v>32</v>
      </c>
      <c r="MX31" s="8">
        <f t="shared" si="114"/>
        <v>1700</v>
      </c>
      <c r="MY31" s="8">
        <f t="shared" si="115"/>
        <v>44</v>
      </c>
      <c r="MZ31" s="8">
        <f t="shared" si="116"/>
        <v>2010</v>
      </c>
      <c r="NA31" s="8">
        <f t="shared" si="117"/>
        <v>50</v>
      </c>
      <c r="NB31" s="8">
        <f t="shared" si="118"/>
        <v>-6.3299999999999983</v>
      </c>
      <c r="NK31" s="8">
        <f t="shared" si="127"/>
        <v>31</v>
      </c>
      <c r="NL31" s="8">
        <f t="shared" si="128"/>
        <v>43.699999999999989</v>
      </c>
      <c r="NM31" s="8">
        <f t="shared" si="129"/>
        <v>59</v>
      </c>
      <c r="NN31" s="8">
        <f t="shared" si="130"/>
        <v>83.169999999999987</v>
      </c>
      <c r="NO31" s="8">
        <f t="shared" si="131"/>
        <v>34</v>
      </c>
      <c r="NP31" s="8">
        <f t="shared" si="132"/>
        <v>47.919999999999987</v>
      </c>
      <c r="NQ31" s="8">
        <f t="shared" si="133"/>
        <v>64</v>
      </c>
      <c r="NR31" s="8">
        <f t="shared" si="134"/>
        <v>54.599999999999994</v>
      </c>
      <c r="NS31" s="8">
        <f t="shared" si="135"/>
        <v>57</v>
      </c>
      <c r="NT31" s="8">
        <f t="shared" si="136"/>
        <v>48.629999999999995</v>
      </c>
      <c r="NU31" s="8">
        <f t="shared" si="137"/>
        <v>48</v>
      </c>
      <c r="NV31" s="8">
        <f t="shared" si="138"/>
        <v>40.949999999999996</v>
      </c>
      <c r="NW31" s="8">
        <f t="shared" si="139"/>
        <v>5</v>
      </c>
      <c r="NX31" s="8">
        <f t="shared" si="140"/>
        <v>5.1200000000000045</v>
      </c>
      <c r="NY31" s="8">
        <f t="shared" si="141"/>
        <v>8</v>
      </c>
      <c r="NZ31" s="8">
        <f t="shared" si="142"/>
        <v>8.1800000000000068</v>
      </c>
      <c r="OA31" s="8">
        <f t="shared" si="143"/>
        <v>10</v>
      </c>
      <c r="OB31" s="8">
        <f t="shared" si="144"/>
        <v>10.230000000000004</v>
      </c>
      <c r="OD31" s="8">
        <f t="shared" si="145"/>
        <v>38.235294117647058</v>
      </c>
      <c r="OE31" s="8">
        <f t="shared" si="146"/>
        <v>23.235294117647058</v>
      </c>
      <c r="OF31" s="8">
        <f t="shared" si="147"/>
        <v>15.235294117647058</v>
      </c>
      <c r="OG31" s="8">
        <f t="shared" si="148"/>
        <v>30.019999999999996</v>
      </c>
      <c r="OH31" s="8">
        <f t="shared" si="149"/>
        <v>15.019999999999996</v>
      </c>
      <c r="OI31" s="8">
        <f t="shared" si="150"/>
        <v>7.019999999999996</v>
      </c>
      <c r="OJ31" s="8">
        <f t="shared" si="151"/>
        <v>40</v>
      </c>
      <c r="OK31" s="8">
        <f t="shared" si="152"/>
        <v>25</v>
      </c>
      <c r="OL31" s="8">
        <f t="shared" si="153"/>
        <v>17</v>
      </c>
      <c r="OM31" s="8">
        <f t="shared" si="154"/>
        <v>47.105263157894733</v>
      </c>
      <c r="ON31" s="8">
        <f t="shared" si="155"/>
        <v>62.894736842105267</v>
      </c>
      <c r="OO31" s="8">
        <f t="shared" si="156"/>
        <v>71.315789473684205</v>
      </c>
      <c r="OV31" s="8">
        <f t="shared" si="163"/>
        <v>46.428571428571466</v>
      </c>
      <c r="OX31" s="8">
        <f t="shared" si="165"/>
        <v>86.666666666666714</v>
      </c>
    </row>
    <row r="32" spans="1:414" x14ac:dyDescent="0.3">
      <c r="A32">
        <v>1</v>
      </c>
      <c r="B32">
        <v>76</v>
      </c>
      <c r="C32">
        <v>1</v>
      </c>
      <c r="D32">
        <v>2</v>
      </c>
      <c r="E32">
        <v>2</v>
      </c>
      <c r="F32">
        <v>2</v>
      </c>
      <c r="G32">
        <v>1</v>
      </c>
      <c r="H32">
        <v>1</v>
      </c>
      <c r="I32">
        <v>160</v>
      </c>
      <c r="J32">
        <v>58</v>
      </c>
      <c r="K32">
        <v>22.66</v>
      </c>
      <c r="L32">
        <v>4</v>
      </c>
      <c r="M32">
        <v>2</v>
      </c>
      <c r="N32">
        <v>4</v>
      </c>
      <c r="O32">
        <v>1</v>
      </c>
      <c r="P32" s="6">
        <f t="shared" si="2"/>
        <v>2.2166000000000001</v>
      </c>
      <c r="Q32">
        <v>0</v>
      </c>
      <c r="S32">
        <v>3150</v>
      </c>
      <c r="T32">
        <v>144</v>
      </c>
      <c r="U32">
        <v>3670</v>
      </c>
      <c r="V32">
        <v>123</v>
      </c>
      <c r="W32">
        <v>4050</v>
      </c>
      <c r="X32">
        <v>140</v>
      </c>
      <c r="Y32">
        <v>3960</v>
      </c>
      <c r="Z32">
        <v>133</v>
      </c>
      <c r="AA32">
        <v>77.66</v>
      </c>
      <c r="AB32">
        <v>1440</v>
      </c>
      <c r="AC32">
        <v>61</v>
      </c>
      <c r="AF32">
        <v>1920</v>
      </c>
      <c r="AG32">
        <v>63</v>
      </c>
      <c r="AH32">
        <v>1850</v>
      </c>
      <c r="AI32">
        <v>59</v>
      </c>
      <c r="AJ32">
        <v>75</v>
      </c>
      <c r="AK32">
        <v>1200</v>
      </c>
      <c r="AL32">
        <v>51</v>
      </c>
      <c r="AO32">
        <v>1670</v>
      </c>
      <c r="AP32">
        <v>55</v>
      </c>
      <c r="AQ32">
        <v>1510</v>
      </c>
      <c r="AR32">
        <v>48</v>
      </c>
      <c r="AS32">
        <v>72</v>
      </c>
      <c r="AT32">
        <v>1680</v>
      </c>
      <c r="AU32">
        <v>71</v>
      </c>
      <c r="AV32">
        <v>2180</v>
      </c>
      <c r="AW32">
        <v>73.84</v>
      </c>
      <c r="AX32">
        <v>2150</v>
      </c>
      <c r="AY32">
        <v>70</v>
      </c>
      <c r="AZ32">
        <v>2100</v>
      </c>
      <c r="BA32">
        <v>67</v>
      </c>
      <c r="BB32">
        <v>78</v>
      </c>
      <c r="BC32" s="7">
        <f t="shared" si="3"/>
        <v>2450</v>
      </c>
      <c r="BD32" s="7">
        <f t="shared" si="4"/>
        <v>112</v>
      </c>
      <c r="BE32">
        <v>2322</v>
      </c>
      <c r="BF32">
        <v>106.13</v>
      </c>
      <c r="BG32">
        <v>2363</v>
      </c>
      <c r="BH32">
        <v>108</v>
      </c>
      <c r="BI32" s="7">
        <f t="shared" si="5"/>
        <v>1010</v>
      </c>
      <c r="BJ32" s="7">
        <f t="shared" si="6"/>
        <v>1250</v>
      </c>
      <c r="BK32" s="7">
        <f t="shared" si="7"/>
        <v>770</v>
      </c>
      <c r="BL32" s="4">
        <f t="shared" si="8"/>
        <v>882</v>
      </c>
      <c r="BM32" s="4">
        <f t="shared" si="9"/>
        <v>1122</v>
      </c>
      <c r="BN32" s="4">
        <f t="shared" si="10"/>
        <v>642</v>
      </c>
      <c r="BO32" s="4">
        <f t="shared" si="11"/>
        <v>923</v>
      </c>
      <c r="BP32" s="4">
        <f t="shared" si="12"/>
        <v>1163</v>
      </c>
      <c r="BQ32" s="4">
        <f t="shared" si="13"/>
        <v>683</v>
      </c>
      <c r="BR32" s="7">
        <f t="shared" si="14"/>
        <v>54.464285714285708</v>
      </c>
      <c r="BS32" s="7">
        <f t="shared" si="15"/>
        <v>45.535714285714285</v>
      </c>
      <c r="BT32" s="7">
        <f t="shared" si="16"/>
        <v>63.392857142857139</v>
      </c>
      <c r="BU32" s="4">
        <f t="shared" si="17"/>
        <v>57.476679543955534</v>
      </c>
      <c r="BV32" s="4">
        <f t="shared" si="18"/>
        <v>48.05427306133987</v>
      </c>
      <c r="BW32" s="4">
        <f t="shared" si="19"/>
        <v>66.899086026571183</v>
      </c>
      <c r="BX32" s="4">
        <f t="shared" si="20"/>
        <v>56.481481481481474</v>
      </c>
      <c r="BY32" s="4">
        <f t="shared" si="21"/>
        <v>47.222222222222221</v>
      </c>
      <c r="BZ32" s="4">
        <f t="shared" si="22"/>
        <v>65.740740740740748</v>
      </c>
      <c r="CA32" s="7">
        <f t="shared" si="23"/>
        <v>42.361111111111107</v>
      </c>
      <c r="CB32" s="7">
        <f t="shared" si="24"/>
        <v>35.416666666666671</v>
      </c>
      <c r="CC32" s="7">
        <f t="shared" si="25"/>
        <v>49.305555555555557</v>
      </c>
      <c r="CD32">
        <v>6390</v>
      </c>
      <c r="CE32">
        <v>112</v>
      </c>
      <c r="CF32">
        <v>2720</v>
      </c>
      <c r="CG32">
        <v>107</v>
      </c>
      <c r="CH32">
        <v>3980</v>
      </c>
      <c r="CI32">
        <v>119</v>
      </c>
      <c r="CJ32">
        <v>98</v>
      </c>
      <c r="CK32">
        <v>104</v>
      </c>
      <c r="CL32">
        <v>4240</v>
      </c>
      <c r="CM32">
        <v>74</v>
      </c>
      <c r="CN32">
        <v>1760</v>
      </c>
      <c r="CO32">
        <v>69</v>
      </c>
      <c r="CP32">
        <v>2890</v>
      </c>
      <c r="CQ32">
        <v>86</v>
      </c>
      <c r="CR32">
        <v>94</v>
      </c>
      <c r="CS32">
        <v>114</v>
      </c>
      <c r="CT32">
        <v>36</v>
      </c>
      <c r="CU32">
        <v>21</v>
      </c>
      <c r="CV32">
        <v>10</v>
      </c>
      <c r="CW32" s="2">
        <v>11.8</v>
      </c>
      <c r="CX32" s="2">
        <v>10.1</v>
      </c>
      <c r="CY32" s="4">
        <f t="shared" si="26"/>
        <v>1.7000000000000011</v>
      </c>
      <c r="CZ32" s="2">
        <v>12.1</v>
      </c>
      <c r="DA32" s="2">
        <v>10.199999999999999</v>
      </c>
      <c r="DB32" s="4">
        <f t="shared" si="27"/>
        <v>1.9000000000000004</v>
      </c>
      <c r="DE32" s="4"/>
      <c r="DH32" s="4"/>
      <c r="DI32">
        <v>10</v>
      </c>
      <c r="DJ32">
        <v>8.1999999999999993</v>
      </c>
      <c r="DK32" s="4">
        <f t="shared" si="30"/>
        <v>1.8000000000000007</v>
      </c>
      <c r="DL32">
        <v>12.1</v>
      </c>
      <c r="DM32">
        <v>9</v>
      </c>
      <c r="DN32" s="4">
        <f t="shared" si="31"/>
        <v>3.0999999999999996</v>
      </c>
      <c r="DO32" s="4"/>
      <c r="DP32" s="4"/>
      <c r="DQ32" s="4">
        <f t="shared" si="34"/>
        <v>-9.9999999999999645E-2</v>
      </c>
      <c r="DR32" s="4">
        <f t="shared" si="35"/>
        <v>-1.1999999999999993</v>
      </c>
      <c r="DS32" s="4"/>
      <c r="DT32" s="4"/>
      <c r="DU32" s="4">
        <f t="shared" si="38"/>
        <v>-5.8823529411764461</v>
      </c>
      <c r="DV32" s="4">
        <f t="shared" si="39"/>
        <v>-63.15789473684206</v>
      </c>
      <c r="DW32" s="4">
        <f t="shared" si="40"/>
        <v>14.406779661016959</v>
      </c>
      <c r="DX32" s="4" t="e">
        <f t="shared" si="41"/>
        <v>#DIV/0!</v>
      </c>
      <c r="DY32" s="4">
        <f t="shared" si="42"/>
        <v>18.000000000000007</v>
      </c>
      <c r="DZ32" s="4">
        <f t="shared" si="43"/>
        <v>15.702479338842979</v>
      </c>
      <c r="EA32" s="4" t="e">
        <f t="shared" si="44"/>
        <v>#DIV/0!</v>
      </c>
      <c r="EB32" s="4">
        <f t="shared" si="45"/>
        <v>25.619834710743799</v>
      </c>
      <c r="EC32" s="4"/>
      <c r="ED32" s="4"/>
      <c r="EE32" s="4">
        <f t="shared" si="48"/>
        <v>1.8000000000000007</v>
      </c>
      <c r="EF32" s="4">
        <f t="shared" si="49"/>
        <v>0</v>
      </c>
      <c r="EG32" s="4"/>
      <c r="EH32" s="4">
        <f t="shared" si="51"/>
        <v>15.254237288135597</v>
      </c>
      <c r="EI32" s="4"/>
      <c r="EJ32" s="4">
        <f t="shared" si="53"/>
        <v>0</v>
      </c>
      <c r="EK32">
        <v>65.099999999999994</v>
      </c>
      <c r="EL32">
        <v>53.8</v>
      </c>
      <c r="EM32">
        <v>24.7</v>
      </c>
      <c r="EN32">
        <v>51.6</v>
      </c>
      <c r="EO32">
        <v>33.299999999999997</v>
      </c>
      <c r="EP32">
        <v>39.4</v>
      </c>
      <c r="EQ32">
        <v>41</v>
      </c>
      <c r="ER32">
        <v>57.7</v>
      </c>
      <c r="ES32" s="4">
        <f t="shared" si="54"/>
        <v>40.399999999999991</v>
      </c>
      <c r="ET32" s="4">
        <f t="shared" si="55"/>
        <v>31.799999999999997</v>
      </c>
      <c r="EU32" s="4">
        <f t="shared" si="56"/>
        <v>24.099999999999994</v>
      </c>
      <c r="EV32" s="4">
        <f t="shared" si="57"/>
        <v>2.1999999999999957</v>
      </c>
      <c r="EW32" s="4">
        <f t="shared" si="58"/>
        <v>14.399999999999999</v>
      </c>
      <c r="EX32" s="4">
        <f t="shared" si="59"/>
        <v>-3.9000000000000057</v>
      </c>
      <c r="EY32" s="4">
        <f t="shared" si="60"/>
        <v>37.941628264208909</v>
      </c>
      <c r="EZ32" s="4">
        <f t="shared" si="61"/>
        <v>51.152073732718897</v>
      </c>
      <c r="FA32" s="4">
        <f t="shared" si="62"/>
        <v>62.980030721966209</v>
      </c>
      <c r="FB32" s="4">
        <f t="shared" si="63"/>
        <v>95.910780669144984</v>
      </c>
      <c r="FC32" s="4">
        <f t="shared" si="64"/>
        <v>73.234200743494426</v>
      </c>
      <c r="FD32" s="4">
        <f t="shared" si="65"/>
        <v>107.24907063197027</v>
      </c>
      <c r="FE32" s="4">
        <f t="shared" si="66"/>
        <v>62.058371735791084</v>
      </c>
      <c r="FF32" s="4">
        <f t="shared" si="67"/>
        <v>48.847926267281103</v>
      </c>
      <c r="FG32" s="4">
        <f t="shared" si="68"/>
        <v>37.019969278033784</v>
      </c>
      <c r="FH32" s="4">
        <f t="shared" si="69"/>
        <v>4.0892193308550109</v>
      </c>
      <c r="FI32" s="4">
        <f t="shared" si="70"/>
        <v>26.765799256505574</v>
      </c>
      <c r="FJ32" s="4">
        <f t="shared" si="71"/>
        <v>-7.2490706319702714</v>
      </c>
      <c r="FK32">
        <v>101</v>
      </c>
      <c r="FL32">
        <v>158.51</v>
      </c>
      <c r="FM32">
        <v>64</v>
      </c>
      <c r="FN32">
        <v>100.44</v>
      </c>
      <c r="FO32">
        <v>89</v>
      </c>
      <c r="FP32">
        <v>139.66999999999999</v>
      </c>
      <c r="FQ32">
        <v>88</v>
      </c>
      <c r="FR32">
        <v>138.1</v>
      </c>
      <c r="FS32">
        <v>119</v>
      </c>
      <c r="FT32">
        <v>107.36</v>
      </c>
      <c r="FU32">
        <v>59</v>
      </c>
      <c r="FV32">
        <v>53.23</v>
      </c>
      <c r="FW32">
        <v>66</v>
      </c>
      <c r="FX32">
        <v>59.55</v>
      </c>
      <c r="FY32">
        <v>76</v>
      </c>
      <c r="FZ32">
        <v>68.569999999999993</v>
      </c>
      <c r="GA32">
        <v>110</v>
      </c>
      <c r="GB32">
        <v>115.94</v>
      </c>
      <c r="GC32">
        <v>72</v>
      </c>
      <c r="GD32">
        <v>75.89</v>
      </c>
      <c r="GE32">
        <v>76</v>
      </c>
      <c r="GF32">
        <v>80.099999999999994</v>
      </c>
      <c r="GG32">
        <v>76</v>
      </c>
      <c r="GH32">
        <v>80.099999999999994</v>
      </c>
      <c r="GI32">
        <v>1.7</v>
      </c>
      <c r="GJ32">
        <v>4.3</v>
      </c>
      <c r="GK32" s="4">
        <f t="shared" si="72"/>
        <v>2.5999999999999996</v>
      </c>
      <c r="GL32" s="4">
        <f t="shared" si="73"/>
        <v>152.94117647058823</v>
      </c>
      <c r="GM32" s="4">
        <f t="shared" si="74"/>
        <v>252.94117647058823</v>
      </c>
      <c r="GN32">
        <v>1.8</v>
      </c>
      <c r="GO32">
        <v>2.5</v>
      </c>
      <c r="GP32" s="5">
        <f t="shared" si="75"/>
        <v>0.7</v>
      </c>
      <c r="GQ32" s="4">
        <f t="shared" si="76"/>
        <v>38.888888888888886</v>
      </c>
      <c r="GR32" s="4">
        <f t="shared" si="77"/>
        <v>138.88888888888889</v>
      </c>
      <c r="GS32">
        <v>1.9</v>
      </c>
      <c r="GT32">
        <v>3</v>
      </c>
      <c r="GU32" s="4">
        <f t="shared" si="78"/>
        <v>1.1000000000000001</v>
      </c>
      <c r="GV32" s="4">
        <f t="shared" si="79"/>
        <v>57.894736842105267</v>
      </c>
      <c r="GW32" s="4">
        <f t="shared" si="80"/>
        <v>157.89473684210526</v>
      </c>
      <c r="GX32">
        <v>1.9</v>
      </c>
      <c r="GY32">
        <v>3.4</v>
      </c>
      <c r="GZ32" s="4">
        <f t="shared" si="81"/>
        <v>1.5</v>
      </c>
      <c r="HA32" s="4">
        <f t="shared" si="82"/>
        <v>78.94736842105263</v>
      </c>
      <c r="HB32" s="4">
        <f t="shared" si="83"/>
        <v>178.94736842105263</v>
      </c>
      <c r="HC32">
        <v>0</v>
      </c>
      <c r="HD32">
        <v>0</v>
      </c>
      <c r="HE32">
        <v>16.899999999999999</v>
      </c>
      <c r="HK32">
        <v>1.9</v>
      </c>
      <c r="HL32">
        <v>2.4</v>
      </c>
      <c r="HM32">
        <v>15</v>
      </c>
      <c r="II32">
        <v>0</v>
      </c>
      <c r="IJ32">
        <v>0</v>
      </c>
      <c r="IK32">
        <v>16.3</v>
      </c>
      <c r="IQ32">
        <v>1.7</v>
      </c>
      <c r="IR32">
        <v>3.1</v>
      </c>
      <c r="IS32">
        <v>14.4</v>
      </c>
      <c r="LG32" s="5">
        <f t="shared" si="84"/>
        <v>1.8999999999999997</v>
      </c>
      <c r="LH32" s="4">
        <f t="shared" si="85"/>
        <v>1.4999999999999996</v>
      </c>
      <c r="LI32" s="4">
        <f t="shared" si="86"/>
        <v>1.0999999999999996</v>
      </c>
      <c r="LJ32" s="4">
        <f t="shared" si="87"/>
        <v>73.076923076923066</v>
      </c>
      <c r="LK32" s="4">
        <f t="shared" si="88"/>
        <v>57.692307692307686</v>
      </c>
      <c r="LL32" s="4">
        <f t="shared" si="89"/>
        <v>42.307692307692299</v>
      </c>
      <c r="LM32" s="4">
        <f t="shared" si="90"/>
        <v>58.139534883720934</v>
      </c>
      <c r="LN32" s="4">
        <f t="shared" si="91"/>
        <v>69.767441860465112</v>
      </c>
      <c r="LO32" s="4">
        <f t="shared" si="92"/>
        <v>79.069767441860463</v>
      </c>
      <c r="LP32" s="4">
        <f t="shared" si="93"/>
        <v>26.923076923076927</v>
      </c>
      <c r="LQ32" s="4">
        <f t="shared" si="94"/>
        <v>42.307692307692321</v>
      </c>
      <c r="LR32">
        <v>1</v>
      </c>
      <c r="LS32">
        <v>2</v>
      </c>
      <c r="LT32">
        <v>12</v>
      </c>
      <c r="LU32">
        <v>4</v>
      </c>
      <c r="LV32">
        <v>18</v>
      </c>
      <c r="LW32">
        <v>2</v>
      </c>
      <c r="LX32">
        <v>5</v>
      </c>
      <c r="LY32">
        <v>7</v>
      </c>
      <c r="LZ32">
        <v>0</v>
      </c>
      <c r="MA32" s="4">
        <f t="shared" si="95"/>
        <v>57.692307692307701</v>
      </c>
      <c r="MB32" s="6">
        <f t="shared" si="96"/>
        <v>1710</v>
      </c>
      <c r="MC32" s="6">
        <f t="shared" si="97"/>
        <v>83</v>
      </c>
      <c r="MD32" s="6"/>
      <c r="MF32" s="6">
        <f t="shared" si="98"/>
        <v>2130</v>
      </c>
      <c r="MG32" s="6">
        <f t="shared" si="99"/>
        <v>77</v>
      </c>
      <c r="MH32" s="6">
        <f t="shared" si="100"/>
        <v>2110</v>
      </c>
      <c r="MI32" s="6">
        <f t="shared" si="101"/>
        <v>74</v>
      </c>
      <c r="MJ32" s="6">
        <f t="shared" si="102"/>
        <v>2.6599999999999966</v>
      </c>
      <c r="MK32" s="6">
        <f t="shared" si="103"/>
        <v>1950</v>
      </c>
      <c r="ML32" s="6">
        <f t="shared" si="104"/>
        <v>93</v>
      </c>
      <c r="MO32" s="6">
        <f t="shared" si="105"/>
        <v>2380</v>
      </c>
      <c r="MP32" s="6">
        <f t="shared" si="106"/>
        <v>85</v>
      </c>
      <c r="MQ32" s="6">
        <f t="shared" si="107"/>
        <v>2450</v>
      </c>
      <c r="MR32" s="6">
        <f t="shared" si="108"/>
        <v>85</v>
      </c>
      <c r="MS32" s="6">
        <f t="shared" si="109"/>
        <v>5.6599999999999966</v>
      </c>
      <c r="MT32" s="6">
        <f t="shared" si="110"/>
        <v>1470</v>
      </c>
      <c r="MU32" s="6">
        <f t="shared" si="111"/>
        <v>73</v>
      </c>
      <c r="MV32" s="6">
        <f t="shared" si="112"/>
        <v>1490</v>
      </c>
      <c r="MW32" s="6">
        <f t="shared" si="113"/>
        <v>49.16</v>
      </c>
      <c r="MX32" s="6">
        <f t="shared" si="114"/>
        <v>1900</v>
      </c>
      <c r="MY32" s="6">
        <f t="shared" si="115"/>
        <v>70</v>
      </c>
      <c r="MZ32" s="6">
        <f t="shared" si="116"/>
        <v>1860</v>
      </c>
      <c r="NA32" s="6">
        <f t="shared" si="117"/>
        <v>66</v>
      </c>
      <c r="NB32" s="6">
        <f t="shared" si="118"/>
        <v>-0.34000000000000341</v>
      </c>
      <c r="NC32" s="6">
        <f t="shared" si="119"/>
        <v>2150</v>
      </c>
      <c r="ND32" s="6">
        <f t="shared" si="120"/>
        <v>38</v>
      </c>
      <c r="NE32" s="6">
        <f t="shared" si="121"/>
        <v>960</v>
      </c>
      <c r="NF32" s="6">
        <f t="shared" si="122"/>
        <v>38</v>
      </c>
      <c r="NG32" s="6">
        <f t="shared" si="123"/>
        <v>1090</v>
      </c>
      <c r="NH32" s="6">
        <f t="shared" si="124"/>
        <v>33</v>
      </c>
      <c r="NI32" s="6">
        <f t="shared" si="125"/>
        <v>4</v>
      </c>
      <c r="NJ32" s="6">
        <f t="shared" si="126"/>
        <v>-10</v>
      </c>
      <c r="NK32" s="6">
        <f t="shared" si="127"/>
        <v>37</v>
      </c>
      <c r="NL32" s="6">
        <f t="shared" si="128"/>
        <v>58.069999999999993</v>
      </c>
      <c r="NM32" s="6">
        <f t="shared" si="129"/>
        <v>12</v>
      </c>
      <c r="NN32" s="6">
        <f t="shared" si="130"/>
        <v>18.840000000000003</v>
      </c>
      <c r="NO32" s="6">
        <f t="shared" si="131"/>
        <v>13</v>
      </c>
      <c r="NP32" s="6">
        <f t="shared" si="132"/>
        <v>20.409999999999997</v>
      </c>
      <c r="NQ32" s="6">
        <f t="shared" si="133"/>
        <v>60</v>
      </c>
      <c r="NR32" s="6">
        <f t="shared" si="134"/>
        <v>54.13</v>
      </c>
      <c r="NS32" s="6">
        <f t="shared" si="135"/>
        <v>53</v>
      </c>
      <c r="NT32" s="6">
        <f t="shared" si="136"/>
        <v>47.81</v>
      </c>
      <c r="NU32" s="6">
        <f t="shared" si="137"/>
        <v>43</v>
      </c>
      <c r="NV32" s="6">
        <f t="shared" si="138"/>
        <v>38.790000000000006</v>
      </c>
      <c r="NW32" s="6">
        <f t="shared" si="139"/>
        <v>38</v>
      </c>
      <c r="NX32" s="6">
        <f t="shared" si="140"/>
        <v>40.049999999999997</v>
      </c>
      <c r="NY32" s="6">
        <f t="shared" si="141"/>
        <v>34</v>
      </c>
      <c r="NZ32" s="6">
        <f t="shared" si="142"/>
        <v>35.840000000000003</v>
      </c>
      <c r="OA32" s="6">
        <f t="shared" si="143"/>
        <v>34</v>
      </c>
      <c r="OB32" s="6">
        <f t="shared" si="144"/>
        <v>35.840000000000003</v>
      </c>
      <c r="OD32" s="7">
        <f t="shared" si="145"/>
        <v>51</v>
      </c>
      <c r="OE32" s="7">
        <f t="shared" si="146"/>
        <v>61</v>
      </c>
      <c r="OF32" s="7">
        <f t="shared" si="147"/>
        <v>41</v>
      </c>
      <c r="OG32" s="7">
        <f t="shared" si="148"/>
        <v>45.129999999999995</v>
      </c>
      <c r="OH32" s="7">
        <f t="shared" si="149"/>
        <v>55.129999999999995</v>
      </c>
      <c r="OI32" s="7">
        <f t="shared" si="150"/>
        <v>35.129999999999995</v>
      </c>
      <c r="OJ32" s="7">
        <f t="shared" si="151"/>
        <v>47</v>
      </c>
      <c r="OK32" s="7">
        <f t="shared" si="152"/>
        <v>57</v>
      </c>
      <c r="OL32" s="7">
        <f t="shared" si="153"/>
        <v>37</v>
      </c>
      <c r="OM32" s="7">
        <f t="shared" si="154"/>
        <v>-1.6388888888888857</v>
      </c>
      <c r="ON32" s="7">
        <f t="shared" si="155"/>
        <v>-8.5833333333333286</v>
      </c>
      <c r="OO32" s="7">
        <f t="shared" si="156"/>
        <v>5.3055555555555571</v>
      </c>
      <c r="OP32" s="7">
        <f t="shared" si="157"/>
        <v>66.071428571428569</v>
      </c>
      <c r="OQ32" s="7">
        <f t="shared" si="158"/>
        <v>64.485981308411212</v>
      </c>
      <c r="OR32" s="7">
        <f t="shared" si="159"/>
        <v>72.268907563025209</v>
      </c>
      <c r="OS32" s="7">
        <f t="shared" si="160"/>
        <v>95.918367346938766</v>
      </c>
      <c r="OT32" s="7">
        <f t="shared" si="161"/>
        <v>109.61538461538463</v>
      </c>
      <c r="OV32" s="7">
        <f t="shared" si="163"/>
        <v>105.88235294117645</v>
      </c>
      <c r="OX32" s="7">
        <f t="shared" si="165"/>
        <v>163.15789473684205</v>
      </c>
    </row>
    <row r="33" spans="1:414" x14ac:dyDescent="0.3">
      <c r="A33">
        <v>1</v>
      </c>
      <c r="B33">
        <v>57</v>
      </c>
      <c r="C33">
        <v>1</v>
      </c>
      <c r="D33">
        <v>1</v>
      </c>
      <c r="E33">
        <v>1</v>
      </c>
      <c r="F33">
        <v>2</v>
      </c>
      <c r="G33">
        <v>1</v>
      </c>
      <c r="H33">
        <v>1</v>
      </c>
      <c r="I33">
        <v>178</v>
      </c>
      <c r="J33">
        <v>91</v>
      </c>
      <c r="K33">
        <v>28.72</v>
      </c>
      <c r="L33">
        <v>1</v>
      </c>
      <c r="M33">
        <v>1</v>
      </c>
      <c r="N33">
        <v>1</v>
      </c>
      <c r="O33">
        <v>8</v>
      </c>
      <c r="P33" s="6">
        <f t="shared" si="2"/>
        <v>1.4637</v>
      </c>
      <c r="Q33">
        <v>0</v>
      </c>
      <c r="S33">
        <v>2700</v>
      </c>
      <c r="T33">
        <v>76</v>
      </c>
      <c r="U33">
        <v>4290</v>
      </c>
      <c r="V33">
        <v>92</v>
      </c>
      <c r="W33">
        <v>3840</v>
      </c>
      <c r="X33">
        <v>86</v>
      </c>
      <c r="Y33">
        <v>4100</v>
      </c>
      <c r="Z33">
        <v>88</v>
      </c>
      <c r="AA33">
        <v>70.37</v>
      </c>
      <c r="AB33">
        <v>960</v>
      </c>
      <c r="AC33">
        <v>27</v>
      </c>
      <c r="AF33">
        <v>1520</v>
      </c>
      <c r="AG33">
        <v>34</v>
      </c>
      <c r="AH33">
        <v>1410</v>
      </c>
      <c r="AI33">
        <v>31</v>
      </c>
      <c r="AJ33">
        <v>63</v>
      </c>
      <c r="AK33">
        <v>1120</v>
      </c>
      <c r="AL33">
        <v>32</v>
      </c>
      <c r="AO33">
        <v>1650</v>
      </c>
      <c r="AP33">
        <v>37</v>
      </c>
      <c r="AQ33">
        <v>1770</v>
      </c>
      <c r="AR33">
        <v>38</v>
      </c>
      <c r="AS33">
        <v>68</v>
      </c>
      <c r="AT33">
        <v>1680</v>
      </c>
      <c r="AU33">
        <v>48</v>
      </c>
      <c r="AV33">
        <v>2980</v>
      </c>
      <c r="AW33">
        <v>64</v>
      </c>
      <c r="AX33">
        <v>2530</v>
      </c>
      <c r="AY33">
        <v>57</v>
      </c>
      <c r="AZ33">
        <v>2630</v>
      </c>
      <c r="BA33">
        <v>57</v>
      </c>
      <c r="BB33">
        <v>66.209999999999994</v>
      </c>
      <c r="BC33" s="7">
        <f t="shared" si="3"/>
        <v>2400</v>
      </c>
      <c r="BD33" s="7">
        <f t="shared" si="4"/>
        <v>67.555555555555557</v>
      </c>
      <c r="BE33">
        <v>2274</v>
      </c>
      <c r="BF33">
        <v>64</v>
      </c>
      <c r="BG33">
        <v>2371</v>
      </c>
      <c r="BH33">
        <v>66.73</v>
      </c>
      <c r="BI33" s="7">
        <f t="shared" si="5"/>
        <v>1440</v>
      </c>
      <c r="BJ33" s="7">
        <f t="shared" si="6"/>
        <v>1280</v>
      </c>
      <c r="BK33" s="7">
        <f t="shared" si="7"/>
        <v>720</v>
      </c>
      <c r="BL33" s="4">
        <f t="shared" si="8"/>
        <v>1314</v>
      </c>
      <c r="BM33" s="4">
        <f t="shared" si="9"/>
        <v>1154</v>
      </c>
      <c r="BN33" s="4">
        <f t="shared" si="10"/>
        <v>594</v>
      </c>
      <c r="BO33" s="4">
        <f t="shared" si="11"/>
        <v>1411</v>
      </c>
      <c r="BP33" s="4">
        <f t="shared" si="12"/>
        <v>1251</v>
      </c>
      <c r="BQ33" s="4">
        <f t="shared" si="13"/>
        <v>691</v>
      </c>
      <c r="BR33" s="7">
        <f t="shared" si="14"/>
        <v>39.96710526315789</v>
      </c>
      <c r="BS33" s="7">
        <f t="shared" si="15"/>
        <v>47.368421052631575</v>
      </c>
      <c r="BT33" s="7">
        <f t="shared" si="16"/>
        <v>71.05263157894737</v>
      </c>
      <c r="BU33" s="4">
        <f t="shared" si="17"/>
        <v>42.1875</v>
      </c>
      <c r="BV33" s="4">
        <f t="shared" si="18"/>
        <v>50</v>
      </c>
      <c r="BW33" s="4">
        <f t="shared" si="19"/>
        <v>75</v>
      </c>
      <c r="BX33" s="4">
        <f t="shared" si="20"/>
        <v>40.461561516559271</v>
      </c>
      <c r="BY33" s="4">
        <f t="shared" si="21"/>
        <v>47.954443278885059</v>
      </c>
      <c r="BZ33" s="4">
        <f t="shared" si="22"/>
        <v>71.931664918327584</v>
      </c>
      <c r="CA33" s="7">
        <f t="shared" si="23"/>
        <v>35.526315789473685</v>
      </c>
      <c r="CB33" s="7">
        <f t="shared" si="24"/>
        <v>42.105263157894733</v>
      </c>
      <c r="CC33" s="7">
        <f t="shared" si="25"/>
        <v>63.157894736842103</v>
      </c>
      <c r="CD33">
        <v>7610</v>
      </c>
      <c r="CE33">
        <v>107</v>
      </c>
      <c r="CF33">
        <v>3330</v>
      </c>
      <c r="CG33">
        <v>143</v>
      </c>
      <c r="CH33">
        <v>3880</v>
      </c>
      <c r="CI33">
        <v>108</v>
      </c>
      <c r="CJ33">
        <v>122</v>
      </c>
      <c r="CK33">
        <v>92</v>
      </c>
      <c r="CL33">
        <v>4950</v>
      </c>
      <c r="CM33">
        <v>69</v>
      </c>
      <c r="CN33">
        <v>1970</v>
      </c>
      <c r="CO33">
        <v>84</v>
      </c>
      <c r="CP33">
        <v>2530</v>
      </c>
      <c r="CQ33">
        <v>71</v>
      </c>
      <c r="CR33">
        <v>111</v>
      </c>
      <c r="CS33">
        <v>92</v>
      </c>
      <c r="CT33">
        <v>22</v>
      </c>
      <c r="CU33">
        <v>15</v>
      </c>
      <c r="CV33">
        <v>5</v>
      </c>
      <c r="CW33" s="2">
        <v>11.8</v>
      </c>
      <c r="CX33" s="2">
        <v>9.1</v>
      </c>
      <c r="CY33" s="4">
        <f t="shared" si="26"/>
        <v>2.7000000000000011</v>
      </c>
      <c r="CZ33" s="2">
        <v>12.7</v>
      </c>
      <c r="DA33" s="2">
        <v>10.1</v>
      </c>
      <c r="DB33" s="4">
        <f t="shared" si="27"/>
        <v>2.5999999999999996</v>
      </c>
      <c r="DC33">
        <v>8.6999999999999993</v>
      </c>
      <c r="DD33">
        <v>8.1999999999999993</v>
      </c>
      <c r="DE33" s="4">
        <f t="shared" si="28"/>
        <v>0.5</v>
      </c>
      <c r="DF33">
        <v>10.8</v>
      </c>
      <c r="DG33">
        <v>9.6999999999999993</v>
      </c>
      <c r="DH33" s="4">
        <f t="shared" si="29"/>
        <v>1.1000000000000014</v>
      </c>
      <c r="DI33">
        <v>11.3</v>
      </c>
      <c r="DJ33">
        <v>10.6</v>
      </c>
      <c r="DK33" s="4">
        <f t="shared" si="30"/>
        <v>0.70000000000000107</v>
      </c>
      <c r="DL33">
        <v>14.9</v>
      </c>
      <c r="DM33">
        <v>12.6</v>
      </c>
      <c r="DN33" s="4">
        <f t="shared" si="31"/>
        <v>2.3000000000000007</v>
      </c>
      <c r="DO33" s="4">
        <f t="shared" si="32"/>
        <v>2.2000000000000011</v>
      </c>
      <c r="DP33" s="4">
        <f t="shared" si="33"/>
        <v>1.4999999999999982</v>
      </c>
      <c r="DQ33" s="4">
        <f t="shared" si="34"/>
        <v>2</v>
      </c>
      <c r="DR33" s="4">
        <f t="shared" si="35"/>
        <v>0.29999999999999893</v>
      </c>
      <c r="DS33" s="4">
        <f t="shared" si="36"/>
        <v>81.481481481481495</v>
      </c>
      <c r="DT33" s="4">
        <f t="shared" si="37"/>
        <v>57.692307692307629</v>
      </c>
      <c r="DU33" s="4">
        <f t="shared" si="38"/>
        <v>74.074074074074048</v>
      </c>
      <c r="DV33" s="4">
        <f t="shared" si="39"/>
        <v>11.538461538461499</v>
      </c>
      <c r="DW33" s="4">
        <f t="shared" si="40"/>
        <v>22.881355932203398</v>
      </c>
      <c r="DX33" s="4">
        <f t="shared" si="41"/>
        <v>5.7471264367816097</v>
      </c>
      <c r="DY33" s="4">
        <f t="shared" si="42"/>
        <v>6.1946902654867344</v>
      </c>
      <c r="DZ33" s="4">
        <f t="shared" si="43"/>
        <v>20.472440944881889</v>
      </c>
      <c r="EA33" s="4">
        <f t="shared" si="44"/>
        <v>10.185185185185198</v>
      </c>
      <c r="EB33" s="4">
        <f t="shared" si="45"/>
        <v>15.436241610738261</v>
      </c>
      <c r="EC33" s="4">
        <f t="shared" si="46"/>
        <v>3.1000000000000014</v>
      </c>
      <c r="ED33" s="4">
        <f t="shared" si="47"/>
        <v>1.8999999999999986</v>
      </c>
      <c r="EE33" s="4">
        <f t="shared" si="48"/>
        <v>0.5</v>
      </c>
      <c r="EF33" s="4">
        <f t="shared" si="49"/>
        <v>-2.2000000000000011</v>
      </c>
      <c r="EG33" s="4">
        <f t="shared" si="50"/>
        <v>26.271186440677972</v>
      </c>
      <c r="EH33" s="4">
        <f t="shared" si="51"/>
        <v>4.2372881355932197</v>
      </c>
      <c r="EI33" s="4">
        <f t="shared" si="52"/>
        <v>14.960629921259832</v>
      </c>
      <c r="EJ33" s="4">
        <f t="shared" si="53"/>
        <v>-17.3228346456693</v>
      </c>
      <c r="EK33">
        <v>59.3</v>
      </c>
      <c r="EL33">
        <v>54.2</v>
      </c>
      <c r="EM33">
        <v>21.3</v>
      </c>
      <c r="EN33">
        <v>26.1</v>
      </c>
      <c r="EO33">
        <v>24.2</v>
      </c>
      <c r="EP33">
        <v>34.299999999999997</v>
      </c>
      <c r="EQ33">
        <v>35.799999999999997</v>
      </c>
      <c r="ER33">
        <v>49.7</v>
      </c>
      <c r="ES33" s="4">
        <f t="shared" si="54"/>
        <v>38</v>
      </c>
      <c r="ET33" s="4">
        <f t="shared" si="55"/>
        <v>35.099999999999994</v>
      </c>
      <c r="EU33" s="4">
        <f t="shared" si="56"/>
        <v>23.5</v>
      </c>
      <c r="EV33" s="4">
        <f t="shared" si="57"/>
        <v>28.1</v>
      </c>
      <c r="EW33" s="4">
        <f t="shared" si="58"/>
        <v>19.900000000000006</v>
      </c>
      <c r="EX33" s="4">
        <f t="shared" si="59"/>
        <v>4.5</v>
      </c>
      <c r="EY33" s="4">
        <f t="shared" si="60"/>
        <v>35.919055649241152</v>
      </c>
      <c r="EZ33" s="4">
        <f t="shared" si="61"/>
        <v>40.809443507588533</v>
      </c>
      <c r="FA33" s="4">
        <f t="shared" si="62"/>
        <v>60.370994940978072</v>
      </c>
      <c r="FB33" s="4">
        <f t="shared" si="63"/>
        <v>48.154981549815503</v>
      </c>
      <c r="FC33" s="4">
        <f t="shared" si="64"/>
        <v>63.2841328413284</v>
      </c>
      <c r="FD33" s="4">
        <f t="shared" si="65"/>
        <v>91.697416974169741</v>
      </c>
      <c r="FE33" s="4">
        <f t="shared" si="66"/>
        <v>64.080944350758855</v>
      </c>
      <c r="FF33" s="4">
        <f t="shared" si="67"/>
        <v>59.19055649241146</v>
      </c>
      <c r="FG33" s="4">
        <f t="shared" si="68"/>
        <v>39.629005059021928</v>
      </c>
      <c r="FH33" s="4">
        <f t="shared" si="69"/>
        <v>51.845018450184497</v>
      </c>
      <c r="FI33" s="4">
        <f t="shared" si="70"/>
        <v>36.715867158671593</v>
      </c>
      <c r="FJ33" s="4">
        <f t="shared" si="71"/>
        <v>8.3025830258302591</v>
      </c>
      <c r="FK33">
        <v>88</v>
      </c>
      <c r="FL33">
        <v>105.66</v>
      </c>
      <c r="FM33">
        <v>30</v>
      </c>
      <c r="FN33">
        <v>36.020000000000003</v>
      </c>
      <c r="FO33">
        <v>60</v>
      </c>
      <c r="FP33">
        <v>72.040000000000006</v>
      </c>
      <c r="FQ33">
        <v>86</v>
      </c>
      <c r="FR33">
        <v>103.25</v>
      </c>
      <c r="FS33">
        <v>112</v>
      </c>
      <c r="FT33">
        <v>87.41</v>
      </c>
      <c r="FU33">
        <v>46</v>
      </c>
      <c r="FV33">
        <v>35.9</v>
      </c>
      <c r="FW33">
        <v>81</v>
      </c>
      <c r="FX33">
        <v>63.22</v>
      </c>
      <c r="FY33">
        <v>87</v>
      </c>
      <c r="FZ33">
        <v>67.900000000000006</v>
      </c>
      <c r="GA33">
        <v>97</v>
      </c>
      <c r="GB33">
        <v>94.3</v>
      </c>
      <c r="GC33">
        <v>36</v>
      </c>
      <c r="GD33">
        <v>35</v>
      </c>
      <c r="GE33">
        <v>70</v>
      </c>
      <c r="GF33">
        <v>68.05</v>
      </c>
      <c r="GG33">
        <v>80</v>
      </c>
      <c r="GH33">
        <v>77.78</v>
      </c>
      <c r="GI33">
        <v>2.4</v>
      </c>
      <c r="GJ33">
        <v>4.0999999999999996</v>
      </c>
      <c r="GK33" s="4">
        <f t="shared" si="72"/>
        <v>1.6999999999999997</v>
      </c>
      <c r="GL33" s="4">
        <f t="shared" si="73"/>
        <v>70.833333333333329</v>
      </c>
      <c r="GM33" s="4">
        <f t="shared" si="74"/>
        <v>170.83333333333331</v>
      </c>
      <c r="GN33">
        <v>2.6</v>
      </c>
      <c r="GO33">
        <v>2.9</v>
      </c>
      <c r="GP33" s="5">
        <f t="shared" si="75"/>
        <v>0.29999999999999982</v>
      </c>
      <c r="GQ33" s="4">
        <f t="shared" si="76"/>
        <v>11.538461538461531</v>
      </c>
      <c r="GR33" s="4">
        <f t="shared" si="77"/>
        <v>111.53846153846155</v>
      </c>
      <c r="GS33">
        <v>2.6</v>
      </c>
      <c r="GT33">
        <v>3</v>
      </c>
      <c r="GU33" s="4">
        <f t="shared" si="78"/>
        <v>0.39999999999999991</v>
      </c>
      <c r="GV33" s="4">
        <f t="shared" si="79"/>
        <v>15.38461538461538</v>
      </c>
      <c r="GW33" s="4">
        <f t="shared" si="80"/>
        <v>115.38461538461537</v>
      </c>
      <c r="GX33">
        <v>2.5</v>
      </c>
      <c r="GY33">
        <v>3.8</v>
      </c>
      <c r="GZ33" s="4">
        <f t="shared" si="81"/>
        <v>1.2999999999999998</v>
      </c>
      <c r="HA33" s="4">
        <f t="shared" si="82"/>
        <v>51.999999999999993</v>
      </c>
      <c r="HB33" s="4">
        <f t="shared" si="83"/>
        <v>152</v>
      </c>
      <c r="HC33">
        <v>0</v>
      </c>
      <c r="HD33">
        <v>0</v>
      </c>
      <c r="HE33">
        <v>18.8</v>
      </c>
      <c r="HK33">
        <v>4</v>
      </c>
      <c r="HL33">
        <v>3.1</v>
      </c>
      <c r="HM33">
        <v>17.399999999999999</v>
      </c>
      <c r="HS33">
        <v>0</v>
      </c>
      <c r="HT33">
        <v>0</v>
      </c>
      <c r="HU33">
        <v>17.5</v>
      </c>
      <c r="IA33">
        <v>0.2</v>
      </c>
      <c r="IB33">
        <v>1</v>
      </c>
      <c r="IC33">
        <v>16.8</v>
      </c>
      <c r="II33">
        <v>0</v>
      </c>
      <c r="IJ33">
        <v>0</v>
      </c>
      <c r="IK33">
        <v>22.2</v>
      </c>
      <c r="IQ33">
        <v>1.7</v>
      </c>
      <c r="IR33">
        <v>1.9</v>
      </c>
      <c r="IS33">
        <v>21.2</v>
      </c>
      <c r="LG33" s="5">
        <f t="shared" si="84"/>
        <v>1.4</v>
      </c>
      <c r="LH33" s="4">
        <f t="shared" si="85"/>
        <v>1.2999999999999998</v>
      </c>
      <c r="LI33" s="4">
        <f t="shared" si="86"/>
        <v>0.39999999999999991</v>
      </c>
      <c r="LJ33" s="4">
        <f t="shared" si="87"/>
        <v>82.352941176470594</v>
      </c>
      <c r="LK33" s="4">
        <f t="shared" si="88"/>
        <v>76.47058823529413</v>
      </c>
      <c r="LL33" s="4">
        <f t="shared" si="89"/>
        <v>23.52941176470588</v>
      </c>
      <c r="LM33" s="4">
        <f t="shared" si="90"/>
        <v>70.731707317073173</v>
      </c>
      <c r="LN33" s="4">
        <f t="shared" si="91"/>
        <v>73.170731707317088</v>
      </c>
      <c r="LO33" s="4">
        <f t="shared" si="92"/>
        <v>92.682926829268297</v>
      </c>
      <c r="LP33" s="4">
        <f t="shared" si="93"/>
        <v>17.647058823529406</v>
      </c>
      <c r="LQ33" s="4">
        <f t="shared" si="94"/>
        <v>23.52941176470588</v>
      </c>
      <c r="LR33">
        <v>2</v>
      </c>
      <c r="LS33">
        <v>1</v>
      </c>
      <c r="LT33">
        <v>6</v>
      </c>
      <c r="LU33">
        <v>2</v>
      </c>
      <c r="LV33">
        <v>18</v>
      </c>
      <c r="LW33">
        <v>2</v>
      </c>
      <c r="LX33">
        <v>4</v>
      </c>
      <c r="LY33">
        <v>6</v>
      </c>
      <c r="LZ33">
        <v>0</v>
      </c>
      <c r="MA33" s="4">
        <f t="shared" si="95"/>
        <v>76.47058823529413</v>
      </c>
      <c r="MB33" s="6">
        <f t="shared" si="96"/>
        <v>1740</v>
      </c>
      <c r="MC33" s="6">
        <f t="shared" si="97"/>
        <v>49</v>
      </c>
      <c r="MD33" s="6"/>
      <c r="MF33" s="6">
        <f t="shared" si="98"/>
        <v>2320</v>
      </c>
      <c r="MG33" s="6">
        <f t="shared" si="99"/>
        <v>52</v>
      </c>
      <c r="MH33" s="6">
        <f t="shared" si="100"/>
        <v>2690</v>
      </c>
      <c r="MI33" s="6">
        <f t="shared" si="101"/>
        <v>57</v>
      </c>
      <c r="MJ33" s="6">
        <f t="shared" si="102"/>
        <v>7.3700000000000045</v>
      </c>
      <c r="MK33" s="6">
        <f t="shared" si="103"/>
        <v>1580</v>
      </c>
      <c r="ML33" s="6">
        <f t="shared" si="104"/>
        <v>44</v>
      </c>
      <c r="MO33" s="6">
        <f t="shared" si="105"/>
        <v>2190</v>
      </c>
      <c r="MP33" s="6">
        <f t="shared" si="106"/>
        <v>49</v>
      </c>
      <c r="MQ33" s="6">
        <f t="shared" si="107"/>
        <v>2330</v>
      </c>
      <c r="MR33" s="6">
        <f t="shared" si="108"/>
        <v>50</v>
      </c>
      <c r="MS33" s="6">
        <f t="shared" si="109"/>
        <v>2.3700000000000045</v>
      </c>
      <c r="MT33" s="6">
        <f t="shared" si="110"/>
        <v>1020</v>
      </c>
      <c r="MU33" s="6">
        <f t="shared" si="111"/>
        <v>28</v>
      </c>
      <c r="MV33" s="6">
        <f t="shared" si="112"/>
        <v>1310</v>
      </c>
      <c r="MW33" s="6">
        <f t="shared" si="113"/>
        <v>28</v>
      </c>
      <c r="MX33" s="6">
        <f t="shared" si="114"/>
        <v>1310</v>
      </c>
      <c r="MY33" s="6">
        <f t="shared" si="115"/>
        <v>29</v>
      </c>
      <c r="MZ33" s="6">
        <f t="shared" si="116"/>
        <v>1470</v>
      </c>
      <c r="NA33" s="6">
        <f t="shared" si="117"/>
        <v>31</v>
      </c>
      <c r="NB33" s="6">
        <f t="shared" si="118"/>
        <v>4.1600000000000108</v>
      </c>
      <c r="NC33" s="6">
        <f t="shared" si="119"/>
        <v>2660</v>
      </c>
      <c r="ND33" s="6">
        <f t="shared" si="120"/>
        <v>38</v>
      </c>
      <c r="NE33" s="6">
        <f t="shared" si="121"/>
        <v>1360</v>
      </c>
      <c r="NF33" s="6">
        <f t="shared" si="122"/>
        <v>59</v>
      </c>
      <c r="NG33" s="6">
        <f t="shared" si="123"/>
        <v>1350</v>
      </c>
      <c r="NH33" s="6">
        <f t="shared" si="124"/>
        <v>37</v>
      </c>
      <c r="NI33" s="6">
        <f t="shared" si="125"/>
        <v>11</v>
      </c>
      <c r="NJ33" s="6">
        <f t="shared" si="126"/>
        <v>0</v>
      </c>
      <c r="NK33" s="6">
        <f t="shared" si="127"/>
        <v>58</v>
      </c>
      <c r="NL33" s="6">
        <f t="shared" si="128"/>
        <v>69.639999999999986</v>
      </c>
      <c r="NM33" s="6">
        <f t="shared" si="129"/>
        <v>28</v>
      </c>
      <c r="NN33" s="6">
        <f t="shared" si="130"/>
        <v>33.61999999999999</v>
      </c>
      <c r="NO33" s="6">
        <f t="shared" si="131"/>
        <v>2</v>
      </c>
      <c r="NP33" s="6">
        <f t="shared" si="132"/>
        <v>2.4099999999999966</v>
      </c>
      <c r="NQ33" s="6">
        <f t="shared" si="133"/>
        <v>66</v>
      </c>
      <c r="NR33" s="6">
        <f t="shared" si="134"/>
        <v>51.51</v>
      </c>
      <c r="NS33" s="6">
        <f t="shared" si="135"/>
        <v>31</v>
      </c>
      <c r="NT33" s="6">
        <f t="shared" si="136"/>
        <v>24.189999999999998</v>
      </c>
      <c r="NU33" s="6">
        <f t="shared" si="137"/>
        <v>25</v>
      </c>
      <c r="NV33" s="6">
        <f t="shared" si="138"/>
        <v>19.509999999999991</v>
      </c>
      <c r="NW33" s="6">
        <f t="shared" si="139"/>
        <v>61</v>
      </c>
      <c r="NX33" s="6">
        <f t="shared" si="140"/>
        <v>59.3</v>
      </c>
      <c r="NY33" s="6">
        <f t="shared" si="141"/>
        <v>27</v>
      </c>
      <c r="NZ33" s="6">
        <f t="shared" si="142"/>
        <v>26.25</v>
      </c>
      <c r="OA33" s="6">
        <f t="shared" si="143"/>
        <v>17</v>
      </c>
      <c r="OB33" s="6">
        <f t="shared" si="144"/>
        <v>16.519999999999996</v>
      </c>
      <c r="OD33" s="7">
        <f t="shared" si="145"/>
        <v>40.555555555555557</v>
      </c>
      <c r="OE33" s="7">
        <f t="shared" si="146"/>
        <v>35.555555555555557</v>
      </c>
      <c r="OF33" s="7">
        <f t="shared" si="147"/>
        <v>19.555555555555557</v>
      </c>
      <c r="OG33" s="7">
        <f t="shared" si="148"/>
        <v>37</v>
      </c>
      <c r="OH33" s="7">
        <f t="shared" si="149"/>
        <v>32</v>
      </c>
      <c r="OI33" s="7">
        <f t="shared" si="150"/>
        <v>16</v>
      </c>
      <c r="OJ33" s="7">
        <f t="shared" si="151"/>
        <v>39.730000000000004</v>
      </c>
      <c r="OK33" s="7">
        <f t="shared" si="152"/>
        <v>34.730000000000004</v>
      </c>
      <c r="OL33" s="7">
        <f t="shared" si="153"/>
        <v>18.730000000000004</v>
      </c>
      <c r="OM33" s="7">
        <f t="shared" si="154"/>
        <v>59.526315789473685</v>
      </c>
      <c r="ON33" s="7">
        <f t="shared" si="155"/>
        <v>66.10526315789474</v>
      </c>
      <c r="OO33" s="7">
        <f t="shared" si="156"/>
        <v>87.15789473684211</v>
      </c>
      <c r="OP33" s="7">
        <f t="shared" si="157"/>
        <v>64.485981308411212</v>
      </c>
      <c r="OQ33" s="7">
        <f t="shared" si="158"/>
        <v>58.74125874125874</v>
      </c>
      <c r="OR33" s="7">
        <f t="shared" si="159"/>
        <v>65.740740740740748</v>
      </c>
      <c r="OS33" s="7">
        <f t="shared" si="160"/>
        <v>90.983606557377044</v>
      </c>
      <c r="OT33" s="7">
        <f t="shared" si="161"/>
        <v>100</v>
      </c>
      <c r="OU33" s="7">
        <f t="shared" si="162"/>
        <v>18.518518518518512</v>
      </c>
      <c r="OV33" s="7">
        <f t="shared" si="163"/>
        <v>25.925925925925959</v>
      </c>
      <c r="OW33" s="7">
        <f t="shared" si="164"/>
        <v>42.307692307692371</v>
      </c>
      <c r="OX33" s="7">
        <f t="shared" si="165"/>
        <v>88.46153846153851</v>
      </c>
    </row>
    <row r="34" spans="1:414" s="8" customFormat="1" x14ac:dyDescent="0.3">
      <c r="A34" s="8">
        <v>1</v>
      </c>
      <c r="B34" s="8">
        <v>59</v>
      </c>
      <c r="C34" s="8">
        <v>1</v>
      </c>
      <c r="D34" s="8">
        <v>2</v>
      </c>
      <c r="E34" s="8">
        <v>9</v>
      </c>
      <c r="F34" s="8">
        <v>2</v>
      </c>
      <c r="G34" s="8">
        <v>2</v>
      </c>
      <c r="H34" s="8">
        <v>2</v>
      </c>
      <c r="I34" s="8">
        <v>181</v>
      </c>
      <c r="J34" s="8">
        <v>101</v>
      </c>
      <c r="K34" s="8">
        <v>30.83</v>
      </c>
      <c r="L34" s="8">
        <v>4</v>
      </c>
      <c r="M34" s="8">
        <v>2</v>
      </c>
      <c r="N34" s="8">
        <v>4</v>
      </c>
      <c r="O34" s="8">
        <v>2</v>
      </c>
      <c r="P34" s="8">
        <f t="shared" si="2"/>
        <v>1.5699000000000001</v>
      </c>
      <c r="Q34" s="8">
        <v>0</v>
      </c>
      <c r="R34" s="8">
        <v>0</v>
      </c>
      <c r="S34" s="8">
        <v>3060</v>
      </c>
      <c r="T34" s="8">
        <v>85</v>
      </c>
      <c r="U34" s="8">
        <v>4220</v>
      </c>
      <c r="V34" s="8">
        <v>89</v>
      </c>
      <c r="W34" s="8">
        <v>4250</v>
      </c>
      <c r="X34" s="8">
        <v>93</v>
      </c>
      <c r="Y34" s="8">
        <v>4140</v>
      </c>
      <c r="Z34" s="8">
        <v>87</v>
      </c>
      <c r="AA34" s="8">
        <v>71.989999999999995</v>
      </c>
      <c r="AB34" s="8">
        <v>1400</v>
      </c>
      <c r="AC34" s="8">
        <v>39</v>
      </c>
      <c r="AF34" s="8">
        <v>1870</v>
      </c>
      <c r="AG34" s="8">
        <v>41</v>
      </c>
      <c r="AH34" s="8">
        <v>1840</v>
      </c>
      <c r="AI34" s="8">
        <v>39</v>
      </c>
      <c r="AJ34" s="8">
        <v>95</v>
      </c>
      <c r="AK34" s="8">
        <v>1280</v>
      </c>
      <c r="AL34" s="8">
        <v>36</v>
      </c>
      <c r="AO34" s="8">
        <v>1700</v>
      </c>
      <c r="AP34" s="8">
        <v>37</v>
      </c>
      <c r="AQ34" s="8">
        <v>1770</v>
      </c>
      <c r="AR34" s="8">
        <v>37</v>
      </c>
      <c r="AS34" s="8">
        <v>75</v>
      </c>
      <c r="AT34" s="8">
        <v>2200</v>
      </c>
      <c r="AU34" s="8">
        <v>61</v>
      </c>
      <c r="AV34" s="8">
        <v>3170</v>
      </c>
      <c r="AW34" s="8">
        <v>67</v>
      </c>
      <c r="AX34" s="8">
        <v>2960</v>
      </c>
      <c r="AY34" s="8">
        <v>65</v>
      </c>
      <c r="AZ34" s="8">
        <v>2980</v>
      </c>
      <c r="BA34" s="8">
        <v>63</v>
      </c>
      <c r="BB34" s="8">
        <v>74.41</v>
      </c>
      <c r="BC34" s="8">
        <f t="shared" si="3"/>
        <v>2622.8571428571431</v>
      </c>
      <c r="BD34" s="8">
        <f t="shared" si="4"/>
        <v>72.857142857142861</v>
      </c>
      <c r="BE34" s="8">
        <v>1933</v>
      </c>
      <c r="BF34" s="8">
        <v>53.7</v>
      </c>
      <c r="BG34" s="8">
        <v>2652</v>
      </c>
      <c r="BH34" s="8">
        <v>73.67</v>
      </c>
      <c r="BI34" s="8">
        <f t="shared" si="5"/>
        <v>1222.8571428571431</v>
      </c>
      <c r="BJ34" s="8">
        <f t="shared" si="6"/>
        <v>1342.8571428571431</v>
      </c>
      <c r="BK34" s="8">
        <f t="shared" si="7"/>
        <v>422.85714285714312</v>
      </c>
      <c r="BL34" s="8">
        <f t="shared" si="8"/>
        <v>533</v>
      </c>
      <c r="BM34" s="8">
        <f t="shared" si="9"/>
        <v>653</v>
      </c>
      <c r="BN34" s="8">
        <f t="shared" si="10"/>
        <v>-267</v>
      </c>
      <c r="BO34" s="8">
        <f t="shared" si="11"/>
        <v>1252</v>
      </c>
      <c r="BP34" s="8">
        <f t="shared" si="12"/>
        <v>1372</v>
      </c>
      <c r="BQ34" s="8">
        <f t="shared" si="13"/>
        <v>452</v>
      </c>
      <c r="BR34" s="8">
        <f t="shared" si="14"/>
        <v>53.529411764705884</v>
      </c>
      <c r="BS34" s="8">
        <f t="shared" si="15"/>
        <v>49.411764705882348</v>
      </c>
      <c r="BT34" s="8">
        <f t="shared" si="16"/>
        <v>83.725490196078425</v>
      </c>
      <c r="BU34" s="8">
        <f t="shared" si="17"/>
        <v>72.625698324022352</v>
      </c>
      <c r="BV34" s="8">
        <f t="shared" si="18"/>
        <v>67.039106145251395</v>
      </c>
      <c r="BW34" s="8">
        <f t="shared" si="19"/>
        <v>113.59404096834265</v>
      </c>
      <c r="BX34" s="8">
        <f t="shared" si="20"/>
        <v>52.938781050631192</v>
      </c>
      <c r="BY34" s="8">
        <f t="shared" si="21"/>
        <v>48.866567123659557</v>
      </c>
      <c r="BZ34" s="8">
        <f t="shared" si="22"/>
        <v>82.801683181756474</v>
      </c>
      <c r="CA34" s="8">
        <f t="shared" si="23"/>
        <v>45.882352941176471</v>
      </c>
      <c r="CB34" s="8">
        <f t="shared" si="24"/>
        <v>42.352941176470587</v>
      </c>
      <c r="CC34" s="8">
        <f t="shared" si="25"/>
        <v>71.764705882352942</v>
      </c>
      <c r="CD34" s="8">
        <v>6650</v>
      </c>
      <c r="CE34" s="8">
        <v>90</v>
      </c>
      <c r="CF34" s="8">
        <v>2430</v>
      </c>
      <c r="CG34" s="8">
        <v>100</v>
      </c>
      <c r="CH34" s="8">
        <v>3330</v>
      </c>
      <c r="CI34" s="8">
        <v>91</v>
      </c>
      <c r="CJ34" s="8">
        <v>99</v>
      </c>
      <c r="CK34" s="8">
        <v>89</v>
      </c>
      <c r="CL34" s="8">
        <v>4850</v>
      </c>
      <c r="CM34" s="8">
        <v>66</v>
      </c>
      <c r="CN34" s="8">
        <v>1680</v>
      </c>
      <c r="CO34" s="8">
        <v>69</v>
      </c>
      <c r="CP34" s="8">
        <v>2760</v>
      </c>
      <c r="CQ34" s="8">
        <v>75</v>
      </c>
      <c r="CR34" s="8">
        <v>94</v>
      </c>
      <c r="CS34" s="8">
        <v>101</v>
      </c>
      <c r="CT34" s="8">
        <v>32</v>
      </c>
      <c r="CU34" s="8">
        <v>12</v>
      </c>
      <c r="CV34" s="8">
        <v>7</v>
      </c>
      <c r="CW34" s="10">
        <v>11.6</v>
      </c>
      <c r="CX34" s="10">
        <v>10.3</v>
      </c>
      <c r="CY34" s="8">
        <f t="shared" si="26"/>
        <v>1.2999999999999989</v>
      </c>
      <c r="CZ34" s="10">
        <v>13.1</v>
      </c>
      <c r="DA34" s="10">
        <v>10.9</v>
      </c>
      <c r="DB34" s="8">
        <f t="shared" si="27"/>
        <v>2.1999999999999993</v>
      </c>
      <c r="DC34" s="8">
        <v>8.5</v>
      </c>
      <c r="DD34" s="8">
        <v>8.1999999999999993</v>
      </c>
      <c r="DE34" s="8">
        <f t="shared" si="28"/>
        <v>0.30000000000000071</v>
      </c>
      <c r="DF34" s="8">
        <v>12.8</v>
      </c>
      <c r="DG34" s="8">
        <v>10.3</v>
      </c>
      <c r="DH34" s="8">
        <f t="shared" si="29"/>
        <v>2.5</v>
      </c>
      <c r="DI34" s="8">
        <v>8.6999999999999993</v>
      </c>
      <c r="DJ34" s="8">
        <v>8.3000000000000007</v>
      </c>
      <c r="DK34" s="8">
        <f t="shared" si="30"/>
        <v>0.39999999999999858</v>
      </c>
      <c r="DL34" s="8">
        <v>12.1</v>
      </c>
      <c r="DM34" s="8">
        <v>9.6</v>
      </c>
      <c r="DN34" s="8">
        <f t="shared" si="31"/>
        <v>2.5</v>
      </c>
      <c r="DO34" s="8">
        <f t="shared" si="32"/>
        <v>0.99999999999999822</v>
      </c>
      <c r="DP34" s="8">
        <f t="shared" si="33"/>
        <v>-0.30000000000000071</v>
      </c>
      <c r="DQ34" s="8">
        <f t="shared" si="34"/>
        <v>0.90000000000000036</v>
      </c>
      <c r="DR34" s="8">
        <f t="shared" si="35"/>
        <v>-0.30000000000000071</v>
      </c>
      <c r="DS34" s="8">
        <f t="shared" si="36"/>
        <v>76.923076923076849</v>
      </c>
      <c r="DT34" s="8">
        <f t="shared" si="37"/>
        <v>-13.636363636363674</v>
      </c>
      <c r="DU34" s="8">
        <f t="shared" si="38"/>
        <v>69.230769230769312</v>
      </c>
      <c r="DV34" s="8">
        <f t="shared" si="39"/>
        <v>-13.636363636363674</v>
      </c>
      <c r="DW34" s="8">
        <f t="shared" si="40"/>
        <v>11.206896551724128</v>
      </c>
      <c r="DX34" s="8">
        <f t="shared" si="41"/>
        <v>3.5294117647058907</v>
      </c>
      <c r="DY34" s="8">
        <f t="shared" si="42"/>
        <v>4.5977011494252711</v>
      </c>
      <c r="DZ34" s="8">
        <f t="shared" si="43"/>
        <v>16.793893129770986</v>
      </c>
      <c r="EA34" s="8">
        <f t="shared" si="44"/>
        <v>19.53125</v>
      </c>
      <c r="EB34" s="8">
        <f t="shared" si="45"/>
        <v>20.66115702479339</v>
      </c>
      <c r="EC34" s="8">
        <f t="shared" si="46"/>
        <v>3.0999999999999996</v>
      </c>
      <c r="ED34" s="8">
        <f t="shared" si="47"/>
        <v>0.29999999999999893</v>
      </c>
      <c r="EE34" s="8">
        <f t="shared" si="48"/>
        <v>2.9000000000000004</v>
      </c>
      <c r="EF34" s="8">
        <f t="shared" si="49"/>
        <v>1</v>
      </c>
      <c r="EG34" s="8">
        <f t="shared" si="50"/>
        <v>26.72413793103448</v>
      </c>
      <c r="EH34" s="8">
        <f t="shared" si="51"/>
        <v>25.000000000000007</v>
      </c>
      <c r="EI34" s="8">
        <f t="shared" si="52"/>
        <v>2.2900763358778544</v>
      </c>
      <c r="EJ34" s="8">
        <f t="shared" si="53"/>
        <v>7.6335877862595423</v>
      </c>
      <c r="EK34" s="8">
        <v>72</v>
      </c>
      <c r="EL34" s="8">
        <v>80.7</v>
      </c>
      <c r="EM34" s="8">
        <v>4</v>
      </c>
      <c r="EN34" s="8">
        <v>80</v>
      </c>
      <c r="EO34" s="8">
        <v>9.6</v>
      </c>
      <c r="EP34" s="8">
        <v>80.8</v>
      </c>
      <c r="EQ34" s="8">
        <v>18.7</v>
      </c>
      <c r="ER34" s="8">
        <v>78.900000000000006</v>
      </c>
      <c r="ES34" s="8">
        <f t="shared" si="54"/>
        <v>68</v>
      </c>
      <c r="ET34" s="8">
        <f t="shared" si="55"/>
        <v>62.4</v>
      </c>
      <c r="EU34" s="8">
        <f t="shared" si="56"/>
        <v>53.3</v>
      </c>
      <c r="EV34" s="8">
        <f t="shared" si="57"/>
        <v>0.70000000000000284</v>
      </c>
      <c r="EW34" s="8">
        <f t="shared" si="58"/>
        <v>-9.9999999999994316E-2</v>
      </c>
      <c r="EX34" s="8">
        <f t="shared" si="59"/>
        <v>1.7999999999999972</v>
      </c>
      <c r="EY34" s="8">
        <f t="shared" si="60"/>
        <v>5.5555555555555554</v>
      </c>
      <c r="EZ34" s="8">
        <f t="shared" si="61"/>
        <v>13.333333333333334</v>
      </c>
      <c r="FA34" s="8">
        <f t="shared" si="62"/>
        <v>25.972222222222218</v>
      </c>
      <c r="FB34" s="8">
        <f t="shared" si="63"/>
        <v>99.132589838909539</v>
      </c>
      <c r="FC34" s="8">
        <f t="shared" si="64"/>
        <v>100.12391573729862</v>
      </c>
      <c r="FD34" s="8">
        <f t="shared" si="65"/>
        <v>97.769516728624538</v>
      </c>
      <c r="FE34" s="8">
        <f t="shared" si="66"/>
        <v>94.444444444444443</v>
      </c>
      <c r="FF34" s="8">
        <f t="shared" si="67"/>
        <v>86.666666666666671</v>
      </c>
      <c r="FG34" s="8">
        <f t="shared" si="68"/>
        <v>74.027777777777771</v>
      </c>
      <c r="FH34" s="8">
        <f t="shared" si="69"/>
        <v>0.86741016109046198</v>
      </c>
      <c r="FI34" s="8">
        <f t="shared" si="70"/>
        <v>-0.12391573729862988</v>
      </c>
      <c r="FJ34" s="8">
        <f t="shared" si="71"/>
        <v>2.2304832713754612</v>
      </c>
      <c r="FK34" s="8">
        <v>149</v>
      </c>
      <c r="FL34" s="8">
        <v>183.43</v>
      </c>
      <c r="FM34" s="8">
        <v>73</v>
      </c>
      <c r="FN34" s="8">
        <v>89.87</v>
      </c>
      <c r="FO34" s="8">
        <v>80</v>
      </c>
      <c r="FP34" s="8">
        <v>98.49</v>
      </c>
      <c r="FQ34" s="8">
        <v>117</v>
      </c>
      <c r="FR34" s="8">
        <v>144.04</v>
      </c>
      <c r="FS34" s="8">
        <v>151</v>
      </c>
      <c r="FT34" s="8">
        <v>119.55</v>
      </c>
      <c r="FU34" s="8">
        <v>75</v>
      </c>
      <c r="FV34" s="8">
        <v>59.38</v>
      </c>
      <c r="FW34" s="8">
        <v>75</v>
      </c>
      <c r="FX34" s="8">
        <v>59.38</v>
      </c>
      <c r="FY34" s="8">
        <v>117</v>
      </c>
      <c r="FZ34" s="8">
        <v>92.63</v>
      </c>
      <c r="GA34" s="8">
        <v>139</v>
      </c>
      <c r="GB34" s="8">
        <v>136.25</v>
      </c>
      <c r="GC34" s="8">
        <v>88</v>
      </c>
      <c r="GD34" s="8">
        <v>86.26</v>
      </c>
      <c r="GE34" s="8">
        <v>104</v>
      </c>
      <c r="GF34" s="8">
        <v>101.94</v>
      </c>
      <c r="GG34" s="8">
        <v>117</v>
      </c>
      <c r="GH34" s="8">
        <v>114.69</v>
      </c>
      <c r="GI34" s="8">
        <v>2.1</v>
      </c>
      <c r="GJ34" s="8">
        <v>3.8</v>
      </c>
      <c r="GK34" s="8">
        <f t="shared" si="72"/>
        <v>1.6999999999999997</v>
      </c>
      <c r="GL34" s="8">
        <f t="shared" si="73"/>
        <v>80.952380952380935</v>
      </c>
      <c r="GM34" s="8">
        <f t="shared" si="74"/>
        <v>180.95238095238093</v>
      </c>
      <c r="GN34" s="8">
        <v>2.2999999999999998</v>
      </c>
      <c r="GO34" s="8">
        <v>2.9</v>
      </c>
      <c r="GP34" s="9">
        <f t="shared" si="75"/>
        <v>0.60000000000000009</v>
      </c>
      <c r="GQ34" s="8">
        <f t="shared" si="76"/>
        <v>26.086956521739136</v>
      </c>
      <c r="GR34" s="8">
        <f t="shared" si="77"/>
        <v>126.08695652173914</v>
      </c>
      <c r="GS34" s="8">
        <v>2.5</v>
      </c>
      <c r="GT34" s="8">
        <v>3</v>
      </c>
      <c r="GU34" s="8">
        <f t="shared" si="78"/>
        <v>0.5</v>
      </c>
      <c r="GV34" s="8">
        <f t="shared" si="79"/>
        <v>20</v>
      </c>
      <c r="GW34" s="8">
        <f t="shared" si="80"/>
        <v>120</v>
      </c>
      <c r="GX34" s="8">
        <v>2.5</v>
      </c>
      <c r="GY34" s="8">
        <v>3.3</v>
      </c>
      <c r="GZ34" s="8">
        <f t="shared" si="81"/>
        <v>0.79999999999999982</v>
      </c>
      <c r="HA34" s="8">
        <f t="shared" si="82"/>
        <v>31.999999999999996</v>
      </c>
      <c r="HB34" s="8">
        <f t="shared" si="83"/>
        <v>131.99999999999997</v>
      </c>
      <c r="HC34" s="8">
        <v>0</v>
      </c>
      <c r="HD34" s="8">
        <v>0</v>
      </c>
      <c r="HE34" s="8">
        <v>19.5</v>
      </c>
      <c r="HK34" s="8">
        <v>0.8</v>
      </c>
      <c r="HL34" s="8">
        <v>3</v>
      </c>
      <c r="HM34" s="8">
        <v>18.7</v>
      </c>
      <c r="HS34" s="8">
        <v>0</v>
      </c>
      <c r="HT34" s="8">
        <v>0</v>
      </c>
      <c r="HU34" s="8">
        <v>19.5</v>
      </c>
      <c r="IA34" s="8">
        <v>0.1</v>
      </c>
      <c r="IB34" s="8">
        <v>4.5</v>
      </c>
      <c r="IC34" s="8">
        <v>17.3</v>
      </c>
      <c r="II34" s="8">
        <v>0</v>
      </c>
      <c r="IJ34" s="8">
        <v>0</v>
      </c>
      <c r="IK34" s="8">
        <v>20</v>
      </c>
      <c r="IQ34" s="8">
        <v>0.3</v>
      </c>
      <c r="IR34" s="8">
        <v>3.8</v>
      </c>
      <c r="IS34" s="8">
        <v>17.600000000000001</v>
      </c>
      <c r="LG34" s="9">
        <f t="shared" si="84"/>
        <v>1.0999999999999996</v>
      </c>
      <c r="LH34" s="8">
        <f t="shared" si="85"/>
        <v>1.1999999999999997</v>
      </c>
      <c r="LI34" s="8">
        <f t="shared" si="86"/>
        <v>0.89999999999999991</v>
      </c>
      <c r="LJ34" s="8">
        <f t="shared" si="87"/>
        <v>64.705882352941174</v>
      </c>
      <c r="LK34" s="8">
        <f t="shared" si="88"/>
        <v>70.588235294117638</v>
      </c>
      <c r="LL34" s="8">
        <f t="shared" si="89"/>
        <v>52.941176470588239</v>
      </c>
      <c r="LM34" s="8">
        <f t="shared" si="90"/>
        <v>76.31578947368422</v>
      </c>
      <c r="LN34" s="8">
        <f t="shared" si="91"/>
        <v>78.94736842105263</v>
      </c>
      <c r="LO34" s="8">
        <f t="shared" si="92"/>
        <v>86.842105263157904</v>
      </c>
      <c r="LP34" s="8">
        <f t="shared" si="93"/>
        <v>35.29411764705884</v>
      </c>
      <c r="LQ34" s="8">
        <f t="shared" si="94"/>
        <v>29.411764705882359</v>
      </c>
      <c r="LR34" s="8">
        <v>1</v>
      </c>
      <c r="LS34" s="8">
        <v>12</v>
      </c>
      <c r="LT34" s="8">
        <v>16</v>
      </c>
      <c r="LU34" s="8">
        <v>2</v>
      </c>
      <c r="LV34" s="8">
        <v>14</v>
      </c>
      <c r="LW34" s="8">
        <v>2</v>
      </c>
      <c r="LX34" s="8">
        <v>5</v>
      </c>
      <c r="LY34" s="8">
        <v>6</v>
      </c>
      <c r="LZ34" s="8">
        <v>0</v>
      </c>
      <c r="MA34" s="8">
        <f t="shared" si="95"/>
        <v>47.058823529411761</v>
      </c>
      <c r="MB34" s="8">
        <f t="shared" si="96"/>
        <v>1660</v>
      </c>
      <c r="MC34" s="8">
        <f t="shared" si="97"/>
        <v>46</v>
      </c>
      <c r="MF34" s="8">
        <f t="shared" si="98"/>
        <v>2380</v>
      </c>
      <c r="MG34" s="8">
        <f t="shared" si="99"/>
        <v>52</v>
      </c>
      <c r="MH34" s="8">
        <f t="shared" si="100"/>
        <v>2300</v>
      </c>
      <c r="MI34" s="8">
        <f t="shared" si="101"/>
        <v>48</v>
      </c>
      <c r="MJ34" s="8">
        <f t="shared" si="102"/>
        <v>-23.010000000000005</v>
      </c>
      <c r="MK34" s="8">
        <f t="shared" si="103"/>
        <v>1780</v>
      </c>
      <c r="ML34" s="8">
        <f t="shared" si="104"/>
        <v>49</v>
      </c>
      <c r="MO34" s="8">
        <f t="shared" si="105"/>
        <v>2550</v>
      </c>
      <c r="MP34" s="8">
        <f t="shared" si="106"/>
        <v>56</v>
      </c>
      <c r="MQ34" s="8">
        <f t="shared" si="107"/>
        <v>2370</v>
      </c>
      <c r="MR34" s="8">
        <f t="shared" si="108"/>
        <v>50</v>
      </c>
      <c r="MS34" s="8">
        <f t="shared" si="109"/>
        <v>-3.0100000000000051</v>
      </c>
      <c r="MT34" s="8">
        <f t="shared" si="110"/>
        <v>860</v>
      </c>
      <c r="MU34" s="8">
        <f t="shared" si="111"/>
        <v>24</v>
      </c>
      <c r="MV34" s="8">
        <f t="shared" si="112"/>
        <v>1050</v>
      </c>
      <c r="MW34" s="8">
        <f t="shared" si="113"/>
        <v>22</v>
      </c>
      <c r="MX34" s="8">
        <f t="shared" si="114"/>
        <v>1290</v>
      </c>
      <c r="MY34" s="8">
        <f t="shared" si="115"/>
        <v>28</v>
      </c>
      <c r="MZ34" s="8">
        <f t="shared" si="116"/>
        <v>1160</v>
      </c>
      <c r="NA34" s="8">
        <f t="shared" si="117"/>
        <v>24</v>
      </c>
      <c r="NB34" s="8">
        <f t="shared" si="118"/>
        <v>-2.4200000000000017</v>
      </c>
      <c r="NC34" s="8">
        <f t="shared" si="119"/>
        <v>1800</v>
      </c>
      <c r="ND34" s="8">
        <f t="shared" si="120"/>
        <v>24</v>
      </c>
      <c r="NE34" s="8">
        <f t="shared" si="121"/>
        <v>750</v>
      </c>
      <c r="NF34" s="8">
        <f t="shared" si="122"/>
        <v>31</v>
      </c>
      <c r="NG34" s="8">
        <f t="shared" si="123"/>
        <v>570</v>
      </c>
      <c r="NH34" s="8">
        <f t="shared" si="124"/>
        <v>16</v>
      </c>
      <c r="NI34" s="8">
        <f t="shared" si="125"/>
        <v>5</v>
      </c>
      <c r="NJ34" s="8">
        <f t="shared" si="126"/>
        <v>-12</v>
      </c>
      <c r="NK34" s="8">
        <f t="shared" si="127"/>
        <v>76</v>
      </c>
      <c r="NL34" s="8">
        <f t="shared" si="128"/>
        <v>93.56</v>
      </c>
      <c r="NM34" s="8">
        <f t="shared" si="129"/>
        <v>69</v>
      </c>
      <c r="NN34" s="8">
        <f t="shared" si="130"/>
        <v>84.940000000000012</v>
      </c>
      <c r="NO34" s="8">
        <f t="shared" si="131"/>
        <v>32</v>
      </c>
      <c r="NP34" s="8">
        <f t="shared" si="132"/>
        <v>39.390000000000015</v>
      </c>
      <c r="NQ34" s="8">
        <f t="shared" si="133"/>
        <v>76</v>
      </c>
      <c r="NR34" s="8">
        <f t="shared" si="134"/>
        <v>60.169999999999995</v>
      </c>
      <c r="NS34" s="8">
        <f t="shared" si="135"/>
        <v>76</v>
      </c>
      <c r="NT34" s="8">
        <f t="shared" si="136"/>
        <v>60.169999999999995</v>
      </c>
      <c r="NU34" s="8">
        <f t="shared" si="137"/>
        <v>34</v>
      </c>
      <c r="NV34" s="8">
        <f t="shared" si="138"/>
        <v>26.92</v>
      </c>
      <c r="NW34" s="8">
        <f t="shared" si="139"/>
        <v>51</v>
      </c>
      <c r="NX34" s="8">
        <f t="shared" si="140"/>
        <v>49.989999999999995</v>
      </c>
      <c r="NY34" s="8">
        <f t="shared" si="141"/>
        <v>35</v>
      </c>
      <c r="NZ34" s="8">
        <f t="shared" si="142"/>
        <v>34.31</v>
      </c>
      <c r="OA34" s="8">
        <f t="shared" si="143"/>
        <v>22</v>
      </c>
      <c r="OB34" s="8">
        <f t="shared" si="144"/>
        <v>21.560000000000002</v>
      </c>
      <c r="OD34" s="8">
        <f t="shared" si="145"/>
        <v>33.857142857142861</v>
      </c>
      <c r="OE34" s="8">
        <f t="shared" si="146"/>
        <v>36.857142857142861</v>
      </c>
      <c r="OF34" s="8">
        <f t="shared" si="147"/>
        <v>11.857142857142861</v>
      </c>
      <c r="OG34" s="8">
        <f t="shared" si="148"/>
        <v>14.700000000000003</v>
      </c>
      <c r="OH34" s="8">
        <f t="shared" si="149"/>
        <v>17.700000000000003</v>
      </c>
      <c r="OI34" s="8">
        <f t="shared" si="150"/>
        <v>-7.2999999999999972</v>
      </c>
      <c r="OJ34" s="8">
        <f t="shared" si="151"/>
        <v>34.67</v>
      </c>
      <c r="OK34" s="8">
        <f t="shared" si="152"/>
        <v>37.67</v>
      </c>
      <c r="OL34" s="8">
        <f t="shared" si="153"/>
        <v>12.670000000000002</v>
      </c>
      <c r="OM34" s="8">
        <f t="shared" si="154"/>
        <v>60.882352941176471</v>
      </c>
      <c r="ON34" s="8">
        <f t="shared" si="155"/>
        <v>57.352941176470587</v>
      </c>
      <c r="OO34" s="8">
        <f t="shared" si="156"/>
        <v>86.764705882352942</v>
      </c>
      <c r="OP34" s="8">
        <f t="shared" si="157"/>
        <v>73.333333333333329</v>
      </c>
      <c r="OQ34" s="8">
        <f t="shared" si="158"/>
        <v>69</v>
      </c>
      <c r="OR34" s="8">
        <f t="shared" si="159"/>
        <v>82.417582417582409</v>
      </c>
      <c r="OS34" s="8">
        <f t="shared" si="160"/>
        <v>94.949494949494948</v>
      </c>
      <c r="OT34" s="8">
        <f t="shared" si="161"/>
        <v>113.48314606741575</v>
      </c>
      <c r="OU34" s="8">
        <f t="shared" si="162"/>
        <v>23.076923076923151</v>
      </c>
      <c r="OV34" s="8">
        <f t="shared" si="163"/>
        <v>30.769230769230688</v>
      </c>
      <c r="OW34" s="8">
        <f t="shared" si="164"/>
        <v>113.63636363636367</v>
      </c>
      <c r="OX34" s="8">
        <f t="shared" si="165"/>
        <v>113.63636363636367</v>
      </c>
    </row>
    <row r="35" spans="1:414" x14ac:dyDescent="0.3">
      <c r="A35">
        <v>1</v>
      </c>
      <c r="B35">
        <v>58</v>
      </c>
      <c r="C35">
        <v>2</v>
      </c>
      <c r="D35">
        <v>1</v>
      </c>
      <c r="E35">
        <v>7</v>
      </c>
      <c r="F35">
        <v>2</v>
      </c>
      <c r="G35">
        <v>3</v>
      </c>
      <c r="H35">
        <v>1</v>
      </c>
      <c r="I35">
        <v>175</v>
      </c>
      <c r="J35">
        <v>80</v>
      </c>
      <c r="K35">
        <v>26.12</v>
      </c>
      <c r="L35">
        <v>4</v>
      </c>
      <c r="M35">
        <v>2</v>
      </c>
      <c r="N35">
        <v>4</v>
      </c>
      <c r="O35">
        <v>5</v>
      </c>
      <c r="P35" s="6">
        <f t="shared" si="2"/>
        <v>1.8736000000000002</v>
      </c>
      <c r="Q35">
        <v>0</v>
      </c>
      <c r="S35">
        <v>3030</v>
      </c>
      <c r="T35">
        <v>90</v>
      </c>
      <c r="U35">
        <v>3810</v>
      </c>
      <c r="V35">
        <v>87</v>
      </c>
      <c r="W35">
        <v>3120</v>
      </c>
      <c r="X35">
        <v>74</v>
      </c>
      <c r="Y35">
        <v>3640</v>
      </c>
      <c r="Z35">
        <v>83</v>
      </c>
      <c r="AA35">
        <v>97.36</v>
      </c>
      <c r="AB35">
        <v>1140</v>
      </c>
      <c r="AC35">
        <v>34</v>
      </c>
      <c r="AF35">
        <v>1140</v>
      </c>
      <c r="AG35">
        <v>27</v>
      </c>
      <c r="AH35">
        <v>1170</v>
      </c>
      <c r="AI35">
        <v>27</v>
      </c>
      <c r="AJ35">
        <v>100</v>
      </c>
      <c r="AK35">
        <v>1080</v>
      </c>
      <c r="AL35">
        <v>32</v>
      </c>
      <c r="AO35">
        <v>1350</v>
      </c>
      <c r="AP35">
        <v>32</v>
      </c>
      <c r="AQ35">
        <v>1300</v>
      </c>
      <c r="AR35">
        <v>30</v>
      </c>
      <c r="AS35">
        <v>80</v>
      </c>
      <c r="AT35">
        <v>1520</v>
      </c>
      <c r="AU35">
        <v>45</v>
      </c>
      <c r="AV35">
        <v>2020</v>
      </c>
      <c r="AW35">
        <v>46</v>
      </c>
      <c r="AX35">
        <v>1730</v>
      </c>
      <c r="AY35">
        <v>41</v>
      </c>
      <c r="AZ35">
        <v>1990</v>
      </c>
      <c r="BA35">
        <v>45</v>
      </c>
      <c r="BB35">
        <v>87.94</v>
      </c>
      <c r="BC35" s="7">
        <f t="shared" si="3"/>
        <v>1604.1176470588236</v>
      </c>
      <c r="BD35" s="7">
        <f t="shared" si="4"/>
        <v>47.647058823529413</v>
      </c>
      <c r="BE35">
        <v>1275</v>
      </c>
      <c r="BF35">
        <v>37.869999999999997</v>
      </c>
      <c r="BG35">
        <v>1667</v>
      </c>
      <c r="BH35">
        <v>49.5</v>
      </c>
      <c r="BI35" s="7">
        <f t="shared" si="5"/>
        <v>464.11764705882365</v>
      </c>
      <c r="BJ35" s="7">
        <f t="shared" si="6"/>
        <v>524.11764705882365</v>
      </c>
      <c r="BK35" s="7">
        <f t="shared" si="7"/>
        <v>84.11764705882365</v>
      </c>
      <c r="BL35" s="4">
        <f t="shared" si="8"/>
        <v>135</v>
      </c>
      <c r="BM35" s="4">
        <f t="shared" si="9"/>
        <v>195</v>
      </c>
      <c r="BN35" s="4">
        <f t="shared" si="10"/>
        <v>-245</v>
      </c>
      <c r="BO35" s="4">
        <f t="shared" si="11"/>
        <v>527</v>
      </c>
      <c r="BP35" s="4">
        <f t="shared" si="12"/>
        <v>587</v>
      </c>
      <c r="BQ35" s="4">
        <f t="shared" si="13"/>
        <v>147</v>
      </c>
      <c r="BR35" s="7">
        <f t="shared" si="14"/>
        <v>71.358024691358025</v>
      </c>
      <c r="BS35" s="7">
        <f t="shared" si="15"/>
        <v>67.160493827160494</v>
      </c>
      <c r="BT35" s="7">
        <f t="shared" si="16"/>
        <v>94.444444444444443</v>
      </c>
      <c r="BU35" s="4">
        <f t="shared" si="17"/>
        <v>89.780829152363353</v>
      </c>
      <c r="BV35" s="4">
        <f t="shared" si="18"/>
        <v>84.499603908106693</v>
      </c>
      <c r="BW35" s="4">
        <f t="shared" si="19"/>
        <v>118.82756799577503</v>
      </c>
      <c r="BX35" s="4">
        <f t="shared" si="20"/>
        <v>68.686868686868678</v>
      </c>
      <c r="BY35" s="4">
        <f t="shared" si="21"/>
        <v>64.646464646464651</v>
      </c>
      <c r="BZ35" s="4">
        <f t="shared" si="22"/>
        <v>90.909090909090907</v>
      </c>
      <c r="CA35" s="7">
        <f t="shared" si="23"/>
        <v>37.777777777777779</v>
      </c>
      <c r="CB35" s="7">
        <f t="shared" si="24"/>
        <v>35.555555555555557</v>
      </c>
      <c r="CC35" s="7">
        <f t="shared" si="25"/>
        <v>50</v>
      </c>
      <c r="CD35">
        <v>6950</v>
      </c>
      <c r="CE35">
        <v>101</v>
      </c>
      <c r="CF35">
        <v>3140</v>
      </c>
      <c r="CG35">
        <v>134</v>
      </c>
      <c r="CH35">
        <v>4510</v>
      </c>
      <c r="CI35">
        <v>128</v>
      </c>
      <c r="CJ35">
        <v>123</v>
      </c>
      <c r="CK35">
        <v>116</v>
      </c>
      <c r="CL35">
        <v>4760</v>
      </c>
      <c r="CM35">
        <v>69</v>
      </c>
      <c r="CN35">
        <v>2740</v>
      </c>
      <c r="CO35">
        <v>117</v>
      </c>
      <c r="CP35">
        <v>3180</v>
      </c>
      <c r="CQ35">
        <v>90</v>
      </c>
      <c r="CR35">
        <v>158</v>
      </c>
      <c r="CS35">
        <v>119</v>
      </c>
      <c r="CT35">
        <v>13</v>
      </c>
      <c r="CU35">
        <v>8</v>
      </c>
      <c r="CV35">
        <v>10</v>
      </c>
      <c r="CW35" s="2">
        <v>12.3</v>
      </c>
      <c r="CX35" s="2">
        <v>11.1</v>
      </c>
      <c r="CY35" s="4">
        <f t="shared" si="26"/>
        <v>1.2000000000000011</v>
      </c>
      <c r="CZ35" s="2">
        <v>13.2</v>
      </c>
      <c r="DA35" s="2">
        <v>12.1</v>
      </c>
      <c r="DB35" s="4">
        <f t="shared" si="27"/>
        <v>1.0999999999999996</v>
      </c>
      <c r="DC35">
        <v>10.9</v>
      </c>
      <c r="DD35">
        <v>9.1999999999999993</v>
      </c>
      <c r="DE35" s="4">
        <f t="shared" si="28"/>
        <v>1.7000000000000011</v>
      </c>
      <c r="DH35" s="4"/>
      <c r="DI35">
        <v>11.1</v>
      </c>
      <c r="DJ35">
        <v>9.1999999999999993</v>
      </c>
      <c r="DK35" s="4">
        <f t="shared" si="30"/>
        <v>1.9000000000000004</v>
      </c>
      <c r="DN35" s="4"/>
      <c r="DO35" s="4">
        <f t="shared" si="32"/>
        <v>-0.5</v>
      </c>
      <c r="DP35" s="4"/>
      <c r="DQ35" s="4">
        <f t="shared" si="34"/>
        <v>-0.69999999999999929</v>
      </c>
      <c r="DR35" s="4"/>
      <c r="DS35" s="4">
        <f t="shared" si="36"/>
        <v>-41.666666666666629</v>
      </c>
      <c r="DT35" s="4"/>
      <c r="DU35" s="4">
        <f t="shared" si="38"/>
        <v>-58.333333333333229</v>
      </c>
      <c r="DV35" s="4"/>
      <c r="DW35" s="4">
        <f t="shared" si="40"/>
        <v>9.7560975609756184</v>
      </c>
      <c r="DX35" s="4">
        <f t="shared" si="41"/>
        <v>15.596330275229366</v>
      </c>
      <c r="DY35" s="4">
        <f t="shared" si="42"/>
        <v>17.117117117117118</v>
      </c>
      <c r="DZ35" s="4">
        <f t="shared" si="43"/>
        <v>8.3333333333333321</v>
      </c>
      <c r="EA35" s="4" t="e">
        <f t="shared" si="44"/>
        <v>#DIV/0!</v>
      </c>
      <c r="EB35" s="4" t="e">
        <f t="shared" si="45"/>
        <v>#DIV/0!</v>
      </c>
      <c r="EC35" s="4">
        <f t="shared" si="46"/>
        <v>1.4000000000000004</v>
      </c>
      <c r="ED35" s="4"/>
      <c r="EE35" s="4">
        <f t="shared" si="48"/>
        <v>1.2000000000000011</v>
      </c>
      <c r="EF35" s="4"/>
      <c r="EG35" s="4">
        <f t="shared" si="50"/>
        <v>11.382113821138214</v>
      </c>
      <c r="EH35" s="4">
        <f t="shared" si="51"/>
        <v>9.7560975609756184</v>
      </c>
      <c r="EI35" s="4"/>
      <c r="EJ35" s="4"/>
      <c r="EK35">
        <v>78.900000000000006</v>
      </c>
      <c r="EL35">
        <v>75.8</v>
      </c>
      <c r="EM35">
        <v>48.5</v>
      </c>
      <c r="EN35">
        <v>12.9</v>
      </c>
      <c r="EO35">
        <v>54</v>
      </c>
      <c r="EP35">
        <v>20.100000000000001</v>
      </c>
      <c r="EQ35">
        <v>47.8</v>
      </c>
      <c r="ER35">
        <v>25.7</v>
      </c>
      <c r="ES35" s="4">
        <f t="shared" si="54"/>
        <v>30.400000000000006</v>
      </c>
      <c r="ET35" s="4">
        <f t="shared" si="55"/>
        <v>24.900000000000006</v>
      </c>
      <c r="EU35" s="4">
        <f t="shared" si="56"/>
        <v>31.100000000000009</v>
      </c>
      <c r="EV35" s="4">
        <f t="shared" si="57"/>
        <v>62.9</v>
      </c>
      <c r="EW35" s="4">
        <f t="shared" si="58"/>
        <v>55.699999999999996</v>
      </c>
      <c r="EX35" s="4">
        <f t="shared" si="59"/>
        <v>50.099999999999994</v>
      </c>
      <c r="EY35" s="4">
        <f t="shared" si="60"/>
        <v>61.470215462610902</v>
      </c>
      <c r="EZ35" s="4">
        <f t="shared" si="61"/>
        <v>68.44106463878326</v>
      </c>
      <c r="FA35" s="4">
        <f t="shared" si="62"/>
        <v>60.583016476552586</v>
      </c>
      <c r="FB35" s="4">
        <f t="shared" si="63"/>
        <v>17.018469656992085</v>
      </c>
      <c r="FC35" s="4">
        <f t="shared" si="64"/>
        <v>26.517150395778366</v>
      </c>
      <c r="FD35" s="4">
        <f t="shared" si="65"/>
        <v>33.905013192612138</v>
      </c>
      <c r="FE35" s="4">
        <f t="shared" si="66"/>
        <v>38.529784537389105</v>
      </c>
      <c r="FF35" s="4">
        <f t="shared" si="67"/>
        <v>31.558935361216733</v>
      </c>
      <c r="FG35" s="4">
        <f t="shared" si="68"/>
        <v>39.416983523447406</v>
      </c>
      <c r="FH35" s="4">
        <f t="shared" si="69"/>
        <v>82.981530343007918</v>
      </c>
      <c r="FI35" s="4">
        <f t="shared" si="70"/>
        <v>73.482849604221627</v>
      </c>
      <c r="FJ35" s="4">
        <f t="shared" si="71"/>
        <v>66.094986807387855</v>
      </c>
      <c r="FK35">
        <v>71</v>
      </c>
      <c r="FL35">
        <v>87.53</v>
      </c>
      <c r="FM35">
        <v>47</v>
      </c>
      <c r="FN35">
        <v>57.14</v>
      </c>
      <c r="FO35">
        <v>56</v>
      </c>
      <c r="FP35">
        <v>68.08</v>
      </c>
      <c r="FQ35">
        <v>57</v>
      </c>
      <c r="FR35">
        <v>69.290000000000006</v>
      </c>
      <c r="FS35">
        <v>99</v>
      </c>
      <c r="FT35">
        <v>77.819999999999993</v>
      </c>
      <c r="FU35">
        <v>48</v>
      </c>
      <c r="FV35">
        <v>37.729999999999997</v>
      </c>
      <c r="FW35">
        <v>62</v>
      </c>
      <c r="FX35">
        <v>48.73</v>
      </c>
      <c r="FY35">
        <v>70</v>
      </c>
      <c r="FZ35">
        <v>55.02</v>
      </c>
      <c r="GA35">
        <v>95</v>
      </c>
      <c r="GB35">
        <v>92.73</v>
      </c>
      <c r="GC35">
        <v>34</v>
      </c>
      <c r="GD35">
        <v>33.19</v>
      </c>
      <c r="GE35">
        <v>60</v>
      </c>
      <c r="GF35">
        <v>58.57</v>
      </c>
      <c r="GG35">
        <v>67</v>
      </c>
      <c r="GH35">
        <v>65.400000000000006</v>
      </c>
      <c r="GI35">
        <v>1.6</v>
      </c>
      <c r="GJ35">
        <v>5</v>
      </c>
      <c r="GK35" s="4">
        <f t="shared" si="72"/>
        <v>3.4</v>
      </c>
      <c r="GL35" s="4">
        <f t="shared" si="73"/>
        <v>212.5</v>
      </c>
      <c r="GM35" s="4">
        <f t="shared" si="74"/>
        <v>312.5</v>
      </c>
      <c r="GN35">
        <v>2.4</v>
      </c>
      <c r="GO35">
        <v>2.9</v>
      </c>
      <c r="GP35" s="5">
        <f t="shared" si="75"/>
        <v>0.5</v>
      </c>
      <c r="GQ35" s="4">
        <f t="shared" si="76"/>
        <v>20.833333333333336</v>
      </c>
      <c r="GR35" s="4">
        <f t="shared" si="77"/>
        <v>120.83333333333333</v>
      </c>
      <c r="GS35">
        <v>2.4</v>
      </c>
      <c r="GT35">
        <v>3.9</v>
      </c>
      <c r="GU35" s="4">
        <f t="shared" si="78"/>
        <v>1.5</v>
      </c>
      <c r="GV35" s="4">
        <f t="shared" si="79"/>
        <v>62.5</v>
      </c>
      <c r="GW35" s="4">
        <f t="shared" si="80"/>
        <v>162.5</v>
      </c>
      <c r="GX35">
        <v>2.5</v>
      </c>
      <c r="GY35">
        <v>4.4000000000000004</v>
      </c>
      <c r="GZ35" s="4">
        <f t="shared" si="81"/>
        <v>1.9000000000000004</v>
      </c>
      <c r="HA35" s="4">
        <f t="shared" si="82"/>
        <v>76.000000000000014</v>
      </c>
      <c r="HB35" s="4">
        <f t="shared" si="83"/>
        <v>176.00000000000003</v>
      </c>
      <c r="HC35">
        <v>0</v>
      </c>
      <c r="HD35">
        <v>0</v>
      </c>
      <c r="HE35">
        <v>16.8</v>
      </c>
      <c r="HK35">
        <v>2.7</v>
      </c>
      <c r="HL35">
        <v>2.9</v>
      </c>
      <c r="HM35">
        <v>15.7</v>
      </c>
      <c r="HS35">
        <v>0</v>
      </c>
      <c r="HU35">
        <v>16</v>
      </c>
      <c r="IA35">
        <v>2.4</v>
      </c>
      <c r="IC35">
        <v>14.8</v>
      </c>
      <c r="II35">
        <v>0</v>
      </c>
      <c r="IK35">
        <v>16.5</v>
      </c>
      <c r="IQ35">
        <v>2.5</v>
      </c>
      <c r="IS35">
        <v>15.1</v>
      </c>
      <c r="LG35" s="5">
        <f t="shared" si="84"/>
        <v>2.9</v>
      </c>
      <c r="LH35" s="4">
        <f t="shared" si="85"/>
        <v>1.9</v>
      </c>
      <c r="LI35" s="4">
        <f t="shared" si="86"/>
        <v>1.4999999999999996</v>
      </c>
      <c r="LJ35" s="4">
        <f t="shared" si="87"/>
        <v>85.294117647058826</v>
      </c>
      <c r="LK35" s="4">
        <f t="shared" si="88"/>
        <v>55.882352941176471</v>
      </c>
      <c r="LL35" s="4">
        <f t="shared" si="89"/>
        <v>44.117647058823515</v>
      </c>
      <c r="LM35" s="4">
        <f t="shared" si="90"/>
        <v>57.999999999999993</v>
      </c>
      <c r="LN35" s="4">
        <f t="shared" si="91"/>
        <v>78</v>
      </c>
      <c r="LO35" s="4">
        <f t="shared" si="92"/>
        <v>88.000000000000014</v>
      </c>
      <c r="LP35" s="4">
        <f t="shared" si="93"/>
        <v>14.705882352941178</v>
      </c>
      <c r="LQ35" s="4">
        <f t="shared" si="94"/>
        <v>44.117647058823529</v>
      </c>
      <c r="LR35">
        <v>2</v>
      </c>
      <c r="LS35">
        <v>3</v>
      </c>
      <c r="LT35">
        <v>20</v>
      </c>
      <c r="LU35">
        <v>8</v>
      </c>
      <c r="LV35">
        <v>17</v>
      </c>
      <c r="LW35">
        <v>1</v>
      </c>
      <c r="LY35">
        <v>1</v>
      </c>
      <c r="LZ35">
        <v>0</v>
      </c>
      <c r="MA35" s="4">
        <f t="shared" si="95"/>
        <v>55.882352941176485</v>
      </c>
      <c r="MB35" s="6">
        <f t="shared" si="96"/>
        <v>1890</v>
      </c>
      <c r="MC35" s="6">
        <f t="shared" si="97"/>
        <v>56</v>
      </c>
      <c r="MD35" s="6"/>
      <c r="MF35" s="6">
        <f t="shared" si="98"/>
        <v>1980</v>
      </c>
      <c r="MG35" s="6">
        <f t="shared" si="99"/>
        <v>47</v>
      </c>
      <c r="MH35" s="6">
        <f t="shared" si="100"/>
        <v>2470</v>
      </c>
      <c r="MI35" s="6">
        <f t="shared" si="101"/>
        <v>56</v>
      </c>
      <c r="MJ35" s="6">
        <f t="shared" si="102"/>
        <v>-2.6400000000000006</v>
      </c>
      <c r="MK35" s="6">
        <f t="shared" si="103"/>
        <v>1950</v>
      </c>
      <c r="ML35" s="6">
        <f t="shared" si="104"/>
        <v>58</v>
      </c>
      <c r="MO35" s="6">
        <f t="shared" si="105"/>
        <v>1770</v>
      </c>
      <c r="MP35" s="6">
        <f t="shared" si="106"/>
        <v>42</v>
      </c>
      <c r="MQ35" s="6">
        <f t="shared" si="107"/>
        <v>2340</v>
      </c>
      <c r="MR35" s="6">
        <f t="shared" si="108"/>
        <v>53</v>
      </c>
      <c r="MS35" s="6">
        <f t="shared" si="109"/>
        <v>17.36</v>
      </c>
      <c r="MT35" s="6">
        <f t="shared" si="110"/>
        <v>1510</v>
      </c>
      <c r="MU35" s="6">
        <f t="shared" si="111"/>
        <v>45</v>
      </c>
      <c r="MV35" s="6">
        <f t="shared" si="112"/>
        <v>1790</v>
      </c>
      <c r="MW35" s="6">
        <f t="shared" si="113"/>
        <v>41</v>
      </c>
      <c r="MX35" s="6">
        <f t="shared" si="114"/>
        <v>1390</v>
      </c>
      <c r="MY35" s="6">
        <f t="shared" si="115"/>
        <v>33</v>
      </c>
      <c r="MZ35" s="6">
        <f t="shared" si="116"/>
        <v>1650</v>
      </c>
      <c r="NA35" s="6">
        <f t="shared" si="117"/>
        <v>38</v>
      </c>
      <c r="NB35" s="6">
        <f t="shared" si="118"/>
        <v>9.4200000000000017</v>
      </c>
      <c r="NC35" s="6">
        <f t="shared" si="119"/>
        <v>2190</v>
      </c>
      <c r="ND35" s="6">
        <f t="shared" si="120"/>
        <v>32</v>
      </c>
      <c r="NE35" s="6">
        <f t="shared" si="121"/>
        <v>400</v>
      </c>
      <c r="NF35" s="6">
        <f t="shared" si="122"/>
        <v>17</v>
      </c>
      <c r="NG35" s="6">
        <f t="shared" si="123"/>
        <v>1330</v>
      </c>
      <c r="NH35" s="6">
        <f t="shared" si="124"/>
        <v>38</v>
      </c>
      <c r="NI35" s="6">
        <f t="shared" si="125"/>
        <v>-35</v>
      </c>
      <c r="NJ35" s="6">
        <f t="shared" si="126"/>
        <v>-3</v>
      </c>
      <c r="NK35" s="6">
        <f t="shared" si="127"/>
        <v>24</v>
      </c>
      <c r="NL35" s="6">
        <f t="shared" si="128"/>
        <v>30.39</v>
      </c>
      <c r="NM35" s="6">
        <f t="shared" si="129"/>
        <v>15</v>
      </c>
      <c r="NN35" s="6">
        <f t="shared" si="130"/>
        <v>19.450000000000003</v>
      </c>
      <c r="NO35" s="6">
        <f t="shared" si="131"/>
        <v>14</v>
      </c>
      <c r="NP35" s="6">
        <f t="shared" si="132"/>
        <v>18.239999999999995</v>
      </c>
      <c r="NQ35" s="6">
        <f t="shared" si="133"/>
        <v>51</v>
      </c>
      <c r="NR35" s="6">
        <f t="shared" si="134"/>
        <v>40.089999999999996</v>
      </c>
      <c r="NS35" s="6">
        <f t="shared" si="135"/>
        <v>37</v>
      </c>
      <c r="NT35" s="6">
        <f t="shared" si="136"/>
        <v>29.089999999999996</v>
      </c>
      <c r="NU35" s="6">
        <f t="shared" si="137"/>
        <v>29</v>
      </c>
      <c r="NV35" s="6">
        <f t="shared" si="138"/>
        <v>22.79999999999999</v>
      </c>
      <c r="NW35" s="6">
        <f t="shared" si="139"/>
        <v>61</v>
      </c>
      <c r="NX35" s="6">
        <f t="shared" si="140"/>
        <v>59.540000000000006</v>
      </c>
      <c r="NY35" s="6">
        <f t="shared" si="141"/>
        <v>35</v>
      </c>
      <c r="NZ35" s="6">
        <f t="shared" si="142"/>
        <v>34.160000000000004</v>
      </c>
      <c r="OA35" s="6">
        <f t="shared" si="143"/>
        <v>28</v>
      </c>
      <c r="OB35" s="6">
        <f t="shared" si="144"/>
        <v>27.33</v>
      </c>
      <c r="OD35" s="7">
        <f t="shared" si="145"/>
        <v>13.647058823529413</v>
      </c>
      <c r="OE35" s="7">
        <f t="shared" si="146"/>
        <v>15.647058823529413</v>
      </c>
      <c r="OF35" s="7">
        <f t="shared" si="147"/>
        <v>2.647058823529413</v>
      </c>
      <c r="OG35" s="7">
        <f t="shared" si="148"/>
        <v>3.8699999999999974</v>
      </c>
      <c r="OH35" s="7">
        <f t="shared" si="149"/>
        <v>5.8699999999999974</v>
      </c>
      <c r="OI35" s="7">
        <f t="shared" si="150"/>
        <v>-7.1300000000000026</v>
      </c>
      <c r="OJ35" s="7">
        <f t="shared" si="151"/>
        <v>15.5</v>
      </c>
      <c r="OK35" s="7">
        <f t="shared" si="152"/>
        <v>17.5</v>
      </c>
      <c r="OL35" s="7">
        <f t="shared" si="153"/>
        <v>4.5</v>
      </c>
      <c r="OM35" s="7">
        <f t="shared" si="154"/>
        <v>47.777777777777779</v>
      </c>
      <c r="ON35" s="7">
        <f t="shared" si="155"/>
        <v>45.555555555555557</v>
      </c>
      <c r="OO35" s="7">
        <f t="shared" si="156"/>
        <v>60</v>
      </c>
      <c r="OP35" s="7">
        <f t="shared" si="157"/>
        <v>68.316831683168317</v>
      </c>
      <c r="OQ35" s="7">
        <f t="shared" si="158"/>
        <v>87.31343283582089</v>
      </c>
      <c r="OR35" s="7">
        <f t="shared" si="159"/>
        <v>70.3125</v>
      </c>
      <c r="OS35" s="7">
        <f t="shared" si="160"/>
        <v>128.45528455284554</v>
      </c>
      <c r="OT35" s="7">
        <f t="shared" si="161"/>
        <v>102.58620689655173</v>
      </c>
      <c r="OU35" s="7">
        <f t="shared" si="162"/>
        <v>141.66666666666663</v>
      </c>
      <c r="OV35" s="7">
        <f t="shared" si="163"/>
        <v>158.3333333333332</v>
      </c>
    </row>
    <row r="36" spans="1:414" x14ac:dyDescent="0.3">
      <c r="P36" s="6"/>
      <c r="BC36" s="7"/>
      <c r="BD36" s="7"/>
      <c r="BI36" s="7"/>
      <c r="BJ36" s="7"/>
      <c r="BL36" s="4"/>
      <c r="BM36" s="4"/>
      <c r="BN36" s="4"/>
      <c r="BO36" s="4"/>
      <c r="BP36" s="4"/>
      <c r="BQ36" s="4"/>
      <c r="BR36" s="7"/>
      <c r="BS36" s="7"/>
      <c r="BT36" s="7"/>
      <c r="BU36" s="4"/>
      <c r="BV36" s="4"/>
      <c r="BW36" s="4"/>
      <c r="BX36" s="4"/>
      <c r="BY36" s="4"/>
      <c r="BZ36" s="4"/>
      <c r="CA36" s="7"/>
      <c r="CB36" s="7"/>
      <c r="CC36" s="7"/>
      <c r="CW36" s="2"/>
      <c r="CX36" s="2"/>
      <c r="CY36" s="4"/>
      <c r="CZ36" s="2"/>
      <c r="DA36" s="2"/>
      <c r="DB36" s="4"/>
      <c r="DE36" s="4"/>
      <c r="DH36" s="4"/>
      <c r="DK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GK36" s="4"/>
      <c r="GL36" s="4"/>
      <c r="GM36" s="4"/>
      <c r="GP36" s="5"/>
      <c r="GQ36" s="4"/>
      <c r="GR36" s="4"/>
      <c r="GU36" s="4"/>
      <c r="GV36" s="4"/>
      <c r="GW36" s="4"/>
      <c r="GZ36" s="4"/>
      <c r="HA36" s="4"/>
      <c r="HB36" s="4"/>
      <c r="LG36" s="5"/>
      <c r="LH36" s="4"/>
      <c r="LI36" s="4"/>
      <c r="LJ36" s="4"/>
      <c r="LK36" s="4"/>
      <c r="LL36" s="4"/>
      <c r="LM36" s="4"/>
      <c r="LN36" s="4"/>
      <c r="LO36" s="4"/>
      <c r="LP36" s="4"/>
      <c r="LQ36" s="4"/>
      <c r="MA36" s="4"/>
      <c r="MB36" s="6"/>
      <c r="MD36" s="6"/>
      <c r="MF36" s="6"/>
      <c r="MG36" s="6"/>
      <c r="MH36" s="6"/>
      <c r="MI36" s="6"/>
      <c r="MJ36" s="6"/>
      <c r="MK36" s="6"/>
      <c r="ML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</row>
    <row r="37" spans="1:414" x14ac:dyDescent="0.3">
      <c r="A37">
        <v>1</v>
      </c>
      <c r="B37">
        <v>59</v>
      </c>
      <c r="C37">
        <v>2</v>
      </c>
      <c r="D37">
        <v>4</v>
      </c>
      <c r="E37">
        <v>7</v>
      </c>
      <c r="F37">
        <v>2</v>
      </c>
      <c r="G37">
        <v>2</v>
      </c>
      <c r="H37">
        <v>2</v>
      </c>
      <c r="I37">
        <v>172</v>
      </c>
      <c r="J37">
        <v>75</v>
      </c>
      <c r="K37">
        <v>25.35</v>
      </c>
      <c r="L37">
        <v>3</v>
      </c>
      <c r="M37">
        <v>2</v>
      </c>
      <c r="N37">
        <v>3</v>
      </c>
      <c r="O37">
        <v>2</v>
      </c>
      <c r="P37" s="6">
        <f t="shared" si="2"/>
        <v>1.3784000000000001</v>
      </c>
      <c r="Q37">
        <v>0</v>
      </c>
      <c r="S37">
        <v>2610</v>
      </c>
      <c r="T37">
        <v>82</v>
      </c>
      <c r="U37">
        <v>4910</v>
      </c>
      <c r="V37">
        <v>117</v>
      </c>
      <c r="W37">
        <v>4680</v>
      </c>
      <c r="X37">
        <v>116</v>
      </c>
      <c r="Y37">
        <v>4640</v>
      </c>
      <c r="Z37">
        <v>111</v>
      </c>
      <c r="AA37">
        <v>55.84</v>
      </c>
      <c r="AB37">
        <v>880</v>
      </c>
      <c r="AC37">
        <v>28</v>
      </c>
      <c r="AF37">
        <v>1440</v>
      </c>
      <c r="AG37">
        <v>36</v>
      </c>
      <c r="AH37">
        <v>1500</v>
      </c>
      <c r="AI37">
        <v>36</v>
      </c>
      <c r="AJ37">
        <v>61</v>
      </c>
      <c r="AK37">
        <v>1240</v>
      </c>
      <c r="AL37">
        <v>39</v>
      </c>
      <c r="AO37">
        <v>1960</v>
      </c>
      <c r="AP37">
        <v>49</v>
      </c>
      <c r="AQ37">
        <v>2020</v>
      </c>
      <c r="AR37">
        <v>48</v>
      </c>
      <c r="AS37">
        <v>63</v>
      </c>
      <c r="AT37">
        <v>1400</v>
      </c>
      <c r="AU37">
        <v>44</v>
      </c>
      <c r="AV37">
        <v>2380</v>
      </c>
      <c r="AW37">
        <v>57</v>
      </c>
      <c r="AX37">
        <v>2120</v>
      </c>
      <c r="AY37">
        <v>53</v>
      </c>
      <c r="AZ37">
        <v>1400</v>
      </c>
      <c r="BA37">
        <v>44</v>
      </c>
      <c r="BB37">
        <v>66</v>
      </c>
      <c r="BC37" s="7">
        <f t="shared" si="3"/>
        <v>1864.2857142857142</v>
      </c>
      <c r="BD37" s="7">
        <f t="shared" si="4"/>
        <v>58.571428571428569</v>
      </c>
      <c r="BE37">
        <v>1098</v>
      </c>
      <c r="BF37">
        <v>34.51</v>
      </c>
      <c r="BG37">
        <v>1794</v>
      </c>
      <c r="BH37">
        <v>56.38</v>
      </c>
      <c r="BI37" s="7">
        <f t="shared" si="5"/>
        <v>984.28571428571422</v>
      </c>
      <c r="BJ37" s="7">
        <f t="shared" si="6"/>
        <v>624.28571428571422</v>
      </c>
      <c r="BK37" s="7">
        <f t="shared" si="7"/>
        <v>464.28571428571422</v>
      </c>
      <c r="BL37" s="4">
        <f t="shared" si="8"/>
        <v>218</v>
      </c>
      <c r="BM37" s="4">
        <f t="shared" si="9"/>
        <v>-142</v>
      </c>
      <c r="BN37" s="4">
        <f t="shared" si="10"/>
        <v>-302</v>
      </c>
      <c r="BO37" s="4">
        <f t="shared" si="11"/>
        <v>914</v>
      </c>
      <c r="BP37" s="4">
        <f t="shared" si="12"/>
        <v>554</v>
      </c>
      <c r="BQ37" s="4">
        <f t="shared" si="13"/>
        <v>394</v>
      </c>
      <c r="BR37" s="7">
        <f t="shared" si="14"/>
        <v>47.804878048780495</v>
      </c>
      <c r="BS37" s="7">
        <f t="shared" si="15"/>
        <v>66.585365853658544</v>
      </c>
      <c r="BT37" s="7">
        <f t="shared" si="16"/>
        <v>75.121951219512198</v>
      </c>
      <c r="BU37" s="4">
        <f t="shared" si="17"/>
        <v>81.135902636916839</v>
      </c>
      <c r="BV37" s="4">
        <f t="shared" si="18"/>
        <v>113.01072152999132</v>
      </c>
      <c r="BW37" s="4">
        <f t="shared" si="19"/>
        <v>127.4992755722979</v>
      </c>
      <c r="BX37" s="4">
        <f t="shared" si="20"/>
        <v>49.663001064207165</v>
      </c>
      <c r="BY37" s="4">
        <f t="shared" si="21"/>
        <v>69.173465768002842</v>
      </c>
      <c r="BZ37" s="4">
        <f t="shared" si="22"/>
        <v>78.041858815182678</v>
      </c>
      <c r="CA37" s="7">
        <f t="shared" si="23"/>
        <v>34.146341463414636</v>
      </c>
      <c r="CB37" s="7">
        <f t="shared" si="24"/>
        <v>47.560975609756099</v>
      </c>
      <c r="CC37" s="7">
        <f t="shared" si="25"/>
        <v>53.658536585365859</v>
      </c>
      <c r="CD37">
        <v>7380</v>
      </c>
      <c r="CE37">
        <v>111</v>
      </c>
      <c r="CF37">
        <v>2470</v>
      </c>
      <c r="CG37">
        <v>106</v>
      </c>
      <c r="CH37">
        <v>4090</v>
      </c>
      <c r="CI37">
        <v>118</v>
      </c>
      <c r="CJ37">
        <v>90</v>
      </c>
      <c r="CK37">
        <v>99</v>
      </c>
      <c r="CL37">
        <v>5130</v>
      </c>
      <c r="CM37">
        <v>77</v>
      </c>
      <c r="CN37">
        <v>2450</v>
      </c>
      <c r="CO37">
        <v>105</v>
      </c>
      <c r="CP37">
        <v>2960</v>
      </c>
      <c r="CQ37">
        <v>85</v>
      </c>
      <c r="CR37">
        <v>129</v>
      </c>
      <c r="CS37">
        <v>103</v>
      </c>
      <c r="CT37">
        <v>34</v>
      </c>
      <c r="CU37">
        <v>21</v>
      </c>
      <c r="CV37">
        <v>12</v>
      </c>
      <c r="CW37" s="2">
        <v>13.8</v>
      </c>
      <c r="CX37" s="2">
        <v>12.4</v>
      </c>
      <c r="CY37" s="4">
        <f t="shared" si="26"/>
        <v>1.4000000000000004</v>
      </c>
      <c r="CZ37" s="2">
        <v>14.4</v>
      </c>
      <c r="DA37" s="2">
        <v>14</v>
      </c>
      <c r="DB37" s="4">
        <f t="shared" si="27"/>
        <v>0.40000000000000036</v>
      </c>
      <c r="DC37">
        <v>13</v>
      </c>
      <c r="DD37">
        <v>12.3</v>
      </c>
      <c r="DE37" s="4">
        <f t="shared" si="28"/>
        <v>0.69999999999999929</v>
      </c>
      <c r="DH37" s="4"/>
      <c r="DI37">
        <v>13.5</v>
      </c>
      <c r="DJ37">
        <v>12.7</v>
      </c>
      <c r="DK37" s="4">
        <f t="shared" si="30"/>
        <v>0.80000000000000071</v>
      </c>
      <c r="DN37" s="4"/>
      <c r="DO37" s="4">
        <f t="shared" si="32"/>
        <v>0.70000000000000107</v>
      </c>
      <c r="DP37" s="4"/>
      <c r="DQ37" s="4">
        <f t="shared" si="34"/>
        <v>0.59999999999999964</v>
      </c>
      <c r="DR37" s="4"/>
      <c r="DS37" s="4">
        <f t="shared" si="36"/>
        <v>50.000000000000064</v>
      </c>
      <c r="DT37" s="4"/>
      <c r="DU37" s="4">
        <f t="shared" si="38"/>
        <v>42.857142857142819</v>
      </c>
      <c r="DV37" s="4"/>
      <c r="DW37" s="4">
        <f t="shared" si="40"/>
        <v>10.144927536231886</v>
      </c>
      <c r="DX37" s="4">
        <f t="shared" si="41"/>
        <v>5.3846153846153797</v>
      </c>
      <c r="DY37" s="4">
        <f t="shared" si="42"/>
        <v>5.9259259259259309</v>
      </c>
      <c r="DZ37" s="4">
        <f t="shared" si="43"/>
        <v>2.7777777777777799</v>
      </c>
      <c r="EA37" s="4" t="e">
        <f t="shared" si="44"/>
        <v>#DIV/0!</v>
      </c>
      <c r="EB37" s="4" t="e">
        <f t="shared" si="45"/>
        <v>#DIV/0!</v>
      </c>
      <c r="EC37" s="4">
        <f t="shared" si="46"/>
        <v>0.80000000000000071</v>
      </c>
      <c r="ED37" s="4"/>
      <c r="EE37" s="4">
        <f t="shared" si="48"/>
        <v>0.30000000000000071</v>
      </c>
      <c r="EF37" s="4"/>
      <c r="EG37" s="4">
        <f t="shared" si="50"/>
        <v>5.7971014492753676</v>
      </c>
      <c r="EH37" s="4">
        <f t="shared" si="51"/>
        <v>2.1739130434782661</v>
      </c>
      <c r="EI37" s="4"/>
      <c r="EJ37" s="4"/>
      <c r="EK37">
        <v>66.099999999999994</v>
      </c>
      <c r="EL37">
        <v>50.6</v>
      </c>
      <c r="EM37">
        <v>48.6</v>
      </c>
      <c r="EN37">
        <v>21.7</v>
      </c>
      <c r="EO37">
        <v>41.9</v>
      </c>
      <c r="EP37">
        <v>20</v>
      </c>
      <c r="EQ37">
        <v>53.2</v>
      </c>
      <c r="ER37">
        <v>26.1</v>
      </c>
      <c r="ES37" s="4">
        <f t="shared" si="54"/>
        <v>17.499999999999993</v>
      </c>
      <c r="ET37" s="4">
        <f t="shared" si="55"/>
        <v>24.199999999999996</v>
      </c>
      <c r="EU37" s="4">
        <f t="shared" si="56"/>
        <v>12.899999999999991</v>
      </c>
      <c r="EV37" s="4">
        <f t="shared" si="57"/>
        <v>28.900000000000002</v>
      </c>
      <c r="EW37" s="4">
        <f t="shared" si="58"/>
        <v>30.6</v>
      </c>
      <c r="EX37" s="4">
        <f t="shared" si="59"/>
        <v>24.5</v>
      </c>
      <c r="EY37" s="4">
        <f t="shared" si="60"/>
        <v>73.524962178517399</v>
      </c>
      <c r="EZ37" s="4">
        <f t="shared" si="61"/>
        <v>63.388804841149785</v>
      </c>
      <c r="FA37" s="4">
        <f t="shared" si="62"/>
        <v>80.484114977307115</v>
      </c>
      <c r="FB37" s="4">
        <f t="shared" si="63"/>
        <v>42.885375494071141</v>
      </c>
      <c r="FC37" s="4">
        <f t="shared" si="64"/>
        <v>39.525691699604742</v>
      </c>
      <c r="FD37" s="4">
        <f t="shared" si="65"/>
        <v>51.581027667984195</v>
      </c>
      <c r="FE37" s="4">
        <f t="shared" si="66"/>
        <v>26.475037821482594</v>
      </c>
      <c r="FF37" s="4">
        <f t="shared" si="67"/>
        <v>36.611195158850222</v>
      </c>
      <c r="FG37" s="4">
        <f t="shared" si="68"/>
        <v>19.515885022692878</v>
      </c>
      <c r="FH37" s="4">
        <f t="shared" si="69"/>
        <v>57.114624505928859</v>
      </c>
      <c r="FI37" s="4">
        <f t="shared" si="70"/>
        <v>60.474308300395265</v>
      </c>
      <c r="FJ37" s="4">
        <f t="shared" si="71"/>
        <v>48.418972332015805</v>
      </c>
      <c r="FK37">
        <v>81</v>
      </c>
      <c r="FL37">
        <v>99.72</v>
      </c>
      <c r="FM37">
        <v>55</v>
      </c>
      <c r="FN37">
        <v>67.709999999999994</v>
      </c>
      <c r="FO37">
        <v>57</v>
      </c>
      <c r="FP37">
        <v>70.17</v>
      </c>
      <c r="FQ37">
        <v>69</v>
      </c>
      <c r="FR37">
        <v>84.94</v>
      </c>
      <c r="FS37">
        <v>115</v>
      </c>
      <c r="FT37">
        <v>91.05</v>
      </c>
      <c r="FU37">
        <v>68</v>
      </c>
      <c r="FV37">
        <v>53.84</v>
      </c>
      <c r="FW37">
        <v>36</v>
      </c>
      <c r="FX37">
        <v>28.5</v>
      </c>
      <c r="FY37">
        <v>57</v>
      </c>
      <c r="FZ37">
        <v>45.13</v>
      </c>
      <c r="GA37">
        <v>84</v>
      </c>
      <c r="GB37">
        <v>82.34</v>
      </c>
      <c r="GC37">
        <v>37</v>
      </c>
      <c r="GD37">
        <v>36.270000000000003</v>
      </c>
      <c r="GE37">
        <v>34</v>
      </c>
      <c r="GF37">
        <v>33.33</v>
      </c>
      <c r="GG37">
        <v>46</v>
      </c>
      <c r="GH37">
        <v>45.09</v>
      </c>
      <c r="GI37">
        <v>2</v>
      </c>
      <c r="GJ37">
        <v>4.8</v>
      </c>
      <c r="GK37" s="4">
        <f t="shared" si="72"/>
        <v>2.8</v>
      </c>
      <c r="GL37" s="4">
        <f t="shared" si="73"/>
        <v>140</v>
      </c>
      <c r="GM37" s="4">
        <f t="shared" si="74"/>
        <v>240</v>
      </c>
      <c r="GN37">
        <v>2.1</v>
      </c>
      <c r="GO37">
        <v>2.9</v>
      </c>
      <c r="GP37" s="5">
        <f t="shared" si="75"/>
        <v>0.79999999999999982</v>
      </c>
      <c r="GQ37" s="4">
        <f t="shared" si="76"/>
        <v>38.095238095238088</v>
      </c>
      <c r="GR37" s="4">
        <f t="shared" si="77"/>
        <v>138.0952380952381</v>
      </c>
      <c r="GS37">
        <v>2</v>
      </c>
      <c r="GT37">
        <v>2.7</v>
      </c>
      <c r="GU37" s="4">
        <f t="shared" si="78"/>
        <v>0.70000000000000018</v>
      </c>
      <c r="GV37" s="4">
        <f t="shared" si="79"/>
        <v>35.000000000000007</v>
      </c>
      <c r="GW37" s="4">
        <f t="shared" si="80"/>
        <v>135</v>
      </c>
      <c r="GX37">
        <v>2</v>
      </c>
      <c r="GY37">
        <v>3.3</v>
      </c>
      <c r="GZ37" s="4">
        <f t="shared" si="81"/>
        <v>1.2999999999999998</v>
      </c>
      <c r="HA37" s="4">
        <f t="shared" si="82"/>
        <v>64.999999999999986</v>
      </c>
      <c r="HB37" s="4">
        <f t="shared" si="83"/>
        <v>165</v>
      </c>
      <c r="HC37">
        <v>0</v>
      </c>
      <c r="HD37">
        <v>0</v>
      </c>
      <c r="HE37">
        <v>16.7</v>
      </c>
      <c r="HK37">
        <v>2.8</v>
      </c>
      <c r="HL37">
        <v>1.9</v>
      </c>
      <c r="HM37">
        <v>16</v>
      </c>
      <c r="HS37">
        <v>0</v>
      </c>
      <c r="HU37">
        <v>16</v>
      </c>
      <c r="IA37">
        <v>1.6</v>
      </c>
      <c r="IC37">
        <v>15.9</v>
      </c>
      <c r="II37">
        <v>0</v>
      </c>
      <c r="IK37">
        <v>16.399999999999999</v>
      </c>
      <c r="IQ37">
        <v>1.6</v>
      </c>
      <c r="IS37">
        <v>16.3</v>
      </c>
      <c r="LG37" s="5">
        <f t="shared" si="84"/>
        <v>2</v>
      </c>
      <c r="LH37" s="4">
        <f t="shared" si="85"/>
        <v>2.0999999999999996</v>
      </c>
      <c r="LI37" s="4">
        <f t="shared" si="86"/>
        <v>1.5</v>
      </c>
      <c r="LJ37" s="4">
        <f t="shared" si="87"/>
        <v>71.428571428571431</v>
      </c>
      <c r="LK37" s="4">
        <f t="shared" si="88"/>
        <v>74.999999999999986</v>
      </c>
      <c r="LL37" s="4">
        <f t="shared" si="89"/>
        <v>53.571428571428569</v>
      </c>
      <c r="LM37" s="4">
        <f t="shared" si="90"/>
        <v>60.416666666666664</v>
      </c>
      <c r="LN37" s="4">
        <f t="shared" si="91"/>
        <v>56.250000000000014</v>
      </c>
      <c r="LO37" s="4">
        <f t="shared" si="92"/>
        <v>68.75</v>
      </c>
      <c r="LP37" s="4">
        <f t="shared" si="93"/>
        <v>28.571428571428566</v>
      </c>
      <c r="LQ37" s="4">
        <f t="shared" si="94"/>
        <v>25.000000000000007</v>
      </c>
      <c r="LR37">
        <v>1</v>
      </c>
      <c r="LS37">
        <v>10</v>
      </c>
      <c r="LT37">
        <v>20</v>
      </c>
      <c r="LU37">
        <v>4</v>
      </c>
      <c r="LV37">
        <v>14</v>
      </c>
      <c r="LW37">
        <v>1</v>
      </c>
      <c r="LY37">
        <v>1</v>
      </c>
      <c r="LZ37">
        <v>0</v>
      </c>
      <c r="MA37" s="4">
        <f t="shared" si="95"/>
        <v>46.428571428571423</v>
      </c>
      <c r="MB37" s="6">
        <f t="shared" si="96"/>
        <v>1730</v>
      </c>
      <c r="MC37" s="6">
        <f t="shared" si="97"/>
        <v>54</v>
      </c>
      <c r="MD37" s="6"/>
      <c r="MF37" s="6">
        <f t="shared" si="98"/>
        <v>3240</v>
      </c>
      <c r="MG37" s="6">
        <f t="shared" si="99"/>
        <v>80</v>
      </c>
      <c r="MH37" s="6">
        <f t="shared" si="100"/>
        <v>3140</v>
      </c>
      <c r="MI37" s="6">
        <f t="shared" si="101"/>
        <v>75</v>
      </c>
      <c r="MJ37" s="6">
        <f t="shared" si="102"/>
        <v>-5.1599999999999966</v>
      </c>
      <c r="MK37" s="6">
        <f t="shared" si="103"/>
        <v>1370</v>
      </c>
      <c r="ML37" s="6">
        <f t="shared" si="104"/>
        <v>43</v>
      </c>
      <c r="MO37" s="6">
        <f t="shared" si="105"/>
        <v>2720</v>
      </c>
      <c r="MP37" s="6">
        <f t="shared" si="106"/>
        <v>67</v>
      </c>
      <c r="MQ37" s="6">
        <f t="shared" si="107"/>
        <v>2620</v>
      </c>
      <c r="MR37" s="6">
        <f t="shared" si="108"/>
        <v>63</v>
      </c>
      <c r="MS37" s="6">
        <f t="shared" si="109"/>
        <v>-7.1599999999999966</v>
      </c>
      <c r="MT37" s="6">
        <f t="shared" si="110"/>
        <v>1210</v>
      </c>
      <c r="MU37" s="6">
        <f t="shared" si="111"/>
        <v>38</v>
      </c>
      <c r="MV37" s="6">
        <f t="shared" si="112"/>
        <v>2530</v>
      </c>
      <c r="MW37" s="6">
        <f t="shared" si="113"/>
        <v>60</v>
      </c>
      <c r="MX37" s="6">
        <f t="shared" si="114"/>
        <v>2560</v>
      </c>
      <c r="MY37" s="6">
        <f t="shared" si="115"/>
        <v>63</v>
      </c>
      <c r="MZ37" s="6">
        <f t="shared" si="116"/>
        <v>3240</v>
      </c>
      <c r="NA37" s="6">
        <f t="shared" si="117"/>
        <v>67</v>
      </c>
      <c r="NB37" s="6">
        <f t="shared" si="118"/>
        <v>-10.159999999999997</v>
      </c>
      <c r="NC37" s="6">
        <f t="shared" si="119"/>
        <v>2250</v>
      </c>
      <c r="ND37" s="6">
        <f t="shared" si="120"/>
        <v>34</v>
      </c>
      <c r="NE37" s="6">
        <f t="shared" si="121"/>
        <v>20</v>
      </c>
      <c r="NF37" s="6">
        <f t="shared" si="122"/>
        <v>1</v>
      </c>
      <c r="NG37" s="6">
        <f t="shared" si="123"/>
        <v>1130</v>
      </c>
      <c r="NH37" s="6">
        <f t="shared" si="124"/>
        <v>33</v>
      </c>
      <c r="NI37" s="6">
        <f t="shared" si="125"/>
        <v>-39</v>
      </c>
      <c r="NJ37" s="6">
        <f t="shared" si="126"/>
        <v>-4</v>
      </c>
      <c r="NK37" s="6">
        <f t="shared" si="127"/>
        <v>26</v>
      </c>
      <c r="NL37" s="6">
        <f t="shared" si="128"/>
        <v>32.010000000000005</v>
      </c>
      <c r="NM37" s="6">
        <f t="shared" si="129"/>
        <v>24</v>
      </c>
      <c r="NN37" s="6">
        <f t="shared" si="130"/>
        <v>29.549999999999997</v>
      </c>
      <c r="NO37" s="6">
        <f t="shared" si="131"/>
        <v>12</v>
      </c>
      <c r="NP37" s="6">
        <f t="shared" si="132"/>
        <v>14.780000000000001</v>
      </c>
      <c r="NQ37" s="6">
        <f t="shared" si="133"/>
        <v>47</v>
      </c>
      <c r="NR37" s="6">
        <f t="shared" si="134"/>
        <v>37.209999999999994</v>
      </c>
      <c r="NS37" s="6">
        <f t="shared" si="135"/>
        <v>79</v>
      </c>
      <c r="NT37" s="6">
        <f t="shared" si="136"/>
        <v>62.55</v>
      </c>
      <c r="NU37" s="6">
        <f t="shared" si="137"/>
        <v>58</v>
      </c>
      <c r="NV37" s="6">
        <f t="shared" si="138"/>
        <v>45.919999999999995</v>
      </c>
      <c r="NW37" s="6">
        <f t="shared" si="139"/>
        <v>47</v>
      </c>
      <c r="NX37" s="6">
        <f t="shared" si="140"/>
        <v>46.07</v>
      </c>
      <c r="NY37" s="6">
        <f t="shared" si="141"/>
        <v>50</v>
      </c>
      <c r="NZ37" s="6">
        <f t="shared" si="142"/>
        <v>49.010000000000005</v>
      </c>
      <c r="OA37" s="6">
        <f t="shared" si="143"/>
        <v>38</v>
      </c>
      <c r="OB37" s="6">
        <f t="shared" si="144"/>
        <v>37.25</v>
      </c>
      <c r="OD37" s="7">
        <f t="shared" si="145"/>
        <v>30.571428571428569</v>
      </c>
      <c r="OE37" s="7">
        <f t="shared" si="146"/>
        <v>19.571428571428569</v>
      </c>
      <c r="OF37" s="7">
        <f t="shared" si="147"/>
        <v>14.571428571428569</v>
      </c>
      <c r="OG37" s="7">
        <f t="shared" si="148"/>
        <v>6.509999999999998</v>
      </c>
      <c r="OH37" s="7">
        <f t="shared" si="149"/>
        <v>-4.490000000000002</v>
      </c>
      <c r="OI37" s="7">
        <f t="shared" si="150"/>
        <v>-9.490000000000002</v>
      </c>
      <c r="OJ37" s="7">
        <f t="shared" si="151"/>
        <v>28.380000000000003</v>
      </c>
      <c r="OK37" s="7">
        <f t="shared" si="152"/>
        <v>17.380000000000003</v>
      </c>
      <c r="OL37" s="7">
        <f t="shared" si="153"/>
        <v>12.380000000000003</v>
      </c>
      <c r="OM37" s="7">
        <f t="shared" si="154"/>
        <v>52.146341463414636</v>
      </c>
      <c r="ON37" s="7">
        <f t="shared" si="155"/>
        <v>65.560975609756099</v>
      </c>
      <c r="OO37" s="7">
        <f t="shared" si="156"/>
        <v>71.658536585365852</v>
      </c>
      <c r="OP37" s="7">
        <f t="shared" si="157"/>
        <v>69.369369369369366</v>
      </c>
      <c r="OQ37" s="7">
        <f t="shared" si="158"/>
        <v>99.056603773584911</v>
      </c>
      <c r="OR37" s="7">
        <f t="shared" si="159"/>
        <v>72.033898305084747</v>
      </c>
      <c r="OS37" s="7">
        <f t="shared" si="160"/>
        <v>143.33333333333334</v>
      </c>
      <c r="OT37" s="7">
        <f t="shared" si="161"/>
        <v>104.04040404040404</v>
      </c>
      <c r="OU37" s="7">
        <f t="shared" si="162"/>
        <v>49.999999999999936</v>
      </c>
      <c r="OV37" s="7">
        <f t="shared" si="163"/>
        <v>57.142857142857181</v>
      </c>
    </row>
    <row r="38" spans="1:414" x14ac:dyDescent="0.3">
      <c r="P38" s="6"/>
      <c r="BC38" s="7"/>
      <c r="BD38" s="7"/>
      <c r="BI38" s="7"/>
      <c r="BJ38" s="7"/>
      <c r="BL38" s="4"/>
      <c r="BM38" s="4"/>
      <c r="BN38" s="4"/>
      <c r="BO38" s="4"/>
      <c r="BP38" s="4"/>
      <c r="BQ38" s="4"/>
      <c r="BR38" s="7"/>
      <c r="BS38" s="7"/>
      <c r="BT38" s="7"/>
      <c r="BU38" s="4"/>
      <c r="BV38" s="4"/>
      <c r="BW38" s="4"/>
      <c r="BX38" s="4"/>
      <c r="BY38" s="4"/>
      <c r="BZ38" s="4"/>
      <c r="CA38" s="7"/>
      <c r="CB38" s="7"/>
      <c r="CC38" s="7"/>
      <c r="CW38" s="2"/>
      <c r="CX38" s="2"/>
      <c r="CY38" s="4"/>
      <c r="CZ38" s="2"/>
      <c r="DA38" s="2"/>
      <c r="DB38" s="4"/>
      <c r="DE38" s="4"/>
      <c r="DH38" s="4"/>
      <c r="DK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GK38" s="4"/>
      <c r="GL38" s="4"/>
      <c r="GM38" s="4"/>
      <c r="GP38" s="5"/>
      <c r="GQ38" s="4"/>
      <c r="GR38" s="4"/>
      <c r="GU38" s="4"/>
      <c r="GV38" s="4"/>
      <c r="GW38" s="4"/>
      <c r="GZ38" s="4"/>
      <c r="HA38" s="4"/>
      <c r="HB38" s="4"/>
      <c r="LG38" s="5"/>
      <c r="LH38" s="4"/>
      <c r="LI38" s="4"/>
      <c r="LJ38" s="4"/>
      <c r="LK38" s="4"/>
      <c r="LL38" s="4"/>
      <c r="LM38" s="4"/>
      <c r="LN38" s="4"/>
      <c r="LO38" s="4"/>
      <c r="LP38" s="4"/>
      <c r="LQ38" s="4"/>
      <c r="MA38" s="4"/>
      <c r="MB38" s="6"/>
      <c r="MD38" s="6"/>
      <c r="MF38" s="6"/>
      <c r="MG38" s="6"/>
      <c r="MH38" s="6"/>
      <c r="MI38" s="6"/>
      <c r="MJ38" s="6"/>
      <c r="MK38" s="6"/>
      <c r="ML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</row>
    <row r="39" spans="1:414" x14ac:dyDescent="0.3">
      <c r="A39">
        <v>2</v>
      </c>
      <c r="B39">
        <v>47</v>
      </c>
      <c r="C39">
        <v>2</v>
      </c>
      <c r="D39">
        <v>4</v>
      </c>
      <c r="E39">
        <v>4</v>
      </c>
      <c r="F39">
        <v>2</v>
      </c>
      <c r="G39">
        <v>1</v>
      </c>
      <c r="H39">
        <v>1</v>
      </c>
      <c r="I39">
        <v>167</v>
      </c>
      <c r="J39">
        <v>71</v>
      </c>
      <c r="K39">
        <v>25.46</v>
      </c>
      <c r="L39">
        <v>2</v>
      </c>
      <c r="M39">
        <v>2</v>
      </c>
      <c r="N39">
        <v>3</v>
      </c>
      <c r="O39">
        <v>1</v>
      </c>
      <c r="P39" s="6">
        <f t="shared" si="2"/>
        <v>1.8070999999999997</v>
      </c>
      <c r="Q39">
        <v>0</v>
      </c>
      <c r="S39">
        <v>2970</v>
      </c>
      <c r="T39">
        <v>105</v>
      </c>
      <c r="U39">
        <v>4120</v>
      </c>
      <c r="V39">
        <v>122</v>
      </c>
      <c r="W39">
        <v>3930</v>
      </c>
      <c r="X39">
        <v>120</v>
      </c>
      <c r="Y39">
        <v>3950</v>
      </c>
      <c r="Z39">
        <v>117</v>
      </c>
      <c r="AA39">
        <v>75.709999999999994</v>
      </c>
      <c r="AB39">
        <v>1480</v>
      </c>
      <c r="AC39">
        <v>52</v>
      </c>
      <c r="AF39">
        <v>1870</v>
      </c>
      <c r="AG39">
        <v>57</v>
      </c>
      <c r="AH39">
        <v>1730</v>
      </c>
      <c r="AI39">
        <v>53</v>
      </c>
      <c r="AJ39">
        <v>79</v>
      </c>
      <c r="AK39">
        <v>2120</v>
      </c>
      <c r="AL39">
        <v>75</v>
      </c>
      <c r="AO39">
        <v>2460</v>
      </c>
      <c r="AP39">
        <v>75</v>
      </c>
      <c r="AQ39">
        <v>2500</v>
      </c>
      <c r="AR39">
        <v>76</v>
      </c>
      <c r="AS39">
        <v>86</v>
      </c>
      <c r="AT39">
        <v>2320</v>
      </c>
      <c r="AU39">
        <v>82</v>
      </c>
      <c r="AV39">
        <v>2640</v>
      </c>
      <c r="AW39">
        <v>78</v>
      </c>
      <c r="AX39">
        <v>2880</v>
      </c>
      <c r="AY39">
        <v>88</v>
      </c>
      <c r="AZ39">
        <v>2930</v>
      </c>
      <c r="BA39">
        <v>87</v>
      </c>
      <c r="BB39">
        <v>80.61</v>
      </c>
      <c r="BC39" s="7">
        <f t="shared" si="3"/>
        <v>2475</v>
      </c>
      <c r="BD39" s="7">
        <f t="shared" si="4"/>
        <v>87.5</v>
      </c>
      <c r="BE39">
        <v>2346</v>
      </c>
      <c r="BF39">
        <v>82.95</v>
      </c>
      <c r="BG39">
        <v>2436</v>
      </c>
      <c r="BH39">
        <v>86.62</v>
      </c>
      <c r="BI39" s="7">
        <f t="shared" si="5"/>
        <v>995</v>
      </c>
      <c r="BJ39" s="7">
        <f t="shared" si="6"/>
        <v>355</v>
      </c>
      <c r="BK39" s="7">
        <f t="shared" si="7"/>
        <v>155</v>
      </c>
      <c r="BL39" s="4">
        <f t="shared" si="8"/>
        <v>866</v>
      </c>
      <c r="BM39" s="4">
        <f t="shared" si="9"/>
        <v>226</v>
      </c>
      <c r="BN39" s="4">
        <f t="shared" si="10"/>
        <v>26</v>
      </c>
      <c r="BO39" s="4">
        <f t="shared" si="11"/>
        <v>956</v>
      </c>
      <c r="BP39" s="4">
        <f t="shared" si="12"/>
        <v>316</v>
      </c>
      <c r="BQ39" s="4">
        <f t="shared" si="13"/>
        <v>116</v>
      </c>
      <c r="BR39" s="7">
        <f t="shared" si="14"/>
        <v>59.428571428571431</v>
      </c>
      <c r="BS39" s="7">
        <f t="shared" si="15"/>
        <v>85.714285714285708</v>
      </c>
      <c r="BT39" s="7">
        <f t="shared" si="16"/>
        <v>93.714285714285722</v>
      </c>
      <c r="BU39" s="4">
        <f t="shared" si="17"/>
        <v>62.688366485834834</v>
      </c>
      <c r="BV39" s="4">
        <f t="shared" si="18"/>
        <v>90.415913200723324</v>
      </c>
      <c r="BW39" s="4">
        <f t="shared" si="19"/>
        <v>98.854731766124175</v>
      </c>
      <c r="BX39" s="4">
        <f t="shared" si="20"/>
        <v>60.03232509812976</v>
      </c>
      <c r="BY39" s="4">
        <f t="shared" si="21"/>
        <v>86.585084276148692</v>
      </c>
      <c r="BZ39" s="4">
        <f t="shared" si="22"/>
        <v>94.666358808589237</v>
      </c>
      <c r="CA39" s="7">
        <f t="shared" si="23"/>
        <v>49.523809523809526</v>
      </c>
      <c r="CB39" s="7">
        <f t="shared" si="24"/>
        <v>71.428571428571431</v>
      </c>
      <c r="CC39" s="7">
        <f t="shared" si="25"/>
        <v>78.095238095238102</v>
      </c>
      <c r="CD39">
        <v>6170</v>
      </c>
      <c r="CE39">
        <v>118</v>
      </c>
      <c r="CF39">
        <v>2050</v>
      </c>
      <c r="CG39">
        <v>116</v>
      </c>
      <c r="CH39">
        <v>4240</v>
      </c>
      <c r="CI39">
        <v>152</v>
      </c>
      <c r="CJ39">
        <v>95</v>
      </c>
      <c r="CK39">
        <v>131</v>
      </c>
      <c r="CL39">
        <v>4360</v>
      </c>
      <c r="CM39">
        <v>83</v>
      </c>
      <c r="CN39">
        <v>1710</v>
      </c>
      <c r="CO39">
        <v>96</v>
      </c>
      <c r="CP39">
        <v>3290</v>
      </c>
      <c r="CQ39">
        <v>118</v>
      </c>
      <c r="CR39">
        <v>112</v>
      </c>
      <c r="CS39">
        <v>143</v>
      </c>
      <c r="CT39">
        <v>21</v>
      </c>
      <c r="CU39">
        <v>5</v>
      </c>
      <c r="CV39">
        <v>5</v>
      </c>
      <c r="CW39" s="2">
        <v>13.2</v>
      </c>
      <c r="CX39" s="2">
        <v>11.2</v>
      </c>
      <c r="CY39" s="4">
        <f t="shared" si="26"/>
        <v>2</v>
      </c>
      <c r="CZ39" s="2">
        <v>13.2</v>
      </c>
      <c r="DA39" s="2">
        <v>11.1</v>
      </c>
      <c r="DB39" s="4">
        <f t="shared" si="27"/>
        <v>2.0999999999999996</v>
      </c>
      <c r="DC39">
        <v>11.8</v>
      </c>
      <c r="DD39">
        <v>10.3</v>
      </c>
      <c r="DE39" s="4">
        <f t="shared" si="28"/>
        <v>1.5</v>
      </c>
      <c r="DF39">
        <v>10.4</v>
      </c>
      <c r="DG39">
        <v>9.9</v>
      </c>
      <c r="DH39" s="4">
        <f t="shared" si="29"/>
        <v>0.5</v>
      </c>
      <c r="DI39">
        <v>13.1</v>
      </c>
      <c r="DJ39">
        <v>10</v>
      </c>
      <c r="DK39" s="4">
        <f t="shared" si="30"/>
        <v>3.0999999999999996</v>
      </c>
      <c r="DL39">
        <v>10.8</v>
      </c>
      <c r="DM39">
        <v>9.3000000000000007</v>
      </c>
      <c r="DN39" s="4">
        <f t="shared" si="31"/>
        <v>1.5</v>
      </c>
      <c r="DO39" s="4">
        <f t="shared" si="32"/>
        <v>0.5</v>
      </c>
      <c r="DP39" s="4">
        <f t="shared" si="33"/>
        <v>1.5999999999999996</v>
      </c>
      <c r="DQ39" s="4">
        <f t="shared" si="34"/>
        <v>-1.0999999999999996</v>
      </c>
      <c r="DR39" s="4">
        <f t="shared" si="35"/>
        <v>0.59999999999999964</v>
      </c>
      <c r="DS39" s="4">
        <f t="shared" si="36"/>
        <v>25</v>
      </c>
      <c r="DT39" s="4">
        <f t="shared" si="37"/>
        <v>76.19047619047619</v>
      </c>
      <c r="DU39" s="4">
        <f t="shared" si="38"/>
        <v>-54.999999999999986</v>
      </c>
      <c r="DV39" s="4">
        <f t="shared" si="39"/>
        <v>28.571428571428559</v>
      </c>
      <c r="DW39" s="4">
        <f t="shared" si="40"/>
        <v>15.151515151515152</v>
      </c>
      <c r="DX39" s="4">
        <f t="shared" si="41"/>
        <v>12.711864406779661</v>
      </c>
      <c r="DY39" s="4">
        <f t="shared" si="42"/>
        <v>23.664122137404579</v>
      </c>
      <c r="DZ39" s="4">
        <f t="shared" si="43"/>
        <v>15.909090909090907</v>
      </c>
      <c r="EA39" s="4">
        <f t="shared" si="44"/>
        <v>4.8076923076923075</v>
      </c>
      <c r="EB39" s="4">
        <f t="shared" si="45"/>
        <v>13.888888888888888</v>
      </c>
      <c r="EC39" s="4">
        <f t="shared" si="46"/>
        <v>1.3999999999999986</v>
      </c>
      <c r="ED39" s="4">
        <f t="shared" si="47"/>
        <v>2.7999999999999989</v>
      </c>
      <c r="EE39" s="4">
        <f t="shared" si="48"/>
        <v>9.9999999999999645E-2</v>
      </c>
      <c r="EF39" s="4">
        <f t="shared" si="49"/>
        <v>2.3999999999999986</v>
      </c>
      <c r="EG39" s="4">
        <f t="shared" si="50"/>
        <v>10.606060606060595</v>
      </c>
      <c r="EH39" s="4">
        <f t="shared" si="51"/>
        <v>0.7575757575757549</v>
      </c>
      <c r="EI39" s="4">
        <f t="shared" si="52"/>
        <v>21.212121212121204</v>
      </c>
      <c r="EJ39" s="4">
        <f t="shared" si="53"/>
        <v>18.181818181818173</v>
      </c>
      <c r="EK39">
        <v>67.2</v>
      </c>
      <c r="EL39">
        <v>71.599999999999994</v>
      </c>
      <c r="EM39">
        <v>21.1</v>
      </c>
      <c r="EN39">
        <v>17.2</v>
      </c>
      <c r="EO39">
        <v>36</v>
      </c>
      <c r="EP39">
        <v>18.2</v>
      </c>
      <c r="EQ39">
        <v>53.2</v>
      </c>
      <c r="ER39">
        <v>24.3</v>
      </c>
      <c r="ES39" s="4">
        <f t="shared" si="54"/>
        <v>46.1</v>
      </c>
      <c r="ET39" s="4">
        <f t="shared" si="55"/>
        <v>31.200000000000003</v>
      </c>
      <c r="EU39" s="4">
        <f t="shared" si="56"/>
        <v>14</v>
      </c>
      <c r="EV39" s="4">
        <f t="shared" si="57"/>
        <v>54.399999999999991</v>
      </c>
      <c r="EW39" s="4">
        <f t="shared" si="58"/>
        <v>53.399999999999991</v>
      </c>
      <c r="EX39" s="4">
        <f t="shared" si="59"/>
        <v>47.3</v>
      </c>
      <c r="EY39" s="4">
        <f t="shared" si="60"/>
        <v>31.398809523809522</v>
      </c>
      <c r="EZ39" s="4">
        <f t="shared" si="61"/>
        <v>53.571428571428569</v>
      </c>
      <c r="FA39" s="4">
        <f t="shared" si="62"/>
        <v>79.166666666666657</v>
      </c>
      <c r="FB39" s="4">
        <f t="shared" si="63"/>
        <v>24.022346368715084</v>
      </c>
      <c r="FC39" s="4">
        <f t="shared" si="64"/>
        <v>25.418994413407823</v>
      </c>
      <c r="FD39" s="4">
        <f t="shared" si="65"/>
        <v>33.938547486033521</v>
      </c>
      <c r="FE39" s="4">
        <f t="shared" si="66"/>
        <v>68.601190476190482</v>
      </c>
      <c r="FF39" s="4">
        <f t="shared" si="67"/>
        <v>46.428571428571431</v>
      </c>
      <c r="FG39" s="4">
        <f t="shared" si="68"/>
        <v>20.833333333333332</v>
      </c>
      <c r="FH39" s="4">
        <f t="shared" si="69"/>
        <v>75.977653631284909</v>
      </c>
      <c r="FI39" s="4">
        <f t="shared" si="70"/>
        <v>74.58100558659217</v>
      </c>
      <c r="FJ39" s="4">
        <f t="shared" si="71"/>
        <v>66.061452513966472</v>
      </c>
      <c r="FK39">
        <v>58</v>
      </c>
      <c r="FL39">
        <v>76.75</v>
      </c>
      <c r="FM39">
        <v>34</v>
      </c>
      <c r="FN39">
        <v>44.99</v>
      </c>
      <c r="FO39">
        <v>68</v>
      </c>
      <c r="FP39">
        <v>89.98</v>
      </c>
      <c r="FQ39">
        <v>69</v>
      </c>
      <c r="FR39">
        <v>91.31</v>
      </c>
      <c r="FS39">
        <v>70</v>
      </c>
      <c r="FT39">
        <v>73.41</v>
      </c>
      <c r="FU39">
        <v>37</v>
      </c>
      <c r="FV39">
        <v>38.799999999999997</v>
      </c>
      <c r="FW39">
        <v>63</v>
      </c>
      <c r="FX39">
        <v>66.069999999999993</v>
      </c>
      <c r="FY39">
        <v>56</v>
      </c>
      <c r="FZ39">
        <v>58.73</v>
      </c>
      <c r="GA39">
        <v>58</v>
      </c>
      <c r="GB39">
        <v>68.59</v>
      </c>
      <c r="GC39">
        <v>26</v>
      </c>
      <c r="GD39">
        <v>30.75</v>
      </c>
      <c r="GE39">
        <v>39</v>
      </c>
      <c r="GF39">
        <v>46.12</v>
      </c>
      <c r="GG39">
        <v>42</v>
      </c>
      <c r="GH39">
        <v>49.67</v>
      </c>
      <c r="GI39">
        <v>1.8</v>
      </c>
      <c r="GJ39">
        <v>4.2</v>
      </c>
      <c r="GK39" s="4">
        <f t="shared" si="72"/>
        <v>2.4000000000000004</v>
      </c>
      <c r="GL39" s="4">
        <f t="shared" si="73"/>
        <v>133.33333333333334</v>
      </c>
      <c r="GM39" s="4">
        <f t="shared" si="74"/>
        <v>233.33333333333334</v>
      </c>
      <c r="GN39">
        <v>2.6</v>
      </c>
      <c r="GO39">
        <v>3.6</v>
      </c>
      <c r="GP39" s="5">
        <f t="shared" si="75"/>
        <v>1</v>
      </c>
      <c r="GQ39" s="4">
        <f t="shared" si="76"/>
        <v>38.46153846153846</v>
      </c>
      <c r="GR39" s="4">
        <f t="shared" si="77"/>
        <v>138.46153846153845</v>
      </c>
      <c r="GS39">
        <v>2.4</v>
      </c>
      <c r="GT39">
        <v>4</v>
      </c>
      <c r="GU39" s="4">
        <f t="shared" si="78"/>
        <v>1.6</v>
      </c>
      <c r="GV39" s="4">
        <f t="shared" si="79"/>
        <v>66.666666666666671</v>
      </c>
      <c r="GW39" s="4">
        <f t="shared" si="80"/>
        <v>166.66666666666669</v>
      </c>
      <c r="GX39">
        <v>2.2999999999999998</v>
      </c>
      <c r="GY39">
        <v>4.0999999999999996</v>
      </c>
      <c r="GZ39" s="4">
        <f t="shared" si="81"/>
        <v>1.7999999999999998</v>
      </c>
      <c r="HA39" s="4">
        <f t="shared" si="82"/>
        <v>78.260869565217391</v>
      </c>
      <c r="HB39" s="4">
        <f t="shared" si="83"/>
        <v>178.26086956521738</v>
      </c>
      <c r="HC39">
        <v>0</v>
      </c>
      <c r="HD39">
        <v>0</v>
      </c>
      <c r="HE39">
        <v>16</v>
      </c>
      <c r="HK39">
        <v>2.6</v>
      </c>
      <c r="HL39">
        <v>2.2000000000000002</v>
      </c>
      <c r="HM39">
        <v>14.5</v>
      </c>
      <c r="HS39">
        <v>0</v>
      </c>
      <c r="HT39">
        <v>0</v>
      </c>
      <c r="HU39">
        <v>15.8</v>
      </c>
      <c r="IA39">
        <v>3.1</v>
      </c>
      <c r="IB39">
        <v>0.8</v>
      </c>
      <c r="IC39">
        <v>14.7</v>
      </c>
      <c r="II39">
        <v>0</v>
      </c>
      <c r="IJ39">
        <v>0</v>
      </c>
      <c r="IK39">
        <v>15.8</v>
      </c>
      <c r="IQ39">
        <v>3.6</v>
      </c>
      <c r="IR39">
        <v>1.5</v>
      </c>
      <c r="IS39">
        <v>14.3</v>
      </c>
      <c r="LG39" s="5">
        <f t="shared" si="84"/>
        <v>1.4000000000000004</v>
      </c>
      <c r="LH39" s="4">
        <f t="shared" si="85"/>
        <v>0.80000000000000027</v>
      </c>
      <c r="LI39" s="4">
        <f t="shared" si="86"/>
        <v>0.60000000000000053</v>
      </c>
      <c r="LJ39" s="4">
        <f t="shared" si="87"/>
        <v>58.333333333333336</v>
      </c>
      <c r="LK39" s="4">
        <f t="shared" si="88"/>
        <v>33.333333333333336</v>
      </c>
      <c r="LL39" s="4">
        <f t="shared" si="89"/>
        <v>25.000000000000018</v>
      </c>
      <c r="LM39" s="4">
        <f t="shared" si="90"/>
        <v>85.714285714285708</v>
      </c>
      <c r="LN39" s="4">
        <f t="shared" si="91"/>
        <v>95.238095238095227</v>
      </c>
      <c r="LO39" s="4">
        <f t="shared" si="92"/>
        <v>97.619047619047606</v>
      </c>
      <c r="LP39" s="4">
        <f t="shared" si="93"/>
        <v>41.666666666666664</v>
      </c>
      <c r="LQ39" s="4">
        <f t="shared" si="94"/>
        <v>66.666666666666657</v>
      </c>
      <c r="LR39">
        <v>1</v>
      </c>
      <c r="LS39">
        <v>3</v>
      </c>
      <c r="LT39">
        <v>10</v>
      </c>
      <c r="LU39">
        <v>3</v>
      </c>
      <c r="LV39">
        <v>18</v>
      </c>
      <c r="LW39">
        <v>1</v>
      </c>
      <c r="LY39">
        <v>5</v>
      </c>
      <c r="LZ39">
        <v>0</v>
      </c>
      <c r="MA39" s="4">
        <f t="shared" si="95"/>
        <v>74.999999999999972</v>
      </c>
      <c r="MB39" s="6">
        <f t="shared" si="96"/>
        <v>1490</v>
      </c>
      <c r="MC39" s="6">
        <f t="shared" si="97"/>
        <v>53</v>
      </c>
      <c r="MD39" s="6"/>
      <c r="MF39" s="6">
        <f t="shared" si="98"/>
        <v>2060</v>
      </c>
      <c r="MG39" s="6">
        <f t="shared" si="99"/>
        <v>63</v>
      </c>
      <c r="MH39" s="6">
        <f t="shared" si="100"/>
        <v>2220</v>
      </c>
      <c r="MI39" s="6">
        <f t="shared" si="101"/>
        <v>64</v>
      </c>
      <c r="MJ39" s="6">
        <f t="shared" si="102"/>
        <v>-3.2900000000000063</v>
      </c>
      <c r="MK39" s="6">
        <f t="shared" si="103"/>
        <v>850</v>
      </c>
      <c r="ML39" s="6">
        <f t="shared" si="104"/>
        <v>30</v>
      </c>
      <c r="MO39" s="6">
        <f t="shared" si="105"/>
        <v>1470</v>
      </c>
      <c r="MP39" s="6">
        <f t="shared" si="106"/>
        <v>45</v>
      </c>
      <c r="MQ39" s="6">
        <f t="shared" si="107"/>
        <v>1450</v>
      </c>
      <c r="MR39" s="6">
        <f t="shared" si="108"/>
        <v>41</v>
      </c>
      <c r="MS39" s="6">
        <f t="shared" si="109"/>
        <v>-10.290000000000006</v>
      </c>
      <c r="MT39" s="6">
        <f t="shared" si="110"/>
        <v>650</v>
      </c>
      <c r="MU39" s="6">
        <f t="shared" si="111"/>
        <v>23</v>
      </c>
      <c r="MV39" s="6">
        <f t="shared" si="112"/>
        <v>1480</v>
      </c>
      <c r="MW39" s="6">
        <f t="shared" si="113"/>
        <v>44</v>
      </c>
      <c r="MX39" s="6">
        <f t="shared" si="114"/>
        <v>1050</v>
      </c>
      <c r="MY39" s="6">
        <f t="shared" si="115"/>
        <v>32</v>
      </c>
      <c r="MZ39" s="6">
        <f t="shared" si="116"/>
        <v>1020</v>
      </c>
      <c r="NA39" s="6">
        <f t="shared" si="117"/>
        <v>30</v>
      </c>
      <c r="NB39" s="6">
        <f t="shared" si="118"/>
        <v>-4.9000000000000057</v>
      </c>
      <c r="NC39" s="6">
        <f t="shared" si="119"/>
        <v>1810</v>
      </c>
      <c r="ND39" s="6">
        <f t="shared" si="120"/>
        <v>35</v>
      </c>
      <c r="NE39" s="6">
        <f t="shared" si="121"/>
        <v>340</v>
      </c>
      <c r="NF39" s="6">
        <f t="shared" si="122"/>
        <v>20</v>
      </c>
      <c r="NG39" s="6">
        <f t="shared" si="123"/>
        <v>950</v>
      </c>
      <c r="NH39" s="6">
        <f t="shared" si="124"/>
        <v>34</v>
      </c>
      <c r="NI39" s="6">
        <f t="shared" si="125"/>
        <v>-17</v>
      </c>
      <c r="NJ39" s="6">
        <f t="shared" si="126"/>
        <v>-12</v>
      </c>
      <c r="NK39" s="6">
        <f t="shared" si="127"/>
        <v>24</v>
      </c>
      <c r="NL39" s="6">
        <f t="shared" si="128"/>
        <v>31.759999999999998</v>
      </c>
      <c r="NM39" s="6">
        <f t="shared" si="129"/>
        <v>-10</v>
      </c>
      <c r="NN39" s="6">
        <f t="shared" si="130"/>
        <v>-13.230000000000004</v>
      </c>
      <c r="NO39" s="6">
        <f t="shared" si="131"/>
        <v>-11</v>
      </c>
      <c r="NP39" s="6">
        <f t="shared" si="132"/>
        <v>-14.560000000000002</v>
      </c>
      <c r="NQ39" s="6">
        <f t="shared" si="133"/>
        <v>33</v>
      </c>
      <c r="NR39" s="6">
        <f t="shared" si="134"/>
        <v>34.61</v>
      </c>
      <c r="NS39" s="6">
        <f t="shared" si="135"/>
        <v>7</v>
      </c>
      <c r="NT39" s="6">
        <f t="shared" si="136"/>
        <v>7.3400000000000034</v>
      </c>
      <c r="NU39" s="6">
        <f t="shared" si="137"/>
        <v>14</v>
      </c>
      <c r="NV39" s="6">
        <f t="shared" si="138"/>
        <v>14.68</v>
      </c>
      <c r="NW39" s="6">
        <f t="shared" si="139"/>
        <v>32</v>
      </c>
      <c r="NX39" s="6">
        <f t="shared" si="140"/>
        <v>37.840000000000003</v>
      </c>
      <c r="NY39" s="6">
        <f t="shared" si="141"/>
        <v>19</v>
      </c>
      <c r="NZ39" s="6">
        <f t="shared" si="142"/>
        <v>22.470000000000006</v>
      </c>
      <c r="OA39" s="6">
        <f t="shared" si="143"/>
        <v>16</v>
      </c>
      <c r="OB39" s="6">
        <f t="shared" si="144"/>
        <v>18.920000000000002</v>
      </c>
      <c r="OD39" s="7">
        <f t="shared" si="145"/>
        <v>35.5</v>
      </c>
      <c r="OE39" s="7">
        <f t="shared" si="146"/>
        <v>12.5</v>
      </c>
      <c r="OF39" s="7">
        <f t="shared" si="147"/>
        <v>5.5</v>
      </c>
      <c r="OG39" s="7">
        <f t="shared" si="148"/>
        <v>30.950000000000003</v>
      </c>
      <c r="OH39" s="7">
        <f t="shared" si="149"/>
        <v>7.9500000000000028</v>
      </c>
      <c r="OI39" s="7">
        <f t="shared" si="150"/>
        <v>0.95000000000000284</v>
      </c>
      <c r="OJ39" s="7">
        <f t="shared" si="151"/>
        <v>34.620000000000005</v>
      </c>
      <c r="OK39" s="7">
        <f t="shared" si="152"/>
        <v>11.620000000000005</v>
      </c>
      <c r="OL39" s="7">
        <f t="shared" si="153"/>
        <v>4.6200000000000045</v>
      </c>
      <c r="OM39" s="7">
        <f t="shared" si="154"/>
        <v>44.523809523809526</v>
      </c>
      <c r="ON39" s="7">
        <f t="shared" si="155"/>
        <v>66.428571428571431</v>
      </c>
      <c r="OO39" s="7">
        <f t="shared" si="156"/>
        <v>73.095238095238102</v>
      </c>
      <c r="OP39" s="7">
        <f t="shared" si="157"/>
        <v>70.33898305084746</v>
      </c>
      <c r="OQ39" s="7">
        <f t="shared" si="158"/>
        <v>82.758620689655174</v>
      </c>
      <c r="OR39" s="7">
        <f t="shared" si="159"/>
        <v>77.631578947368425</v>
      </c>
      <c r="OS39" s="7">
        <f t="shared" si="160"/>
        <v>117.89473684210525</v>
      </c>
      <c r="OT39" s="7">
        <f t="shared" si="161"/>
        <v>109.16030534351144</v>
      </c>
      <c r="OU39" s="7">
        <f t="shared" si="162"/>
        <v>75</v>
      </c>
      <c r="OV39" s="7">
        <f t="shared" si="163"/>
        <v>154.99999999999997</v>
      </c>
      <c r="OW39" s="7">
        <f t="shared" si="164"/>
        <v>23.809523809523814</v>
      </c>
      <c r="OX39" s="7">
        <f t="shared" si="165"/>
        <v>71.428571428571445</v>
      </c>
    </row>
    <row r="40" spans="1:414" x14ac:dyDescent="0.3">
      <c r="A40">
        <v>2</v>
      </c>
      <c r="B40">
        <v>56</v>
      </c>
      <c r="C40">
        <v>1</v>
      </c>
      <c r="D40">
        <v>2</v>
      </c>
      <c r="E40">
        <v>2</v>
      </c>
      <c r="F40">
        <v>2</v>
      </c>
      <c r="G40">
        <v>1</v>
      </c>
      <c r="H40">
        <v>1</v>
      </c>
      <c r="I40">
        <v>154</v>
      </c>
      <c r="J40">
        <v>57</v>
      </c>
      <c r="K40">
        <v>24.03</v>
      </c>
      <c r="L40">
        <v>5</v>
      </c>
      <c r="M40">
        <v>3</v>
      </c>
      <c r="N40">
        <v>5</v>
      </c>
      <c r="O40">
        <v>1</v>
      </c>
      <c r="P40" s="6">
        <f t="shared" si="2"/>
        <v>1.7881</v>
      </c>
      <c r="Q40">
        <v>0</v>
      </c>
      <c r="S40">
        <v>2040</v>
      </c>
      <c r="T40">
        <v>98</v>
      </c>
      <c r="U40">
        <v>2670</v>
      </c>
      <c r="V40">
        <v>104</v>
      </c>
      <c r="W40">
        <v>2530</v>
      </c>
      <c r="X40">
        <v>102</v>
      </c>
      <c r="Y40">
        <v>2450</v>
      </c>
      <c r="Z40">
        <v>96</v>
      </c>
      <c r="AA40">
        <v>80.81</v>
      </c>
      <c r="AB40">
        <v>1160</v>
      </c>
      <c r="AC40">
        <v>56</v>
      </c>
      <c r="AF40">
        <v>1370</v>
      </c>
      <c r="AG40">
        <v>55</v>
      </c>
      <c r="AH40">
        <v>1340</v>
      </c>
      <c r="AI40">
        <v>55</v>
      </c>
      <c r="AJ40">
        <v>85</v>
      </c>
      <c r="AK40">
        <v>1200</v>
      </c>
      <c r="AL40">
        <v>58</v>
      </c>
      <c r="AO40">
        <v>1520</v>
      </c>
      <c r="AP40">
        <v>61</v>
      </c>
      <c r="AQ40">
        <v>1490</v>
      </c>
      <c r="AR40">
        <v>61</v>
      </c>
      <c r="AS40">
        <v>79</v>
      </c>
      <c r="AT40">
        <v>1480</v>
      </c>
      <c r="AU40">
        <v>71</v>
      </c>
      <c r="AV40">
        <v>2010</v>
      </c>
      <c r="AW40">
        <v>79</v>
      </c>
      <c r="AX40">
        <v>1830</v>
      </c>
      <c r="AY40">
        <v>74</v>
      </c>
      <c r="AZ40">
        <v>1690</v>
      </c>
      <c r="BA40">
        <v>69</v>
      </c>
      <c r="BB40">
        <v>81</v>
      </c>
      <c r="BC40" s="7">
        <f t="shared" si="3"/>
        <v>1586.6666666666667</v>
      </c>
      <c r="BD40" s="7">
        <f t="shared" si="4"/>
        <v>76.222222222222229</v>
      </c>
      <c r="BE40">
        <v>1503</v>
      </c>
      <c r="BF40">
        <v>72.22</v>
      </c>
      <c r="BG40">
        <v>1530</v>
      </c>
      <c r="BH40">
        <v>75.5</v>
      </c>
      <c r="BI40" s="7">
        <f t="shared" si="5"/>
        <v>426.66666666666674</v>
      </c>
      <c r="BJ40" s="7">
        <f t="shared" si="6"/>
        <v>386.66666666666674</v>
      </c>
      <c r="BK40" s="7">
        <f t="shared" si="7"/>
        <v>106.66666666666674</v>
      </c>
      <c r="BL40" s="4">
        <f t="shared" si="8"/>
        <v>343</v>
      </c>
      <c r="BM40" s="4">
        <f t="shared" si="9"/>
        <v>303</v>
      </c>
      <c r="BN40" s="4">
        <f t="shared" si="10"/>
        <v>23</v>
      </c>
      <c r="BO40" s="4">
        <f t="shared" si="11"/>
        <v>370</v>
      </c>
      <c r="BP40" s="4">
        <f t="shared" si="12"/>
        <v>330</v>
      </c>
      <c r="BQ40" s="4">
        <f t="shared" si="13"/>
        <v>50</v>
      </c>
      <c r="BR40" s="7">
        <f t="shared" si="14"/>
        <v>73.469387755102034</v>
      </c>
      <c r="BS40" s="7">
        <f t="shared" si="15"/>
        <v>76.093294460641388</v>
      </c>
      <c r="BT40" s="7">
        <f t="shared" si="16"/>
        <v>93.148688046647223</v>
      </c>
      <c r="BU40" s="4">
        <f t="shared" si="17"/>
        <v>77.540847410689565</v>
      </c>
      <c r="BV40" s="4">
        <f t="shared" si="18"/>
        <v>80.310163389642767</v>
      </c>
      <c r="BW40" s="4">
        <f t="shared" si="19"/>
        <v>98.310717252838558</v>
      </c>
      <c r="BX40" s="4">
        <f t="shared" si="20"/>
        <v>74.172185430463571</v>
      </c>
      <c r="BY40" s="4">
        <f t="shared" si="21"/>
        <v>76.821192052980138</v>
      </c>
      <c r="BZ40" s="4">
        <f t="shared" si="22"/>
        <v>94.039735099337747</v>
      </c>
      <c r="CA40" s="7">
        <f t="shared" si="23"/>
        <v>57.142857142857139</v>
      </c>
      <c r="CB40" s="7">
        <f t="shared" si="24"/>
        <v>59.183673469387756</v>
      </c>
      <c r="CC40" s="7">
        <f t="shared" si="25"/>
        <v>72.448979591836732</v>
      </c>
      <c r="CD40">
        <v>5380</v>
      </c>
      <c r="CE40">
        <v>123</v>
      </c>
      <c r="CF40">
        <v>2710</v>
      </c>
      <c r="CG40">
        <v>161</v>
      </c>
      <c r="CH40">
        <v>2940</v>
      </c>
      <c r="CI40">
        <v>117</v>
      </c>
      <c r="CJ40">
        <v>133</v>
      </c>
      <c r="CK40">
        <v>101</v>
      </c>
      <c r="CL40">
        <v>4350</v>
      </c>
      <c r="CM40">
        <v>99</v>
      </c>
      <c r="CN40">
        <v>2160</v>
      </c>
      <c r="CO40">
        <v>128</v>
      </c>
      <c r="CP40">
        <v>2980</v>
      </c>
      <c r="CQ40">
        <v>119</v>
      </c>
      <c r="CR40">
        <v>130</v>
      </c>
      <c r="CS40">
        <v>126</v>
      </c>
      <c r="CT40">
        <v>17</v>
      </c>
      <c r="CU40">
        <v>6</v>
      </c>
      <c r="CV40">
        <v>4</v>
      </c>
      <c r="CW40" s="2">
        <v>10.8</v>
      </c>
      <c r="CX40" s="2">
        <v>8.4</v>
      </c>
      <c r="CY40" s="4">
        <f t="shared" si="26"/>
        <v>2.4000000000000004</v>
      </c>
      <c r="CZ40" s="2">
        <v>11.4</v>
      </c>
      <c r="DA40" s="2">
        <v>9</v>
      </c>
      <c r="DB40" s="4">
        <f t="shared" si="27"/>
        <v>2.4000000000000004</v>
      </c>
      <c r="DC40">
        <v>9.5</v>
      </c>
      <c r="DD40">
        <v>9.3000000000000007</v>
      </c>
      <c r="DE40" s="4">
        <f t="shared" si="28"/>
        <v>0.19999999999999929</v>
      </c>
      <c r="DF40">
        <v>11</v>
      </c>
      <c r="DG40">
        <v>10.199999999999999</v>
      </c>
      <c r="DH40" s="4">
        <f t="shared" si="29"/>
        <v>0.80000000000000071</v>
      </c>
      <c r="DI40">
        <v>9.5</v>
      </c>
      <c r="DJ40">
        <v>8.5</v>
      </c>
      <c r="DK40" s="4">
        <f t="shared" si="30"/>
        <v>1</v>
      </c>
      <c r="DL40">
        <v>11.1</v>
      </c>
      <c r="DM40">
        <v>8.8000000000000007</v>
      </c>
      <c r="DN40" s="4">
        <f t="shared" si="31"/>
        <v>2.2999999999999989</v>
      </c>
      <c r="DO40" s="4">
        <f t="shared" si="32"/>
        <v>2.2000000000000011</v>
      </c>
      <c r="DP40" s="4">
        <f t="shared" si="33"/>
        <v>1.5999999999999996</v>
      </c>
      <c r="DQ40" s="4">
        <f t="shared" si="34"/>
        <v>1.4000000000000004</v>
      </c>
      <c r="DR40" s="4">
        <f t="shared" si="35"/>
        <v>0.10000000000000142</v>
      </c>
      <c r="DS40" s="4">
        <f t="shared" si="36"/>
        <v>91.6666666666667</v>
      </c>
      <c r="DT40" s="4">
        <f t="shared" si="37"/>
        <v>66.666666666666643</v>
      </c>
      <c r="DU40" s="4">
        <f t="shared" si="38"/>
        <v>58.333333333333336</v>
      </c>
      <c r="DV40" s="4">
        <f t="shared" si="39"/>
        <v>4.1666666666667256</v>
      </c>
      <c r="DW40" s="4">
        <f t="shared" si="40"/>
        <v>22.222222222222225</v>
      </c>
      <c r="DX40" s="4">
        <f t="shared" si="41"/>
        <v>2.1052631578947296</v>
      </c>
      <c r="DY40" s="4">
        <f t="shared" si="42"/>
        <v>10.526315789473683</v>
      </c>
      <c r="DZ40" s="4">
        <f t="shared" si="43"/>
        <v>21.05263157894737</v>
      </c>
      <c r="EA40" s="4">
        <f t="shared" si="44"/>
        <v>7.2727272727272796</v>
      </c>
      <c r="EB40" s="4">
        <f t="shared" si="45"/>
        <v>20.720720720720713</v>
      </c>
      <c r="EC40" s="4">
        <f t="shared" si="46"/>
        <v>1.3000000000000007</v>
      </c>
      <c r="ED40" s="4">
        <f t="shared" si="47"/>
        <v>0.40000000000000036</v>
      </c>
      <c r="EE40" s="4">
        <f t="shared" si="48"/>
        <v>1.3000000000000007</v>
      </c>
      <c r="EF40" s="4">
        <f t="shared" si="49"/>
        <v>0.30000000000000071</v>
      </c>
      <c r="EG40" s="4">
        <f t="shared" si="50"/>
        <v>12.037037037037043</v>
      </c>
      <c r="EH40" s="4">
        <f t="shared" si="51"/>
        <v>12.037037037037043</v>
      </c>
      <c r="EI40" s="4">
        <f t="shared" si="52"/>
        <v>3.5087719298245648</v>
      </c>
      <c r="EJ40" s="4">
        <f t="shared" si="53"/>
        <v>2.631578947368427</v>
      </c>
      <c r="EK40">
        <v>51.6</v>
      </c>
      <c r="EL40">
        <v>56.4</v>
      </c>
      <c r="EM40">
        <v>13</v>
      </c>
      <c r="EN40">
        <v>30.7</v>
      </c>
      <c r="EO40">
        <v>23.5</v>
      </c>
      <c r="EP40">
        <v>38.4</v>
      </c>
      <c r="EQ40">
        <v>23.9</v>
      </c>
      <c r="ER40">
        <v>47.5</v>
      </c>
      <c r="ES40" s="4">
        <f t="shared" si="54"/>
        <v>38.6</v>
      </c>
      <c r="ET40" s="4">
        <f t="shared" si="55"/>
        <v>28.1</v>
      </c>
      <c r="EU40" s="4">
        <f t="shared" si="56"/>
        <v>27.700000000000003</v>
      </c>
      <c r="EV40" s="4">
        <f t="shared" si="57"/>
        <v>25.7</v>
      </c>
      <c r="EW40" s="4">
        <f t="shared" si="58"/>
        <v>18</v>
      </c>
      <c r="EX40" s="4">
        <f t="shared" si="59"/>
        <v>8.8999999999999986</v>
      </c>
      <c r="EY40" s="4">
        <f t="shared" si="60"/>
        <v>25.193798449612402</v>
      </c>
      <c r="EZ40" s="4">
        <f t="shared" si="61"/>
        <v>45.542635658914726</v>
      </c>
      <c r="FA40" s="4">
        <f t="shared" si="62"/>
        <v>46.317829457364333</v>
      </c>
      <c r="FB40" s="4">
        <f t="shared" si="63"/>
        <v>54.432624113475178</v>
      </c>
      <c r="FC40" s="4">
        <f t="shared" si="64"/>
        <v>68.085106382978722</v>
      </c>
      <c r="FD40" s="4">
        <f t="shared" si="65"/>
        <v>84.219858156028366</v>
      </c>
      <c r="FE40" s="4">
        <f t="shared" si="66"/>
        <v>74.806201550387598</v>
      </c>
      <c r="FF40" s="4">
        <f t="shared" si="67"/>
        <v>54.457364341085267</v>
      </c>
      <c r="FG40" s="4">
        <f t="shared" si="68"/>
        <v>53.682170542635667</v>
      </c>
      <c r="FH40" s="4">
        <f t="shared" si="69"/>
        <v>45.567375886524822</v>
      </c>
      <c r="FI40" s="4">
        <f t="shared" si="70"/>
        <v>31.914893617021278</v>
      </c>
      <c r="FJ40" s="4">
        <f t="shared" si="71"/>
        <v>15.780141843971629</v>
      </c>
      <c r="FK40">
        <v>58</v>
      </c>
      <c r="FL40">
        <v>87.43</v>
      </c>
      <c r="FM40">
        <v>30</v>
      </c>
      <c r="FN40">
        <v>45.22</v>
      </c>
      <c r="FO40">
        <v>27</v>
      </c>
      <c r="FP40">
        <v>40.700000000000003</v>
      </c>
      <c r="FQ40">
        <v>40</v>
      </c>
      <c r="FR40">
        <v>60.3</v>
      </c>
      <c r="FS40">
        <v>66</v>
      </c>
      <c r="FT40">
        <v>74.83</v>
      </c>
      <c r="FU40">
        <v>64</v>
      </c>
      <c r="FV40">
        <v>72.56</v>
      </c>
      <c r="FW40">
        <v>71</v>
      </c>
      <c r="FX40">
        <v>80.5</v>
      </c>
      <c r="FY40">
        <v>71</v>
      </c>
      <c r="FZ40">
        <v>80.5</v>
      </c>
      <c r="GA40">
        <v>69</v>
      </c>
      <c r="GB40">
        <v>83.56</v>
      </c>
      <c r="GC40">
        <v>28</v>
      </c>
      <c r="GD40">
        <v>33.909999999999997</v>
      </c>
      <c r="GE40">
        <v>38</v>
      </c>
      <c r="GF40">
        <v>46.02</v>
      </c>
      <c r="GG40">
        <v>39</v>
      </c>
      <c r="GH40">
        <v>47.23</v>
      </c>
      <c r="GI40">
        <v>1.6</v>
      </c>
      <c r="GJ40">
        <v>3.3</v>
      </c>
      <c r="GK40" s="4">
        <f t="shared" si="72"/>
        <v>1.6999999999999997</v>
      </c>
      <c r="GL40" s="4">
        <f t="shared" si="73"/>
        <v>106.24999999999997</v>
      </c>
      <c r="GM40" s="4">
        <f t="shared" si="74"/>
        <v>206.24999999999994</v>
      </c>
      <c r="GN40">
        <v>1.7</v>
      </c>
      <c r="GO40">
        <v>1.8</v>
      </c>
      <c r="GP40" s="5">
        <f t="shared" si="75"/>
        <v>0.10000000000000009</v>
      </c>
      <c r="GQ40" s="4">
        <f t="shared" si="76"/>
        <v>5.8823529411764763</v>
      </c>
      <c r="GR40" s="4">
        <f t="shared" si="77"/>
        <v>105.88235294117648</v>
      </c>
      <c r="GS40">
        <v>1.7</v>
      </c>
      <c r="GT40">
        <v>1.9</v>
      </c>
      <c r="GU40" s="4">
        <f t="shared" si="78"/>
        <v>0.19999999999999996</v>
      </c>
      <c r="GV40" s="4">
        <f t="shared" si="79"/>
        <v>11.764705882352938</v>
      </c>
      <c r="GW40" s="4">
        <f t="shared" si="80"/>
        <v>111.76470588235294</v>
      </c>
      <c r="GX40">
        <v>1.7</v>
      </c>
      <c r="GY40">
        <v>2</v>
      </c>
      <c r="GZ40" s="4">
        <f t="shared" si="81"/>
        <v>0.30000000000000004</v>
      </c>
      <c r="HA40" s="4">
        <f t="shared" si="82"/>
        <v>17.647058823529417</v>
      </c>
      <c r="HB40" s="4">
        <f t="shared" si="83"/>
        <v>117.64705882352942</v>
      </c>
      <c r="HC40">
        <v>0</v>
      </c>
      <c r="HD40">
        <v>0</v>
      </c>
      <c r="HE40">
        <v>14.5</v>
      </c>
      <c r="HK40">
        <v>3.2</v>
      </c>
      <c r="HL40">
        <v>2.8</v>
      </c>
      <c r="HM40">
        <v>13.2</v>
      </c>
      <c r="HS40">
        <v>0</v>
      </c>
      <c r="HT40">
        <v>0</v>
      </c>
      <c r="HU40">
        <v>13.7</v>
      </c>
      <c r="IA40">
        <v>0.1</v>
      </c>
      <c r="IB40">
        <v>0.7</v>
      </c>
      <c r="IC40">
        <v>13.3</v>
      </c>
      <c r="II40">
        <v>0</v>
      </c>
      <c r="IJ40">
        <v>0</v>
      </c>
      <c r="IK40">
        <v>13.7</v>
      </c>
      <c r="IQ40">
        <v>0.7</v>
      </c>
      <c r="IR40">
        <v>2.1</v>
      </c>
      <c r="IS40">
        <v>12.8</v>
      </c>
      <c r="LG40" s="5">
        <f t="shared" si="84"/>
        <v>1.5999999999999996</v>
      </c>
      <c r="LH40" s="4">
        <f t="shared" si="85"/>
        <v>1.4999999999999998</v>
      </c>
      <c r="LI40" s="4">
        <f t="shared" si="86"/>
        <v>1.3999999999999997</v>
      </c>
      <c r="LJ40" s="4">
        <f t="shared" si="87"/>
        <v>94.117647058823522</v>
      </c>
      <c r="LK40" s="4">
        <f t="shared" si="88"/>
        <v>88.235294117647058</v>
      </c>
      <c r="LL40" s="4">
        <f t="shared" si="89"/>
        <v>82.35294117647058</v>
      </c>
      <c r="LM40" s="4">
        <f t="shared" si="90"/>
        <v>54.545454545454554</v>
      </c>
      <c r="LN40" s="4">
        <f t="shared" si="91"/>
        <v>57.575757575757578</v>
      </c>
      <c r="LO40" s="4">
        <f t="shared" si="92"/>
        <v>60.606060606060609</v>
      </c>
      <c r="LP40" s="4">
        <f t="shared" si="93"/>
        <v>5.8823529411764763</v>
      </c>
      <c r="LQ40" s="4">
        <f t="shared" si="94"/>
        <v>11.76470588235294</v>
      </c>
      <c r="LR40">
        <v>3</v>
      </c>
      <c r="LS40">
        <v>2</v>
      </c>
      <c r="LT40">
        <v>12</v>
      </c>
      <c r="LU40">
        <v>4</v>
      </c>
      <c r="LV40">
        <v>18</v>
      </c>
      <c r="LW40">
        <v>2</v>
      </c>
      <c r="LX40">
        <v>7</v>
      </c>
      <c r="LY40">
        <v>8</v>
      </c>
      <c r="LZ40">
        <v>0</v>
      </c>
      <c r="MA40" s="4">
        <f t="shared" si="95"/>
        <v>17.64705882352942</v>
      </c>
      <c r="MB40" s="6">
        <f t="shared" si="96"/>
        <v>880</v>
      </c>
      <c r="MC40" s="6">
        <f t="shared" si="97"/>
        <v>42</v>
      </c>
      <c r="MD40" s="6"/>
      <c r="MF40" s="6">
        <f t="shared" si="98"/>
        <v>1160</v>
      </c>
      <c r="MG40" s="6">
        <f t="shared" si="99"/>
        <v>47</v>
      </c>
      <c r="MH40" s="6">
        <f t="shared" si="100"/>
        <v>1110</v>
      </c>
      <c r="MI40" s="6">
        <f t="shared" si="101"/>
        <v>41</v>
      </c>
      <c r="MJ40" s="6">
        <f t="shared" si="102"/>
        <v>-4.1899999999999977</v>
      </c>
      <c r="MK40" s="6">
        <f t="shared" si="103"/>
        <v>840</v>
      </c>
      <c r="ML40" s="6">
        <f t="shared" si="104"/>
        <v>40</v>
      </c>
      <c r="MO40" s="6">
        <f t="shared" si="105"/>
        <v>1010</v>
      </c>
      <c r="MP40" s="6">
        <f t="shared" si="106"/>
        <v>41</v>
      </c>
      <c r="MQ40" s="6">
        <f t="shared" si="107"/>
        <v>960</v>
      </c>
      <c r="MR40" s="6">
        <f t="shared" si="108"/>
        <v>35</v>
      </c>
      <c r="MS40" s="6">
        <f t="shared" si="109"/>
        <v>1.8100000000000023</v>
      </c>
      <c r="MT40" s="6">
        <f t="shared" si="110"/>
        <v>560</v>
      </c>
      <c r="MU40" s="6">
        <f t="shared" si="111"/>
        <v>27</v>
      </c>
      <c r="MV40" s="6">
        <f t="shared" si="112"/>
        <v>660</v>
      </c>
      <c r="MW40" s="6">
        <f t="shared" si="113"/>
        <v>25</v>
      </c>
      <c r="MX40" s="6">
        <f t="shared" si="114"/>
        <v>700</v>
      </c>
      <c r="MY40" s="6">
        <f t="shared" si="115"/>
        <v>28</v>
      </c>
      <c r="MZ40" s="6">
        <f t="shared" si="116"/>
        <v>760</v>
      </c>
      <c r="NA40" s="6">
        <f t="shared" si="117"/>
        <v>27</v>
      </c>
      <c r="NB40" s="6">
        <f t="shared" si="118"/>
        <v>-0.18999999999999773</v>
      </c>
      <c r="NC40" s="6">
        <f t="shared" si="119"/>
        <v>1030</v>
      </c>
      <c r="ND40" s="6">
        <f t="shared" si="120"/>
        <v>24</v>
      </c>
      <c r="NE40" s="6">
        <f t="shared" si="121"/>
        <v>550</v>
      </c>
      <c r="NF40" s="6">
        <f t="shared" si="122"/>
        <v>33</v>
      </c>
      <c r="NG40" s="6">
        <f t="shared" si="123"/>
        <v>-40</v>
      </c>
      <c r="NH40" s="6">
        <f t="shared" si="124"/>
        <v>-2</v>
      </c>
      <c r="NI40" s="6">
        <f t="shared" si="125"/>
        <v>3</v>
      </c>
      <c r="NJ40" s="6">
        <f t="shared" si="126"/>
        <v>-25</v>
      </c>
      <c r="NK40" s="6">
        <f t="shared" si="127"/>
        <v>28</v>
      </c>
      <c r="NL40" s="6">
        <f t="shared" si="128"/>
        <v>42.210000000000008</v>
      </c>
      <c r="NM40" s="6">
        <f t="shared" si="129"/>
        <v>31</v>
      </c>
      <c r="NN40" s="6">
        <f t="shared" si="130"/>
        <v>46.730000000000004</v>
      </c>
      <c r="NO40" s="6">
        <f t="shared" si="131"/>
        <v>18</v>
      </c>
      <c r="NP40" s="6">
        <f t="shared" si="132"/>
        <v>27.13000000000001</v>
      </c>
      <c r="NQ40" s="6">
        <f t="shared" si="133"/>
        <v>2</v>
      </c>
      <c r="NR40" s="6">
        <f t="shared" si="134"/>
        <v>2.269999999999996</v>
      </c>
      <c r="NS40" s="6">
        <f t="shared" si="135"/>
        <v>-5</v>
      </c>
      <c r="NT40" s="6">
        <f t="shared" si="136"/>
        <v>-5.6700000000000017</v>
      </c>
      <c r="NU40" s="6">
        <f t="shared" si="137"/>
        <v>-5</v>
      </c>
      <c r="NV40" s="6">
        <f t="shared" si="138"/>
        <v>-5.6700000000000017</v>
      </c>
      <c r="NW40" s="6">
        <f t="shared" si="139"/>
        <v>41</v>
      </c>
      <c r="NX40" s="6">
        <f t="shared" si="140"/>
        <v>49.650000000000006</v>
      </c>
      <c r="NY40" s="6">
        <f t="shared" si="141"/>
        <v>31</v>
      </c>
      <c r="NZ40" s="6">
        <f t="shared" si="142"/>
        <v>37.54</v>
      </c>
      <c r="OA40" s="6">
        <f t="shared" si="143"/>
        <v>30</v>
      </c>
      <c r="OB40" s="6">
        <f t="shared" si="144"/>
        <v>36.330000000000005</v>
      </c>
      <c r="OD40" s="7">
        <f t="shared" si="145"/>
        <v>20.222222222222229</v>
      </c>
      <c r="OE40" s="7">
        <f t="shared" si="146"/>
        <v>18.222222222222229</v>
      </c>
      <c r="OF40" s="7">
        <f t="shared" si="147"/>
        <v>5.2222222222222285</v>
      </c>
      <c r="OG40" s="7">
        <f t="shared" si="148"/>
        <v>16.22</v>
      </c>
      <c r="OH40" s="7">
        <f t="shared" si="149"/>
        <v>14.219999999999999</v>
      </c>
      <c r="OI40" s="7">
        <f t="shared" si="150"/>
        <v>1.2199999999999989</v>
      </c>
      <c r="OJ40" s="7">
        <f t="shared" si="151"/>
        <v>19.5</v>
      </c>
      <c r="OK40" s="7">
        <f t="shared" si="152"/>
        <v>17.5</v>
      </c>
      <c r="OL40" s="7">
        <f t="shared" si="153"/>
        <v>4.5</v>
      </c>
      <c r="OM40" s="7">
        <f t="shared" si="154"/>
        <v>59.142857142857139</v>
      </c>
      <c r="ON40" s="7">
        <f t="shared" si="155"/>
        <v>61.183673469387756</v>
      </c>
      <c r="OO40" s="7">
        <f t="shared" si="156"/>
        <v>74.448979591836732</v>
      </c>
      <c r="OP40" s="7">
        <f t="shared" si="157"/>
        <v>80.487804878048792</v>
      </c>
      <c r="OQ40" s="7">
        <f t="shared" si="158"/>
        <v>79.503105590062106</v>
      </c>
      <c r="OR40" s="7">
        <f t="shared" si="159"/>
        <v>101.7094017094017</v>
      </c>
      <c r="OS40" s="7">
        <f t="shared" si="160"/>
        <v>97.744360902255636</v>
      </c>
      <c r="OT40" s="7">
        <f t="shared" si="161"/>
        <v>124.75247524752476</v>
      </c>
      <c r="OU40" s="7">
        <f t="shared" si="162"/>
        <v>8.333333333333302</v>
      </c>
      <c r="OV40" s="7">
        <f t="shared" si="163"/>
        <v>41.666666666666664</v>
      </c>
      <c r="OW40" s="7">
        <f t="shared" si="164"/>
        <v>33.333333333333357</v>
      </c>
      <c r="OX40" s="7">
        <f t="shared" si="165"/>
        <v>95.833333333333272</v>
      </c>
    </row>
    <row r="41" spans="1:414" x14ac:dyDescent="0.3">
      <c r="A41">
        <v>1</v>
      </c>
      <c r="B41">
        <v>58</v>
      </c>
      <c r="C41">
        <v>1</v>
      </c>
      <c r="D41">
        <v>1</v>
      </c>
      <c r="E41">
        <v>1</v>
      </c>
      <c r="F41">
        <v>2</v>
      </c>
      <c r="G41">
        <v>1</v>
      </c>
      <c r="H41">
        <v>1</v>
      </c>
      <c r="I41">
        <v>169</v>
      </c>
      <c r="J41">
        <v>90</v>
      </c>
      <c r="K41">
        <v>31.51</v>
      </c>
      <c r="L41">
        <v>3</v>
      </c>
      <c r="M41">
        <v>2</v>
      </c>
      <c r="N41">
        <v>2</v>
      </c>
      <c r="O41">
        <v>1</v>
      </c>
      <c r="P41" s="6">
        <f t="shared" si="2"/>
        <v>1.8106</v>
      </c>
      <c r="Q41">
        <v>0</v>
      </c>
      <c r="S41">
        <v>3230</v>
      </c>
      <c r="T41">
        <v>104</v>
      </c>
      <c r="U41">
        <v>4030</v>
      </c>
      <c r="V41">
        <v>102</v>
      </c>
      <c r="W41">
        <v>4190</v>
      </c>
      <c r="X41">
        <v>108</v>
      </c>
      <c r="Y41">
        <v>4320</v>
      </c>
      <c r="Z41">
        <v>107</v>
      </c>
      <c r="AA41">
        <v>77.06</v>
      </c>
      <c r="AB41">
        <v>1440</v>
      </c>
      <c r="AC41">
        <v>46</v>
      </c>
      <c r="AF41">
        <v>1860</v>
      </c>
      <c r="AG41">
        <v>48</v>
      </c>
      <c r="AH41">
        <v>1990</v>
      </c>
      <c r="AI41">
        <v>49</v>
      </c>
      <c r="AJ41">
        <v>77</v>
      </c>
      <c r="AK41">
        <v>1440</v>
      </c>
      <c r="AL41">
        <v>46</v>
      </c>
      <c r="AO41">
        <v>1870</v>
      </c>
      <c r="AP41">
        <v>48</v>
      </c>
      <c r="AQ41">
        <v>2010</v>
      </c>
      <c r="AR41">
        <v>50</v>
      </c>
      <c r="AS41">
        <v>77</v>
      </c>
      <c r="AT41">
        <v>1760</v>
      </c>
      <c r="AU41">
        <v>58</v>
      </c>
      <c r="AV41">
        <v>2440</v>
      </c>
      <c r="AW41">
        <v>62</v>
      </c>
      <c r="AX41">
        <v>2530</v>
      </c>
      <c r="AY41">
        <v>66</v>
      </c>
      <c r="AZ41">
        <v>2570</v>
      </c>
      <c r="BA41">
        <v>65</v>
      </c>
      <c r="BB41">
        <v>69.489999999999995</v>
      </c>
      <c r="BC41" s="7">
        <f t="shared" si="3"/>
        <v>2871.1111111111109</v>
      </c>
      <c r="BD41" s="7">
        <f t="shared" si="4"/>
        <v>92.444444444444443</v>
      </c>
      <c r="BE41">
        <v>2720</v>
      </c>
      <c r="BF41">
        <v>87.59</v>
      </c>
      <c r="BG41">
        <v>2971</v>
      </c>
      <c r="BH41">
        <v>95.68</v>
      </c>
      <c r="BI41" s="7">
        <f t="shared" si="5"/>
        <v>1431.1111111111109</v>
      </c>
      <c r="BJ41" s="7">
        <f t="shared" si="6"/>
        <v>1431.1111111111109</v>
      </c>
      <c r="BK41" s="7">
        <f t="shared" si="7"/>
        <v>1111.1111111111109</v>
      </c>
      <c r="BL41" s="4">
        <f t="shared" si="8"/>
        <v>1280</v>
      </c>
      <c r="BM41" s="4">
        <f t="shared" si="9"/>
        <v>1280</v>
      </c>
      <c r="BN41" s="4">
        <f t="shared" si="10"/>
        <v>960</v>
      </c>
      <c r="BO41" s="4">
        <f t="shared" si="11"/>
        <v>1531</v>
      </c>
      <c r="BP41" s="4">
        <f t="shared" si="12"/>
        <v>1531</v>
      </c>
      <c r="BQ41" s="4">
        <f t="shared" si="13"/>
        <v>1211</v>
      </c>
      <c r="BR41" s="7">
        <f t="shared" si="14"/>
        <v>49.759615384615387</v>
      </c>
      <c r="BS41" s="7">
        <f t="shared" si="15"/>
        <v>49.759615384615387</v>
      </c>
      <c r="BT41" s="7">
        <f t="shared" si="16"/>
        <v>62.740384615384613</v>
      </c>
      <c r="BU41" s="4">
        <f t="shared" si="17"/>
        <v>52.517410663317733</v>
      </c>
      <c r="BV41" s="4">
        <f t="shared" si="18"/>
        <v>52.517410663317733</v>
      </c>
      <c r="BW41" s="4">
        <f t="shared" si="19"/>
        <v>66.217604749400621</v>
      </c>
      <c r="BX41" s="4">
        <f t="shared" si="20"/>
        <v>48.076923076923073</v>
      </c>
      <c r="BY41" s="4">
        <f t="shared" si="21"/>
        <v>48.076923076923073</v>
      </c>
      <c r="BZ41" s="4">
        <f t="shared" si="22"/>
        <v>60.618729096989966</v>
      </c>
      <c r="CA41" s="7">
        <f t="shared" si="23"/>
        <v>44.230769230769226</v>
      </c>
      <c r="CB41" s="7">
        <f t="shared" si="24"/>
        <v>44.230769230769226</v>
      </c>
      <c r="CC41" s="7">
        <f t="shared" si="25"/>
        <v>55.769230769230774</v>
      </c>
      <c r="CD41">
        <v>6230</v>
      </c>
      <c r="CE41">
        <v>97</v>
      </c>
      <c r="CF41">
        <v>2210</v>
      </c>
      <c r="CG41">
        <v>95</v>
      </c>
      <c r="CH41">
        <v>3640</v>
      </c>
      <c r="CI41">
        <v>107</v>
      </c>
      <c r="CJ41">
        <v>94</v>
      </c>
      <c r="CK41">
        <v>103</v>
      </c>
      <c r="CL41">
        <v>4360</v>
      </c>
      <c r="CM41">
        <v>68</v>
      </c>
      <c r="CN41">
        <v>1930</v>
      </c>
      <c r="CO41">
        <v>83</v>
      </c>
      <c r="CP41">
        <v>2420</v>
      </c>
      <c r="CQ41">
        <v>71</v>
      </c>
      <c r="CR41">
        <v>117</v>
      </c>
      <c r="CS41">
        <v>98</v>
      </c>
      <c r="CT41">
        <v>13</v>
      </c>
      <c r="CU41">
        <v>12</v>
      </c>
      <c r="CV41">
        <v>3</v>
      </c>
      <c r="CW41" s="2">
        <v>11</v>
      </c>
      <c r="CX41" s="2">
        <v>7.8</v>
      </c>
      <c r="CY41" s="4">
        <f t="shared" si="26"/>
        <v>3.2</v>
      </c>
      <c r="CZ41" s="2">
        <v>10</v>
      </c>
      <c r="DA41" s="2">
        <v>6.8</v>
      </c>
      <c r="DB41" s="4">
        <f t="shared" si="27"/>
        <v>3.2</v>
      </c>
      <c r="DC41">
        <v>8.6</v>
      </c>
      <c r="DD41">
        <v>7.9</v>
      </c>
      <c r="DE41" s="4">
        <f t="shared" si="28"/>
        <v>0.69999999999999929</v>
      </c>
      <c r="DF41">
        <v>9.6999999999999993</v>
      </c>
      <c r="DG41">
        <v>7.2</v>
      </c>
      <c r="DH41" s="4">
        <f t="shared" si="29"/>
        <v>2.4999999999999991</v>
      </c>
      <c r="DI41">
        <v>8.6999999999999993</v>
      </c>
      <c r="DJ41">
        <v>6.8</v>
      </c>
      <c r="DK41" s="4">
        <f t="shared" si="30"/>
        <v>1.8999999999999995</v>
      </c>
      <c r="DL41">
        <v>9.6</v>
      </c>
      <c r="DM41">
        <v>6.8</v>
      </c>
      <c r="DN41" s="4">
        <f t="shared" si="31"/>
        <v>2.8</v>
      </c>
      <c r="DO41" s="4">
        <f t="shared" si="32"/>
        <v>2.5000000000000009</v>
      </c>
      <c r="DP41" s="4">
        <f t="shared" si="33"/>
        <v>0.70000000000000107</v>
      </c>
      <c r="DQ41" s="4">
        <f t="shared" si="34"/>
        <v>1.3000000000000007</v>
      </c>
      <c r="DR41" s="4">
        <f t="shared" si="35"/>
        <v>0.40000000000000036</v>
      </c>
      <c r="DS41" s="4">
        <f t="shared" si="36"/>
        <v>78.125000000000028</v>
      </c>
      <c r="DT41" s="4">
        <f t="shared" si="37"/>
        <v>21.875000000000032</v>
      </c>
      <c r="DU41" s="4">
        <f t="shared" si="38"/>
        <v>40.625000000000021</v>
      </c>
      <c r="DV41" s="4">
        <f t="shared" si="39"/>
        <v>12.500000000000011</v>
      </c>
      <c r="DW41" s="4">
        <f t="shared" si="40"/>
        <v>29.090909090909093</v>
      </c>
      <c r="DX41" s="4">
        <f t="shared" si="41"/>
        <v>8.1395348837209234</v>
      </c>
      <c r="DY41" s="4">
        <f t="shared" si="42"/>
        <v>21.839080459770109</v>
      </c>
      <c r="DZ41" s="4">
        <f t="shared" si="43"/>
        <v>32</v>
      </c>
      <c r="EA41" s="4">
        <f t="shared" si="44"/>
        <v>25.77319587628865</v>
      </c>
      <c r="EB41" s="4">
        <f t="shared" si="45"/>
        <v>29.166666666666668</v>
      </c>
      <c r="EC41" s="4">
        <f t="shared" si="46"/>
        <v>2.4000000000000004</v>
      </c>
      <c r="ED41" s="4">
        <f t="shared" si="47"/>
        <v>0.30000000000000071</v>
      </c>
      <c r="EE41" s="4">
        <f t="shared" si="48"/>
        <v>2.3000000000000007</v>
      </c>
      <c r="EF41" s="4">
        <f t="shared" si="49"/>
        <v>0.40000000000000036</v>
      </c>
      <c r="EG41" s="4">
        <f t="shared" si="50"/>
        <v>21.818181818181824</v>
      </c>
      <c r="EH41" s="4">
        <f t="shared" si="51"/>
        <v>20.909090909090917</v>
      </c>
      <c r="EI41" s="4">
        <f t="shared" si="52"/>
        <v>3.0000000000000071</v>
      </c>
      <c r="EJ41" s="4">
        <f t="shared" si="53"/>
        <v>4.0000000000000036</v>
      </c>
      <c r="EK41">
        <v>62.1</v>
      </c>
      <c r="EL41">
        <v>59.5</v>
      </c>
      <c r="EM41">
        <v>21.6</v>
      </c>
      <c r="EN41">
        <v>51.4</v>
      </c>
      <c r="EO41">
        <v>34</v>
      </c>
      <c r="EP41">
        <v>53.4</v>
      </c>
      <c r="EQ41">
        <v>29.6</v>
      </c>
      <c r="ER41">
        <v>61.8</v>
      </c>
      <c r="ES41" s="4">
        <f t="shared" si="54"/>
        <v>40.5</v>
      </c>
      <c r="ET41" s="4">
        <f t="shared" si="55"/>
        <v>28.1</v>
      </c>
      <c r="EU41" s="4">
        <f t="shared" si="56"/>
        <v>32.5</v>
      </c>
      <c r="EV41" s="4">
        <f t="shared" si="57"/>
        <v>8.1000000000000014</v>
      </c>
      <c r="EW41" s="4">
        <f t="shared" si="58"/>
        <v>6.1000000000000014</v>
      </c>
      <c r="EX41" s="4">
        <f t="shared" si="59"/>
        <v>-2.2999999999999972</v>
      </c>
      <c r="EY41" s="4">
        <f t="shared" si="60"/>
        <v>34.782608695652172</v>
      </c>
      <c r="EZ41" s="4">
        <f t="shared" si="61"/>
        <v>54.750402576489535</v>
      </c>
      <c r="FA41" s="4">
        <f t="shared" si="62"/>
        <v>47.665056360708533</v>
      </c>
      <c r="FB41" s="4">
        <f t="shared" si="63"/>
        <v>86.386554621848731</v>
      </c>
      <c r="FC41" s="4">
        <f t="shared" si="64"/>
        <v>89.747899159663874</v>
      </c>
      <c r="FD41" s="4">
        <f t="shared" si="65"/>
        <v>103.86554621848738</v>
      </c>
      <c r="FE41" s="4">
        <f t="shared" si="66"/>
        <v>65.217391304347828</v>
      </c>
      <c r="FF41" s="4">
        <f t="shared" si="67"/>
        <v>45.249597423510465</v>
      </c>
      <c r="FG41" s="4">
        <f t="shared" si="68"/>
        <v>52.334943639291467</v>
      </c>
      <c r="FH41" s="4">
        <f t="shared" si="69"/>
        <v>13.613445378151262</v>
      </c>
      <c r="FI41" s="4">
        <f t="shared" si="70"/>
        <v>10.252100840336137</v>
      </c>
      <c r="FJ41" s="4">
        <f t="shared" si="71"/>
        <v>-3.8655462184873901</v>
      </c>
      <c r="FK41">
        <v>102</v>
      </c>
      <c r="FL41">
        <v>124</v>
      </c>
      <c r="FM41">
        <v>65</v>
      </c>
      <c r="FN41">
        <v>79.02</v>
      </c>
      <c r="FO41">
        <v>66</v>
      </c>
      <c r="FP41">
        <v>80.23</v>
      </c>
      <c r="FQ41">
        <v>70</v>
      </c>
      <c r="FR41">
        <v>85.1</v>
      </c>
      <c r="FS41">
        <v>106</v>
      </c>
      <c r="FT41">
        <v>83.32</v>
      </c>
      <c r="FU41">
        <v>54</v>
      </c>
      <c r="FV41">
        <v>42.45</v>
      </c>
      <c r="FW41">
        <v>75</v>
      </c>
      <c r="FX41">
        <v>58.95</v>
      </c>
      <c r="FY41">
        <v>72</v>
      </c>
      <c r="FZ41">
        <v>56.59</v>
      </c>
      <c r="GA41">
        <v>110</v>
      </c>
      <c r="GB41">
        <v>107.38</v>
      </c>
      <c r="GC41">
        <v>58</v>
      </c>
      <c r="GD41">
        <v>56.62</v>
      </c>
      <c r="GE41">
        <v>76</v>
      </c>
      <c r="GF41">
        <v>74.19</v>
      </c>
      <c r="GG41">
        <v>74</v>
      </c>
      <c r="GH41">
        <v>71.260000000000005</v>
      </c>
      <c r="GI41">
        <v>2</v>
      </c>
      <c r="GJ41">
        <v>4.4000000000000004</v>
      </c>
      <c r="GK41" s="4">
        <f t="shared" si="72"/>
        <v>2.4000000000000004</v>
      </c>
      <c r="GL41" s="4">
        <f t="shared" si="73"/>
        <v>120.00000000000001</v>
      </c>
      <c r="GM41" s="4">
        <f t="shared" si="74"/>
        <v>220.00000000000003</v>
      </c>
      <c r="GN41">
        <v>2.1</v>
      </c>
      <c r="GO41">
        <v>2.6</v>
      </c>
      <c r="GP41" s="5">
        <f t="shared" si="75"/>
        <v>0.5</v>
      </c>
      <c r="GQ41" s="4">
        <f t="shared" si="76"/>
        <v>23.809523809523807</v>
      </c>
      <c r="GR41" s="4">
        <f t="shared" si="77"/>
        <v>123.80952380952381</v>
      </c>
      <c r="GS41">
        <v>2.2000000000000002</v>
      </c>
      <c r="GT41">
        <v>3</v>
      </c>
      <c r="GU41" s="4">
        <f t="shared" si="78"/>
        <v>0.79999999999999982</v>
      </c>
      <c r="GV41" s="4">
        <f t="shared" si="79"/>
        <v>36.363636363636353</v>
      </c>
      <c r="GW41" s="4">
        <f t="shared" si="80"/>
        <v>136.36363636363635</v>
      </c>
      <c r="GX41">
        <v>2.1</v>
      </c>
      <c r="GY41">
        <v>2.8</v>
      </c>
      <c r="GZ41" s="4">
        <f t="shared" si="81"/>
        <v>0.69999999999999973</v>
      </c>
      <c r="HA41" s="4">
        <f t="shared" si="82"/>
        <v>33.333333333333321</v>
      </c>
      <c r="HB41" s="4">
        <f t="shared" si="83"/>
        <v>133.33333333333331</v>
      </c>
      <c r="HC41">
        <v>0</v>
      </c>
      <c r="HD41">
        <v>0</v>
      </c>
      <c r="HE41">
        <v>18.8</v>
      </c>
      <c r="HK41">
        <v>4.3</v>
      </c>
      <c r="HL41">
        <v>3.8</v>
      </c>
      <c r="HM41">
        <v>16.3</v>
      </c>
      <c r="HS41">
        <v>0</v>
      </c>
      <c r="HT41">
        <v>0</v>
      </c>
      <c r="HU41">
        <v>18.2</v>
      </c>
      <c r="IA41">
        <v>0.8</v>
      </c>
      <c r="IB41">
        <v>2.4</v>
      </c>
      <c r="IC41">
        <v>16.8</v>
      </c>
      <c r="II41">
        <v>0</v>
      </c>
      <c r="IJ41">
        <v>0</v>
      </c>
      <c r="IK41">
        <v>18.2</v>
      </c>
      <c r="IQ41">
        <v>0.9</v>
      </c>
      <c r="IR41">
        <v>2.9</v>
      </c>
      <c r="IS41">
        <v>16.7</v>
      </c>
      <c r="LG41" s="5">
        <f t="shared" si="84"/>
        <v>1.9000000000000004</v>
      </c>
      <c r="LH41" s="4">
        <f t="shared" si="85"/>
        <v>1.6000000000000005</v>
      </c>
      <c r="LI41" s="4">
        <f t="shared" si="86"/>
        <v>1.7000000000000006</v>
      </c>
      <c r="LJ41" s="4">
        <f t="shared" si="87"/>
        <v>79.166666666666671</v>
      </c>
      <c r="LK41" s="4">
        <f t="shared" si="88"/>
        <v>66.666666666666671</v>
      </c>
      <c r="LL41" s="4">
        <f t="shared" si="89"/>
        <v>70.833333333333343</v>
      </c>
      <c r="LM41" s="4">
        <f t="shared" si="90"/>
        <v>59.090909090909079</v>
      </c>
      <c r="LN41" s="4">
        <f t="shared" si="91"/>
        <v>68.181818181818173</v>
      </c>
      <c r="LO41" s="4">
        <f t="shared" si="92"/>
        <v>63.636363636363626</v>
      </c>
      <c r="LP41" s="4">
        <f t="shared" si="93"/>
        <v>20.833333333333332</v>
      </c>
      <c r="LQ41" s="4">
        <f t="shared" si="94"/>
        <v>33.333333333333321</v>
      </c>
      <c r="LR41">
        <v>2</v>
      </c>
      <c r="LS41">
        <v>3</v>
      </c>
      <c r="LT41">
        <v>6</v>
      </c>
      <c r="LU41">
        <v>2</v>
      </c>
      <c r="LV41">
        <v>18</v>
      </c>
      <c r="LW41">
        <v>2</v>
      </c>
      <c r="LX41">
        <v>5</v>
      </c>
      <c r="LY41">
        <v>6</v>
      </c>
      <c r="LZ41">
        <v>0</v>
      </c>
      <c r="MA41" s="4">
        <f t="shared" si="95"/>
        <v>29.16666666666665</v>
      </c>
      <c r="MB41" s="6">
        <f t="shared" si="96"/>
        <v>1790</v>
      </c>
      <c r="MC41" s="6">
        <f t="shared" si="97"/>
        <v>58</v>
      </c>
      <c r="MD41" s="6"/>
      <c r="MF41" s="6">
        <f t="shared" si="98"/>
        <v>2330</v>
      </c>
      <c r="MG41" s="6">
        <f t="shared" si="99"/>
        <v>60</v>
      </c>
      <c r="MH41" s="6">
        <f t="shared" si="100"/>
        <v>2330</v>
      </c>
      <c r="MI41" s="6">
        <f t="shared" si="101"/>
        <v>58</v>
      </c>
      <c r="MJ41" s="6">
        <f t="shared" si="102"/>
        <v>6.0000000000002274E-2</v>
      </c>
      <c r="MK41" s="6">
        <f t="shared" si="103"/>
        <v>1790</v>
      </c>
      <c r="ML41" s="6">
        <f t="shared" si="104"/>
        <v>58</v>
      </c>
      <c r="MO41" s="6">
        <f t="shared" si="105"/>
        <v>2320</v>
      </c>
      <c r="MP41" s="6">
        <f t="shared" si="106"/>
        <v>60</v>
      </c>
      <c r="MQ41" s="6">
        <f t="shared" si="107"/>
        <v>2310</v>
      </c>
      <c r="MR41" s="6">
        <f t="shared" si="108"/>
        <v>57</v>
      </c>
      <c r="MS41" s="6">
        <f t="shared" si="109"/>
        <v>6.0000000000002274E-2</v>
      </c>
      <c r="MT41" s="6">
        <f t="shared" si="110"/>
        <v>1470</v>
      </c>
      <c r="MU41" s="6">
        <f t="shared" si="111"/>
        <v>46</v>
      </c>
      <c r="MV41" s="6">
        <f t="shared" si="112"/>
        <v>1590</v>
      </c>
      <c r="MW41" s="6">
        <f t="shared" si="113"/>
        <v>40</v>
      </c>
      <c r="MX41" s="6">
        <f t="shared" si="114"/>
        <v>1660</v>
      </c>
      <c r="MY41" s="6">
        <f t="shared" si="115"/>
        <v>42</v>
      </c>
      <c r="MZ41" s="6">
        <f t="shared" si="116"/>
        <v>1750</v>
      </c>
      <c r="NA41" s="6">
        <f t="shared" si="117"/>
        <v>42</v>
      </c>
      <c r="NB41" s="6">
        <f t="shared" si="118"/>
        <v>7.5700000000000074</v>
      </c>
      <c r="NC41" s="6">
        <f t="shared" si="119"/>
        <v>1870</v>
      </c>
      <c r="ND41" s="6">
        <f t="shared" si="120"/>
        <v>29</v>
      </c>
      <c r="NE41" s="6">
        <f t="shared" si="121"/>
        <v>280</v>
      </c>
      <c r="NF41" s="6">
        <f t="shared" si="122"/>
        <v>12</v>
      </c>
      <c r="NG41" s="6">
        <f t="shared" si="123"/>
        <v>1220</v>
      </c>
      <c r="NH41" s="6">
        <f t="shared" si="124"/>
        <v>36</v>
      </c>
      <c r="NI41" s="6">
        <f t="shared" si="125"/>
        <v>-23</v>
      </c>
      <c r="NJ41" s="6">
        <f t="shared" si="126"/>
        <v>5</v>
      </c>
      <c r="NK41" s="6">
        <f t="shared" si="127"/>
        <v>37</v>
      </c>
      <c r="NL41" s="6">
        <f t="shared" si="128"/>
        <v>44.980000000000004</v>
      </c>
      <c r="NM41" s="6">
        <f t="shared" si="129"/>
        <v>36</v>
      </c>
      <c r="NN41" s="6">
        <f t="shared" si="130"/>
        <v>43.769999999999996</v>
      </c>
      <c r="NO41" s="6">
        <f t="shared" si="131"/>
        <v>32</v>
      </c>
      <c r="NP41" s="6">
        <f t="shared" si="132"/>
        <v>38.900000000000006</v>
      </c>
      <c r="NQ41" s="6">
        <f t="shared" si="133"/>
        <v>52</v>
      </c>
      <c r="NR41" s="6">
        <f t="shared" si="134"/>
        <v>40.86999999999999</v>
      </c>
      <c r="NS41" s="6">
        <f t="shared" si="135"/>
        <v>31</v>
      </c>
      <c r="NT41" s="6">
        <f t="shared" si="136"/>
        <v>24.36999999999999</v>
      </c>
      <c r="NU41" s="6">
        <f t="shared" si="137"/>
        <v>34</v>
      </c>
      <c r="NV41" s="6">
        <f t="shared" si="138"/>
        <v>26.72999999999999</v>
      </c>
      <c r="NW41" s="6">
        <f t="shared" si="139"/>
        <v>52</v>
      </c>
      <c r="NX41" s="6">
        <f t="shared" si="140"/>
        <v>50.76</v>
      </c>
      <c r="NY41" s="6">
        <f t="shared" si="141"/>
        <v>34</v>
      </c>
      <c r="NZ41" s="6">
        <f t="shared" si="142"/>
        <v>33.19</v>
      </c>
      <c r="OA41" s="6">
        <f t="shared" si="143"/>
        <v>36</v>
      </c>
      <c r="OB41" s="6">
        <f t="shared" si="144"/>
        <v>36.11999999999999</v>
      </c>
      <c r="OD41" s="7">
        <f t="shared" si="145"/>
        <v>46.444444444444443</v>
      </c>
      <c r="OE41" s="7">
        <f t="shared" si="146"/>
        <v>46.444444444444443</v>
      </c>
      <c r="OF41" s="7">
        <f t="shared" si="147"/>
        <v>34.444444444444443</v>
      </c>
      <c r="OG41" s="7">
        <f t="shared" si="148"/>
        <v>41.59</v>
      </c>
      <c r="OH41" s="7">
        <f t="shared" si="149"/>
        <v>41.59</v>
      </c>
      <c r="OI41" s="7">
        <f t="shared" si="150"/>
        <v>29.590000000000003</v>
      </c>
      <c r="OJ41" s="7">
        <f t="shared" si="151"/>
        <v>49.680000000000007</v>
      </c>
      <c r="OK41" s="7">
        <f t="shared" si="152"/>
        <v>49.680000000000007</v>
      </c>
      <c r="OL41" s="7">
        <f t="shared" si="153"/>
        <v>37.680000000000007</v>
      </c>
      <c r="OM41" s="7">
        <f t="shared" si="154"/>
        <v>40.230769230769226</v>
      </c>
      <c r="ON41" s="7">
        <f t="shared" si="155"/>
        <v>40.230769230769226</v>
      </c>
      <c r="OO41" s="7">
        <f t="shared" si="156"/>
        <v>51.769230769230774</v>
      </c>
      <c r="OP41" s="7">
        <f t="shared" si="157"/>
        <v>70.103092783505147</v>
      </c>
      <c r="OQ41" s="7">
        <f t="shared" si="158"/>
        <v>87.368421052631589</v>
      </c>
      <c r="OR41" s="7">
        <f t="shared" si="159"/>
        <v>66.355140186915889</v>
      </c>
      <c r="OS41" s="7">
        <f t="shared" si="160"/>
        <v>124.46808510638299</v>
      </c>
      <c r="OT41" s="7">
        <f t="shared" si="161"/>
        <v>95.145631067961162</v>
      </c>
      <c r="OU41" s="7">
        <f t="shared" si="162"/>
        <v>21.874999999999979</v>
      </c>
      <c r="OV41" s="7">
        <f t="shared" si="163"/>
        <v>59.374999999999979</v>
      </c>
      <c r="OW41" s="7">
        <f t="shared" si="164"/>
        <v>78.124999999999972</v>
      </c>
      <c r="OX41" s="7">
        <f t="shared" si="165"/>
        <v>87.499999999999986</v>
      </c>
    </row>
    <row r="42" spans="1:414" x14ac:dyDescent="0.3">
      <c r="A42">
        <v>2</v>
      </c>
      <c r="B42">
        <v>56</v>
      </c>
      <c r="C42">
        <v>1</v>
      </c>
      <c r="D42">
        <v>1</v>
      </c>
      <c r="E42">
        <v>6</v>
      </c>
      <c r="F42">
        <v>1</v>
      </c>
      <c r="G42">
        <v>3</v>
      </c>
      <c r="H42">
        <v>3</v>
      </c>
      <c r="I42">
        <v>166</v>
      </c>
      <c r="J42">
        <v>74</v>
      </c>
      <c r="K42">
        <v>26.85</v>
      </c>
      <c r="L42">
        <v>4</v>
      </c>
      <c r="M42">
        <v>2</v>
      </c>
      <c r="N42">
        <v>4</v>
      </c>
      <c r="O42">
        <v>1</v>
      </c>
      <c r="P42" s="6">
        <f t="shared" si="2"/>
        <v>1.7901999999999998</v>
      </c>
      <c r="Q42">
        <v>0</v>
      </c>
      <c r="S42">
        <v>2560</v>
      </c>
      <c r="T42">
        <v>100</v>
      </c>
      <c r="U42">
        <v>3520</v>
      </c>
      <c r="V42">
        <v>113</v>
      </c>
      <c r="W42">
        <v>3230</v>
      </c>
      <c r="X42">
        <v>108</v>
      </c>
      <c r="Y42">
        <v>3270</v>
      </c>
      <c r="Z42">
        <v>105</v>
      </c>
      <c r="AA42">
        <v>79.02</v>
      </c>
      <c r="AB42">
        <v>600</v>
      </c>
      <c r="AC42">
        <v>23</v>
      </c>
      <c r="AF42">
        <v>730</v>
      </c>
      <c r="AG42">
        <v>24</v>
      </c>
      <c r="AH42">
        <v>730</v>
      </c>
      <c r="AI42">
        <v>24</v>
      </c>
      <c r="AJ42">
        <v>82</v>
      </c>
      <c r="AK42">
        <v>840</v>
      </c>
      <c r="AL42">
        <v>33</v>
      </c>
      <c r="AO42">
        <v>1020</v>
      </c>
      <c r="AP42">
        <v>34</v>
      </c>
      <c r="AQ42">
        <v>1130</v>
      </c>
      <c r="AR42">
        <v>38</v>
      </c>
      <c r="AS42">
        <v>82</v>
      </c>
      <c r="AT42">
        <v>1110</v>
      </c>
      <c r="AU42">
        <v>43</v>
      </c>
      <c r="AV42">
        <v>1420</v>
      </c>
      <c r="AW42">
        <v>46</v>
      </c>
      <c r="AX42">
        <v>1330</v>
      </c>
      <c r="AY42">
        <v>44</v>
      </c>
      <c r="AZ42">
        <v>1350</v>
      </c>
      <c r="BA42">
        <v>43</v>
      </c>
      <c r="BB42">
        <v>83.42</v>
      </c>
      <c r="BC42" s="7">
        <f t="shared" si="3"/>
        <v>1355.2941176470588</v>
      </c>
      <c r="BD42" s="7">
        <f t="shared" si="4"/>
        <v>52.941176470588239</v>
      </c>
      <c r="BE42">
        <v>944</v>
      </c>
      <c r="BF42">
        <v>37</v>
      </c>
      <c r="BG42">
        <v>1347</v>
      </c>
      <c r="BH42">
        <v>52.63</v>
      </c>
      <c r="BI42" s="7">
        <f t="shared" si="5"/>
        <v>755.29411764705878</v>
      </c>
      <c r="BJ42" s="7">
        <f t="shared" si="6"/>
        <v>515.29411764705878</v>
      </c>
      <c r="BK42" s="7">
        <f t="shared" si="7"/>
        <v>245.29411764705878</v>
      </c>
      <c r="BL42" s="4">
        <f t="shared" si="8"/>
        <v>344</v>
      </c>
      <c r="BM42" s="4">
        <f t="shared" si="9"/>
        <v>104</v>
      </c>
      <c r="BN42" s="4">
        <f t="shared" si="10"/>
        <v>-166</v>
      </c>
      <c r="BO42" s="4">
        <f t="shared" si="11"/>
        <v>747</v>
      </c>
      <c r="BP42" s="4">
        <f t="shared" si="12"/>
        <v>507</v>
      </c>
      <c r="BQ42" s="4">
        <f t="shared" si="13"/>
        <v>237</v>
      </c>
      <c r="BR42" s="7">
        <f t="shared" si="14"/>
        <v>43.444444444444443</v>
      </c>
      <c r="BS42" s="7">
        <f t="shared" si="15"/>
        <v>62.333333333333329</v>
      </c>
      <c r="BT42" s="7">
        <f t="shared" si="16"/>
        <v>81.222222222222214</v>
      </c>
      <c r="BU42" s="4">
        <f t="shared" si="17"/>
        <v>62.162162162162161</v>
      </c>
      <c r="BV42" s="4">
        <f t="shared" si="18"/>
        <v>89.189189189189193</v>
      </c>
      <c r="BW42" s="4">
        <f t="shared" si="19"/>
        <v>116.21621621621621</v>
      </c>
      <c r="BX42" s="4">
        <f t="shared" si="20"/>
        <v>43.701311039331173</v>
      </c>
      <c r="BY42" s="4">
        <f t="shared" si="21"/>
        <v>62.701881056431688</v>
      </c>
      <c r="BZ42" s="4">
        <f t="shared" si="22"/>
        <v>81.702451073532202</v>
      </c>
      <c r="CA42" s="7">
        <f t="shared" si="23"/>
        <v>23</v>
      </c>
      <c r="CB42" s="7">
        <f t="shared" si="24"/>
        <v>33</v>
      </c>
      <c r="CC42" s="7">
        <f t="shared" si="25"/>
        <v>43</v>
      </c>
      <c r="CD42">
        <v>5620</v>
      </c>
      <c r="CE42">
        <v>109</v>
      </c>
      <c r="CF42">
        <v>2100</v>
      </c>
      <c r="CG42">
        <v>111</v>
      </c>
      <c r="CH42">
        <v>3240</v>
      </c>
      <c r="CI42">
        <v>117</v>
      </c>
      <c r="CJ42">
        <v>99</v>
      </c>
      <c r="CK42">
        <v>107</v>
      </c>
      <c r="CL42">
        <v>2630</v>
      </c>
      <c r="CM42">
        <v>51</v>
      </c>
      <c r="CN42">
        <v>1210</v>
      </c>
      <c r="CO42">
        <v>64</v>
      </c>
      <c r="CP42">
        <v>1440</v>
      </c>
      <c r="CQ42">
        <v>52</v>
      </c>
      <c r="CR42">
        <v>121</v>
      </c>
      <c r="CS42">
        <v>101</v>
      </c>
      <c r="CT42">
        <v>39</v>
      </c>
      <c r="CU42">
        <v>20</v>
      </c>
      <c r="CV42">
        <v>4</v>
      </c>
      <c r="CW42" s="2">
        <v>12.1</v>
      </c>
      <c r="CX42" s="2">
        <v>9.5</v>
      </c>
      <c r="CY42" s="4">
        <f t="shared" si="26"/>
        <v>2.5999999999999996</v>
      </c>
      <c r="CZ42" s="2">
        <v>13.2</v>
      </c>
      <c r="DA42" s="2">
        <v>10.3</v>
      </c>
      <c r="DB42" s="4">
        <f t="shared" si="27"/>
        <v>2.8999999999999986</v>
      </c>
      <c r="DE42" s="4"/>
      <c r="DF42">
        <v>11</v>
      </c>
      <c r="DG42">
        <v>9.9</v>
      </c>
      <c r="DH42" s="4">
        <f t="shared" si="29"/>
        <v>1.0999999999999996</v>
      </c>
      <c r="DK42" s="4"/>
      <c r="DL42">
        <v>12.4</v>
      </c>
      <c r="DM42">
        <v>9.6999999999999993</v>
      </c>
      <c r="DN42" s="4">
        <f t="shared" si="31"/>
        <v>2.7000000000000011</v>
      </c>
      <c r="DO42" s="4"/>
      <c r="DP42" s="4">
        <f t="shared" si="33"/>
        <v>1.7999999999999989</v>
      </c>
      <c r="DQ42" s="4"/>
      <c r="DR42" s="4">
        <f t="shared" si="35"/>
        <v>0.19999999999999751</v>
      </c>
      <c r="DS42" s="4"/>
      <c r="DT42" s="4">
        <f t="shared" si="37"/>
        <v>62.068965517241367</v>
      </c>
      <c r="DU42" s="4"/>
      <c r="DV42" s="4">
        <f t="shared" si="39"/>
        <v>6.8965517241378489</v>
      </c>
      <c r="DW42" s="4">
        <f t="shared" si="40"/>
        <v>21.487603305785122</v>
      </c>
      <c r="DX42" s="4" t="e">
        <f t="shared" si="41"/>
        <v>#DIV/0!</v>
      </c>
      <c r="DY42" s="4" t="e">
        <f t="shared" si="42"/>
        <v>#DIV/0!</v>
      </c>
      <c r="DZ42" s="4">
        <f t="shared" si="43"/>
        <v>21.969696969696962</v>
      </c>
      <c r="EA42" s="4">
        <f t="shared" si="44"/>
        <v>9.9999999999999964</v>
      </c>
      <c r="EB42" s="4">
        <f t="shared" si="45"/>
        <v>21.774193548387107</v>
      </c>
      <c r="EC42" s="4"/>
      <c r="ED42" s="4">
        <f t="shared" si="47"/>
        <v>2.1999999999999993</v>
      </c>
      <c r="EE42" s="4"/>
      <c r="EF42" s="4">
        <f t="shared" si="49"/>
        <v>0.79999999999999893</v>
      </c>
      <c r="EG42" s="4"/>
      <c r="EH42" s="4"/>
      <c r="EI42" s="4">
        <f t="shared" si="52"/>
        <v>16.666666666666664</v>
      </c>
      <c r="EJ42" s="4">
        <f t="shared" si="53"/>
        <v>6.0606060606060534</v>
      </c>
      <c r="EK42">
        <v>62.6</v>
      </c>
      <c r="EL42">
        <v>50.7</v>
      </c>
      <c r="EM42">
        <v>9.5</v>
      </c>
      <c r="EN42">
        <v>33</v>
      </c>
      <c r="EO42">
        <v>13.2</v>
      </c>
      <c r="EP42">
        <v>35.700000000000003</v>
      </c>
      <c r="EQ42">
        <v>23.6</v>
      </c>
      <c r="ER42">
        <v>51.8</v>
      </c>
      <c r="ES42" s="4">
        <f t="shared" si="54"/>
        <v>53.1</v>
      </c>
      <c r="ET42" s="4">
        <f t="shared" si="55"/>
        <v>49.400000000000006</v>
      </c>
      <c r="EU42" s="4">
        <f t="shared" si="56"/>
        <v>39</v>
      </c>
      <c r="EV42" s="4">
        <f t="shared" si="57"/>
        <v>17.700000000000003</v>
      </c>
      <c r="EW42" s="4">
        <f t="shared" si="58"/>
        <v>15</v>
      </c>
      <c r="EX42" s="4">
        <f t="shared" si="59"/>
        <v>-1.0999999999999943</v>
      </c>
      <c r="EY42" s="4">
        <f t="shared" si="60"/>
        <v>15.175718849840255</v>
      </c>
      <c r="EZ42" s="4">
        <f t="shared" si="61"/>
        <v>21.08626198083067</v>
      </c>
      <c r="FA42" s="4">
        <f t="shared" si="62"/>
        <v>37.699680511182109</v>
      </c>
      <c r="FB42" s="4">
        <f t="shared" si="63"/>
        <v>65.088757396449708</v>
      </c>
      <c r="FC42" s="4">
        <f t="shared" si="64"/>
        <v>70.414201183431956</v>
      </c>
      <c r="FD42" s="4">
        <f t="shared" si="65"/>
        <v>102.16962524654831</v>
      </c>
      <c r="FE42" s="4">
        <f t="shared" si="66"/>
        <v>84.824281150159749</v>
      </c>
      <c r="FF42" s="4">
        <f t="shared" si="67"/>
        <v>78.91373801916933</v>
      </c>
      <c r="FG42" s="4">
        <f t="shared" si="68"/>
        <v>62.300319488817891</v>
      </c>
      <c r="FH42" s="4">
        <f t="shared" si="69"/>
        <v>34.911242603550299</v>
      </c>
      <c r="FI42" s="4">
        <f t="shared" si="70"/>
        <v>29.585798816568044</v>
      </c>
      <c r="FJ42" s="4">
        <f t="shared" si="71"/>
        <v>-2.1696252465483119</v>
      </c>
      <c r="FK42">
        <v>84</v>
      </c>
      <c r="FL42">
        <v>112.21</v>
      </c>
      <c r="FM42">
        <v>50</v>
      </c>
      <c r="FN42">
        <v>66.790000000000006</v>
      </c>
      <c r="FO42">
        <v>45</v>
      </c>
      <c r="FP42">
        <v>60.11</v>
      </c>
      <c r="FQ42">
        <v>67</v>
      </c>
      <c r="FR42">
        <v>89.5</v>
      </c>
      <c r="FS42">
        <v>108</v>
      </c>
      <c r="FT42">
        <v>113.92</v>
      </c>
      <c r="FU42">
        <v>62</v>
      </c>
      <c r="FV42">
        <v>65.400000000000006</v>
      </c>
      <c r="FW42">
        <v>85</v>
      </c>
      <c r="FX42">
        <v>89.66</v>
      </c>
      <c r="FY42">
        <v>90</v>
      </c>
      <c r="FZ42">
        <v>94.94</v>
      </c>
      <c r="GA42">
        <v>99</v>
      </c>
      <c r="GB42">
        <v>119.88</v>
      </c>
      <c r="GC42">
        <v>28</v>
      </c>
      <c r="GD42">
        <v>33.909999999999997</v>
      </c>
      <c r="GE42">
        <v>39</v>
      </c>
      <c r="GF42">
        <v>47.23</v>
      </c>
      <c r="GG42">
        <v>94</v>
      </c>
      <c r="GH42">
        <v>113.83</v>
      </c>
      <c r="GI42">
        <v>1.8</v>
      </c>
      <c r="GJ42">
        <v>3.5</v>
      </c>
      <c r="GK42" s="4">
        <f t="shared" si="72"/>
        <v>1.7</v>
      </c>
      <c r="GL42" s="4">
        <f t="shared" si="73"/>
        <v>94.444444444444443</v>
      </c>
      <c r="GM42" s="4">
        <f t="shared" si="74"/>
        <v>194.44444444444443</v>
      </c>
      <c r="GN42">
        <v>2.2000000000000002</v>
      </c>
      <c r="GO42">
        <v>2.5</v>
      </c>
      <c r="GP42" s="5">
        <f t="shared" si="75"/>
        <v>0.29999999999999982</v>
      </c>
      <c r="GQ42" s="4">
        <f t="shared" si="76"/>
        <v>13.636363636363628</v>
      </c>
      <c r="GR42" s="4">
        <f t="shared" si="77"/>
        <v>113.63636363636363</v>
      </c>
      <c r="GS42">
        <v>2.2999999999999998</v>
      </c>
      <c r="GT42">
        <v>2.9</v>
      </c>
      <c r="GU42" s="4">
        <f t="shared" si="78"/>
        <v>0.60000000000000009</v>
      </c>
      <c r="GV42" s="4">
        <f t="shared" si="79"/>
        <v>26.086956521739136</v>
      </c>
      <c r="GW42" s="4">
        <f t="shared" si="80"/>
        <v>126.08695652173914</v>
      </c>
      <c r="GX42">
        <v>2</v>
      </c>
      <c r="GY42">
        <v>3</v>
      </c>
      <c r="GZ42" s="4">
        <f t="shared" si="81"/>
        <v>1</v>
      </c>
      <c r="HA42" s="4">
        <f t="shared" si="82"/>
        <v>50</v>
      </c>
      <c r="HB42" s="4">
        <f t="shared" si="83"/>
        <v>150</v>
      </c>
      <c r="HC42">
        <v>0</v>
      </c>
      <c r="HD42">
        <v>0</v>
      </c>
      <c r="HE42">
        <v>16.600000000000001</v>
      </c>
      <c r="HK42">
        <v>1.5</v>
      </c>
      <c r="HL42">
        <v>1.9</v>
      </c>
      <c r="HM42">
        <v>14.7</v>
      </c>
      <c r="HT42">
        <v>0</v>
      </c>
      <c r="HU42">
        <v>15.4</v>
      </c>
      <c r="IB42">
        <v>1.3</v>
      </c>
      <c r="IC42">
        <v>14.8</v>
      </c>
      <c r="IJ42">
        <v>0</v>
      </c>
      <c r="IK42">
        <v>12.4</v>
      </c>
      <c r="IR42">
        <v>2.4</v>
      </c>
      <c r="IS42">
        <v>14.8</v>
      </c>
      <c r="LG42" s="5">
        <f t="shared" si="84"/>
        <v>1.4000000000000001</v>
      </c>
      <c r="LH42" s="4">
        <f t="shared" si="85"/>
        <v>1.0999999999999999</v>
      </c>
      <c r="LI42" s="4">
        <f t="shared" si="86"/>
        <v>0.7</v>
      </c>
      <c r="LJ42" s="4">
        <f t="shared" si="87"/>
        <v>82.352941176470594</v>
      </c>
      <c r="LK42" s="4">
        <f t="shared" si="88"/>
        <v>64.705882352941174</v>
      </c>
      <c r="LL42" s="4">
        <f t="shared" si="89"/>
        <v>41.17647058823529</v>
      </c>
      <c r="LM42" s="4">
        <f t="shared" si="90"/>
        <v>71.428571428571431</v>
      </c>
      <c r="LN42" s="4">
        <f t="shared" si="91"/>
        <v>82.857142857142847</v>
      </c>
      <c r="LO42" s="4">
        <f t="shared" si="92"/>
        <v>85.714285714285708</v>
      </c>
      <c r="LP42" s="4">
        <f t="shared" si="93"/>
        <v>17.647058823529402</v>
      </c>
      <c r="LQ42" s="4">
        <f t="shared" si="94"/>
        <v>35.294117647058833</v>
      </c>
      <c r="LR42">
        <v>1</v>
      </c>
      <c r="LS42">
        <v>4</v>
      </c>
      <c r="LT42">
        <v>22</v>
      </c>
      <c r="LU42">
        <v>8</v>
      </c>
      <c r="LV42">
        <v>17</v>
      </c>
      <c r="LW42">
        <v>1</v>
      </c>
      <c r="LY42">
        <v>1</v>
      </c>
      <c r="LZ42">
        <v>0</v>
      </c>
      <c r="MA42" s="4">
        <f t="shared" si="95"/>
        <v>58.82352941176471</v>
      </c>
      <c r="MB42" s="6">
        <f t="shared" si="96"/>
        <v>1960</v>
      </c>
      <c r="MC42" s="6">
        <f t="shared" si="97"/>
        <v>77</v>
      </c>
      <c r="MD42" s="6"/>
      <c r="MF42" s="6">
        <f t="shared" si="98"/>
        <v>2500</v>
      </c>
      <c r="MG42" s="6">
        <f t="shared" si="99"/>
        <v>84</v>
      </c>
      <c r="MH42" s="6">
        <f t="shared" si="100"/>
        <v>2540</v>
      </c>
      <c r="MI42" s="6">
        <f t="shared" si="101"/>
        <v>81</v>
      </c>
      <c r="MJ42" s="6">
        <f t="shared" si="102"/>
        <v>-2.980000000000004</v>
      </c>
      <c r="MK42" s="6">
        <f t="shared" si="103"/>
        <v>1720</v>
      </c>
      <c r="ML42" s="6">
        <f t="shared" si="104"/>
        <v>67</v>
      </c>
      <c r="MO42" s="6">
        <f t="shared" si="105"/>
        <v>2210</v>
      </c>
      <c r="MP42" s="6">
        <f t="shared" si="106"/>
        <v>74</v>
      </c>
      <c r="MQ42" s="6">
        <f t="shared" si="107"/>
        <v>2140</v>
      </c>
      <c r="MR42" s="6">
        <f t="shared" si="108"/>
        <v>67</v>
      </c>
      <c r="MS42" s="6">
        <f t="shared" si="109"/>
        <v>-2.980000000000004</v>
      </c>
      <c r="MT42" s="6">
        <f t="shared" si="110"/>
        <v>1450</v>
      </c>
      <c r="MU42" s="6">
        <f t="shared" si="111"/>
        <v>57</v>
      </c>
      <c r="MV42" s="6">
        <f t="shared" si="112"/>
        <v>2100</v>
      </c>
      <c r="MW42" s="6">
        <f t="shared" si="113"/>
        <v>67</v>
      </c>
      <c r="MX42" s="6">
        <f t="shared" si="114"/>
        <v>1900</v>
      </c>
      <c r="MY42" s="6">
        <f t="shared" si="115"/>
        <v>64</v>
      </c>
      <c r="MZ42" s="6">
        <f t="shared" si="116"/>
        <v>1920</v>
      </c>
      <c r="NA42" s="6">
        <f t="shared" si="117"/>
        <v>62</v>
      </c>
      <c r="NB42" s="6">
        <f t="shared" si="118"/>
        <v>-4.4000000000000057</v>
      </c>
      <c r="NC42" s="6">
        <f t="shared" si="119"/>
        <v>2990</v>
      </c>
      <c r="ND42" s="6">
        <f t="shared" si="120"/>
        <v>58</v>
      </c>
      <c r="NE42" s="6">
        <f t="shared" si="121"/>
        <v>890</v>
      </c>
      <c r="NF42" s="6">
        <f t="shared" si="122"/>
        <v>47</v>
      </c>
      <c r="NG42" s="6">
        <f t="shared" si="123"/>
        <v>1800</v>
      </c>
      <c r="NH42" s="6">
        <f t="shared" si="124"/>
        <v>65</v>
      </c>
      <c r="NI42" s="6">
        <f t="shared" si="125"/>
        <v>-22</v>
      </c>
      <c r="NJ42" s="6">
        <f t="shared" si="126"/>
        <v>6</v>
      </c>
      <c r="NK42" s="6">
        <f t="shared" si="127"/>
        <v>34</v>
      </c>
      <c r="NL42" s="6">
        <f t="shared" si="128"/>
        <v>45.419999999999987</v>
      </c>
      <c r="NM42" s="6">
        <f t="shared" si="129"/>
        <v>39</v>
      </c>
      <c r="NN42" s="6">
        <f t="shared" si="130"/>
        <v>52.099999999999994</v>
      </c>
      <c r="NO42" s="6">
        <f t="shared" si="131"/>
        <v>17</v>
      </c>
      <c r="NP42" s="6">
        <f t="shared" si="132"/>
        <v>22.709999999999994</v>
      </c>
      <c r="NQ42" s="6">
        <f t="shared" si="133"/>
        <v>46</v>
      </c>
      <c r="NR42" s="6">
        <f t="shared" si="134"/>
        <v>48.519999999999996</v>
      </c>
      <c r="NS42" s="6">
        <f t="shared" si="135"/>
        <v>23</v>
      </c>
      <c r="NT42" s="6">
        <f t="shared" si="136"/>
        <v>24.260000000000005</v>
      </c>
      <c r="NU42" s="6">
        <f t="shared" si="137"/>
        <v>18</v>
      </c>
      <c r="NV42" s="6">
        <f t="shared" si="138"/>
        <v>18.980000000000004</v>
      </c>
      <c r="NW42" s="6">
        <f t="shared" si="139"/>
        <v>71</v>
      </c>
      <c r="NX42" s="6">
        <f t="shared" si="140"/>
        <v>85.97</v>
      </c>
      <c r="NY42" s="6">
        <f t="shared" si="141"/>
        <v>60</v>
      </c>
      <c r="NZ42" s="6">
        <f t="shared" si="142"/>
        <v>72.650000000000006</v>
      </c>
      <c r="OA42" s="6">
        <f t="shared" si="143"/>
        <v>5</v>
      </c>
      <c r="OB42" s="6">
        <f t="shared" si="144"/>
        <v>6.0499999999999972</v>
      </c>
      <c r="OD42" s="7">
        <f t="shared" si="145"/>
        <v>29.941176470588239</v>
      </c>
      <c r="OE42" s="7">
        <f t="shared" si="146"/>
        <v>19.941176470588239</v>
      </c>
      <c r="OF42" s="7">
        <f t="shared" si="147"/>
        <v>9.9411764705882391</v>
      </c>
      <c r="OG42" s="7">
        <f t="shared" si="148"/>
        <v>14</v>
      </c>
      <c r="OH42" s="7">
        <f t="shared" si="149"/>
        <v>4</v>
      </c>
      <c r="OI42" s="7">
        <f t="shared" si="150"/>
        <v>-6</v>
      </c>
      <c r="OJ42" s="7">
        <f t="shared" si="151"/>
        <v>29.630000000000003</v>
      </c>
      <c r="OK42" s="7">
        <f t="shared" si="152"/>
        <v>19.630000000000003</v>
      </c>
      <c r="OL42" s="7">
        <f t="shared" si="153"/>
        <v>9.6300000000000026</v>
      </c>
      <c r="OM42" s="7">
        <f t="shared" si="154"/>
        <v>23</v>
      </c>
      <c r="ON42" s="7">
        <f t="shared" si="155"/>
        <v>33</v>
      </c>
      <c r="OO42" s="7">
        <f t="shared" si="156"/>
        <v>43</v>
      </c>
      <c r="OP42" s="7">
        <f t="shared" si="157"/>
        <v>46.788990825688074</v>
      </c>
      <c r="OQ42" s="7">
        <f t="shared" si="158"/>
        <v>57.657657657657658</v>
      </c>
      <c r="OR42" s="7">
        <f t="shared" si="159"/>
        <v>44.444444444444443</v>
      </c>
      <c r="OS42" s="7">
        <f t="shared" si="160"/>
        <v>122.22222222222223</v>
      </c>
      <c r="OT42" s="7">
        <f t="shared" si="161"/>
        <v>94.392523364485982</v>
      </c>
      <c r="OW42" s="7">
        <f t="shared" si="164"/>
        <v>37.931034482758626</v>
      </c>
      <c r="OX42" s="7">
        <f t="shared" si="165"/>
        <v>93.103448275862149</v>
      </c>
    </row>
    <row r="43" spans="1:414" x14ac:dyDescent="0.3">
      <c r="A43">
        <v>1</v>
      </c>
      <c r="B43">
        <v>60</v>
      </c>
      <c r="C43">
        <v>1</v>
      </c>
      <c r="D43">
        <v>2</v>
      </c>
      <c r="E43">
        <v>2</v>
      </c>
      <c r="F43">
        <v>1</v>
      </c>
      <c r="G43">
        <v>1</v>
      </c>
      <c r="H43">
        <v>1</v>
      </c>
      <c r="I43">
        <v>167</v>
      </c>
      <c r="J43">
        <v>63</v>
      </c>
      <c r="K43">
        <v>22.59</v>
      </c>
      <c r="L43">
        <v>5</v>
      </c>
      <c r="M43">
        <v>2</v>
      </c>
      <c r="N43">
        <v>5</v>
      </c>
      <c r="O43">
        <v>2</v>
      </c>
      <c r="P43" s="6">
        <f t="shared" si="2"/>
        <v>1.7046000000000001</v>
      </c>
      <c r="Q43">
        <v>1</v>
      </c>
      <c r="R43">
        <v>7</v>
      </c>
      <c r="S43">
        <v>3210</v>
      </c>
      <c r="T43">
        <v>109</v>
      </c>
      <c r="U43">
        <v>5700</v>
      </c>
      <c r="V43">
        <v>148</v>
      </c>
      <c r="W43">
        <v>5220</v>
      </c>
      <c r="X43">
        <v>140</v>
      </c>
      <c r="Y43">
        <v>5520</v>
      </c>
      <c r="Z43">
        <v>143</v>
      </c>
      <c r="AA43">
        <v>61.46</v>
      </c>
      <c r="AB43">
        <v>1800</v>
      </c>
      <c r="AC43">
        <v>61</v>
      </c>
      <c r="AF43">
        <v>2620</v>
      </c>
      <c r="AG43">
        <v>70</v>
      </c>
      <c r="AH43">
        <v>2450</v>
      </c>
      <c r="AI43">
        <v>63</v>
      </c>
      <c r="AJ43">
        <v>69</v>
      </c>
      <c r="AK43">
        <v>2390</v>
      </c>
      <c r="AL43">
        <v>80</v>
      </c>
      <c r="AO43">
        <v>3470</v>
      </c>
      <c r="AP43">
        <v>93</v>
      </c>
      <c r="AQ43">
        <v>3400</v>
      </c>
      <c r="AR43">
        <v>88</v>
      </c>
      <c r="AS43">
        <v>67</v>
      </c>
      <c r="AT43">
        <v>2280</v>
      </c>
      <c r="AU43">
        <v>77</v>
      </c>
      <c r="AV43">
        <v>4070</v>
      </c>
      <c r="AW43">
        <v>106</v>
      </c>
      <c r="AX43">
        <v>3510</v>
      </c>
      <c r="AY43">
        <v>94</v>
      </c>
      <c r="AZ43">
        <v>3420</v>
      </c>
      <c r="BA43">
        <v>89</v>
      </c>
      <c r="BB43">
        <v>65</v>
      </c>
      <c r="BC43" s="7">
        <f t="shared" si="3"/>
        <v>2496.6666666666665</v>
      </c>
      <c r="BD43" s="7">
        <f t="shared" si="4"/>
        <v>84.777777777777786</v>
      </c>
      <c r="BE43">
        <v>2365</v>
      </c>
      <c r="BF43">
        <v>80.3</v>
      </c>
      <c r="BG43">
        <v>2407</v>
      </c>
      <c r="BH43">
        <v>81.75</v>
      </c>
      <c r="BI43" s="7">
        <f t="shared" si="5"/>
        <v>696.66666666666652</v>
      </c>
      <c r="BJ43" s="7">
        <f t="shared" si="6"/>
        <v>106.66666666666652</v>
      </c>
      <c r="BK43" s="7">
        <f t="shared" si="7"/>
        <v>216.66666666666652</v>
      </c>
      <c r="BL43" s="4">
        <f t="shared" si="8"/>
        <v>565</v>
      </c>
      <c r="BM43" s="4">
        <f t="shared" si="9"/>
        <v>-25</v>
      </c>
      <c r="BN43" s="4">
        <f t="shared" si="10"/>
        <v>85</v>
      </c>
      <c r="BO43" s="4">
        <f t="shared" si="11"/>
        <v>607</v>
      </c>
      <c r="BP43" s="4">
        <f t="shared" si="12"/>
        <v>17</v>
      </c>
      <c r="BQ43" s="4">
        <f t="shared" si="13"/>
        <v>127</v>
      </c>
      <c r="BR43" s="7">
        <f t="shared" si="14"/>
        <v>71.952817824377448</v>
      </c>
      <c r="BS43" s="7">
        <f t="shared" si="15"/>
        <v>94.364351245085174</v>
      </c>
      <c r="BT43" s="7">
        <f t="shared" si="16"/>
        <v>90.825688073394488</v>
      </c>
      <c r="BU43" s="4">
        <f t="shared" si="17"/>
        <v>75.965130759651316</v>
      </c>
      <c r="BV43" s="4">
        <f t="shared" si="18"/>
        <v>99.62640099626401</v>
      </c>
      <c r="BW43" s="4">
        <f t="shared" si="19"/>
        <v>95.890410958904113</v>
      </c>
      <c r="BX43" s="4">
        <f t="shared" si="20"/>
        <v>74.61773700305811</v>
      </c>
      <c r="BY43" s="4">
        <f t="shared" si="21"/>
        <v>97.859327217125383</v>
      </c>
      <c r="BZ43" s="4">
        <f t="shared" si="22"/>
        <v>94.189602446483178</v>
      </c>
      <c r="CA43" s="7">
        <f t="shared" si="23"/>
        <v>55.963302752293572</v>
      </c>
      <c r="CB43" s="7">
        <f t="shared" si="24"/>
        <v>73.394495412844037</v>
      </c>
      <c r="CC43" s="7">
        <f t="shared" si="25"/>
        <v>70.642201834862391</v>
      </c>
      <c r="CD43">
        <v>9240</v>
      </c>
      <c r="CE43">
        <v>148</v>
      </c>
      <c r="CF43">
        <v>3540</v>
      </c>
      <c r="CG43">
        <v>155</v>
      </c>
      <c r="CH43">
        <v>5450</v>
      </c>
      <c r="CI43">
        <v>162</v>
      </c>
      <c r="CJ43">
        <v>61</v>
      </c>
      <c r="CK43">
        <v>45</v>
      </c>
      <c r="CL43">
        <v>6930</v>
      </c>
      <c r="CM43">
        <v>111</v>
      </c>
      <c r="CN43">
        <v>2860</v>
      </c>
      <c r="CO43">
        <v>128</v>
      </c>
      <c r="CP43">
        <v>4720</v>
      </c>
      <c r="CQ43">
        <v>141</v>
      </c>
      <c r="CR43">
        <v>110</v>
      </c>
      <c r="CS43">
        <v>121</v>
      </c>
      <c r="CT43">
        <v>27</v>
      </c>
      <c r="CU43">
        <v>9</v>
      </c>
      <c r="CV43">
        <v>5</v>
      </c>
      <c r="CW43" s="2">
        <v>15.5</v>
      </c>
      <c r="CX43" s="2">
        <v>12.8</v>
      </c>
      <c r="CY43" s="4">
        <f t="shared" si="26"/>
        <v>2.6999999999999993</v>
      </c>
      <c r="CZ43" s="2">
        <v>16.5</v>
      </c>
      <c r="DA43" s="2">
        <v>13.9</v>
      </c>
      <c r="DB43" s="4">
        <f t="shared" si="27"/>
        <v>2.5999999999999996</v>
      </c>
      <c r="DC43">
        <v>13.1</v>
      </c>
      <c r="DD43">
        <v>12.2</v>
      </c>
      <c r="DE43" s="4">
        <f t="shared" si="28"/>
        <v>0.90000000000000036</v>
      </c>
      <c r="DF43">
        <v>16.8</v>
      </c>
      <c r="DG43">
        <v>14.8</v>
      </c>
      <c r="DH43" s="4">
        <f t="shared" si="29"/>
        <v>2</v>
      </c>
      <c r="DI43">
        <v>14.4</v>
      </c>
      <c r="DJ43">
        <v>12.5</v>
      </c>
      <c r="DK43" s="4">
        <f t="shared" si="30"/>
        <v>1.9000000000000004</v>
      </c>
      <c r="DL43">
        <v>16.899999999999999</v>
      </c>
      <c r="DM43">
        <v>14.6</v>
      </c>
      <c r="DN43" s="4">
        <f t="shared" si="31"/>
        <v>2.2999999999999989</v>
      </c>
      <c r="DO43" s="4">
        <f t="shared" si="32"/>
        <v>1.7999999999999989</v>
      </c>
      <c r="DP43" s="4">
        <f t="shared" si="33"/>
        <v>0.59999999999999964</v>
      </c>
      <c r="DQ43" s="4">
        <f t="shared" si="34"/>
        <v>0.79999999999999893</v>
      </c>
      <c r="DR43" s="4">
        <f t="shared" si="35"/>
        <v>0.30000000000000071</v>
      </c>
      <c r="DS43" s="4">
        <f t="shared" si="36"/>
        <v>66.666666666666643</v>
      </c>
      <c r="DT43" s="4">
        <f t="shared" si="37"/>
        <v>23.076923076923066</v>
      </c>
      <c r="DU43" s="4">
        <f t="shared" si="38"/>
        <v>29.629629629629601</v>
      </c>
      <c r="DV43" s="4">
        <f t="shared" si="39"/>
        <v>11.538461538461567</v>
      </c>
      <c r="DW43" s="4">
        <f t="shared" si="40"/>
        <v>17.419354838709673</v>
      </c>
      <c r="DX43" s="4">
        <f t="shared" si="41"/>
        <v>6.8702290076335908</v>
      </c>
      <c r="DY43" s="4">
        <f t="shared" si="42"/>
        <v>13.194444444444448</v>
      </c>
      <c r="DZ43" s="4">
        <f t="shared" si="43"/>
        <v>15.757575757575756</v>
      </c>
      <c r="EA43" s="4">
        <f t="shared" si="44"/>
        <v>11.904761904761903</v>
      </c>
      <c r="EB43" s="4">
        <f t="shared" si="45"/>
        <v>13.609467455621296</v>
      </c>
      <c r="EC43" s="4">
        <f t="shared" si="46"/>
        <v>2.4000000000000004</v>
      </c>
      <c r="ED43" s="4">
        <f t="shared" si="47"/>
        <v>-0.30000000000000071</v>
      </c>
      <c r="EE43" s="4">
        <f t="shared" si="48"/>
        <v>1.0999999999999996</v>
      </c>
      <c r="EF43" s="4">
        <f t="shared" si="49"/>
        <v>-0.39999999999999858</v>
      </c>
      <c r="EG43" s="4">
        <f t="shared" si="50"/>
        <v>15.483870967741939</v>
      </c>
      <c r="EH43" s="4">
        <f t="shared" si="51"/>
        <v>7.0967741935483843</v>
      </c>
      <c r="EI43" s="4">
        <f t="shared" si="52"/>
        <v>-1.8181818181818226</v>
      </c>
      <c r="EJ43" s="4">
        <f t="shared" si="53"/>
        <v>-2.4242424242424154</v>
      </c>
      <c r="EK43">
        <v>75.099999999999994</v>
      </c>
      <c r="EL43">
        <v>75.3</v>
      </c>
      <c r="EM43">
        <v>16.899999999999999</v>
      </c>
      <c r="EN43">
        <v>54.2</v>
      </c>
      <c r="EO43">
        <v>29.5</v>
      </c>
      <c r="EP43">
        <v>68</v>
      </c>
      <c r="EQ43">
        <v>41.7</v>
      </c>
      <c r="ER43">
        <v>64.8</v>
      </c>
      <c r="ES43" s="4">
        <f t="shared" si="54"/>
        <v>58.199999999999996</v>
      </c>
      <c r="ET43" s="4">
        <f t="shared" si="55"/>
        <v>45.599999999999994</v>
      </c>
      <c r="EU43" s="4">
        <f t="shared" si="56"/>
        <v>33.399999999999991</v>
      </c>
      <c r="EV43" s="4">
        <f t="shared" si="57"/>
        <v>21.099999999999994</v>
      </c>
      <c r="EW43" s="4">
        <f t="shared" si="58"/>
        <v>7.2999999999999972</v>
      </c>
      <c r="EX43" s="4">
        <f t="shared" si="59"/>
        <v>10.5</v>
      </c>
      <c r="EY43" s="4">
        <f t="shared" si="60"/>
        <v>22.503328894806923</v>
      </c>
      <c r="EZ43" s="4">
        <f t="shared" si="61"/>
        <v>39.280958721704394</v>
      </c>
      <c r="FA43" s="4">
        <f t="shared" si="62"/>
        <v>55.525965379494011</v>
      </c>
      <c r="FB43" s="4">
        <f t="shared" si="63"/>
        <v>71.97875166002656</v>
      </c>
      <c r="FC43" s="4">
        <f t="shared" si="64"/>
        <v>90.305444887118199</v>
      </c>
      <c r="FD43" s="4">
        <f t="shared" si="65"/>
        <v>86.055776892430274</v>
      </c>
      <c r="FE43" s="4">
        <f t="shared" si="66"/>
        <v>77.496671105193073</v>
      </c>
      <c r="FF43" s="4">
        <f t="shared" si="67"/>
        <v>60.719041278295606</v>
      </c>
      <c r="FG43" s="4">
        <f t="shared" si="68"/>
        <v>44.474034620505989</v>
      </c>
      <c r="FH43" s="4">
        <f t="shared" si="69"/>
        <v>28.021248339973432</v>
      </c>
      <c r="FI43" s="4">
        <f t="shared" si="70"/>
        <v>9.6945551128818028</v>
      </c>
      <c r="FJ43" s="4">
        <f t="shared" si="71"/>
        <v>13.944223107569723</v>
      </c>
      <c r="FK43">
        <v>116</v>
      </c>
      <c r="FL43">
        <v>144.63999999999999</v>
      </c>
      <c r="FM43">
        <v>99</v>
      </c>
      <c r="FN43">
        <v>123.44</v>
      </c>
      <c r="FO43">
        <v>99</v>
      </c>
      <c r="FP43">
        <v>123.44</v>
      </c>
      <c r="FQ43">
        <v>93</v>
      </c>
      <c r="FR43">
        <v>115.96</v>
      </c>
      <c r="FS43">
        <v>117</v>
      </c>
      <c r="FT43">
        <v>93.3</v>
      </c>
      <c r="FU43">
        <v>93</v>
      </c>
      <c r="FV43">
        <v>74.16</v>
      </c>
      <c r="FW43">
        <v>96</v>
      </c>
      <c r="FX43">
        <v>76.56</v>
      </c>
      <c r="FY43">
        <v>96</v>
      </c>
      <c r="FZ43">
        <v>76.56</v>
      </c>
      <c r="GA43">
        <v>113</v>
      </c>
      <c r="GB43">
        <v>111.22</v>
      </c>
      <c r="GC43">
        <v>84</v>
      </c>
      <c r="GD43">
        <v>82.68</v>
      </c>
      <c r="GE43">
        <v>83</v>
      </c>
      <c r="GF43">
        <v>81.69</v>
      </c>
      <c r="GG43">
        <v>80</v>
      </c>
      <c r="GH43">
        <v>78.739999999999995</v>
      </c>
      <c r="GI43">
        <v>2.1</v>
      </c>
      <c r="GJ43">
        <v>4.3</v>
      </c>
      <c r="GK43" s="4">
        <f t="shared" si="72"/>
        <v>2.1999999999999997</v>
      </c>
      <c r="GL43" s="4">
        <f t="shared" si="73"/>
        <v>104.76190476190474</v>
      </c>
      <c r="GM43" s="4">
        <f t="shared" si="74"/>
        <v>204.76190476190476</v>
      </c>
      <c r="GN43">
        <v>2.1</v>
      </c>
      <c r="GO43">
        <v>2.4</v>
      </c>
      <c r="GP43" s="5">
        <f t="shared" si="75"/>
        <v>0.29999999999999982</v>
      </c>
      <c r="GQ43" s="4">
        <f t="shared" si="76"/>
        <v>14.285714285714276</v>
      </c>
      <c r="GR43" s="4">
        <f t="shared" si="77"/>
        <v>114.28571428571428</v>
      </c>
      <c r="GS43">
        <v>2.4</v>
      </c>
      <c r="GT43">
        <v>2.9</v>
      </c>
      <c r="GU43" s="4">
        <f t="shared" si="78"/>
        <v>0.5</v>
      </c>
      <c r="GV43" s="4">
        <f t="shared" si="79"/>
        <v>20.833333333333336</v>
      </c>
      <c r="GW43" s="4">
        <f t="shared" si="80"/>
        <v>120.83333333333333</v>
      </c>
      <c r="GX43">
        <v>2.7</v>
      </c>
      <c r="GY43">
        <v>3.9</v>
      </c>
      <c r="GZ43" s="4">
        <f t="shared" si="81"/>
        <v>1.1999999999999997</v>
      </c>
      <c r="HA43" s="4">
        <f t="shared" si="82"/>
        <v>44.444444444444429</v>
      </c>
      <c r="HB43" s="4">
        <f t="shared" si="83"/>
        <v>144.44444444444443</v>
      </c>
      <c r="HC43">
        <v>0</v>
      </c>
      <c r="HD43">
        <v>0</v>
      </c>
      <c r="HE43">
        <v>18</v>
      </c>
      <c r="HK43">
        <v>3</v>
      </c>
      <c r="HL43">
        <v>3.3</v>
      </c>
      <c r="HM43">
        <v>15.4</v>
      </c>
      <c r="HS43">
        <v>0</v>
      </c>
      <c r="HT43">
        <v>0</v>
      </c>
      <c r="HU43">
        <v>17.2</v>
      </c>
      <c r="IA43">
        <v>1</v>
      </c>
      <c r="IB43">
        <v>4.5</v>
      </c>
      <c r="IC43">
        <v>15</v>
      </c>
      <c r="II43">
        <v>0</v>
      </c>
      <c r="IJ43">
        <v>0</v>
      </c>
      <c r="IK43">
        <v>17.399999999999999</v>
      </c>
      <c r="IQ43">
        <v>3.1</v>
      </c>
      <c r="IR43">
        <v>4.7</v>
      </c>
      <c r="IS43">
        <v>15.3</v>
      </c>
      <c r="LG43" s="5">
        <f t="shared" si="84"/>
        <v>1.9</v>
      </c>
      <c r="LH43" s="4">
        <f t="shared" si="85"/>
        <v>1.6999999999999997</v>
      </c>
      <c r="LI43" s="4">
        <f t="shared" si="86"/>
        <v>1</v>
      </c>
      <c r="LJ43" s="4">
        <f t="shared" si="87"/>
        <v>86.36363636363636</v>
      </c>
      <c r="LK43" s="4">
        <f t="shared" si="88"/>
        <v>77.272727272727266</v>
      </c>
      <c r="LL43" s="4">
        <f t="shared" si="89"/>
        <v>45.45454545454546</v>
      </c>
      <c r="LM43" s="4">
        <f t="shared" si="90"/>
        <v>55.813953488372093</v>
      </c>
      <c r="LN43" s="4">
        <f t="shared" si="91"/>
        <v>67.441860465116278</v>
      </c>
      <c r="LO43" s="4">
        <f t="shared" si="92"/>
        <v>90.697674418604663</v>
      </c>
      <c r="LP43" s="4">
        <f t="shared" si="93"/>
        <v>13.63636363636363</v>
      </c>
      <c r="LQ43" s="4">
        <f t="shared" si="94"/>
        <v>22.72727272727273</v>
      </c>
      <c r="LR43">
        <v>1</v>
      </c>
      <c r="LS43">
        <v>2</v>
      </c>
      <c r="LT43">
        <v>12</v>
      </c>
      <c r="LU43">
        <v>4</v>
      </c>
      <c r="LV43">
        <v>18</v>
      </c>
      <c r="LW43">
        <v>2</v>
      </c>
      <c r="LX43">
        <v>3</v>
      </c>
      <c r="LY43">
        <v>10</v>
      </c>
      <c r="LZ43">
        <v>1</v>
      </c>
      <c r="MA43" s="4">
        <f t="shared" si="95"/>
        <v>54.54545454545454</v>
      </c>
      <c r="MB43" s="6">
        <f t="shared" si="96"/>
        <v>1410</v>
      </c>
      <c r="MC43" s="6">
        <f t="shared" si="97"/>
        <v>48</v>
      </c>
      <c r="MD43" s="6"/>
      <c r="MF43" s="6">
        <f t="shared" si="98"/>
        <v>2600</v>
      </c>
      <c r="MG43" s="6">
        <f t="shared" si="99"/>
        <v>70</v>
      </c>
      <c r="MH43" s="6">
        <f t="shared" si="100"/>
        <v>3070</v>
      </c>
      <c r="MI43" s="6">
        <f t="shared" si="101"/>
        <v>80</v>
      </c>
      <c r="MJ43" s="6">
        <f t="shared" si="102"/>
        <v>-7.5399999999999991</v>
      </c>
      <c r="MK43" s="6">
        <f t="shared" si="103"/>
        <v>820</v>
      </c>
      <c r="ML43" s="6">
        <f t="shared" si="104"/>
        <v>29</v>
      </c>
      <c r="MO43" s="6">
        <f t="shared" si="105"/>
        <v>1750</v>
      </c>
      <c r="MP43" s="6">
        <f t="shared" si="106"/>
        <v>47</v>
      </c>
      <c r="MQ43" s="6">
        <f t="shared" si="107"/>
        <v>2120</v>
      </c>
      <c r="MR43" s="6">
        <f t="shared" si="108"/>
        <v>55</v>
      </c>
      <c r="MS43" s="6">
        <f t="shared" si="109"/>
        <v>-5.5399999999999991</v>
      </c>
      <c r="MT43" s="6">
        <f t="shared" si="110"/>
        <v>930</v>
      </c>
      <c r="MU43" s="6">
        <f t="shared" si="111"/>
        <v>32</v>
      </c>
      <c r="MV43" s="6">
        <f t="shared" si="112"/>
        <v>1630</v>
      </c>
      <c r="MW43" s="6">
        <f t="shared" si="113"/>
        <v>42</v>
      </c>
      <c r="MX43" s="6">
        <f t="shared" si="114"/>
        <v>1710</v>
      </c>
      <c r="MY43" s="6">
        <f t="shared" si="115"/>
        <v>46</v>
      </c>
      <c r="MZ43" s="6">
        <f t="shared" si="116"/>
        <v>2100</v>
      </c>
      <c r="NA43" s="6">
        <f t="shared" si="117"/>
        <v>54</v>
      </c>
      <c r="NB43" s="6">
        <f t="shared" si="118"/>
        <v>-3.5399999999999991</v>
      </c>
      <c r="NC43" s="6">
        <f t="shared" si="119"/>
        <v>2310</v>
      </c>
      <c r="ND43" s="6">
        <f t="shared" si="120"/>
        <v>37</v>
      </c>
      <c r="NE43" s="6">
        <f t="shared" si="121"/>
        <v>680</v>
      </c>
      <c r="NF43" s="6">
        <f t="shared" si="122"/>
        <v>27</v>
      </c>
      <c r="NG43" s="6">
        <f t="shared" si="123"/>
        <v>730</v>
      </c>
      <c r="NH43" s="6">
        <f t="shared" si="124"/>
        <v>21</v>
      </c>
      <c r="NI43" s="6">
        <f t="shared" si="125"/>
        <v>-49</v>
      </c>
      <c r="NJ43" s="6">
        <f t="shared" si="126"/>
        <v>-76</v>
      </c>
      <c r="NK43" s="6">
        <f t="shared" si="127"/>
        <v>17</v>
      </c>
      <c r="NL43" s="6">
        <f t="shared" si="128"/>
        <v>21.199999999999989</v>
      </c>
      <c r="NM43" s="6">
        <f t="shared" si="129"/>
        <v>17</v>
      </c>
      <c r="NN43" s="6">
        <f t="shared" si="130"/>
        <v>21.199999999999989</v>
      </c>
      <c r="NO43" s="6">
        <f t="shared" si="131"/>
        <v>23</v>
      </c>
      <c r="NP43" s="6">
        <f t="shared" si="132"/>
        <v>28.679999999999993</v>
      </c>
      <c r="NQ43" s="6">
        <f t="shared" si="133"/>
        <v>24</v>
      </c>
      <c r="NR43" s="6">
        <f t="shared" si="134"/>
        <v>19.14</v>
      </c>
      <c r="NS43" s="6">
        <f t="shared" si="135"/>
        <v>21</v>
      </c>
      <c r="NT43" s="6">
        <f t="shared" si="136"/>
        <v>16.739999999999995</v>
      </c>
      <c r="NU43" s="6">
        <f t="shared" si="137"/>
        <v>21</v>
      </c>
      <c r="NV43" s="6">
        <f t="shared" si="138"/>
        <v>16.739999999999995</v>
      </c>
      <c r="NW43" s="6">
        <f t="shared" si="139"/>
        <v>29</v>
      </c>
      <c r="NX43" s="6">
        <f t="shared" si="140"/>
        <v>28.539999999999992</v>
      </c>
      <c r="NY43" s="6">
        <f t="shared" si="141"/>
        <v>30</v>
      </c>
      <c r="NZ43" s="6">
        <f t="shared" si="142"/>
        <v>29.53</v>
      </c>
      <c r="OA43" s="6">
        <f t="shared" si="143"/>
        <v>33</v>
      </c>
      <c r="OB43" s="6">
        <f t="shared" si="144"/>
        <v>32.480000000000004</v>
      </c>
      <c r="OD43" s="7">
        <f t="shared" si="145"/>
        <v>23.777777777777786</v>
      </c>
      <c r="OE43" s="7">
        <f t="shared" si="146"/>
        <v>4.7777777777777857</v>
      </c>
      <c r="OF43" s="7">
        <f t="shared" si="147"/>
        <v>7.7777777777777857</v>
      </c>
      <c r="OG43" s="7">
        <f t="shared" si="148"/>
        <v>19.299999999999997</v>
      </c>
      <c r="OH43" s="7">
        <f t="shared" si="149"/>
        <v>0.29999999999999716</v>
      </c>
      <c r="OI43" s="7">
        <f t="shared" si="150"/>
        <v>3.2999999999999972</v>
      </c>
      <c r="OJ43" s="7">
        <f t="shared" si="151"/>
        <v>20.75</v>
      </c>
      <c r="OK43" s="7">
        <f t="shared" si="152"/>
        <v>1.75</v>
      </c>
      <c r="OL43" s="7">
        <f t="shared" si="153"/>
        <v>4.75</v>
      </c>
      <c r="OM43" s="7">
        <f t="shared" si="154"/>
        <v>46.963302752293572</v>
      </c>
      <c r="ON43" s="7">
        <f t="shared" si="155"/>
        <v>64.394495412844037</v>
      </c>
      <c r="OO43" s="7">
        <f t="shared" si="156"/>
        <v>61.642201834862391</v>
      </c>
      <c r="OP43" s="7">
        <f t="shared" si="157"/>
        <v>75</v>
      </c>
      <c r="OQ43" s="7">
        <f t="shared" si="158"/>
        <v>82.58064516129032</v>
      </c>
      <c r="OR43" s="7">
        <f t="shared" si="159"/>
        <v>87.037037037037038</v>
      </c>
      <c r="OS43" s="7">
        <f t="shared" si="160"/>
        <v>180.32786885245901</v>
      </c>
      <c r="OT43" s="7">
        <f t="shared" si="161"/>
        <v>268.88888888888891</v>
      </c>
      <c r="OU43" s="7">
        <f t="shared" si="162"/>
        <v>33.333333333333357</v>
      </c>
      <c r="OV43" s="7">
        <f t="shared" si="163"/>
        <v>70.370370370370409</v>
      </c>
      <c r="OW43" s="7">
        <f t="shared" si="164"/>
        <v>76.923076923076934</v>
      </c>
      <c r="OX43" s="7">
        <f t="shared" si="165"/>
        <v>88.461538461538439</v>
      </c>
    </row>
    <row r="44" spans="1:414" x14ac:dyDescent="0.3">
      <c r="A44">
        <v>2</v>
      </c>
      <c r="B44">
        <v>64</v>
      </c>
      <c r="C44">
        <v>1</v>
      </c>
      <c r="D44">
        <v>1</v>
      </c>
      <c r="E44">
        <v>6</v>
      </c>
      <c r="F44">
        <v>2</v>
      </c>
      <c r="G44">
        <v>2</v>
      </c>
      <c r="H44">
        <v>1</v>
      </c>
      <c r="I44">
        <v>170</v>
      </c>
      <c r="J44">
        <v>60</v>
      </c>
      <c r="K44">
        <v>20.76</v>
      </c>
      <c r="L44">
        <v>5</v>
      </c>
      <c r="M44">
        <v>3</v>
      </c>
      <c r="N44">
        <v>5</v>
      </c>
      <c r="O44">
        <v>1</v>
      </c>
      <c r="P44" s="6">
        <f t="shared" si="2"/>
        <v>1.6880000000000002</v>
      </c>
      <c r="Q44">
        <v>0</v>
      </c>
      <c r="S44">
        <v>2360</v>
      </c>
      <c r="T44">
        <v>94</v>
      </c>
      <c r="U44">
        <v>3420</v>
      </c>
      <c r="V44">
        <v>110</v>
      </c>
      <c r="W44">
        <v>3150</v>
      </c>
      <c r="X44">
        <v>106</v>
      </c>
      <c r="Y44">
        <v>3160</v>
      </c>
      <c r="Z44">
        <v>102</v>
      </c>
      <c r="AA44">
        <v>74.8</v>
      </c>
      <c r="AB44">
        <v>1120</v>
      </c>
      <c r="AC44">
        <v>51</v>
      </c>
      <c r="AF44">
        <v>1490</v>
      </c>
      <c r="AG44">
        <v>50</v>
      </c>
      <c r="AH44">
        <v>1540</v>
      </c>
      <c r="AI44">
        <v>52</v>
      </c>
      <c r="AJ44">
        <v>86</v>
      </c>
      <c r="AK44">
        <v>1160</v>
      </c>
      <c r="AL44">
        <v>46</v>
      </c>
      <c r="AO44">
        <v>1380</v>
      </c>
      <c r="AP44">
        <v>46</v>
      </c>
      <c r="AQ44">
        <v>1460</v>
      </c>
      <c r="AR44">
        <v>49</v>
      </c>
      <c r="AS44">
        <v>84</v>
      </c>
      <c r="AT44">
        <v>1120</v>
      </c>
      <c r="AU44">
        <v>44</v>
      </c>
      <c r="AV44">
        <v>1290</v>
      </c>
      <c r="AW44">
        <v>42</v>
      </c>
      <c r="AX44">
        <v>1270</v>
      </c>
      <c r="AY44">
        <v>43</v>
      </c>
      <c r="AZ44">
        <v>1310</v>
      </c>
      <c r="BA44">
        <v>44</v>
      </c>
      <c r="BB44">
        <v>88</v>
      </c>
      <c r="BC44" s="7">
        <f t="shared" si="3"/>
        <v>1327.5</v>
      </c>
      <c r="BD44" s="7">
        <f t="shared" si="4"/>
        <v>52.875</v>
      </c>
      <c r="BE44">
        <v>873</v>
      </c>
      <c r="BF44">
        <v>34.78</v>
      </c>
      <c r="BG44">
        <v>1180</v>
      </c>
      <c r="BH44">
        <v>47</v>
      </c>
      <c r="BI44" s="7">
        <f t="shared" si="5"/>
        <v>207.5</v>
      </c>
      <c r="BJ44" s="7">
        <f t="shared" si="6"/>
        <v>167.5</v>
      </c>
      <c r="BK44" s="7">
        <f t="shared" si="7"/>
        <v>207.5</v>
      </c>
      <c r="BL44" s="4">
        <f t="shared" si="8"/>
        <v>-247</v>
      </c>
      <c r="BM44" s="4">
        <f t="shared" si="9"/>
        <v>-287</v>
      </c>
      <c r="BN44" s="4">
        <f t="shared" si="10"/>
        <v>-247</v>
      </c>
      <c r="BO44" s="4">
        <f t="shared" si="11"/>
        <v>60</v>
      </c>
      <c r="BP44" s="4">
        <f t="shared" si="12"/>
        <v>20</v>
      </c>
      <c r="BQ44" s="4">
        <f t="shared" si="13"/>
        <v>60</v>
      </c>
      <c r="BR44" s="7">
        <f t="shared" si="14"/>
        <v>96.453900709219852</v>
      </c>
      <c r="BS44" s="7">
        <f t="shared" si="15"/>
        <v>86.997635933806151</v>
      </c>
      <c r="BT44" s="7">
        <f t="shared" si="16"/>
        <v>83.215130023640654</v>
      </c>
      <c r="BU44" s="4">
        <f t="shared" si="17"/>
        <v>146.6359976998275</v>
      </c>
      <c r="BV44" s="4">
        <f t="shared" si="18"/>
        <v>132.25991949396206</v>
      </c>
      <c r="BW44" s="4">
        <f t="shared" si="19"/>
        <v>126.50948821161587</v>
      </c>
      <c r="BX44" s="4">
        <f t="shared" si="20"/>
        <v>108.51063829787233</v>
      </c>
      <c r="BY44" s="4">
        <f t="shared" si="21"/>
        <v>97.872340425531917</v>
      </c>
      <c r="BZ44" s="4">
        <f t="shared" si="22"/>
        <v>93.61702127659575</v>
      </c>
      <c r="CA44" s="7">
        <f t="shared" si="23"/>
        <v>54.255319148936167</v>
      </c>
      <c r="CB44" s="7">
        <f t="shared" si="24"/>
        <v>48.936170212765958</v>
      </c>
      <c r="CC44" s="7">
        <f t="shared" si="25"/>
        <v>46.808510638297875</v>
      </c>
      <c r="CD44">
        <v>5560</v>
      </c>
      <c r="CE44">
        <v>102</v>
      </c>
      <c r="CF44">
        <v>2140</v>
      </c>
      <c r="CG44">
        <v>102</v>
      </c>
      <c r="CH44">
        <v>3390</v>
      </c>
      <c r="CI44">
        <v>118</v>
      </c>
      <c r="CJ44">
        <v>94</v>
      </c>
      <c r="CK44">
        <v>110</v>
      </c>
      <c r="CL44">
        <v>3310</v>
      </c>
      <c r="CM44">
        <v>61</v>
      </c>
      <c r="CN44">
        <v>1730</v>
      </c>
      <c r="CO44">
        <v>82</v>
      </c>
      <c r="CP44">
        <v>2020</v>
      </c>
      <c r="CQ44">
        <v>70</v>
      </c>
      <c r="CR44">
        <v>128</v>
      </c>
      <c r="CS44">
        <v>110</v>
      </c>
      <c r="CT44">
        <v>30</v>
      </c>
      <c r="CU44">
        <v>13</v>
      </c>
      <c r="CV44">
        <v>6</v>
      </c>
      <c r="CW44" s="2">
        <v>13.4</v>
      </c>
      <c r="CX44" s="2">
        <v>11.3</v>
      </c>
      <c r="CY44" s="4">
        <f t="shared" si="26"/>
        <v>2.0999999999999996</v>
      </c>
      <c r="CZ44" s="2">
        <v>14.8</v>
      </c>
      <c r="DA44" s="2">
        <v>13.3</v>
      </c>
      <c r="DB44" s="4">
        <f t="shared" si="27"/>
        <v>1.5</v>
      </c>
      <c r="DE44" s="4"/>
      <c r="DF44">
        <v>13.7</v>
      </c>
      <c r="DG44">
        <v>11.5</v>
      </c>
      <c r="DH44" s="4">
        <f t="shared" si="29"/>
        <v>2.1999999999999993</v>
      </c>
      <c r="DK44" s="4"/>
      <c r="DL44">
        <v>15.3</v>
      </c>
      <c r="DM44">
        <v>12.2</v>
      </c>
      <c r="DN44" s="4">
        <f t="shared" si="31"/>
        <v>3.1000000000000014</v>
      </c>
      <c r="DO44" s="4"/>
      <c r="DP44" s="4">
        <f t="shared" si="33"/>
        <v>-0.69999999999999929</v>
      </c>
      <c r="DQ44" s="4"/>
      <c r="DR44" s="4">
        <f t="shared" si="35"/>
        <v>-1.6000000000000014</v>
      </c>
      <c r="DS44" s="4"/>
      <c r="DT44" s="4">
        <f t="shared" si="37"/>
        <v>-46.666666666666615</v>
      </c>
      <c r="DU44" s="4"/>
      <c r="DV44" s="4">
        <f t="shared" si="39"/>
        <v>-106.66666666666676</v>
      </c>
      <c r="DW44" s="4">
        <f t="shared" si="40"/>
        <v>15.671641791044774</v>
      </c>
      <c r="DX44" s="4" t="e">
        <f t="shared" si="41"/>
        <v>#DIV/0!</v>
      </c>
      <c r="DY44" s="4" t="e">
        <f t="shared" si="42"/>
        <v>#DIV/0!</v>
      </c>
      <c r="DZ44" s="4">
        <f t="shared" si="43"/>
        <v>10.135135135135135</v>
      </c>
      <c r="EA44" s="4">
        <f t="shared" si="44"/>
        <v>16.058394160583937</v>
      </c>
      <c r="EB44" s="4">
        <f t="shared" si="45"/>
        <v>20.261437908496742</v>
      </c>
      <c r="EC44" s="4"/>
      <c r="ED44" s="4">
        <f t="shared" si="47"/>
        <v>1.1000000000000014</v>
      </c>
      <c r="EE44" s="4"/>
      <c r="EF44" s="4">
        <f t="shared" si="49"/>
        <v>-0.5</v>
      </c>
      <c r="EG44" s="4"/>
      <c r="EH44" s="4"/>
      <c r="EI44" s="4">
        <f t="shared" si="52"/>
        <v>7.4324324324324413</v>
      </c>
      <c r="EJ44" s="4">
        <f t="shared" si="53"/>
        <v>-3.3783783783783781</v>
      </c>
      <c r="EK44">
        <v>65.400000000000006</v>
      </c>
      <c r="EL44">
        <v>64.099999999999994</v>
      </c>
      <c r="EM44">
        <v>5.3</v>
      </c>
      <c r="EN44">
        <v>56.5</v>
      </c>
      <c r="EO44">
        <v>6.2</v>
      </c>
      <c r="EP44">
        <v>60.1</v>
      </c>
      <c r="EQ44">
        <v>7.9</v>
      </c>
      <c r="ER44">
        <v>72.7</v>
      </c>
      <c r="ES44" s="4">
        <f t="shared" si="54"/>
        <v>60.100000000000009</v>
      </c>
      <c r="ET44" s="4">
        <f t="shared" si="55"/>
        <v>59.2</v>
      </c>
      <c r="EU44" s="4">
        <f t="shared" si="56"/>
        <v>57.500000000000007</v>
      </c>
      <c r="EV44" s="4">
        <f t="shared" si="57"/>
        <v>7.5999999999999943</v>
      </c>
      <c r="EW44" s="4">
        <f t="shared" si="58"/>
        <v>3.9999999999999929</v>
      </c>
      <c r="EX44" s="4">
        <f t="shared" si="59"/>
        <v>-8.6000000000000085</v>
      </c>
      <c r="EY44" s="4">
        <f t="shared" si="60"/>
        <v>8.1039755351681961</v>
      </c>
      <c r="EZ44" s="4">
        <f t="shared" si="61"/>
        <v>9.4801223241590211</v>
      </c>
      <c r="FA44" s="4">
        <f t="shared" si="62"/>
        <v>12.079510703363914</v>
      </c>
      <c r="FB44" s="4">
        <f t="shared" si="63"/>
        <v>88.143525741029649</v>
      </c>
      <c r="FC44" s="4">
        <f t="shared" si="64"/>
        <v>93.759750390015611</v>
      </c>
      <c r="FD44" s="4">
        <f t="shared" si="65"/>
        <v>113.41653666146647</v>
      </c>
      <c r="FE44" s="4">
        <f t="shared" si="66"/>
        <v>91.896024464831811</v>
      </c>
      <c r="FF44" s="4">
        <f t="shared" si="67"/>
        <v>90.519877675840974</v>
      </c>
      <c r="FG44" s="4">
        <f t="shared" si="68"/>
        <v>87.920489296636077</v>
      </c>
      <c r="FH44" s="4">
        <f t="shared" si="69"/>
        <v>11.856474258970351</v>
      </c>
      <c r="FI44" s="4">
        <f t="shared" si="70"/>
        <v>6.2402496099843896</v>
      </c>
      <c r="FJ44" s="4">
        <f t="shared" si="71"/>
        <v>-13.416536661466475</v>
      </c>
      <c r="FK44">
        <v>51</v>
      </c>
      <c r="FL44">
        <v>65.64</v>
      </c>
      <c r="FM44">
        <v>30</v>
      </c>
      <c r="FN44">
        <v>38.61</v>
      </c>
      <c r="FO44">
        <v>39</v>
      </c>
      <c r="FP44">
        <v>50.19</v>
      </c>
      <c r="FQ44">
        <v>31</v>
      </c>
      <c r="FR44">
        <v>39.9</v>
      </c>
      <c r="FS44">
        <v>64</v>
      </c>
      <c r="FT44">
        <v>65.98</v>
      </c>
      <c r="FU44">
        <v>42</v>
      </c>
      <c r="FV44">
        <v>43.3</v>
      </c>
      <c r="FW44">
        <v>40</v>
      </c>
      <c r="FX44">
        <v>41.23</v>
      </c>
      <c r="FY44">
        <v>37</v>
      </c>
      <c r="FZ44">
        <v>38.14</v>
      </c>
      <c r="GA44">
        <v>61</v>
      </c>
      <c r="GB44">
        <v>75.48</v>
      </c>
      <c r="GC44">
        <v>33</v>
      </c>
      <c r="GD44">
        <v>40.83</v>
      </c>
      <c r="GE44">
        <v>26</v>
      </c>
      <c r="GF44">
        <v>32.17</v>
      </c>
      <c r="GG44">
        <v>30</v>
      </c>
      <c r="GH44">
        <v>37.119999999999997</v>
      </c>
      <c r="GI44">
        <v>1.7</v>
      </c>
      <c r="GJ44">
        <v>4.2</v>
      </c>
      <c r="GK44" s="4">
        <f t="shared" si="72"/>
        <v>2.5</v>
      </c>
      <c r="GL44" s="4">
        <f t="shared" si="73"/>
        <v>147.05882352941177</v>
      </c>
      <c r="GM44" s="4">
        <f t="shared" si="74"/>
        <v>247.05882352941177</v>
      </c>
      <c r="GN44">
        <v>2.1</v>
      </c>
      <c r="GO44">
        <v>2.2000000000000002</v>
      </c>
      <c r="GP44" s="5">
        <f t="shared" si="75"/>
        <v>0.10000000000000009</v>
      </c>
      <c r="GQ44" s="4">
        <f t="shared" si="76"/>
        <v>4.7619047619047654</v>
      </c>
      <c r="GR44" s="4">
        <f t="shared" si="77"/>
        <v>104.76190476190477</v>
      </c>
      <c r="GS44">
        <v>1.9</v>
      </c>
      <c r="GT44">
        <v>2</v>
      </c>
      <c r="GU44" s="4">
        <f t="shared" si="78"/>
        <v>0.10000000000000009</v>
      </c>
      <c r="GV44" s="4">
        <f t="shared" si="79"/>
        <v>5.2631578947368478</v>
      </c>
      <c r="GW44" s="4">
        <f t="shared" si="80"/>
        <v>105.26315789473684</v>
      </c>
      <c r="GX44">
        <v>2.1</v>
      </c>
      <c r="GY44">
        <v>2.2999999999999998</v>
      </c>
      <c r="GZ44" s="4">
        <f t="shared" si="81"/>
        <v>0.19999999999999973</v>
      </c>
      <c r="HA44" s="4">
        <f t="shared" si="82"/>
        <v>9.5238095238095113</v>
      </c>
      <c r="HB44" s="4">
        <f t="shared" si="83"/>
        <v>109.52380952380952</v>
      </c>
      <c r="HC44">
        <v>0</v>
      </c>
      <c r="HD44">
        <v>0</v>
      </c>
      <c r="HE44">
        <v>14</v>
      </c>
      <c r="HK44">
        <v>2.6</v>
      </c>
      <c r="HL44">
        <v>2.7</v>
      </c>
      <c r="HM44">
        <v>13.8</v>
      </c>
      <c r="HT44">
        <v>0</v>
      </c>
      <c r="HU44">
        <v>14.5</v>
      </c>
      <c r="IB44">
        <v>2.5</v>
      </c>
      <c r="IC44">
        <v>13.7</v>
      </c>
      <c r="IJ44">
        <v>0</v>
      </c>
      <c r="IK44">
        <v>15.6</v>
      </c>
      <c r="IR44">
        <v>3.5</v>
      </c>
      <c r="IS44">
        <v>14.8</v>
      </c>
      <c r="LG44" s="5">
        <f t="shared" si="84"/>
        <v>2.4</v>
      </c>
      <c r="LH44" s="4">
        <f t="shared" si="85"/>
        <v>2.4</v>
      </c>
      <c r="LI44" s="4">
        <f t="shared" si="86"/>
        <v>2.3000000000000003</v>
      </c>
      <c r="LJ44" s="4">
        <f t="shared" si="87"/>
        <v>96</v>
      </c>
      <c r="LK44" s="4">
        <f t="shared" si="88"/>
        <v>96</v>
      </c>
      <c r="LL44" s="4">
        <f t="shared" si="89"/>
        <v>92.000000000000014</v>
      </c>
      <c r="LM44" s="4">
        <f t="shared" si="90"/>
        <v>52.380952380952387</v>
      </c>
      <c r="LN44" s="4">
        <f t="shared" si="91"/>
        <v>47.619047619047613</v>
      </c>
      <c r="LO44" s="4">
        <f t="shared" si="92"/>
        <v>54.761904761904759</v>
      </c>
      <c r="LP44" s="4">
        <f t="shared" si="93"/>
        <v>4.0000000000000036</v>
      </c>
      <c r="LQ44" s="4">
        <f t="shared" si="94"/>
        <v>4.0000000000000036</v>
      </c>
      <c r="LR44">
        <v>2</v>
      </c>
      <c r="LS44">
        <v>2</v>
      </c>
      <c r="LT44">
        <v>22</v>
      </c>
      <c r="LU44">
        <v>7</v>
      </c>
      <c r="LV44">
        <v>16</v>
      </c>
      <c r="LW44">
        <v>1</v>
      </c>
      <c r="LY44">
        <v>1</v>
      </c>
      <c r="LZ44">
        <v>0</v>
      </c>
      <c r="MA44" s="4">
        <f t="shared" si="95"/>
        <v>7.9999999999999893</v>
      </c>
      <c r="MB44" s="6">
        <f t="shared" si="96"/>
        <v>1240</v>
      </c>
      <c r="MC44" s="6">
        <f t="shared" si="97"/>
        <v>43</v>
      </c>
      <c r="MD44" s="6"/>
      <c r="MF44" s="6">
        <f t="shared" si="98"/>
        <v>1660</v>
      </c>
      <c r="MG44" s="6">
        <f t="shared" si="99"/>
        <v>56</v>
      </c>
      <c r="MH44" s="6">
        <f t="shared" si="100"/>
        <v>1620</v>
      </c>
      <c r="MI44" s="6">
        <f t="shared" si="101"/>
        <v>50</v>
      </c>
      <c r="MJ44" s="6">
        <f t="shared" si="102"/>
        <v>-11.200000000000003</v>
      </c>
      <c r="MK44" s="6">
        <f t="shared" si="103"/>
        <v>1200</v>
      </c>
      <c r="ML44" s="6">
        <f t="shared" si="104"/>
        <v>48</v>
      </c>
      <c r="MO44" s="6">
        <f t="shared" si="105"/>
        <v>1770</v>
      </c>
      <c r="MP44" s="6">
        <f t="shared" si="106"/>
        <v>60</v>
      </c>
      <c r="MQ44" s="6">
        <f t="shared" si="107"/>
        <v>1700</v>
      </c>
      <c r="MR44" s="6">
        <f t="shared" si="108"/>
        <v>53</v>
      </c>
      <c r="MS44" s="6">
        <f t="shared" si="109"/>
        <v>-9.2000000000000028</v>
      </c>
      <c r="MT44" s="6">
        <f t="shared" si="110"/>
        <v>1240</v>
      </c>
      <c r="MU44" s="6">
        <f t="shared" si="111"/>
        <v>50</v>
      </c>
      <c r="MV44" s="6">
        <f t="shared" si="112"/>
        <v>2130</v>
      </c>
      <c r="MW44" s="6">
        <f t="shared" si="113"/>
        <v>68</v>
      </c>
      <c r="MX44" s="6">
        <f t="shared" si="114"/>
        <v>1880</v>
      </c>
      <c r="MY44" s="6">
        <f t="shared" si="115"/>
        <v>63</v>
      </c>
      <c r="MZ44" s="6">
        <f t="shared" si="116"/>
        <v>1850</v>
      </c>
      <c r="NA44" s="6">
        <f t="shared" si="117"/>
        <v>58</v>
      </c>
      <c r="NB44" s="6">
        <f t="shared" si="118"/>
        <v>-13.200000000000003</v>
      </c>
      <c r="NC44" s="6">
        <f t="shared" si="119"/>
        <v>2250</v>
      </c>
      <c r="ND44" s="6">
        <f t="shared" si="120"/>
        <v>41</v>
      </c>
      <c r="NE44" s="6">
        <f t="shared" si="121"/>
        <v>410</v>
      </c>
      <c r="NF44" s="6">
        <f t="shared" si="122"/>
        <v>20</v>
      </c>
      <c r="NG44" s="6">
        <f t="shared" si="123"/>
        <v>1370</v>
      </c>
      <c r="NH44" s="6">
        <f t="shared" si="124"/>
        <v>48</v>
      </c>
      <c r="NI44" s="6">
        <f t="shared" si="125"/>
        <v>-34</v>
      </c>
      <c r="NJ44" s="6">
        <f t="shared" si="126"/>
        <v>0</v>
      </c>
      <c r="NK44" s="6">
        <f t="shared" si="127"/>
        <v>21</v>
      </c>
      <c r="NL44" s="6">
        <f t="shared" si="128"/>
        <v>27.03</v>
      </c>
      <c r="NM44" s="6">
        <f t="shared" si="129"/>
        <v>12</v>
      </c>
      <c r="NN44" s="6">
        <f t="shared" si="130"/>
        <v>15.450000000000003</v>
      </c>
      <c r="NO44" s="6">
        <f t="shared" si="131"/>
        <v>20</v>
      </c>
      <c r="NP44" s="6">
        <f t="shared" si="132"/>
        <v>25.740000000000002</v>
      </c>
      <c r="NQ44" s="6">
        <f t="shared" si="133"/>
        <v>22</v>
      </c>
      <c r="NR44" s="6">
        <f t="shared" si="134"/>
        <v>22.680000000000007</v>
      </c>
      <c r="NS44" s="6">
        <f t="shared" si="135"/>
        <v>24</v>
      </c>
      <c r="NT44" s="6">
        <f t="shared" si="136"/>
        <v>24.750000000000007</v>
      </c>
      <c r="NU44" s="6">
        <f t="shared" si="137"/>
        <v>27</v>
      </c>
      <c r="NV44" s="6">
        <f t="shared" si="138"/>
        <v>27.840000000000003</v>
      </c>
      <c r="NW44" s="6">
        <f t="shared" si="139"/>
        <v>28</v>
      </c>
      <c r="NX44" s="6">
        <f t="shared" si="140"/>
        <v>34.650000000000006</v>
      </c>
      <c r="NY44" s="6">
        <f t="shared" si="141"/>
        <v>35</v>
      </c>
      <c r="NZ44" s="6">
        <f t="shared" si="142"/>
        <v>43.31</v>
      </c>
      <c r="OA44" s="6">
        <f t="shared" si="143"/>
        <v>31</v>
      </c>
      <c r="OB44" s="6">
        <f t="shared" si="144"/>
        <v>38.360000000000007</v>
      </c>
      <c r="OD44" s="7">
        <f t="shared" si="145"/>
        <v>1.875</v>
      </c>
      <c r="OE44" s="7">
        <f t="shared" si="146"/>
        <v>6.875</v>
      </c>
      <c r="OF44" s="7">
        <f t="shared" si="147"/>
        <v>8.875</v>
      </c>
      <c r="OG44" s="7">
        <f t="shared" si="148"/>
        <v>-16.22</v>
      </c>
      <c r="OH44" s="7">
        <f t="shared" si="149"/>
        <v>-11.219999999999999</v>
      </c>
      <c r="OI44" s="7">
        <f t="shared" si="150"/>
        <v>-9.2199999999999989</v>
      </c>
      <c r="OJ44" s="7">
        <f t="shared" si="151"/>
        <v>-4</v>
      </c>
      <c r="OK44" s="7">
        <f t="shared" si="152"/>
        <v>1</v>
      </c>
      <c r="OL44" s="7">
        <f t="shared" si="153"/>
        <v>3</v>
      </c>
      <c r="OM44" s="7">
        <f t="shared" si="154"/>
        <v>60.255319148936167</v>
      </c>
      <c r="ON44" s="7">
        <f t="shared" si="155"/>
        <v>54.936170212765958</v>
      </c>
      <c r="OO44" s="7">
        <f t="shared" si="156"/>
        <v>52.808510638297875</v>
      </c>
      <c r="OP44" s="7">
        <f t="shared" si="157"/>
        <v>59.803921568627452</v>
      </c>
      <c r="OQ44" s="7">
        <f t="shared" si="158"/>
        <v>80.392156862745097</v>
      </c>
      <c r="OR44" s="7">
        <f t="shared" si="159"/>
        <v>59.322033898305079</v>
      </c>
      <c r="OS44" s="7">
        <f t="shared" si="160"/>
        <v>136.17021276595744</v>
      </c>
      <c r="OT44" s="7">
        <f t="shared" si="161"/>
        <v>100</v>
      </c>
      <c r="OW44" s="7">
        <f t="shared" si="164"/>
        <v>146.6666666666666</v>
      </c>
      <c r="OX44" s="7">
        <f t="shared" si="165"/>
        <v>206.66666666666677</v>
      </c>
    </row>
    <row r="45" spans="1:414" x14ac:dyDescent="0.3">
      <c r="P45" s="6"/>
      <c r="BC45" s="7"/>
      <c r="BD45" s="7"/>
      <c r="BI45" s="7"/>
      <c r="BJ45" s="7"/>
      <c r="BL45" s="4"/>
      <c r="BM45" s="4"/>
      <c r="BN45" s="4"/>
      <c r="BO45" s="4"/>
      <c r="BP45" s="4"/>
      <c r="BQ45" s="4"/>
      <c r="BR45" s="7"/>
      <c r="BS45" s="7"/>
      <c r="BT45" s="7"/>
      <c r="BU45" s="4"/>
      <c r="BV45" s="4"/>
      <c r="BW45" s="4"/>
      <c r="BX45" s="4"/>
      <c r="BY45" s="4"/>
      <c r="BZ45" s="4"/>
      <c r="CA45" s="7"/>
      <c r="CB45" s="7"/>
      <c r="CC45" s="7"/>
      <c r="CW45" s="2"/>
      <c r="CX45" s="2"/>
      <c r="CY45" s="4"/>
      <c r="CZ45" s="2"/>
      <c r="DA45" s="2"/>
      <c r="DB45" s="4"/>
      <c r="DE45" s="4"/>
      <c r="DH45" s="4"/>
      <c r="DK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GK45" s="4"/>
      <c r="GL45" s="4"/>
      <c r="GM45" s="4"/>
      <c r="GP45" s="5"/>
      <c r="GQ45" s="4"/>
      <c r="GR45" s="4"/>
      <c r="GU45" s="4"/>
      <c r="GV45" s="4"/>
      <c r="GW45" s="4"/>
      <c r="GZ45" s="4"/>
      <c r="HA45" s="4"/>
      <c r="HB45" s="4"/>
      <c r="LG45" s="5"/>
      <c r="LH45" s="4"/>
      <c r="LI45" s="4"/>
      <c r="LJ45" s="4"/>
      <c r="LK45" s="4"/>
      <c r="LL45" s="4"/>
      <c r="LM45" s="4"/>
      <c r="LN45" s="4"/>
      <c r="LO45" s="4"/>
      <c r="LP45" s="4"/>
      <c r="LQ45" s="4"/>
      <c r="MA45" s="4"/>
      <c r="MB45" s="6"/>
      <c r="MD45" s="6"/>
      <c r="MF45" s="6"/>
      <c r="MG45" s="6"/>
      <c r="MH45" s="6"/>
      <c r="MI45" s="6"/>
      <c r="MJ45" s="6"/>
      <c r="MK45" s="6"/>
      <c r="ML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</row>
    <row r="46" spans="1:414" x14ac:dyDescent="0.3">
      <c r="A46">
        <v>1</v>
      </c>
      <c r="B46">
        <v>70</v>
      </c>
      <c r="C46">
        <v>1</v>
      </c>
      <c r="D46">
        <v>1</v>
      </c>
      <c r="E46">
        <v>1</v>
      </c>
      <c r="F46">
        <v>1</v>
      </c>
      <c r="G46">
        <v>2</v>
      </c>
      <c r="H46">
        <v>3</v>
      </c>
      <c r="I46">
        <v>182</v>
      </c>
      <c r="J46">
        <v>85</v>
      </c>
      <c r="K46">
        <v>25.66</v>
      </c>
      <c r="L46">
        <v>3</v>
      </c>
      <c r="M46">
        <v>1</v>
      </c>
      <c r="N46">
        <v>2</v>
      </c>
      <c r="O46">
        <v>2</v>
      </c>
      <c r="P46" s="6">
        <f t="shared" si="2"/>
        <v>1.5975999999999999</v>
      </c>
      <c r="Q46">
        <v>0</v>
      </c>
      <c r="S46">
        <v>3100</v>
      </c>
      <c r="T46">
        <v>94</v>
      </c>
      <c r="U46">
        <v>5020</v>
      </c>
      <c r="V46">
        <v>112</v>
      </c>
      <c r="W46">
        <v>4720</v>
      </c>
      <c r="X46">
        <v>109</v>
      </c>
      <c r="Y46">
        <v>4740</v>
      </c>
      <c r="Z46">
        <v>106</v>
      </c>
      <c r="AA46">
        <v>65.760000000000005</v>
      </c>
      <c r="AB46">
        <v>1880</v>
      </c>
      <c r="AC46">
        <v>54</v>
      </c>
      <c r="AF46">
        <v>2700</v>
      </c>
      <c r="AG46">
        <v>59</v>
      </c>
      <c r="AH46">
        <v>2370</v>
      </c>
      <c r="AI46">
        <v>50</v>
      </c>
      <c r="AJ46">
        <v>70</v>
      </c>
      <c r="AK46">
        <v>2360</v>
      </c>
      <c r="AL46">
        <v>68</v>
      </c>
      <c r="AO46">
        <v>3310</v>
      </c>
      <c r="AP46">
        <v>73</v>
      </c>
      <c r="AQ46">
        <v>3620</v>
      </c>
      <c r="AR46">
        <v>76</v>
      </c>
      <c r="AS46">
        <v>71</v>
      </c>
      <c r="AT46">
        <v>2680</v>
      </c>
      <c r="AU46">
        <v>81</v>
      </c>
      <c r="AV46">
        <v>3440</v>
      </c>
      <c r="AW46">
        <v>77</v>
      </c>
      <c r="AX46">
        <v>3560</v>
      </c>
      <c r="AY46">
        <v>82</v>
      </c>
      <c r="AZ46">
        <v>3450</v>
      </c>
      <c r="BA46">
        <v>77</v>
      </c>
      <c r="BB46">
        <v>75.19</v>
      </c>
      <c r="BC46" s="7">
        <f t="shared" si="3"/>
        <v>2755.5555555555552</v>
      </c>
      <c r="BD46" s="7">
        <f t="shared" si="4"/>
        <v>83.555555555555557</v>
      </c>
      <c r="BE46">
        <v>2610</v>
      </c>
      <c r="BF46">
        <v>79.2</v>
      </c>
      <c r="BG46">
        <v>2790</v>
      </c>
      <c r="BH46">
        <v>84.6</v>
      </c>
      <c r="BI46" s="7">
        <f t="shared" si="5"/>
        <v>875.5555555555552</v>
      </c>
      <c r="BJ46" s="7">
        <f t="shared" si="6"/>
        <v>395.5555555555552</v>
      </c>
      <c r="BK46" s="7">
        <f t="shared" si="7"/>
        <v>75.555555555555202</v>
      </c>
      <c r="BL46" s="4">
        <f t="shared" si="8"/>
        <v>730</v>
      </c>
      <c r="BM46" s="4">
        <f t="shared" si="9"/>
        <v>250</v>
      </c>
      <c r="BN46" s="4">
        <f t="shared" si="10"/>
        <v>-70</v>
      </c>
      <c r="BO46" s="4">
        <f t="shared" si="11"/>
        <v>910</v>
      </c>
      <c r="BP46" s="4">
        <f t="shared" si="12"/>
        <v>430</v>
      </c>
      <c r="BQ46" s="4">
        <f t="shared" si="13"/>
        <v>110</v>
      </c>
      <c r="BR46" s="7">
        <f t="shared" si="14"/>
        <v>64.627659574468083</v>
      </c>
      <c r="BS46" s="7">
        <f t="shared" si="15"/>
        <v>81.38297872340425</v>
      </c>
      <c r="BT46" s="7">
        <f t="shared" si="16"/>
        <v>96.941489361702125</v>
      </c>
      <c r="BU46" s="4">
        <f t="shared" si="17"/>
        <v>68.181818181818173</v>
      </c>
      <c r="BV46" s="4">
        <f t="shared" si="18"/>
        <v>85.858585858585855</v>
      </c>
      <c r="BW46" s="4">
        <f t="shared" si="19"/>
        <v>102.27272727272727</v>
      </c>
      <c r="BX46" s="4">
        <f t="shared" si="20"/>
        <v>63.829787234042556</v>
      </c>
      <c r="BY46" s="4">
        <f t="shared" si="21"/>
        <v>80.378250591016553</v>
      </c>
      <c r="BZ46" s="4">
        <f t="shared" si="22"/>
        <v>95.744680851063833</v>
      </c>
      <c r="CA46" s="7">
        <f t="shared" si="23"/>
        <v>57.446808510638306</v>
      </c>
      <c r="CB46" s="7">
        <f t="shared" si="24"/>
        <v>72.340425531914903</v>
      </c>
      <c r="CC46" s="7">
        <f t="shared" si="25"/>
        <v>86.170212765957444</v>
      </c>
      <c r="CD46">
        <v>8970</v>
      </c>
      <c r="CE46">
        <v>120</v>
      </c>
      <c r="CF46">
        <v>3940</v>
      </c>
      <c r="CG46">
        <v>146</v>
      </c>
      <c r="CH46">
        <v>5170</v>
      </c>
      <c r="CI46">
        <v>136</v>
      </c>
      <c r="CJ46">
        <v>107</v>
      </c>
      <c r="CK46">
        <v>99</v>
      </c>
      <c r="CL46">
        <v>7160</v>
      </c>
      <c r="CM46">
        <v>96</v>
      </c>
      <c r="CN46">
        <v>3720</v>
      </c>
      <c r="CO46">
        <v>138</v>
      </c>
      <c r="CP46">
        <v>4610</v>
      </c>
      <c r="CQ46">
        <v>121</v>
      </c>
      <c r="CR46">
        <v>126</v>
      </c>
      <c r="CS46">
        <v>110</v>
      </c>
      <c r="CT46">
        <v>33</v>
      </c>
      <c r="CU46">
        <v>23</v>
      </c>
      <c r="CV46">
        <v>16</v>
      </c>
      <c r="CW46" s="2">
        <v>14.2</v>
      </c>
      <c r="CX46" s="2">
        <v>12.9</v>
      </c>
      <c r="CY46" s="4">
        <f t="shared" si="26"/>
        <v>1.2999999999999989</v>
      </c>
      <c r="CZ46" s="2">
        <v>15.9</v>
      </c>
      <c r="DA46" s="2">
        <v>13.7</v>
      </c>
      <c r="DB46" s="4">
        <f t="shared" si="27"/>
        <v>2.2000000000000011</v>
      </c>
      <c r="DC46">
        <v>11.6</v>
      </c>
      <c r="DD46">
        <v>11.1</v>
      </c>
      <c r="DE46" s="4">
        <f t="shared" si="28"/>
        <v>0.5</v>
      </c>
      <c r="DF46">
        <v>15.5</v>
      </c>
      <c r="DG46">
        <v>14</v>
      </c>
      <c r="DH46" s="4">
        <f t="shared" si="29"/>
        <v>1.5</v>
      </c>
      <c r="DI46">
        <v>11.2</v>
      </c>
      <c r="DJ46">
        <v>10.6</v>
      </c>
      <c r="DK46" s="4">
        <f t="shared" si="30"/>
        <v>0.59999999999999964</v>
      </c>
      <c r="DL46">
        <v>15.3</v>
      </c>
      <c r="DM46">
        <v>13.1</v>
      </c>
      <c r="DN46" s="4">
        <f t="shared" si="31"/>
        <v>2.2000000000000011</v>
      </c>
      <c r="DO46" s="4">
        <f t="shared" si="32"/>
        <v>0.79999999999999893</v>
      </c>
      <c r="DP46" s="4">
        <f t="shared" si="33"/>
        <v>0.70000000000000107</v>
      </c>
      <c r="DQ46" s="4">
        <f t="shared" si="34"/>
        <v>0.69999999999999929</v>
      </c>
      <c r="DR46" s="4">
        <f t="shared" si="35"/>
        <v>0</v>
      </c>
      <c r="DS46" s="4">
        <f t="shared" si="36"/>
        <v>61.538461538461512</v>
      </c>
      <c r="DT46" s="4">
        <f t="shared" si="37"/>
        <v>31.818181818181852</v>
      </c>
      <c r="DU46" s="4">
        <f t="shared" si="38"/>
        <v>53.846153846153832</v>
      </c>
      <c r="DV46" s="4">
        <f t="shared" si="39"/>
        <v>0</v>
      </c>
      <c r="DW46" s="4">
        <f t="shared" si="40"/>
        <v>9.1549295774647828</v>
      </c>
      <c r="DX46" s="4">
        <f t="shared" si="41"/>
        <v>4.3103448275862073</v>
      </c>
      <c r="DY46" s="4">
        <f t="shared" si="42"/>
        <v>5.3571428571428541</v>
      </c>
      <c r="DZ46" s="4">
        <f t="shared" si="43"/>
        <v>13.836477987421389</v>
      </c>
      <c r="EA46" s="4">
        <f t="shared" si="44"/>
        <v>9.67741935483871</v>
      </c>
      <c r="EB46" s="4">
        <f t="shared" si="45"/>
        <v>14.379084967320269</v>
      </c>
      <c r="EC46" s="4">
        <f t="shared" si="46"/>
        <v>2.5999999999999996</v>
      </c>
      <c r="ED46" s="4">
        <f t="shared" si="47"/>
        <v>0.40000000000000036</v>
      </c>
      <c r="EE46" s="4">
        <f t="shared" si="48"/>
        <v>3</v>
      </c>
      <c r="EF46" s="4">
        <f t="shared" si="49"/>
        <v>0.59999999999999964</v>
      </c>
      <c r="EG46" s="4">
        <f t="shared" si="50"/>
        <v>18.309859154929576</v>
      </c>
      <c r="EH46" s="4">
        <f t="shared" si="51"/>
        <v>21.126760563380284</v>
      </c>
      <c r="EI46" s="4">
        <f t="shared" si="52"/>
        <v>2.5157232704402537</v>
      </c>
      <c r="EJ46" s="4">
        <f t="shared" si="53"/>
        <v>3.7735849056603752</v>
      </c>
      <c r="EK46">
        <v>76.3</v>
      </c>
      <c r="EL46">
        <v>76.2</v>
      </c>
      <c r="EM46">
        <v>37.1</v>
      </c>
      <c r="EN46">
        <v>58.7</v>
      </c>
      <c r="EO46">
        <v>42.2</v>
      </c>
      <c r="EP46">
        <v>60.1</v>
      </c>
      <c r="EQ46">
        <v>37.4</v>
      </c>
      <c r="ER46">
        <v>71.3</v>
      </c>
      <c r="ES46" s="4">
        <f t="shared" si="54"/>
        <v>39.199999999999996</v>
      </c>
      <c r="ET46" s="4">
        <f t="shared" si="55"/>
        <v>34.099999999999994</v>
      </c>
      <c r="EU46" s="4">
        <f t="shared" si="56"/>
        <v>38.9</v>
      </c>
      <c r="EV46" s="4">
        <f t="shared" si="57"/>
        <v>17.5</v>
      </c>
      <c r="EW46" s="4">
        <f t="shared" si="58"/>
        <v>16.100000000000001</v>
      </c>
      <c r="EX46" s="4">
        <f t="shared" si="59"/>
        <v>4.9000000000000057</v>
      </c>
      <c r="EY46" s="4">
        <f t="shared" si="60"/>
        <v>48.623853211009177</v>
      </c>
      <c r="EZ46" s="4">
        <f t="shared" si="61"/>
        <v>55.307994757536051</v>
      </c>
      <c r="FA46" s="4">
        <f t="shared" si="62"/>
        <v>49.017038007863697</v>
      </c>
      <c r="FB46" s="4">
        <f t="shared" si="63"/>
        <v>77.034120734908143</v>
      </c>
      <c r="FC46" s="4">
        <f t="shared" si="64"/>
        <v>78.871391076115486</v>
      </c>
      <c r="FD46" s="4">
        <f t="shared" si="65"/>
        <v>93.569553805774277</v>
      </c>
      <c r="FE46" s="4">
        <f t="shared" si="66"/>
        <v>51.376146788990816</v>
      </c>
      <c r="FF46" s="4">
        <f t="shared" si="67"/>
        <v>44.692005242463949</v>
      </c>
      <c r="FG46" s="4">
        <f t="shared" si="68"/>
        <v>50.982961992136296</v>
      </c>
      <c r="FH46" s="4">
        <f t="shared" si="69"/>
        <v>22.965879265091864</v>
      </c>
      <c r="FI46" s="4">
        <f t="shared" si="70"/>
        <v>21.128608923884514</v>
      </c>
      <c r="FJ46" s="4">
        <f t="shared" si="71"/>
        <v>6.4304461942257296</v>
      </c>
      <c r="FK46">
        <v>98</v>
      </c>
      <c r="FL46">
        <v>140.19999999999999</v>
      </c>
      <c r="FM46">
        <v>85</v>
      </c>
      <c r="FN46">
        <v>121.6</v>
      </c>
      <c r="FO46">
        <v>81</v>
      </c>
      <c r="FP46">
        <v>115.88</v>
      </c>
      <c r="FQ46">
        <v>87</v>
      </c>
      <c r="FR46">
        <v>124.46</v>
      </c>
      <c r="FS46">
        <v>151</v>
      </c>
      <c r="FT46">
        <v>129.84</v>
      </c>
      <c r="FU46">
        <v>100</v>
      </c>
      <c r="FV46">
        <v>85.98</v>
      </c>
      <c r="FW46">
        <v>127</v>
      </c>
      <c r="FX46">
        <v>109.2</v>
      </c>
      <c r="FY46">
        <v>138</v>
      </c>
      <c r="FZ46">
        <v>118.66</v>
      </c>
      <c r="GA46">
        <v>131</v>
      </c>
      <c r="GB46">
        <v>134.5</v>
      </c>
      <c r="GC46">
        <v>82</v>
      </c>
      <c r="GD46">
        <v>84.19</v>
      </c>
      <c r="GE46">
        <v>81</v>
      </c>
      <c r="GF46">
        <v>83.16</v>
      </c>
      <c r="GG46">
        <v>76</v>
      </c>
      <c r="GH46">
        <v>78.03</v>
      </c>
      <c r="GI46">
        <v>2.6</v>
      </c>
      <c r="GJ46">
        <v>4.5</v>
      </c>
      <c r="GK46" s="4">
        <f t="shared" si="72"/>
        <v>1.9</v>
      </c>
      <c r="GL46" s="4">
        <f t="shared" si="73"/>
        <v>73.076923076923066</v>
      </c>
      <c r="GM46" s="4">
        <f t="shared" si="74"/>
        <v>173.07692307692307</v>
      </c>
      <c r="GN46">
        <v>2.8</v>
      </c>
      <c r="GO46">
        <v>3.4</v>
      </c>
      <c r="GP46" s="5">
        <f t="shared" si="75"/>
        <v>0.60000000000000009</v>
      </c>
      <c r="GQ46" s="4">
        <f t="shared" si="76"/>
        <v>21.428571428571434</v>
      </c>
      <c r="GR46" s="4">
        <f t="shared" si="77"/>
        <v>121.42857142857144</v>
      </c>
      <c r="GS46">
        <v>2.7</v>
      </c>
      <c r="GT46">
        <v>3.5</v>
      </c>
      <c r="GU46" s="4">
        <f t="shared" si="78"/>
        <v>0.79999999999999982</v>
      </c>
      <c r="GV46" s="4">
        <f t="shared" si="79"/>
        <v>29.629629629629623</v>
      </c>
      <c r="GW46" s="4">
        <f t="shared" si="80"/>
        <v>129.62962962962962</v>
      </c>
      <c r="GX46">
        <v>2.7</v>
      </c>
      <c r="GY46">
        <v>3.4</v>
      </c>
      <c r="GZ46" s="4">
        <f t="shared" si="81"/>
        <v>0.69999999999999973</v>
      </c>
      <c r="HA46" s="4">
        <f t="shared" si="82"/>
        <v>25.925925925925913</v>
      </c>
      <c r="HB46" s="4">
        <f t="shared" si="83"/>
        <v>125.92592592592591</v>
      </c>
      <c r="HC46">
        <v>0</v>
      </c>
      <c r="HD46">
        <v>0</v>
      </c>
      <c r="HE46">
        <v>18.2</v>
      </c>
      <c r="HK46">
        <v>1.4</v>
      </c>
      <c r="HL46">
        <v>2.9</v>
      </c>
      <c r="HM46">
        <v>17.399999999999999</v>
      </c>
      <c r="HS46">
        <v>0</v>
      </c>
      <c r="HT46">
        <v>0</v>
      </c>
      <c r="HU46">
        <v>17.3</v>
      </c>
      <c r="IA46">
        <v>0.4</v>
      </c>
      <c r="IB46">
        <v>1.2</v>
      </c>
      <c r="IC46">
        <v>16.8</v>
      </c>
      <c r="II46">
        <v>0</v>
      </c>
      <c r="IJ46">
        <v>0</v>
      </c>
      <c r="IK46">
        <v>17.399999999999999</v>
      </c>
      <c r="IQ46">
        <v>0.5</v>
      </c>
      <c r="IR46">
        <v>2.1</v>
      </c>
      <c r="IS46">
        <v>17</v>
      </c>
      <c r="LG46" s="5">
        <f t="shared" si="84"/>
        <v>1.2999999999999998</v>
      </c>
      <c r="LH46" s="4">
        <f t="shared" si="85"/>
        <v>1.1000000000000001</v>
      </c>
      <c r="LI46" s="4">
        <f t="shared" si="86"/>
        <v>1.2000000000000002</v>
      </c>
      <c r="LJ46" s="4">
        <f t="shared" si="87"/>
        <v>68.421052631578931</v>
      </c>
      <c r="LK46" s="4">
        <f t="shared" si="88"/>
        <v>57.894736842105267</v>
      </c>
      <c r="LL46" s="4">
        <f t="shared" si="89"/>
        <v>63.15789473684211</v>
      </c>
      <c r="LM46" s="4">
        <f t="shared" si="90"/>
        <v>75.555555555555557</v>
      </c>
      <c r="LN46" s="4">
        <f t="shared" si="91"/>
        <v>77.777777777777786</v>
      </c>
      <c r="LO46" s="4">
        <f t="shared" si="92"/>
        <v>75.555555555555557</v>
      </c>
      <c r="LP46" s="4">
        <f t="shared" si="93"/>
        <v>31.578947368421055</v>
      </c>
      <c r="LQ46" s="4">
        <f t="shared" si="94"/>
        <v>42.105263157894726</v>
      </c>
      <c r="LR46">
        <v>1</v>
      </c>
      <c r="LS46">
        <v>2</v>
      </c>
      <c r="LT46">
        <v>6</v>
      </c>
      <c r="LU46">
        <v>2</v>
      </c>
      <c r="LV46">
        <v>18</v>
      </c>
      <c r="LW46">
        <v>2</v>
      </c>
      <c r="LX46">
        <v>4</v>
      </c>
      <c r="LY46">
        <v>6</v>
      </c>
      <c r="LZ46">
        <v>0</v>
      </c>
      <c r="MA46" s="4">
        <f t="shared" si="95"/>
        <v>36.842105263157883</v>
      </c>
      <c r="MB46" s="6">
        <f t="shared" si="96"/>
        <v>1220</v>
      </c>
      <c r="MC46" s="6">
        <f t="shared" si="97"/>
        <v>40</v>
      </c>
      <c r="MD46" s="6"/>
      <c r="MF46" s="6">
        <f t="shared" si="98"/>
        <v>2020</v>
      </c>
      <c r="MG46" s="6">
        <f t="shared" si="99"/>
        <v>50</v>
      </c>
      <c r="MH46" s="6">
        <f t="shared" si="100"/>
        <v>2370</v>
      </c>
      <c r="MI46" s="6">
        <f t="shared" si="101"/>
        <v>56</v>
      </c>
      <c r="MJ46" s="6">
        <f t="shared" si="102"/>
        <v>-4.2399999999999949</v>
      </c>
      <c r="MK46" s="6">
        <f t="shared" si="103"/>
        <v>740</v>
      </c>
      <c r="ML46" s="6">
        <f t="shared" si="104"/>
        <v>26</v>
      </c>
      <c r="MO46" s="6">
        <f>W46-AO46</f>
        <v>1410</v>
      </c>
      <c r="MP46" s="6">
        <f t="shared" si="106"/>
        <v>36</v>
      </c>
      <c r="MQ46" s="6">
        <f t="shared" si="107"/>
        <v>1120</v>
      </c>
      <c r="MR46" s="6">
        <f t="shared" si="108"/>
        <v>30</v>
      </c>
      <c r="MS46" s="6">
        <f t="shared" si="109"/>
        <v>-5.2399999999999949</v>
      </c>
      <c r="MT46" s="6">
        <f t="shared" si="110"/>
        <v>420</v>
      </c>
      <c r="MU46" s="6">
        <f t="shared" si="111"/>
        <v>13</v>
      </c>
      <c r="MV46" s="6">
        <f t="shared" si="112"/>
        <v>1580</v>
      </c>
      <c r="MW46" s="6">
        <f t="shared" si="113"/>
        <v>35</v>
      </c>
      <c r="MX46" s="6">
        <f t="shared" si="114"/>
        <v>1160</v>
      </c>
      <c r="MY46" s="6">
        <f t="shared" si="115"/>
        <v>27</v>
      </c>
      <c r="MZ46" s="6">
        <f t="shared" si="116"/>
        <v>1290</v>
      </c>
      <c r="NA46" s="6">
        <f t="shared" si="117"/>
        <v>29</v>
      </c>
      <c r="NB46" s="6">
        <f t="shared" si="118"/>
        <v>-9.4299999999999926</v>
      </c>
      <c r="NC46" s="6">
        <f t="shared" si="119"/>
        <v>1810</v>
      </c>
      <c r="ND46" s="6">
        <f t="shared" si="120"/>
        <v>24</v>
      </c>
      <c r="NE46" s="6">
        <f t="shared" si="121"/>
        <v>220</v>
      </c>
      <c r="NF46" s="6">
        <f t="shared" si="122"/>
        <v>8</v>
      </c>
      <c r="NG46" s="6">
        <f t="shared" si="123"/>
        <v>560</v>
      </c>
      <c r="NH46" s="6">
        <f t="shared" si="124"/>
        <v>15</v>
      </c>
      <c r="NI46" s="6">
        <f t="shared" si="125"/>
        <v>-19</v>
      </c>
      <c r="NJ46" s="6">
        <f t="shared" si="126"/>
        <v>-11</v>
      </c>
      <c r="NK46" s="6">
        <f t="shared" si="127"/>
        <v>13</v>
      </c>
      <c r="NL46" s="6">
        <f t="shared" si="128"/>
        <v>18.599999999999994</v>
      </c>
      <c r="NM46" s="6">
        <f t="shared" si="129"/>
        <v>17</v>
      </c>
      <c r="NN46" s="6">
        <f t="shared" si="130"/>
        <v>24.319999999999993</v>
      </c>
      <c r="NO46" s="6">
        <f t="shared" si="131"/>
        <v>11</v>
      </c>
      <c r="NP46" s="6">
        <f t="shared" si="132"/>
        <v>15.739999999999995</v>
      </c>
      <c r="NQ46" s="6">
        <f t="shared" si="133"/>
        <v>51</v>
      </c>
      <c r="NR46" s="6">
        <f t="shared" si="134"/>
        <v>43.86</v>
      </c>
      <c r="NS46" s="6">
        <f t="shared" si="135"/>
        <v>24</v>
      </c>
      <c r="NT46" s="6">
        <f t="shared" si="136"/>
        <v>20.64</v>
      </c>
      <c r="NU46" s="6">
        <f t="shared" si="137"/>
        <v>13</v>
      </c>
      <c r="NV46" s="6">
        <f t="shared" si="138"/>
        <v>11.180000000000007</v>
      </c>
      <c r="NW46" s="6">
        <f t="shared" si="139"/>
        <v>49</v>
      </c>
      <c r="NX46" s="6">
        <f t="shared" si="140"/>
        <v>50.31</v>
      </c>
      <c r="NY46" s="6">
        <f t="shared" si="141"/>
        <v>50</v>
      </c>
      <c r="NZ46" s="6">
        <f t="shared" si="142"/>
        <v>51.34</v>
      </c>
      <c r="OA46" s="6">
        <f t="shared" si="143"/>
        <v>55</v>
      </c>
      <c r="OB46" s="6">
        <f t="shared" si="144"/>
        <v>56.47</v>
      </c>
      <c r="OD46" s="7">
        <f t="shared" si="145"/>
        <v>29.555555555555557</v>
      </c>
      <c r="OE46" s="7">
        <f t="shared" si="146"/>
        <v>15.555555555555557</v>
      </c>
      <c r="OF46" s="7">
        <f t="shared" si="147"/>
        <v>2.5555555555555571</v>
      </c>
      <c r="OG46" s="7">
        <f t="shared" si="148"/>
        <v>25.200000000000003</v>
      </c>
      <c r="OH46" s="7">
        <f t="shared" si="149"/>
        <v>11.200000000000003</v>
      </c>
      <c r="OI46" s="7">
        <f t="shared" si="150"/>
        <v>-1.7999999999999972</v>
      </c>
      <c r="OJ46" s="7">
        <f t="shared" si="151"/>
        <v>30.599999999999994</v>
      </c>
      <c r="OK46" s="7">
        <f t="shared" si="152"/>
        <v>16.599999999999994</v>
      </c>
      <c r="OL46" s="7">
        <f t="shared" si="153"/>
        <v>3.5999999999999943</v>
      </c>
      <c r="OM46" s="7">
        <f t="shared" si="154"/>
        <v>63.446808510638306</v>
      </c>
      <c r="ON46" s="7">
        <f t="shared" si="155"/>
        <v>78.340425531914903</v>
      </c>
      <c r="OO46" s="7">
        <f t="shared" si="156"/>
        <v>92.170212765957444</v>
      </c>
      <c r="OP46" s="7">
        <f t="shared" si="157"/>
        <v>80</v>
      </c>
      <c r="OQ46" s="7">
        <f t="shared" si="158"/>
        <v>94.520547945205479</v>
      </c>
      <c r="OR46" s="7">
        <f t="shared" si="159"/>
        <v>88.970588235294116</v>
      </c>
      <c r="OS46" s="7">
        <f t="shared" si="160"/>
        <v>117.75700934579439</v>
      </c>
      <c r="OT46" s="7">
        <f t="shared" si="161"/>
        <v>111.11111111111111</v>
      </c>
      <c r="OU46" s="7">
        <f t="shared" si="162"/>
        <v>38.461538461538488</v>
      </c>
      <c r="OV46" s="7">
        <f t="shared" si="163"/>
        <v>46.15384615384616</v>
      </c>
      <c r="OW46" s="7">
        <f t="shared" si="164"/>
        <v>68.181818181818144</v>
      </c>
      <c r="OX46" s="7">
        <f t="shared" si="165"/>
        <v>100</v>
      </c>
    </row>
    <row r="47" spans="1:414" x14ac:dyDescent="0.3">
      <c r="P47" s="6"/>
      <c r="BC47" s="7"/>
      <c r="BD47" s="7"/>
      <c r="BI47" s="7"/>
      <c r="BJ47" s="7"/>
      <c r="BL47" s="4"/>
      <c r="BM47" s="4"/>
      <c r="BN47" s="4"/>
      <c r="BO47" s="4"/>
      <c r="BP47" s="4"/>
      <c r="BQ47" s="4"/>
      <c r="BR47" s="7"/>
      <c r="BS47" s="7"/>
      <c r="BT47" s="7"/>
      <c r="BU47" s="4"/>
      <c r="BV47" s="4"/>
      <c r="BW47" s="4"/>
      <c r="BX47" s="4"/>
      <c r="BY47" s="4"/>
      <c r="BZ47" s="4"/>
      <c r="CA47" s="7"/>
      <c r="CB47" s="7"/>
      <c r="CC47" s="7"/>
      <c r="CW47" s="2"/>
      <c r="CX47" s="2"/>
      <c r="CY47" s="4"/>
      <c r="CZ47" s="2"/>
      <c r="DA47" s="2"/>
      <c r="DB47" s="4"/>
      <c r="DE47" s="4"/>
      <c r="DH47" s="4"/>
      <c r="DK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GK47" s="4"/>
      <c r="GL47" s="4"/>
      <c r="GM47" s="4"/>
      <c r="GP47" s="5"/>
      <c r="GQ47" s="4"/>
      <c r="GR47" s="4"/>
      <c r="GU47" s="4"/>
      <c r="GV47" s="4"/>
      <c r="GW47" s="4"/>
      <c r="GZ47" s="4"/>
      <c r="HA47" s="4"/>
      <c r="HB47" s="4"/>
      <c r="LG47" s="5"/>
      <c r="LH47" s="4"/>
      <c r="LI47" s="4"/>
      <c r="LJ47" s="4"/>
      <c r="LK47" s="4"/>
      <c r="LL47" s="4"/>
      <c r="LM47" s="4"/>
      <c r="LN47" s="4"/>
      <c r="LO47" s="4"/>
      <c r="LP47" s="4"/>
      <c r="LQ47" s="4"/>
      <c r="MA47" s="4"/>
      <c r="MB47" s="6"/>
      <c r="MD47" s="6"/>
      <c r="MF47" s="6"/>
      <c r="MG47" s="6"/>
      <c r="MH47" s="6"/>
      <c r="MI47" s="6"/>
      <c r="MJ47" s="6"/>
      <c r="MK47" s="6"/>
      <c r="ML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</row>
    <row r="48" spans="1:414" x14ac:dyDescent="0.3">
      <c r="A48">
        <v>2</v>
      </c>
      <c r="B48">
        <v>65</v>
      </c>
      <c r="C48">
        <v>1</v>
      </c>
      <c r="D48">
        <v>3</v>
      </c>
      <c r="E48">
        <v>3</v>
      </c>
      <c r="F48">
        <v>2</v>
      </c>
      <c r="G48">
        <v>1</v>
      </c>
      <c r="H48">
        <v>1</v>
      </c>
      <c r="I48">
        <v>164</v>
      </c>
      <c r="J48">
        <v>69</v>
      </c>
      <c r="K48">
        <v>25.65</v>
      </c>
      <c r="L48">
        <v>2</v>
      </c>
      <c r="M48">
        <v>1</v>
      </c>
      <c r="N48">
        <v>1</v>
      </c>
      <c r="O48">
        <v>2</v>
      </c>
      <c r="P48" s="6">
        <f t="shared" si="2"/>
        <v>1.6945999999999999</v>
      </c>
      <c r="Q48">
        <v>0</v>
      </c>
      <c r="R48">
        <v>8</v>
      </c>
      <c r="S48">
        <v>2230</v>
      </c>
      <c r="T48">
        <v>99</v>
      </c>
      <c r="U48">
        <v>3660</v>
      </c>
      <c r="V48">
        <v>131</v>
      </c>
      <c r="W48">
        <v>3170</v>
      </c>
      <c r="X48">
        <v>118</v>
      </c>
      <c r="Y48">
        <v>3260</v>
      </c>
      <c r="Z48">
        <v>116</v>
      </c>
      <c r="AA48">
        <v>70.459999999999994</v>
      </c>
      <c r="AB48">
        <v>1000</v>
      </c>
      <c r="AC48">
        <v>44</v>
      </c>
      <c r="AF48">
        <v>1630</v>
      </c>
      <c r="AG48">
        <v>61</v>
      </c>
      <c r="AH48">
        <v>1290</v>
      </c>
      <c r="AI48">
        <v>48</v>
      </c>
      <c r="AJ48">
        <v>61</v>
      </c>
      <c r="AK48">
        <v>1080</v>
      </c>
      <c r="AL48">
        <v>48</v>
      </c>
      <c r="AO48">
        <v>1810</v>
      </c>
      <c r="AP48">
        <v>67</v>
      </c>
      <c r="AQ48">
        <v>1160</v>
      </c>
      <c r="AR48">
        <v>43</v>
      </c>
      <c r="AS48">
        <v>60</v>
      </c>
      <c r="AT48">
        <v>1080</v>
      </c>
      <c r="AU48">
        <v>48</v>
      </c>
      <c r="AV48">
        <v>2040</v>
      </c>
      <c r="AW48">
        <v>73</v>
      </c>
      <c r="AX48">
        <v>1960</v>
      </c>
      <c r="AY48">
        <v>73</v>
      </c>
      <c r="AZ48">
        <v>1620</v>
      </c>
      <c r="BA48">
        <v>61</v>
      </c>
      <c r="BB48">
        <v>55</v>
      </c>
      <c r="BC48" s="7">
        <f t="shared" si="3"/>
        <v>2106.1111111111109</v>
      </c>
      <c r="BD48" s="7">
        <f t="shared" si="4"/>
        <v>93.5</v>
      </c>
      <c r="BE48">
        <v>1995</v>
      </c>
      <c r="BF48">
        <v>88.58</v>
      </c>
      <c r="BG48">
        <v>2118</v>
      </c>
      <c r="BH48">
        <v>94.05</v>
      </c>
      <c r="BI48" s="7">
        <f t="shared" si="5"/>
        <v>1106.1111111111109</v>
      </c>
      <c r="BJ48" s="7">
        <f t="shared" si="6"/>
        <v>1026.1111111111109</v>
      </c>
      <c r="BK48" s="7">
        <f t="shared" si="7"/>
        <v>1026.1111111111109</v>
      </c>
      <c r="BL48" s="4">
        <f t="shared" si="8"/>
        <v>995</v>
      </c>
      <c r="BM48" s="4">
        <f t="shared" si="9"/>
        <v>915</v>
      </c>
      <c r="BN48" s="4">
        <f t="shared" si="10"/>
        <v>915</v>
      </c>
      <c r="BO48" s="4">
        <f t="shared" si="11"/>
        <v>1118</v>
      </c>
      <c r="BP48" s="4">
        <f t="shared" si="12"/>
        <v>1038</v>
      </c>
      <c r="BQ48" s="4">
        <f t="shared" si="13"/>
        <v>1038</v>
      </c>
      <c r="BR48" s="7">
        <f t="shared" si="14"/>
        <v>47.058823529411761</v>
      </c>
      <c r="BS48" s="7">
        <f t="shared" si="15"/>
        <v>51.336898395721931</v>
      </c>
      <c r="BT48" s="7">
        <f t="shared" si="16"/>
        <v>51.336898395721931</v>
      </c>
      <c r="BU48" s="4">
        <f t="shared" si="17"/>
        <v>49.672612327839246</v>
      </c>
      <c r="BV48" s="4">
        <f t="shared" si="18"/>
        <v>54.188304357642814</v>
      </c>
      <c r="BW48" s="4">
        <f t="shared" si="19"/>
        <v>54.188304357642814</v>
      </c>
      <c r="BX48" s="4">
        <f t="shared" si="20"/>
        <v>46.783625730994153</v>
      </c>
      <c r="BY48" s="4">
        <f t="shared" si="21"/>
        <v>51.036682615629978</v>
      </c>
      <c r="BZ48" s="4">
        <f t="shared" si="22"/>
        <v>51.036682615629978</v>
      </c>
      <c r="CA48" s="7">
        <f t="shared" si="23"/>
        <v>44.444444444444443</v>
      </c>
      <c r="CB48" s="7">
        <f t="shared" si="24"/>
        <v>48.484848484848484</v>
      </c>
      <c r="CC48" s="7">
        <f t="shared" si="25"/>
        <v>48.484848484848484</v>
      </c>
      <c r="CD48">
        <v>6900</v>
      </c>
      <c r="CE48">
        <v>137</v>
      </c>
      <c r="CF48">
        <v>3240</v>
      </c>
      <c r="CG48">
        <v>161</v>
      </c>
      <c r="CH48">
        <v>4610</v>
      </c>
      <c r="CI48">
        <v>168</v>
      </c>
      <c r="CJ48">
        <v>114</v>
      </c>
      <c r="CK48">
        <v>120</v>
      </c>
      <c r="CL48">
        <v>4630</v>
      </c>
      <c r="CM48">
        <v>92</v>
      </c>
      <c r="CN48">
        <v>2590</v>
      </c>
      <c r="CO48">
        <v>129</v>
      </c>
      <c r="CP48">
        <v>3190</v>
      </c>
      <c r="CQ48">
        <v>117</v>
      </c>
      <c r="CR48">
        <v>136</v>
      </c>
      <c r="CS48">
        <v>124</v>
      </c>
      <c r="CT48">
        <v>21</v>
      </c>
      <c r="CU48">
        <v>17</v>
      </c>
      <c r="CV48">
        <v>20</v>
      </c>
      <c r="CW48" s="2">
        <v>14.6</v>
      </c>
      <c r="CX48" s="2">
        <v>12.6</v>
      </c>
      <c r="CY48" s="4">
        <f t="shared" si="26"/>
        <v>2</v>
      </c>
      <c r="CZ48" s="2">
        <v>15.1</v>
      </c>
      <c r="DA48" s="2">
        <v>12.5</v>
      </c>
      <c r="DB48" s="4">
        <f t="shared" si="27"/>
        <v>2.5999999999999996</v>
      </c>
      <c r="DC48">
        <v>13.2</v>
      </c>
      <c r="DD48">
        <v>11.5</v>
      </c>
      <c r="DE48" s="4">
        <f t="shared" si="28"/>
        <v>1.6999999999999993</v>
      </c>
      <c r="DF48">
        <v>14.1</v>
      </c>
      <c r="DG48">
        <v>11.8</v>
      </c>
      <c r="DH48" s="4">
        <f t="shared" si="29"/>
        <v>2.2999999999999989</v>
      </c>
      <c r="DI48">
        <v>12.7</v>
      </c>
      <c r="DJ48">
        <v>11.2</v>
      </c>
      <c r="DK48" s="4">
        <f t="shared" si="30"/>
        <v>1.5</v>
      </c>
      <c r="DL48">
        <v>14.1</v>
      </c>
      <c r="DM48">
        <v>11.6</v>
      </c>
      <c r="DN48" s="4">
        <f t="shared" si="31"/>
        <v>2.5</v>
      </c>
      <c r="DO48" s="4">
        <f t="shared" si="32"/>
        <v>0.30000000000000071</v>
      </c>
      <c r="DP48" s="4">
        <f t="shared" si="33"/>
        <v>0.30000000000000071</v>
      </c>
      <c r="DQ48" s="4">
        <f t="shared" si="34"/>
        <v>0.5</v>
      </c>
      <c r="DR48" s="4">
        <f t="shared" si="35"/>
        <v>9.9999999999999645E-2</v>
      </c>
      <c r="DS48" s="4">
        <f t="shared" si="36"/>
        <v>15.000000000000036</v>
      </c>
      <c r="DT48" s="4">
        <f t="shared" si="37"/>
        <v>11.538461538461567</v>
      </c>
      <c r="DU48" s="4">
        <f t="shared" si="38"/>
        <v>25</v>
      </c>
      <c r="DV48" s="4">
        <f t="shared" si="39"/>
        <v>3.8461538461538334</v>
      </c>
      <c r="DW48" s="4">
        <f t="shared" si="40"/>
        <v>13.698630136986301</v>
      </c>
      <c r="DX48" s="4">
        <f t="shared" si="41"/>
        <v>12.878787878787874</v>
      </c>
      <c r="DY48" s="4">
        <f t="shared" si="42"/>
        <v>11.811023622047244</v>
      </c>
      <c r="DZ48" s="4">
        <f t="shared" si="43"/>
        <v>17.218543046357617</v>
      </c>
      <c r="EA48" s="4">
        <f t="shared" si="44"/>
        <v>16.312056737588644</v>
      </c>
      <c r="EB48" s="4">
        <f t="shared" si="45"/>
        <v>17.730496453900709</v>
      </c>
      <c r="EC48" s="4">
        <f t="shared" si="46"/>
        <v>1.4000000000000004</v>
      </c>
      <c r="ED48" s="4">
        <f t="shared" si="47"/>
        <v>1</v>
      </c>
      <c r="EE48" s="4">
        <f t="shared" si="48"/>
        <v>1.9000000000000004</v>
      </c>
      <c r="EF48" s="4">
        <f t="shared" si="49"/>
        <v>1</v>
      </c>
      <c r="EG48" s="4">
        <f t="shared" si="50"/>
        <v>9.5890410958904138</v>
      </c>
      <c r="EH48" s="4">
        <f t="shared" si="51"/>
        <v>13.013698630136988</v>
      </c>
      <c r="EI48" s="4">
        <f t="shared" si="52"/>
        <v>6.6225165562913908</v>
      </c>
      <c r="EJ48" s="4">
        <f t="shared" si="53"/>
        <v>6.6225165562913908</v>
      </c>
      <c r="EK48">
        <v>65.599999999999994</v>
      </c>
      <c r="EL48">
        <v>68.7</v>
      </c>
      <c r="EM48">
        <v>31.4</v>
      </c>
      <c r="EN48">
        <v>43.9</v>
      </c>
      <c r="EO48">
        <v>26.7</v>
      </c>
      <c r="EP48">
        <v>47</v>
      </c>
      <c r="EQ48">
        <v>34.9</v>
      </c>
      <c r="ER48">
        <v>52.7</v>
      </c>
      <c r="ES48" s="4">
        <f t="shared" si="54"/>
        <v>34.199999999999996</v>
      </c>
      <c r="ET48" s="4">
        <f t="shared" si="55"/>
        <v>38.899999999999991</v>
      </c>
      <c r="EU48" s="4">
        <f t="shared" si="56"/>
        <v>30.699999999999996</v>
      </c>
      <c r="EV48" s="4">
        <f t="shared" si="57"/>
        <v>24.800000000000004</v>
      </c>
      <c r="EW48" s="4">
        <f t="shared" si="58"/>
        <v>21.700000000000003</v>
      </c>
      <c r="EX48" s="4">
        <f t="shared" si="59"/>
        <v>16</v>
      </c>
      <c r="EY48" s="4">
        <f t="shared" si="60"/>
        <v>47.865853658536587</v>
      </c>
      <c r="EZ48" s="4">
        <f t="shared" si="61"/>
        <v>40.701219512195124</v>
      </c>
      <c r="FA48" s="4">
        <f t="shared" si="62"/>
        <v>53.201219512195117</v>
      </c>
      <c r="FB48" s="4">
        <f t="shared" si="63"/>
        <v>63.901018922852984</v>
      </c>
      <c r="FC48" s="4">
        <f t="shared" si="64"/>
        <v>68.413391557496368</v>
      </c>
      <c r="FD48" s="4">
        <f t="shared" si="65"/>
        <v>76.710334788937402</v>
      </c>
      <c r="FE48" s="4">
        <f t="shared" si="66"/>
        <v>52.134146341463413</v>
      </c>
      <c r="FF48" s="4">
        <f t="shared" si="67"/>
        <v>59.298780487804869</v>
      </c>
      <c r="FG48" s="4">
        <f t="shared" si="68"/>
        <v>46.798780487804876</v>
      </c>
      <c r="FH48" s="4">
        <f t="shared" si="69"/>
        <v>36.098981077147016</v>
      </c>
      <c r="FI48" s="4">
        <f t="shared" si="70"/>
        <v>31.586608442503643</v>
      </c>
      <c r="FJ48" s="4">
        <f t="shared" si="71"/>
        <v>23.289665211062591</v>
      </c>
      <c r="FK48">
        <v>57</v>
      </c>
      <c r="FL48">
        <v>77.61</v>
      </c>
      <c r="FM48">
        <v>57</v>
      </c>
      <c r="FN48">
        <v>77.61</v>
      </c>
      <c r="FO48">
        <v>46</v>
      </c>
      <c r="FP48">
        <v>62.64</v>
      </c>
      <c r="FQ48">
        <v>57</v>
      </c>
      <c r="FR48">
        <v>77.61</v>
      </c>
      <c r="FS48">
        <v>99</v>
      </c>
      <c r="FT48">
        <v>105.66</v>
      </c>
      <c r="FU48">
        <v>56</v>
      </c>
      <c r="FV48">
        <v>59.77</v>
      </c>
      <c r="FW48">
        <v>62</v>
      </c>
      <c r="FX48">
        <v>66.17</v>
      </c>
      <c r="FY48">
        <v>66</v>
      </c>
      <c r="FZ48">
        <v>70.44</v>
      </c>
      <c r="GA48">
        <v>61</v>
      </c>
      <c r="GB48">
        <v>75.680000000000007</v>
      </c>
      <c r="GC48">
        <v>49</v>
      </c>
      <c r="GD48">
        <v>60.79</v>
      </c>
      <c r="GE48">
        <v>47</v>
      </c>
      <c r="GF48">
        <v>58.31</v>
      </c>
      <c r="GG48">
        <v>44</v>
      </c>
      <c r="GH48">
        <v>54.59</v>
      </c>
      <c r="GI48">
        <v>2.1</v>
      </c>
      <c r="GJ48">
        <v>4.7</v>
      </c>
      <c r="GK48" s="4">
        <f t="shared" si="72"/>
        <v>2.6</v>
      </c>
      <c r="GL48" s="4">
        <f t="shared" si="73"/>
        <v>123.80952380952381</v>
      </c>
      <c r="GM48" s="4">
        <f t="shared" si="74"/>
        <v>223.80952380952382</v>
      </c>
      <c r="GN48">
        <v>2.2000000000000002</v>
      </c>
      <c r="GO48">
        <v>3</v>
      </c>
      <c r="GP48" s="5">
        <f t="shared" si="75"/>
        <v>0.79999999999999982</v>
      </c>
      <c r="GQ48" s="4">
        <f t="shared" si="76"/>
        <v>36.363636363636353</v>
      </c>
      <c r="GR48" s="4">
        <f t="shared" si="77"/>
        <v>136.36363636363635</v>
      </c>
      <c r="GS48">
        <v>2.2000000000000002</v>
      </c>
      <c r="GT48">
        <v>2.9</v>
      </c>
      <c r="GU48" s="4">
        <f t="shared" si="78"/>
        <v>0.69999999999999973</v>
      </c>
      <c r="GV48" s="4">
        <f t="shared" si="79"/>
        <v>31.818181818181802</v>
      </c>
      <c r="GW48" s="4">
        <f t="shared" si="80"/>
        <v>131.81818181818181</v>
      </c>
      <c r="GX48">
        <v>2.2999999999999998</v>
      </c>
      <c r="GY48">
        <v>3.9</v>
      </c>
      <c r="GZ48" s="4">
        <f t="shared" si="81"/>
        <v>1.6</v>
      </c>
      <c r="HA48" s="4">
        <f t="shared" si="82"/>
        <v>69.565217391304358</v>
      </c>
      <c r="HB48" s="4">
        <f t="shared" si="83"/>
        <v>169.56521739130437</v>
      </c>
      <c r="HC48">
        <v>0</v>
      </c>
      <c r="HD48">
        <v>0</v>
      </c>
      <c r="HE48">
        <v>17.7</v>
      </c>
      <c r="HK48">
        <v>2.7</v>
      </c>
      <c r="HL48">
        <v>3.5</v>
      </c>
      <c r="HM48">
        <v>16.2</v>
      </c>
      <c r="HS48">
        <v>0</v>
      </c>
      <c r="HT48">
        <v>0</v>
      </c>
      <c r="HU48">
        <v>17</v>
      </c>
      <c r="IA48">
        <v>2.4</v>
      </c>
      <c r="IB48">
        <v>2.8</v>
      </c>
      <c r="IC48">
        <v>16.2</v>
      </c>
      <c r="II48">
        <v>0</v>
      </c>
      <c r="IJ48">
        <v>0</v>
      </c>
      <c r="IK48">
        <v>17.2</v>
      </c>
      <c r="IQ48">
        <v>2.2000000000000002</v>
      </c>
      <c r="IR48">
        <v>3</v>
      </c>
      <c r="IS48">
        <v>16.2</v>
      </c>
      <c r="LG48" s="5">
        <f t="shared" si="84"/>
        <v>1.8000000000000003</v>
      </c>
      <c r="LH48" s="4">
        <f t="shared" si="85"/>
        <v>1.9000000000000004</v>
      </c>
      <c r="LI48" s="4">
        <f t="shared" si="86"/>
        <v>1</v>
      </c>
      <c r="LJ48" s="4">
        <f t="shared" si="87"/>
        <v>69.230769230769241</v>
      </c>
      <c r="LK48" s="4">
        <f t="shared" si="88"/>
        <v>73.07692307692308</v>
      </c>
      <c r="LL48" s="4">
        <f t="shared" si="89"/>
        <v>38.46153846153846</v>
      </c>
      <c r="LM48" s="4">
        <f t="shared" si="90"/>
        <v>63.829787234042549</v>
      </c>
      <c r="LN48" s="4">
        <f t="shared" si="91"/>
        <v>61.702127659574465</v>
      </c>
      <c r="LO48" s="4">
        <f t="shared" si="92"/>
        <v>82.978723404255319</v>
      </c>
      <c r="LP48" s="4">
        <f t="shared" si="93"/>
        <v>30.769230769230759</v>
      </c>
      <c r="LQ48" s="4">
        <f t="shared" si="94"/>
        <v>26.923076923076909</v>
      </c>
      <c r="LR48">
        <v>2</v>
      </c>
      <c r="LS48">
        <v>2</v>
      </c>
      <c r="LT48">
        <v>4</v>
      </c>
      <c r="LU48">
        <v>1</v>
      </c>
      <c r="LV48">
        <v>18</v>
      </c>
      <c r="LW48">
        <v>1</v>
      </c>
      <c r="LY48">
        <v>7</v>
      </c>
      <c r="LZ48">
        <v>0</v>
      </c>
      <c r="MA48" s="4">
        <f t="shared" si="95"/>
        <v>61.53846153846154</v>
      </c>
      <c r="MB48" s="6">
        <f t="shared" si="96"/>
        <v>1230</v>
      </c>
      <c r="MC48" s="6">
        <f t="shared" si="97"/>
        <v>55</v>
      </c>
      <c r="MD48" s="6"/>
      <c r="MF48" s="6">
        <f t="shared" si="98"/>
        <v>1540</v>
      </c>
      <c r="MG48" s="6">
        <f t="shared" si="99"/>
        <v>57</v>
      </c>
      <c r="MH48" s="6">
        <f t="shared" si="100"/>
        <v>1970</v>
      </c>
      <c r="MI48" s="6">
        <f t="shared" si="101"/>
        <v>68</v>
      </c>
      <c r="MJ48" s="6">
        <f t="shared" si="102"/>
        <v>9.4599999999999937</v>
      </c>
      <c r="MK48" s="6">
        <f t="shared" si="103"/>
        <v>1150</v>
      </c>
      <c r="ML48" s="6">
        <f t="shared" si="104"/>
        <v>51</v>
      </c>
      <c r="MO48" s="6">
        <f t="shared" si="105"/>
        <v>1360</v>
      </c>
      <c r="MP48" s="6">
        <f t="shared" si="106"/>
        <v>51</v>
      </c>
      <c r="MQ48" s="6">
        <f t="shared" si="107"/>
        <v>2100</v>
      </c>
      <c r="MR48" s="6">
        <f t="shared" si="108"/>
        <v>73</v>
      </c>
      <c r="MS48" s="6">
        <f t="shared" si="109"/>
        <v>10.459999999999994</v>
      </c>
      <c r="MT48" s="6">
        <f t="shared" si="110"/>
        <v>1150</v>
      </c>
      <c r="MU48" s="6">
        <f t="shared" si="111"/>
        <v>51</v>
      </c>
      <c r="MV48" s="6">
        <f t="shared" si="112"/>
        <v>1620</v>
      </c>
      <c r="MW48" s="6">
        <f t="shared" si="113"/>
        <v>58</v>
      </c>
      <c r="MX48" s="6">
        <f t="shared" si="114"/>
        <v>1210</v>
      </c>
      <c r="MY48" s="6">
        <f t="shared" si="115"/>
        <v>45</v>
      </c>
      <c r="MZ48" s="6">
        <f t="shared" si="116"/>
        <v>1640</v>
      </c>
      <c r="NA48" s="6">
        <f t="shared" si="117"/>
        <v>55</v>
      </c>
      <c r="NB48" s="6">
        <f t="shared" si="118"/>
        <v>15.459999999999994</v>
      </c>
      <c r="NC48" s="6">
        <f t="shared" si="119"/>
        <v>2270</v>
      </c>
      <c r="ND48" s="6">
        <f t="shared" si="120"/>
        <v>45</v>
      </c>
      <c r="NE48" s="6">
        <f t="shared" si="121"/>
        <v>650</v>
      </c>
      <c r="NF48" s="6">
        <f t="shared" si="122"/>
        <v>32</v>
      </c>
      <c r="NG48" s="6">
        <f t="shared" si="123"/>
        <v>1420</v>
      </c>
      <c r="NH48" s="6">
        <f t="shared" si="124"/>
        <v>51</v>
      </c>
      <c r="NI48" s="6">
        <f t="shared" si="125"/>
        <v>-22</v>
      </c>
      <c r="NJ48" s="6">
        <f t="shared" si="126"/>
        <v>-4</v>
      </c>
      <c r="NK48" s="6">
        <f t="shared" si="127"/>
        <v>0</v>
      </c>
      <c r="NL48" s="6">
        <f t="shared" si="128"/>
        <v>0</v>
      </c>
      <c r="NM48" s="6">
        <f t="shared" si="129"/>
        <v>11</v>
      </c>
      <c r="NN48" s="6">
        <f t="shared" si="130"/>
        <v>14.969999999999999</v>
      </c>
      <c r="NO48" s="6">
        <f t="shared" si="131"/>
        <v>0</v>
      </c>
      <c r="NP48" s="6">
        <f t="shared" si="132"/>
        <v>0</v>
      </c>
      <c r="NQ48" s="6">
        <f t="shared" si="133"/>
        <v>43</v>
      </c>
      <c r="NR48" s="6">
        <f t="shared" si="134"/>
        <v>45.889999999999993</v>
      </c>
      <c r="NS48" s="6">
        <f t="shared" si="135"/>
        <v>37</v>
      </c>
      <c r="NT48" s="6">
        <f t="shared" si="136"/>
        <v>39.489999999999995</v>
      </c>
      <c r="NU48" s="6">
        <f t="shared" si="137"/>
        <v>33</v>
      </c>
      <c r="NV48" s="6">
        <f t="shared" si="138"/>
        <v>35.22</v>
      </c>
      <c r="NW48" s="6">
        <f t="shared" si="139"/>
        <v>12</v>
      </c>
      <c r="NX48" s="6">
        <f t="shared" si="140"/>
        <v>14.890000000000008</v>
      </c>
      <c r="NY48" s="6">
        <f t="shared" si="141"/>
        <v>14</v>
      </c>
      <c r="NZ48" s="6">
        <f t="shared" si="142"/>
        <v>17.370000000000005</v>
      </c>
      <c r="OA48" s="6">
        <f t="shared" si="143"/>
        <v>17</v>
      </c>
      <c r="OB48" s="6">
        <f t="shared" si="144"/>
        <v>21.090000000000003</v>
      </c>
      <c r="OD48" s="7">
        <f t="shared" si="145"/>
        <v>49.5</v>
      </c>
      <c r="OE48" s="7">
        <f t="shared" si="146"/>
        <v>45.5</v>
      </c>
      <c r="OF48" s="7">
        <f t="shared" si="147"/>
        <v>45.5</v>
      </c>
      <c r="OG48" s="7">
        <f t="shared" si="148"/>
        <v>44.58</v>
      </c>
      <c r="OH48" s="7">
        <f t="shared" si="149"/>
        <v>40.58</v>
      </c>
      <c r="OI48" s="7">
        <f t="shared" si="150"/>
        <v>40.58</v>
      </c>
      <c r="OJ48" s="7">
        <f t="shared" si="151"/>
        <v>50.05</v>
      </c>
      <c r="OK48" s="7">
        <f t="shared" si="152"/>
        <v>46.05</v>
      </c>
      <c r="OL48" s="7">
        <f t="shared" si="153"/>
        <v>46.05</v>
      </c>
      <c r="OM48" s="7">
        <f t="shared" si="154"/>
        <v>45.444444444444443</v>
      </c>
      <c r="ON48" s="7">
        <f t="shared" si="155"/>
        <v>49.484848484848484</v>
      </c>
      <c r="OO48" s="7">
        <f t="shared" si="156"/>
        <v>49.484848484848484</v>
      </c>
      <c r="OP48" s="7">
        <f t="shared" si="157"/>
        <v>67.153284671532845</v>
      </c>
      <c r="OQ48" s="7">
        <f t="shared" si="158"/>
        <v>80.124223602484463</v>
      </c>
      <c r="OR48" s="7">
        <f t="shared" si="159"/>
        <v>69.642857142857139</v>
      </c>
      <c r="OS48" s="7">
        <f t="shared" si="160"/>
        <v>119.29824561403508</v>
      </c>
      <c r="OT48" s="7">
        <f t="shared" si="161"/>
        <v>103.33333333333334</v>
      </c>
      <c r="OU48" s="7">
        <f t="shared" si="162"/>
        <v>84.999999999999972</v>
      </c>
      <c r="OV48" s="7">
        <f t="shared" si="163"/>
        <v>75</v>
      </c>
      <c r="OW48" s="7">
        <f t="shared" si="164"/>
        <v>88.461538461538439</v>
      </c>
      <c r="OX48" s="7">
        <f t="shared" si="165"/>
        <v>96.15384615384616</v>
      </c>
    </row>
    <row r="49" spans="1:414" x14ac:dyDescent="0.3">
      <c r="A49">
        <v>1</v>
      </c>
      <c r="B49">
        <v>76</v>
      </c>
      <c r="C49">
        <v>2</v>
      </c>
      <c r="D49">
        <v>4</v>
      </c>
      <c r="E49">
        <v>7</v>
      </c>
      <c r="F49">
        <v>2</v>
      </c>
      <c r="G49">
        <v>4</v>
      </c>
      <c r="H49">
        <v>1</v>
      </c>
      <c r="I49">
        <v>170</v>
      </c>
      <c r="J49">
        <v>70</v>
      </c>
      <c r="K49">
        <v>24.22</v>
      </c>
      <c r="L49">
        <v>4</v>
      </c>
      <c r="M49">
        <v>2</v>
      </c>
      <c r="N49">
        <v>4</v>
      </c>
      <c r="O49">
        <v>1</v>
      </c>
      <c r="P49" s="6">
        <f t="shared" si="2"/>
        <v>1.6215999999999999</v>
      </c>
      <c r="Q49">
        <v>0</v>
      </c>
      <c r="S49">
        <v>2420</v>
      </c>
      <c r="T49">
        <v>92</v>
      </c>
      <c r="W49">
        <v>3440</v>
      </c>
      <c r="X49">
        <v>99</v>
      </c>
      <c r="Y49">
        <v>3050</v>
      </c>
      <c r="Z49">
        <v>85</v>
      </c>
      <c r="AA49">
        <v>70.16</v>
      </c>
      <c r="AB49">
        <v>1560</v>
      </c>
      <c r="AC49">
        <v>56</v>
      </c>
      <c r="AF49">
        <v>2010</v>
      </c>
      <c r="AG49">
        <v>55</v>
      </c>
      <c r="AH49">
        <v>1970</v>
      </c>
      <c r="AI49">
        <v>52</v>
      </c>
      <c r="AJ49">
        <v>78</v>
      </c>
      <c r="AK49">
        <v>1520</v>
      </c>
      <c r="AL49">
        <v>54</v>
      </c>
      <c r="AO49">
        <v>2190</v>
      </c>
      <c r="AP49">
        <v>60</v>
      </c>
      <c r="AQ49">
        <v>2250</v>
      </c>
      <c r="AR49">
        <v>60</v>
      </c>
      <c r="AS49">
        <v>69</v>
      </c>
      <c r="AT49">
        <v>1280</v>
      </c>
      <c r="AU49">
        <v>46</v>
      </c>
      <c r="AX49">
        <v>1810</v>
      </c>
      <c r="AY49">
        <v>50</v>
      </c>
      <c r="AZ49">
        <v>1390</v>
      </c>
      <c r="BA49">
        <v>37</v>
      </c>
      <c r="BB49">
        <v>71</v>
      </c>
      <c r="BC49" s="7">
        <f t="shared" si="3"/>
        <v>2135.2941176470586</v>
      </c>
      <c r="BD49" s="7">
        <f t="shared" si="4"/>
        <v>81.17647058823529</v>
      </c>
      <c r="BE49">
        <v>1402</v>
      </c>
      <c r="BF49">
        <v>53.29</v>
      </c>
      <c r="BG49">
        <v>1365</v>
      </c>
      <c r="BH49">
        <v>51.5</v>
      </c>
      <c r="BI49" s="7">
        <f t="shared" si="5"/>
        <v>575.29411764705856</v>
      </c>
      <c r="BJ49" s="7">
        <f t="shared" si="6"/>
        <v>615.29411764705856</v>
      </c>
      <c r="BK49" s="7">
        <f t="shared" si="7"/>
        <v>855.29411764705856</v>
      </c>
      <c r="BL49" s="4">
        <f t="shared" si="8"/>
        <v>-158</v>
      </c>
      <c r="BM49" s="4">
        <f t="shared" si="9"/>
        <v>-118</v>
      </c>
      <c r="BN49" s="4">
        <f t="shared" si="10"/>
        <v>122</v>
      </c>
      <c r="BO49" s="4">
        <f t="shared" si="11"/>
        <v>-195</v>
      </c>
      <c r="BP49" s="4">
        <f t="shared" si="12"/>
        <v>-155</v>
      </c>
      <c r="BQ49" s="4">
        <f t="shared" si="13"/>
        <v>85</v>
      </c>
      <c r="BR49" s="7">
        <f t="shared" si="14"/>
        <v>68.985507246376827</v>
      </c>
      <c r="BS49" s="7">
        <f t="shared" si="15"/>
        <v>66.521739130434781</v>
      </c>
      <c r="BT49" s="7">
        <f t="shared" si="16"/>
        <v>56.666666666666664</v>
      </c>
      <c r="BU49" s="4">
        <f t="shared" si="17"/>
        <v>105.08538187277163</v>
      </c>
      <c r="BV49" s="4">
        <f t="shared" si="18"/>
        <v>101.33233252017264</v>
      </c>
      <c r="BW49" s="4">
        <f t="shared" si="19"/>
        <v>86.3201351097767</v>
      </c>
      <c r="BX49" s="4">
        <f t="shared" si="20"/>
        <v>108.7378640776699</v>
      </c>
      <c r="BY49" s="4">
        <f t="shared" si="21"/>
        <v>104.85436893203884</v>
      </c>
      <c r="BZ49" s="4">
        <f t="shared" si="22"/>
        <v>89.320388349514573</v>
      </c>
      <c r="CA49" s="7">
        <f t="shared" si="23"/>
        <v>60.869565217391312</v>
      </c>
      <c r="CB49" s="7">
        <f t="shared" si="24"/>
        <v>58.695652173913047</v>
      </c>
      <c r="CC49" s="7">
        <f t="shared" si="25"/>
        <v>50</v>
      </c>
      <c r="CT49">
        <v>30</v>
      </c>
      <c r="CU49">
        <v>27</v>
      </c>
      <c r="CV49">
        <v>19</v>
      </c>
      <c r="CW49" s="2">
        <v>14.7</v>
      </c>
      <c r="CX49" s="2">
        <v>13.7</v>
      </c>
      <c r="CY49" s="4">
        <f t="shared" si="26"/>
        <v>1</v>
      </c>
      <c r="CZ49" s="2">
        <v>14.9</v>
      </c>
      <c r="DA49" s="2">
        <v>13.4</v>
      </c>
      <c r="DB49" s="4">
        <f t="shared" si="27"/>
        <v>1.5</v>
      </c>
      <c r="DC49">
        <v>14</v>
      </c>
      <c r="DD49">
        <v>11.5</v>
      </c>
      <c r="DE49" s="4">
        <f t="shared" si="28"/>
        <v>2.5</v>
      </c>
      <c r="DH49" s="4"/>
      <c r="DI49">
        <v>14.5</v>
      </c>
      <c r="DJ49">
        <v>12</v>
      </c>
      <c r="DK49" s="4">
        <f t="shared" si="30"/>
        <v>2.5</v>
      </c>
      <c r="DN49" s="4"/>
      <c r="DO49" s="4">
        <f t="shared" si="32"/>
        <v>-1.5</v>
      </c>
      <c r="DP49" s="4"/>
      <c r="DQ49" s="4">
        <f t="shared" si="34"/>
        <v>-1.5</v>
      </c>
      <c r="DR49" s="4"/>
      <c r="DS49" s="4">
        <f t="shared" si="36"/>
        <v>-150</v>
      </c>
      <c r="DT49" s="4"/>
      <c r="DU49" s="4">
        <f t="shared" si="38"/>
        <v>-150</v>
      </c>
      <c r="DV49" s="4"/>
      <c r="DW49" s="4">
        <f t="shared" si="40"/>
        <v>6.8027210884353746</v>
      </c>
      <c r="DX49" s="4">
        <f t="shared" si="41"/>
        <v>17.857142857142858</v>
      </c>
      <c r="DY49" s="4">
        <f t="shared" si="42"/>
        <v>17.241379310344829</v>
      </c>
      <c r="DZ49" s="4">
        <f t="shared" si="43"/>
        <v>10.067114093959731</v>
      </c>
      <c r="EA49" s="4" t="e">
        <f t="shared" si="44"/>
        <v>#DIV/0!</v>
      </c>
      <c r="EB49" s="4" t="e">
        <f t="shared" si="45"/>
        <v>#DIV/0!</v>
      </c>
      <c r="EC49" s="4">
        <f t="shared" si="46"/>
        <v>0.69999999999999929</v>
      </c>
      <c r="ED49" s="4"/>
      <c r="EE49" s="4">
        <f t="shared" si="48"/>
        <v>0.19999999999999929</v>
      </c>
      <c r="EF49" s="4"/>
      <c r="EG49" s="4">
        <f t="shared" si="50"/>
        <v>4.7619047619047574</v>
      </c>
      <c r="EH49" s="4">
        <f t="shared" si="51"/>
        <v>1.3605442176870701</v>
      </c>
      <c r="EI49" s="4"/>
      <c r="EJ49" s="4"/>
      <c r="EK49">
        <v>62.1</v>
      </c>
      <c r="EL49">
        <v>59.1</v>
      </c>
      <c r="EM49">
        <v>64.2</v>
      </c>
      <c r="EN49">
        <v>20.9</v>
      </c>
      <c r="EO49">
        <v>63.9</v>
      </c>
      <c r="EP49">
        <v>32.9</v>
      </c>
      <c r="EQ49">
        <v>60.1</v>
      </c>
      <c r="ER49">
        <v>37</v>
      </c>
      <c r="ES49" s="4">
        <f t="shared" si="54"/>
        <v>-2.1000000000000014</v>
      </c>
      <c r="ET49" s="4">
        <f t="shared" si="55"/>
        <v>-1.7999999999999972</v>
      </c>
      <c r="EU49" s="4">
        <f t="shared" si="56"/>
        <v>2</v>
      </c>
      <c r="EV49" s="4">
        <f t="shared" si="57"/>
        <v>38.200000000000003</v>
      </c>
      <c r="EW49" s="4">
        <f t="shared" si="58"/>
        <v>26.200000000000003</v>
      </c>
      <c r="EX49" s="4">
        <f t="shared" si="59"/>
        <v>22.1</v>
      </c>
      <c r="EY49" s="4">
        <f t="shared" si="60"/>
        <v>103.38164251207729</v>
      </c>
      <c r="EZ49" s="4">
        <f t="shared" si="61"/>
        <v>102.89855072463767</v>
      </c>
      <c r="FA49" s="4">
        <f t="shared" si="62"/>
        <v>96.77938808373591</v>
      </c>
      <c r="FB49" s="4">
        <f t="shared" si="63"/>
        <v>35.363790186125208</v>
      </c>
      <c r="FC49" s="4">
        <f t="shared" si="64"/>
        <v>55.66835871404399</v>
      </c>
      <c r="FD49" s="4">
        <f t="shared" si="65"/>
        <v>62.605752961082906</v>
      </c>
      <c r="FE49" s="4">
        <f t="shared" si="66"/>
        <v>-3.3816425120772973</v>
      </c>
      <c r="FF49" s="4">
        <f t="shared" si="67"/>
        <v>-2.8985507246376767</v>
      </c>
      <c r="FG49" s="4">
        <f t="shared" si="68"/>
        <v>3.2206119162640898</v>
      </c>
      <c r="FH49" s="4">
        <f t="shared" si="69"/>
        <v>64.636209813874785</v>
      </c>
      <c r="FI49" s="4">
        <f t="shared" si="70"/>
        <v>44.33164128595601</v>
      </c>
      <c r="FJ49" s="4">
        <f t="shared" si="71"/>
        <v>37.394247038917086</v>
      </c>
      <c r="FK49">
        <v>81</v>
      </c>
      <c r="FL49">
        <v>127.12</v>
      </c>
      <c r="FM49">
        <v>68</v>
      </c>
      <c r="FN49">
        <v>106.72</v>
      </c>
      <c r="FO49">
        <v>62</v>
      </c>
      <c r="FP49">
        <v>97.3</v>
      </c>
      <c r="FQ49">
        <v>70</v>
      </c>
      <c r="FR49">
        <v>109.86</v>
      </c>
      <c r="FS49">
        <v>126</v>
      </c>
      <c r="FT49">
        <v>113.68</v>
      </c>
      <c r="FU49">
        <v>68</v>
      </c>
      <c r="FV49">
        <v>61.35</v>
      </c>
      <c r="FW49">
        <v>81</v>
      </c>
      <c r="FX49">
        <v>73.08</v>
      </c>
      <c r="FY49">
        <v>66</v>
      </c>
      <c r="FZ49">
        <v>59.55</v>
      </c>
      <c r="GA49">
        <v>57</v>
      </c>
      <c r="GB49">
        <v>60.08</v>
      </c>
      <c r="GC49">
        <v>44</v>
      </c>
      <c r="GD49">
        <v>46.37</v>
      </c>
      <c r="GE49">
        <v>44</v>
      </c>
      <c r="GF49">
        <v>46.37</v>
      </c>
      <c r="GG49">
        <v>40</v>
      </c>
      <c r="GH49">
        <v>42.16</v>
      </c>
      <c r="GI49">
        <v>1.9</v>
      </c>
      <c r="GJ49">
        <v>4.7</v>
      </c>
      <c r="GK49" s="4">
        <f t="shared" si="72"/>
        <v>2.8000000000000003</v>
      </c>
      <c r="GL49" s="4">
        <f t="shared" si="73"/>
        <v>147.36842105263159</v>
      </c>
      <c r="GM49" s="4">
        <f t="shared" si="74"/>
        <v>247.36842105263159</v>
      </c>
      <c r="GN49">
        <v>2.5</v>
      </c>
      <c r="GO49">
        <v>4.3</v>
      </c>
      <c r="GP49" s="5">
        <f t="shared" si="75"/>
        <v>1.7999999999999998</v>
      </c>
      <c r="GQ49" s="4">
        <f t="shared" si="76"/>
        <v>72</v>
      </c>
      <c r="GR49" s="4">
        <f t="shared" si="77"/>
        <v>172</v>
      </c>
      <c r="GS49">
        <v>2.4</v>
      </c>
      <c r="GT49">
        <v>4.4000000000000004</v>
      </c>
      <c r="GU49" s="4">
        <f t="shared" si="78"/>
        <v>2.0000000000000004</v>
      </c>
      <c r="GV49" s="4">
        <f t="shared" si="79"/>
        <v>83.333333333333357</v>
      </c>
      <c r="GW49" s="4">
        <f t="shared" si="80"/>
        <v>183.33333333333334</v>
      </c>
      <c r="GX49">
        <v>2.4</v>
      </c>
      <c r="GY49">
        <v>4.5</v>
      </c>
      <c r="GZ49" s="4">
        <f t="shared" si="81"/>
        <v>2.1</v>
      </c>
      <c r="HA49" s="4">
        <f t="shared" si="82"/>
        <v>87.500000000000014</v>
      </c>
      <c r="HB49" s="4">
        <f t="shared" si="83"/>
        <v>187.5</v>
      </c>
      <c r="HC49">
        <v>0</v>
      </c>
      <c r="HD49">
        <v>0</v>
      </c>
      <c r="HE49">
        <v>16</v>
      </c>
      <c r="HK49">
        <v>1.3</v>
      </c>
      <c r="HL49">
        <v>1.2</v>
      </c>
      <c r="HM49">
        <v>15.8</v>
      </c>
      <c r="HS49">
        <v>0</v>
      </c>
      <c r="HU49">
        <v>15.7</v>
      </c>
      <c r="IA49">
        <v>3</v>
      </c>
      <c r="IC49">
        <v>14.4</v>
      </c>
      <c r="II49">
        <v>0</v>
      </c>
      <c r="IK49">
        <v>15.9</v>
      </c>
      <c r="IQ49">
        <v>2.9</v>
      </c>
      <c r="IS49">
        <v>15</v>
      </c>
      <c r="LG49" s="5">
        <f t="shared" si="84"/>
        <v>1.0000000000000004</v>
      </c>
      <c r="LH49" s="4">
        <f t="shared" si="85"/>
        <v>0.79999999999999982</v>
      </c>
      <c r="LI49" s="4">
        <f t="shared" si="86"/>
        <v>0.70000000000000018</v>
      </c>
      <c r="LJ49" s="4">
        <f t="shared" si="87"/>
        <v>35.71428571428573</v>
      </c>
      <c r="LK49" s="4">
        <f t="shared" si="88"/>
        <v>28.571428571428566</v>
      </c>
      <c r="LL49" s="4">
        <f t="shared" si="89"/>
        <v>25.000000000000007</v>
      </c>
      <c r="LM49" s="4">
        <f t="shared" si="90"/>
        <v>91.489361702127653</v>
      </c>
      <c r="LN49" s="4">
        <f t="shared" si="91"/>
        <v>93.61702127659575</v>
      </c>
      <c r="LO49" s="4">
        <f t="shared" si="92"/>
        <v>95.744680851063819</v>
      </c>
      <c r="LP49" s="4">
        <f t="shared" si="93"/>
        <v>64.285714285714263</v>
      </c>
      <c r="LQ49" s="4">
        <f t="shared" si="94"/>
        <v>71.428571428571445</v>
      </c>
      <c r="LR49">
        <v>1</v>
      </c>
      <c r="LS49">
        <v>3</v>
      </c>
      <c r="LT49">
        <v>20</v>
      </c>
      <c r="LU49">
        <v>2</v>
      </c>
      <c r="LV49">
        <v>17</v>
      </c>
      <c r="LW49">
        <v>1</v>
      </c>
      <c r="LY49">
        <v>1</v>
      </c>
      <c r="LZ49">
        <v>0</v>
      </c>
      <c r="MA49" s="4">
        <f t="shared" si="95"/>
        <v>75</v>
      </c>
      <c r="MB49" s="6">
        <f t="shared" si="96"/>
        <v>860</v>
      </c>
      <c r="MC49" s="6">
        <f t="shared" si="97"/>
        <v>36</v>
      </c>
      <c r="MD49" s="6"/>
      <c r="MF49" s="6">
        <f t="shared" si="98"/>
        <v>1430</v>
      </c>
      <c r="MG49" s="6">
        <f t="shared" si="99"/>
        <v>44</v>
      </c>
      <c r="MH49" s="6">
        <f t="shared" si="100"/>
        <v>1080</v>
      </c>
      <c r="MI49" s="6">
        <f t="shared" si="101"/>
        <v>33</v>
      </c>
      <c r="MJ49" s="6">
        <f t="shared" si="102"/>
        <v>-7.8400000000000034</v>
      </c>
      <c r="MK49" s="6">
        <f t="shared" si="103"/>
        <v>900</v>
      </c>
      <c r="ML49" s="6">
        <f t="shared" si="104"/>
        <v>38</v>
      </c>
      <c r="MO49" s="6">
        <f t="shared" si="105"/>
        <v>1250</v>
      </c>
      <c r="MP49" s="6">
        <f t="shared" si="106"/>
        <v>39</v>
      </c>
      <c r="MQ49" s="6">
        <f t="shared" si="107"/>
        <v>800</v>
      </c>
      <c r="MR49" s="6">
        <f t="shared" si="108"/>
        <v>25</v>
      </c>
      <c r="MS49" s="6">
        <f t="shared" si="109"/>
        <v>1.1599999999999966</v>
      </c>
      <c r="MT49" s="6">
        <f t="shared" si="110"/>
        <v>1140</v>
      </c>
      <c r="MU49" s="6">
        <f t="shared" si="111"/>
        <v>46</v>
      </c>
      <c r="MV49" s="6"/>
      <c r="MW49" s="6"/>
      <c r="MX49" s="6">
        <f t="shared" si="114"/>
        <v>1630</v>
      </c>
      <c r="MY49" s="6">
        <f t="shared" si="115"/>
        <v>49</v>
      </c>
      <c r="MZ49" s="6">
        <f t="shared" si="116"/>
        <v>1660</v>
      </c>
      <c r="NA49" s="6">
        <f t="shared" si="117"/>
        <v>48</v>
      </c>
      <c r="NB49" s="6">
        <f t="shared" si="118"/>
        <v>-0.84000000000000341</v>
      </c>
      <c r="NC49" s="6"/>
      <c r="ND49" s="6"/>
      <c r="NE49" s="6"/>
      <c r="NF49" s="6"/>
      <c r="NG49" s="6"/>
      <c r="NH49" s="6"/>
      <c r="NI49" s="6"/>
      <c r="NJ49" s="6"/>
      <c r="NK49" s="6">
        <f t="shared" si="127"/>
        <v>13</v>
      </c>
      <c r="NL49" s="6">
        <f t="shared" si="128"/>
        <v>20.400000000000006</v>
      </c>
      <c r="NM49" s="6">
        <f t="shared" si="129"/>
        <v>19</v>
      </c>
      <c r="NN49" s="6">
        <f t="shared" si="130"/>
        <v>29.820000000000007</v>
      </c>
      <c r="NO49" s="6">
        <f t="shared" si="131"/>
        <v>11</v>
      </c>
      <c r="NP49" s="6">
        <f t="shared" si="132"/>
        <v>17.260000000000005</v>
      </c>
      <c r="NQ49" s="6">
        <f t="shared" si="133"/>
        <v>58</v>
      </c>
      <c r="NR49" s="6">
        <f t="shared" si="134"/>
        <v>52.330000000000005</v>
      </c>
      <c r="NS49" s="6">
        <f t="shared" si="135"/>
        <v>45</v>
      </c>
      <c r="NT49" s="6">
        <f t="shared" si="136"/>
        <v>40.600000000000009</v>
      </c>
      <c r="NU49" s="6">
        <f t="shared" si="137"/>
        <v>60</v>
      </c>
      <c r="NV49" s="6">
        <f t="shared" si="138"/>
        <v>54.13000000000001</v>
      </c>
      <c r="NW49" s="6">
        <f t="shared" si="139"/>
        <v>13</v>
      </c>
      <c r="NX49" s="6">
        <f t="shared" si="140"/>
        <v>13.71</v>
      </c>
      <c r="NY49" s="6">
        <f t="shared" si="141"/>
        <v>13</v>
      </c>
      <c r="NZ49" s="6">
        <f t="shared" si="142"/>
        <v>13.71</v>
      </c>
      <c r="OA49" s="6">
        <f t="shared" si="143"/>
        <v>17</v>
      </c>
      <c r="OB49" s="6">
        <f t="shared" si="144"/>
        <v>17.920000000000002</v>
      </c>
      <c r="OD49" s="7">
        <f t="shared" si="145"/>
        <v>25.17647058823529</v>
      </c>
      <c r="OE49" s="7">
        <f t="shared" si="146"/>
        <v>27.17647058823529</v>
      </c>
      <c r="OF49" s="7">
        <f t="shared" si="147"/>
        <v>35.17647058823529</v>
      </c>
      <c r="OG49" s="7">
        <f t="shared" si="148"/>
        <v>-2.7100000000000009</v>
      </c>
      <c r="OH49" s="7">
        <f t="shared" si="149"/>
        <v>-0.71000000000000085</v>
      </c>
      <c r="OI49" s="7">
        <f t="shared" si="150"/>
        <v>7.2899999999999991</v>
      </c>
      <c r="OJ49" s="7">
        <f t="shared" si="151"/>
        <v>-4.5</v>
      </c>
      <c r="OK49" s="7">
        <f t="shared" si="152"/>
        <v>-2.5</v>
      </c>
      <c r="OL49" s="7">
        <f t="shared" si="153"/>
        <v>5.5</v>
      </c>
      <c r="OM49" s="7">
        <f t="shared" si="154"/>
        <v>68.869565217391312</v>
      </c>
      <c r="ON49" s="7">
        <f t="shared" si="155"/>
        <v>66.695652173913047</v>
      </c>
      <c r="OO49" s="7">
        <f t="shared" si="156"/>
        <v>58</v>
      </c>
      <c r="OU49" s="7">
        <f t="shared" si="162"/>
        <v>250</v>
      </c>
      <c r="OV49" s="7">
        <f t="shared" si="163"/>
        <v>250</v>
      </c>
    </row>
    <row r="50" spans="1:414" x14ac:dyDescent="0.3">
      <c r="A50">
        <v>2</v>
      </c>
      <c r="B50">
        <v>64</v>
      </c>
      <c r="C50">
        <v>1</v>
      </c>
      <c r="D50">
        <v>2</v>
      </c>
      <c r="E50">
        <v>9</v>
      </c>
      <c r="F50">
        <v>1</v>
      </c>
      <c r="G50">
        <v>2</v>
      </c>
      <c r="H50">
        <v>1</v>
      </c>
      <c r="I50">
        <v>164</v>
      </c>
      <c r="J50">
        <v>89</v>
      </c>
      <c r="K50">
        <v>33.090000000000003</v>
      </c>
      <c r="L50">
        <v>4</v>
      </c>
      <c r="M50">
        <v>3</v>
      </c>
      <c r="N50">
        <v>5</v>
      </c>
      <c r="O50">
        <v>1</v>
      </c>
      <c r="P50" s="6">
        <f t="shared" si="2"/>
        <v>2.0230000000000001</v>
      </c>
      <c r="Q50">
        <v>0</v>
      </c>
      <c r="S50">
        <v>2780</v>
      </c>
      <c r="T50">
        <v>122</v>
      </c>
      <c r="U50">
        <v>3620</v>
      </c>
      <c r="V50">
        <v>128</v>
      </c>
      <c r="W50">
        <v>3460</v>
      </c>
      <c r="X50">
        <v>128</v>
      </c>
      <c r="Y50">
        <v>3210</v>
      </c>
      <c r="Z50">
        <v>119</v>
      </c>
      <c r="AA50">
        <v>80.3</v>
      </c>
      <c r="AB50">
        <v>1320</v>
      </c>
      <c r="AC50">
        <v>58</v>
      </c>
      <c r="AF50">
        <v>1720</v>
      </c>
      <c r="AG50">
        <v>63</v>
      </c>
      <c r="AH50">
        <v>1620</v>
      </c>
      <c r="AI50">
        <v>60</v>
      </c>
      <c r="AJ50">
        <v>77</v>
      </c>
      <c r="AK50">
        <v>1640</v>
      </c>
      <c r="AL50">
        <v>72</v>
      </c>
      <c r="AO50">
        <v>2080</v>
      </c>
      <c r="AP50">
        <v>77</v>
      </c>
      <c r="AQ50">
        <v>2120</v>
      </c>
      <c r="AR50">
        <v>79</v>
      </c>
      <c r="AS50">
        <v>79</v>
      </c>
      <c r="AT50">
        <v>1720</v>
      </c>
      <c r="AU50">
        <v>75</v>
      </c>
      <c r="AV50">
        <v>2360</v>
      </c>
      <c r="AW50">
        <v>84</v>
      </c>
      <c r="AX50">
        <v>2170</v>
      </c>
      <c r="AY50">
        <v>80</v>
      </c>
      <c r="AZ50">
        <v>2180</v>
      </c>
      <c r="BA50">
        <v>81</v>
      </c>
      <c r="BB50">
        <v>79</v>
      </c>
      <c r="BC50" s="7">
        <f t="shared" si="3"/>
        <v>1962.3529411764705</v>
      </c>
      <c r="BD50" s="7">
        <f t="shared" si="4"/>
        <v>86.117647058823522</v>
      </c>
      <c r="BE50">
        <v>1756</v>
      </c>
      <c r="BF50">
        <v>77</v>
      </c>
      <c r="BG50">
        <v>1854</v>
      </c>
      <c r="BH50">
        <v>81.37</v>
      </c>
      <c r="BI50" s="7">
        <f t="shared" si="5"/>
        <v>642.35294117647049</v>
      </c>
      <c r="BJ50" s="7">
        <f t="shared" si="6"/>
        <v>322.35294117647049</v>
      </c>
      <c r="BK50" s="7">
        <f t="shared" si="7"/>
        <v>242.35294117647049</v>
      </c>
      <c r="BL50" s="4">
        <f t="shared" si="8"/>
        <v>436</v>
      </c>
      <c r="BM50" s="4">
        <f t="shared" si="9"/>
        <v>116</v>
      </c>
      <c r="BN50" s="4">
        <f t="shared" si="10"/>
        <v>36</v>
      </c>
      <c r="BO50" s="4">
        <f t="shared" si="11"/>
        <v>534</v>
      </c>
      <c r="BP50" s="4">
        <f t="shared" si="12"/>
        <v>214</v>
      </c>
      <c r="BQ50" s="4">
        <f t="shared" si="13"/>
        <v>134</v>
      </c>
      <c r="BR50" s="7">
        <f t="shared" si="14"/>
        <v>67.349726775956285</v>
      </c>
      <c r="BS50" s="7">
        <f t="shared" si="15"/>
        <v>83.606557377049185</v>
      </c>
      <c r="BT50" s="7">
        <f t="shared" si="16"/>
        <v>87.090163934426229</v>
      </c>
      <c r="BU50" s="4">
        <f t="shared" si="17"/>
        <v>75.324675324675326</v>
      </c>
      <c r="BV50" s="4">
        <f t="shared" si="18"/>
        <v>93.506493506493499</v>
      </c>
      <c r="BW50" s="4">
        <f t="shared" si="19"/>
        <v>97.402597402597408</v>
      </c>
      <c r="BX50" s="4">
        <f t="shared" si="20"/>
        <v>71.279341280570236</v>
      </c>
      <c r="BY50" s="4">
        <f t="shared" si="21"/>
        <v>88.484699520707878</v>
      </c>
      <c r="BZ50" s="4">
        <f t="shared" si="22"/>
        <v>92.171562000737367</v>
      </c>
      <c r="CA50" s="7">
        <f t="shared" si="23"/>
        <v>47.540983606557376</v>
      </c>
      <c r="CB50" s="7">
        <f t="shared" si="24"/>
        <v>59.016393442622949</v>
      </c>
      <c r="CC50" s="7">
        <f t="shared" si="25"/>
        <v>61.475409836065573</v>
      </c>
      <c r="CD50">
        <v>6180</v>
      </c>
      <c r="CE50">
        <v>123</v>
      </c>
      <c r="CF50">
        <v>2560</v>
      </c>
      <c r="CG50">
        <v>129</v>
      </c>
      <c r="CH50">
        <v>2840</v>
      </c>
      <c r="CI50">
        <v>104</v>
      </c>
      <c r="CJ50">
        <v>102</v>
      </c>
      <c r="CK50">
        <v>83</v>
      </c>
      <c r="CL50">
        <v>4320</v>
      </c>
      <c r="CM50">
        <v>86</v>
      </c>
      <c r="CN50">
        <v>1960</v>
      </c>
      <c r="CO50">
        <v>98</v>
      </c>
      <c r="CP50">
        <v>2110</v>
      </c>
      <c r="CQ50">
        <v>77</v>
      </c>
      <c r="CR50">
        <v>111</v>
      </c>
      <c r="CS50">
        <v>88</v>
      </c>
      <c r="CT50">
        <v>25</v>
      </c>
      <c r="CU50">
        <v>15</v>
      </c>
      <c r="CV50">
        <v>2</v>
      </c>
      <c r="CW50" s="2">
        <v>11.3</v>
      </c>
      <c r="CX50" s="2">
        <v>7.9</v>
      </c>
      <c r="CY50" s="4">
        <f t="shared" si="26"/>
        <v>3.4000000000000004</v>
      </c>
      <c r="CZ50" s="2">
        <v>12.6</v>
      </c>
      <c r="DA50" s="2">
        <v>9.3000000000000007</v>
      </c>
      <c r="DB50" s="4">
        <f t="shared" si="27"/>
        <v>3.2999999999999989</v>
      </c>
      <c r="DC50">
        <v>7.4</v>
      </c>
      <c r="DD50">
        <v>6.6</v>
      </c>
      <c r="DE50" s="4">
        <f t="shared" si="28"/>
        <v>0.80000000000000071</v>
      </c>
      <c r="DF50">
        <v>10.5</v>
      </c>
      <c r="DG50">
        <v>9</v>
      </c>
      <c r="DH50" s="4">
        <f t="shared" si="29"/>
        <v>1.5</v>
      </c>
      <c r="DI50">
        <v>7.6</v>
      </c>
      <c r="DJ50">
        <v>6.5</v>
      </c>
      <c r="DK50" s="4">
        <f t="shared" si="30"/>
        <v>1.0999999999999996</v>
      </c>
      <c r="DL50">
        <v>11.8</v>
      </c>
      <c r="DM50">
        <v>9.1</v>
      </c>
      <c r="DN50" s="4">
        <f t="shared" si="31"/>
        <v>2.7000000000000011</v>
      </c>
      <c r="DO50" s="4">
        <f t="shared" si="32"/>
        <v>2.5999999999999996</v>
      </c>
      <c r="DP50" s="4">
        <f t="shared" si="33"/>
        <v>1.7999999999999989</v>
      </c>
      <c r="DQ50" s="4">
        <f t="shared" si="34"/>
        <v>2.3000000000000007</v>
      </c>
      <c r="DR50" s="4">
        <f t="shared" si="35"/>
        <v>0.59999999999999787</v>
      </c>
      <c r="DS50" s="4">
        <f t="shared" si="36"/>
        <v>76.470588235294102</v>
      </c>
      <c r="DT50" s="4">
        <f t="shared" si="37"/>
        <v>54.545454545454533</v>
      </c>
      <c r="DU50" s="4">
        <f t="shared" si="38"/>
        <v>67.64705882352942</v>
      </c>
      <c r="DV50" s="4">
        <f t="shared" si="39"/>
        <v>18.181818181818123</v>
      </c>
      <c r="DW50" s="4">
        <f t="shared" si="40"/>
        <v>30.088495575221241</v>
      </c>
      <c r="DX50" s="4">
        <f t="shared" si="41"/>
        <v>10.810810810810819</v>
      </c>
      <c r="DY50" s="4">
        <f t="shared" si="42"/>
        <v>14.473684210526311</v>
      </c>
      <c r="DZ50" s="4">
        <f t="shared" si="43"/>
        <v>26.190476190476179</v>
      </c>
      <c r="EA50" s="4">
        <f t="shared" si="44"/>
        <v>14.285714285714285</v>
      </c>
      <c r="EB50" s="4">
        <f t="shared" si="45"/>
        <v>22.881355932203398</v>
      </c>
      <c r="EC50" s="4">
        <f t="shared" si="46"/>
        <v>3.9000000000000004</v>
      </c>
      <c r="ED50" s="4">
        <f t="shared" si="47"/>
        <v>2.0999999999999996</v>
      </c>
      <c r="EE50" s="4">
        <f t="shared" si="48"/>
        <v>3.7000000000000011</v>
      </c>
      <c r="EF50" s="4">
        <f t="shared" si="49"/>
        <v>0.79999999999999893</v>
      </c>
      <c r="EG50" s="4">
        <f t="shared" si="50"/>
        <v>34.513274336283189</v>
      </c>
      <c r="EH50" s="4">
        <f t="shared" si="51"/>
        <v>32.743362831858413</v>
      </c>
      <c r="EI50" s="4">
        <f t="shared" si="52"/>
        <v>16.666666666666664</v>
      </c>
      <c r="EJ50" s="4">
        <f t="shared" si="53"/>
        <v>6.3492063492063409</v>
      </c>
      <c r="EK50">
        <v>59.8</v>
      </c>
      <c r="EL50">
        <v>62.2</v>
      </c>
      <c r="EM50">
        <v>22.9</v>
      </c>
      <c r="EN50">
        <v>46</v>
      </c>
      <c r="EO50">
        <v>20.6</v>
      </c>
      <c r="EP50">
        <v>56.5</v>
      </c>
      <c r="EQ50">
        <v>24.9</v>
      </c>
      <c r="ER50">
        <v>66.3</v>
      </c>
      <c r="ES50" s="4">
        <f t="shared" si="54"/>
        <v>36.9</v>
      </c>
      <c r="ET50" s="4">
        <f t="shared" si="55"/>
        <v>39.199999999999996</v>
      </c>
      <c r="EU50" s="4">
        <f t="shared" si="56"/>
        <v>34.9</v>
      </c>
      <c r="EV50" s="4">
        <f t="shared" si="57"/>
        <v>16.200000000000003</v>
      </c>
      <c r="EW50" s="4">
        <f t="shared" si="58"/>
        <v>5.7000000000000028</v>
      </c>
      <c r="EX50" s="4">
        <f t="shared" si="59"/>
        <v>-4.0999999999999943</v>
      </c>
      <c r="EY50" s="4">
        <f t="shared" si="60"/>
        <v>38.294314381270901</v>
      </c>
      <c r="EZ50" s="4">
        <f t="shared" si="61"/>
        <v>34.448160535117061</v>
      </c>
      <c r="FA50" s="4">
        <f t="shared" si="62"/>
        <v>41.638795986622071</v>
      </c>
      <c r="FB50" s="4">
        <f t="shared" si="63"/>
        <v>73.95498392282957</v>
      </c>
      <c r="FC50" s="4">
        <f t="shared" si="64"/>
        <v>90.836012861736322</v>
      </c>
      <c r="FD50" s="4">
        <f t="shared" si="65"/>
        <v>106.59163987138263</v>
      </c>
      <c r="FE50" s="4">
        <f t="shared" si="66"/>
        <v>61.705685618729099</v>
      </c>
      <c r="FF50" s="4">
        <f t="shared" si="67"/>
        <v>65.551839464882946</v>
      </c>
      <c r="FG50" s="4">
        <f t="shared" si="68"/>
        <v>58.361204013377929</v>
      </c>
      <c r="FH50" s="4">
        <f t="shared" si="69"/>
        <v>26.04501607717042</v>
      </c>
      <c r="FI50" s="4">
        <f t="shared" si="70"/>
        <v>9.1639871382636695</v>
      </c>
      <c r="FJ50" s="4">
        <f t="shared" si="71"/>
        <v>-6.5916398713826281</v>
      </c>
      <c r="FK50">
        <v>49</v>
      </c>
      <c r="FL50">
        <v>66.72</v>
      </c>
      <c r="FM50">
        <v>39</v>
      </c>
      <c r="FN50">
        <v>53.1</v>
      </c>
      <c r="FO50">
        <v>62</v>
      </c>
      <c r="FP50">
        <v>84.42</v>
      </c>
      <c r="FQ50">
        <v>61</v>
      </c>
      <c r="FR50">
        <v>83.06</v>
      </c>
      <c r="FS50">
        <v>106</v>
      </c>
      <c r="FT50">
        <v>113.13</v>
      </c>
      <c r="FU50">
        <v>92</v>
      </c>
      <c r="FV50">
        <v>98.19</v>
      </c>
      <c r="FW50">
        <v>87</v>
      </c>
      <c r="FX50">
        <v>92.85</v>
      </c>
      <c r="FY50">
        <v>95</v>
      </c>
      <c r="FZ50">
        <v>101.39</v>
      </c>
      <c r="GA50">
        <v>105</v>
      </c>
      <c r="GB50">
        <v>129.91999999999999</v>
      </c>
      <c r="GC50">
        <v>51</v>
      </c>
      <c r="GD50">
        <v>63.1</v>
      </c>
      <c r="GE50">
        <v>82</v>
      </c>
      <c r="GF50">
        <v>101.46</v>
      </c>
      <c r="GG50">
        <v>89</v>
      </c>
      <c r="GH50">
        <v>110.12</v>
      </c>
      <c r="GI50">
        <v>2.1</v>
      </c>
      <c r="GJ50">
        <v>4.9000000000000004</v>
      </c>
      <c r="GK50" s="4">
        <f t="shared" si="72"/>
        <v>2.8000000000000003</v>
      </c>
      <c r="GL50" s="4">
        <f t="shared" si="73"/>
        <v>133.33333333333334</v>
      </c>
      <c r="GM50" s="4">
        <f t="shared" si="74"/>
        <v>233.33333333333334</v>
      </c>
      <c r="GN50">
        <v>2.6</v>
      </c>
      <c r="GO50">
        <v>3.2</v>
      </c>
      <c r="GP50" s="5">
        <f t="shared" si="75"/>
        <v>0.60000000000000009</v>
      </c>
      <c r="GQ50" s="4">
        <f t="shared" si="76"/>
        <v>23.076923076923077</v>
      </c>
      <c r="GR50" s="4">
        <f t="shared" si="77"/>
        <v>123.07692307692308</v>
      </c>
      <c r="GS50">
        <v>2.7</v>
      </c>
      <c r="GT50">
        <v>3.4</v>
      </c>
      <c r="GU50" s="4">
        <f t="shared" si="78"/>
        <v>0.69999999999999973</v>
      </c>
      <c r="GV50" s="4">
        <f t="shared" si="79"/>
        <v>25.925925925925913</v>
      </c>
      <c r="GW50" s="4">
        <f t="shared" si="80"/>
        <v>125.92592592592591</v>
      </c>
      <c r="GX50">
        <v>2.6</v>
      </c>
      <c r="GY50">
        <v>3.5</v>
      </c>
      <c r="GZ50" s="4">
        <f t="shared" si="81"/>
        <v>0.89999999999999991</v>
      </c>
      <c r="HA50" s="4">
        <f t="shared" si="82"/>
        <v>34.615384615384606</v>
      </c>
      <c r="HB50" s="4">
        <f t="shared" si="83"/>
        <v>134.61538461538461</v>
      </c>
      <c r="HC50">
        <v>0</v>
      </c>
      <c r="HD50">
        <v>0</v>
      </c>
      <c r="HE50">
        <v>17.8</v>
      </c>
      <c r="HK50">
        <v>3.7</v>
      </c>
      <c r="HL50">
        <v>4.3</v>
      </c>
      <c r="HM50">
        <v>16.5</v>
      </c>
      <c r="HS50">
        <v>0</v>
      </c>
      <c r="HT50">
        <v>0</v>
      </c>
      <c r="HU50">
        <v>16.8</v>
      </c>
      <c r="IA50">
        <v>1.2</v>
      </c>
      <c r="IB50">
        <v>2</v>
      </c>
      <c r="IC50">
        <v>16</v>
      </c>
      <c r="II50">
        <v>0</v>
      </c>
      <c r="IJ50">
        <v>0</v>
      </c>
      <c r="IK50">
        <v>17.8</v>
      </c>
      <c r="IQ50">
        <v>1.5</v>
      </c>
      <c r="IR50">
        <v>3.7</v>
      </c>
      <c r="IS50">
        <v>16.8</v>
      </c>
      <c r="LG50" s="5">
        <f t="shared" si="84"/>
        <v>2.2000000000000002</v>
      </c>
      <c r="LH50" s="4">
        <f t="shared" si="85"/>
        <v>2.1000000000000005</v>
      </c>
      <c r="LI50" s="4">
        <f t="shared" si="86"/>
        <v>1.9000000000000004</v>
      </c>
      <c r="LJ50" s="4">
        <f t="shared" si="87"/>
        <v>78.571428571428569</v>
      </c>
      <c r="LK50" s="4">
        <f t="shared" si="88"/>
        <v>75.000000000000014</v>
      </c>
      <c r="LL50" s="4">
        <f t="shared" si="89"/>
        <v>67.857142857142861</v>
      </c>
      <c r="LM50" s="4">
        <f t="shared" si="90"/>
        <v>65.306122448979593</v>
      </c>
      <c r="LN50" s="4">
        <f t="shared" si="91"/>
        <v>69.387755102040799</v>
      </c>
      <c r="LO50" s="4">
        <f t="shared" si="92"/>
        <v>71.428571428571416</v>
      </c>
      <c r="LP50" s="4">
        <f t="shared" si="93"/>
        <v>21.428571428571431</v>
      </c>
      <c r="LQ50" s="4">
        <f t="shared" si="94"/>
        <v>24.999999999999989</v>
      </c>
      <c r="LR50">
        <v>1</v>
      </c>
      <c r="LS50">
        <v>3</v>
      </c>
      <c r="LT50">
        <v>16</v>
      </c>
      <c r="LU50">
        <v>5</v>
      </c>
      <c r="LV50">
        <v>17</v>
      </c>
      <c r="LW50">
        <v>2</v>
      </c>
      <c r="LX50">
        <v>5</v>
      </c>
      <c r="LY50">
        <v>7</v>
      </c>
      <c r="LZ50">
        <v>0</v>
      </c>
      <c r="MA50" s="4">
        <f t="shared" si="95"/>
        <v>32.142857142857132</v>
      </c>
      <c r="MB50" s="6">
        <f t="shared" si="96"/>
        <v>1460</v>
      </c>
      <c r="MC50" s="6">
        <f t="shared" si="97"/>
        <v>64</v>
      </c>
      <c r="MD50" s="6"/>
      <c r="MF50" s="6">
        <f t="shared" si="98"/>
        <v>1740</v>
      </c>
      <c r="MG50" s="6">
        <f t="shared" si="99"/>
        <v>65</v>
      </c>
      <c r="MH50" s="6">
        <f t="shared" si="100"/>
        <v>1590</v>
      </c>
      <c r="MI50" s="6">
        <f t="shared" si="101"/>
        <v>59</v>
      </c>
      <c r="MJ50" s="6">
        <f t="shared" si="102"/>
        <v>3.2999999999999972</v>
      </c>
      <c r="MK50" s="6">
        <f t="shared" si="103"/>
        <v>1140</v>
      </c>
      <c r="ML50" s="6">
        <f t="shared" si="104"/>
        <v>50</v>
      </c>
      <c r="MO50" s="6">
        <f t="shared" si="105"/>
        <v>1380</v>
      </c>
      <c r="MP50" s="6">
        <f t="shared" si="106"/>
        <v>51</v>
      </c>
      <c r="MQ50" s="6">
        <f t="shared" si="107"/>
        <v>1090</v>
      </c>
      <c r="MR50" s="6">
        <f t="shared" si="108"/>
        <v>40</v>
      </c>
      <c r="MS50" s="6">
        <f t="shared" si="109"/>
        <v>1.2999999999999972</v>
      </c>
      <c r="MT50" s="6">
        <f t="shared" si="110"/>
        <v>1060</v>
      </c>
      <c r="MU50" s="6">
        <f t="shared" si="111"/>
        <v>47</v>
      </c>
      <c r="MV50" s="6">
        <f t="shared" si="112"/>
        <v>1260</v>
      </c>
      <c r="MW50" s="6">
        <f t="shared" si="113"/>
        <v>44</v>
      </c>
      <c r="MX50" s="6">
        <f t="shared" si="114"/>
        <v>1290</v>
      </c>
      <c r="MY50" s="6">
        <f t="shared" si="115"/>
        <v>48</v>
      </c>
      <c r="MZ50" s="6">
        <f t="shared" si="116"/>
        <v>1030</v>
      </c>
      <c r="NA50" s="6">
        <f t="shared" si="117"/>
        <v>38</v>
      </c>
      <c r="NB50" s="6">
        <f t="shared" si="118"/>
        <v>1.2999999999999972</v>
      </c>
      <c r="NC50" s="6">
        <f t="shared" si="119"/>
        <v>1860</v>
      </c>
      <c r="ND50" s="6">
        <f t="shared" si="120"/>
        <v>37</v>
      </c>
      <c r="NE50" s="6">
        <f t="shared" si="121"/>
        <v>600</v>
      </c>
      <c r="NF50" s="6">
        <f t="shared" si="122"/>
        <v>31</v>
      </c>
      <c r="NG50" s="6">
        <f t="shared" si="123"/>
        <v>730</v>
      </c>
      <c r="NH50" s="6">
        <f t="shared" si="124"/>
        <v>27</v>
      </c>
      <c r="NI50" s="6">
        <f t="shared" si="125"/>
        <v>-9</v>
      </c>
      <c r="NJ50" s="6">
        <f t="shared" si="126"/>
        <v>-5</v>
      </c>
      <c r="NK50" s="6">
        <f t="shared" si="127"/>
        <v>10</v>
      </c>
      <c r="NL50" s="6">
        <f t="shared" si="128"/>
        <v>13.619999999999997</v>
      </c>
      <c r="NM50" s="6">
        <f t="shared" si="129"/>
        <v>-13</v>
      </c>
      <c r="NN50" s="6">
        <f t="shared" si="130"/>
        <v>-17.700000000000003</v>
      </c>
      <c r="NO50" s="6">
        <f t="shared" si="131"/>
        <v>-12</v>
      </c>
      <c r="NP50" s="6">
        <f t="shared" si="132"/>
        <v>-16.340000000000003</v>
      </c>
      <c r="NQ50" s="6">
        <f t="shared" si="133"/>
        <v>14</v>
      </c>
      <c r="NR50" s="6">
        <f t="shared" si="134"/>
        <v>14.939999999999998</v>
      </c>
      <c r="NS50" s="6">
        <f t="shared" si="135"/>
        <v>19</v>
      </c>
      <c r="NT50" s="6">
        <f t="shared" si="136"/>
        <v>20.28</v>
      </c>
      <c r="NU50" s="6">
        <f t="shared" si="137"/>
        <v>11</v>
      </c>
      <c r="NV50" s="6">
        <f t="shared" si="138"/>
        <v>11.739999999999995</v>
      </c>
      <c r="NW50" s="6">
        <f t="shared" si="139"/>
        <v>54</v>
      </c>
      <c r="NX50" s="6">
        <f t="shared" si="140"/>
        <v>66.819999999999993</v>
      </c>
      <c r="NY50" s="6">
        <f t="shared" si="141"/>
        <v>23</v>
      </c>
      <c r="NZ50" s="6">
        <f t="shared" si="142"/>
        <v>28.459999999999994</v>
      </c>
      <c r="OA50" s="6">
        <f t="shared" si="143"/>
        <v>16</v>
      </c>
      <c r="OB50" s="6">
        <f t="shared" si="144"/>
        <v>19.799999999999983</v>
      </c>
      <c r="OD50" s="7">
        <f t="shared" si="145"/>
        <v>28.117647058823522</v>
      </c>
      <c r="OE50" s="7">
        <f t="shared" si="146"/>
        <v>14.117647058823522</v>
      </c>
      <c r="OF50" s="7">
        <f t="shared" si="147"/>
        <v>11.117647058823522</v>
      </c>
      <c r="OG50" s="7">
        <f t="shared" si="148"/>
        <v>19</v>
      </c>
      <c r="OH50" s="7">
        <f t="shared" si="149"/>
        <v>5</v>
      </c>
      <c r="OI50" s="7">
        <f t="shared" si="150"/>
        <v>2</v>
      </c>
      <c r="OJ50" s="7">
        <f t="shared" si="151"/>
        <v>23.370000000000005</v>
      </c>
      <c r="OK50" s="7">
        <f t="shared" si="152"/>
        <v>9.3700000000000045</v>
      </c>
      <c r="OL50" s="7">
        <f t="shared" si="153"/>
        <v>6.3700000000000045</v>
      </c>
      <c r="OM50" s="7">
        <f t="shared" si="154"/>
        <v>25.540983606557376</v>
      </c>
      <c r="ON50" s="7">
        <f t="shared" si="155"/>
        <v>37.016393442622949</v>
      </c>
      <c r="OO50" s="7">
        <f t="shared" si="156"/>
        <v>39.475409836065573</v>
      </c>
      <c r="OP50" s="7">
        <f t="shared" si="157"/>
        <v>69.918699186991873</v>
      </c>
      <c r="OQ50" s="7">
        <f t="shared" si="158"/>
        <v>75.968992248062023</v>
      </c>
      <c r="OR50" s="7">
        <f t="shared" si="159"/>
        <v>74.038461538461547</v>
      </c>
      <c r="OS50" s="7">
        <f t="shared" si="160"/>
        <v>108.8235294117647</v>
      </c>
      <c r="OT50" s="7">
        <f t="shared" si="161"/>
        <v>106.02409638554218</v>
      </c>
      <c r="OU50" s="7">
        <f t="shared" si="162"/>
        <v>23.529411764705902</v>
      </c>
      <c r="OV50" s="7">
        <f t="shared" si="163"/>
        <v>32.352941176470573</v>
      </c>
      <c r="OW50" s="7">
        <f t="shared" si="164"/>
        <v>45.454545454545467</v>
      </c>
      <c r="OX50" s="7">
        <f t="shared" si="165"/>
        <v>81.818181818181884</v>
      </c>
    </row>
    <row r="51" spans="1:414" s="8" customFormat="1" x14ac:dyDescent="0.3">
      <c r="A51" s="8">
        <v>1</v>
      </c>
      <c r="B51" s="8">
        <v>54</v>
      </c>
      <c r="C51" s="8">
        <v>1</v>
      </c>
      <c r="D51" s="8">
        <v>2</v>
      </c>
      <c r="E51" s="8">
        <v>9</v>
      </c>
      <c r="F51" s="8">
        <v>2</v>
      </c>
      <c r="G51" s="8">
        <v>2</v>
      </c>
      <c r="H51" s="8">
        <v>1</v>
      </c>
      <c r="I51" s="8">
        <v>183</v>
      </c>
      <c r="J51" s="8">
        <v>80</v>
      </c>
      <c r="K51" s="8">
        <v>23.89</v>
      </c>
      <c r="L51" s="8">
        <v>6</v>
      </c>
      <c r="M51" s="8">
        <v>2</v>
      </c>
      <c r="N51" s="8">
        <v>5</v>
      </c>
      <c r="O51" s="8">
        <v>2</v>
      </c>
      <c r="P51" s="8">
        <f t="shared" si="2"/>
        <v>1.5730999999999999</v>
      </c>
      <c r="Q51" s="8">
        <v>0</v>
      </c>
      <c r="R51" s="8">
        <v>0</v>
      </c>
      <c r="S51" s="8">
        <v>3270</v>
      </c>
      <c r="T51" s="8">
        <v>86</v>
      </c>
      <c r="U51" s="8">
        <v>4830</v>
      </c>
      <c r="V51" s="8">
        <v>97</v>
      </c>
      <c r="W51" s="8">
        <v>3590</v>
      </c>
      <c r="X51" s="8">
        <v>96</v>
      </c>
      <c r="Y51" s="8">
        <v>4510</v>
      </c>
      <c r="Z51" s="8">
        <v>90</v>
      </c>
      <c r="AA51" s="8">
        <v>71.31</v>
      </c>
      <c r="AB51" s="8">
        <v>1440</v>
      </c>
      <c r="AC51" s="8">
        <v>38</v>
      </c>
      <c r="AF51" s="8">
        <v>1830</v>
      </c>
      <c r="AG51" s="8">
        <v>38</v>
      </c>
      <c r="AH51" s="8">
        <v>1860</v>
      </c>
      <c r="AI51" s="8">
        <v>37</v>
      </c>
      <c r="AJ51" s="8">
        <v>79</v>
      </c>
      <c r="AK51" s="8">
        <v>1640</v>
      </c>
      <c r="AL51" s="8">
        <v>43</v>
      </c>
      <c r="AO51" s="8">
        <v>2120</v>
      </c>
      <c r="AP51" s="8">
        <v>44</v>
      </c>
      <c r="AQ51" s="8">
        <v>1720</v>
      </c>
      <c r="AR51" s="8">
        <v>34</v>
      </c>
      <c r="AS51" s="8">
        <v>77</v>
      </c>
      <c r="AT51" s="8">
        <v>1760</v>
      </c>
      <c r="AU51" s="8">
        <v>46</v>
      </c>
      <c r="AV51" s="8">
        <v>2620</v>
      </c>
      <c r="AW51" s="8">
        <v>52</v>
      </c>
      <c r="AX51" s="8">
        <v>2270</v>
      </c>
      <c r="AY51" s="8">
        <v>47</v>
      </c>
      <c r="AZ51" s="8">
        <v>2250</v>
      </c>
      <c r="BA51" s="8">
        <v>45</v>
      </c>
      <c r="BB51" s="8">
        <v>78</v>
      </c>
      <c r="BC51" s="8">
        <f t="shared" si="3"/>
        <v>2616</v>
      </c>
      <c r="BD51" s="8">
        <f t="shared" si="4"/>
        <v>68.8</v>
      </c>
      <c r="BE51" s="8">
        <v>2066</v>
      </c>
      <c r="BF51" s="8">
        <v>54.3</v>
      </c>
      <c r="BG51" s="8">
        <v>2429</v>
      </c>
      <c r="BH51" s="8">
        <v>63.64</v>
      </c>
      <c r="BI51" s="8">
        <f t="shared" si="5"/>
        <v>1176</v>
      </c>
      <c r="BJ51" s="8">
        <f t="shared" si="6"/>
        <v>976</v>
      </c>
      <c r="BK51" s="8">
        <f t="shared" si="7"/>
        <v>856</v>
      </c>
      <c r="BL51" s="8">
        <f t="shared" si="8"/>
        <v>626</v>
      </c>
      <c r="BM51" s="8">
        <f t="shared" si="9"/>
        <v>426</v>
      </c>
      <c r="BN51" s="8">
        <f t="shared" si="10"/>
        <v>306</v>
      </c>
      <c r="BO51" s="8">
        <f t="shared" si="11"/>
        <v>989</v>
      </c>
      <c r="BP51" s="8">
        <f t="shared" si="12"/>
        <v>789</v>
      </c>
      <c r="BQ51" s="8">
        <f t="shared" si="13"/>
        <v>669</v>
      </c>
      <c r="BR51" s="8">
        <f t="shared" si="14"/>
        <v>55.232558139534881</v>
      </c>
      <c r="BS51" s="8">
        <f t="shared" si="15"/>
        <v>62.5</v>
      </c>
      <c r="BT51" s="8">
        <f t="shared" si="16"/>
        <v>66.860465116279073</v>
      </c>
      <c r="BU51" s="8">
        <f t="shared" si="17"/>
        <v>69.981583793738494</v>
      </c>
      <c r="BV51" s="8">
        <f t="shared" si="18"/>
        <v>79.189686924493557</v>
      </c>
      <c r="BW51" s="8">
        <f t="shared" si="19"/>
        <v>84.714548802946595</v>
      </c>
      <c r="BX51" s="8">
        <f t="shared" si="20"/>
        <v>59.71087366436204</v>
      </c>
      <c r="BY51" s="8">
        <f t="shared" si="21"/>
        <v>67.567567567567565</v>
      </c>
      <c r="BZ51" s="8">
        <f t="shared" si="22"/>
        <v>72.281583909490891</v>
      </c>
      <c r="CA51" s="8">
        <f t="shared" si="23"/>
        <v>44.186046511627907</v>
      </c>
      <c r="CB51" s="8">
        <f t="shared" si="24"/>
        <v>50</v>
      </c>
      <c r="CC51" s="8">
        <f t="shared" si="25"/>
        <v>53.488372093023251</v>
      </c>
      <c r="CD51" s="8">
        <v>7420</v>
      </c>
      <c r="CE51" s="8">
        <v>98</v>
      </c>
      <c r="CF51" s="8">
        <v>2590</v>
      </c>
      <c r="CG51" s="8">
        <v>110</v>
      </c>
      <c r="CH51" s="8">
        <v>4320</v>
      </c>
      <c r="CI51" s="8">
        <v>117</v>
      </c>
      <c r="CJ51" s="8">
        <v>100</v>
      </c>
      <c r="CK51" s="8">
        <v>106</v>
      </c>
      <c r="CL51" s="8">
        <v>5140</v>
      </c>
      <c r="CM51" s="8">
        <v>68</v>
      </c>
      <c r="CN51" s="8">
        <v>2010</v>
      </c>
      <c r="CO51" s="8">
        <v>85</v>
      </c>
      <c r="CP51" s="8">
        <v>3260</v>
      </c>
      <c r="CQ51" s="8">
        <v>89</v>
      </c>
      <c r="CR51" s="8">
        <v>112</v>
      </c>
      <c r="CS51" s="8">
        <v>115</v>
      </c>
      <c r="CT51" s="8">
        <v>22</v>
      </c>
      <c r="CU51" s="8">
        <v>16</v>
      </c>
      <c r="CV51" s="8">
        <v>9</v>
      </c>
      <c r="CW51" s="10">
        <v>13.4</v>
      </c>
      <c r="CX51" s="10">
        <v>10.8</v>
      </c>
      <c r="CY51" s="8">
        <f t="shared" si="26"/>
        <v>2.5999999999999996</v>
      </c>
      <c r="CZ51" s="10">
        <v>13.9</v>
      </c>
      <c r="DA51" s="10">
        <v>11.2</v>
      </c>
      <c r="DB51" s="8">
        <f t="shared" si="27"/>
        <v>2.7000000000000011</v>
      </c>
      <c r="DC51" s="8">
        <v>9</v>
      </c>
      <c r="DD51" s="8">
        <v>8.4</v>
      </c>
      <c r="DE51" s="8">
        <f t="shared" si="28"/>
        <v>0.59999999999999964</v>
      </c>
      <c r="DF51" s="8">
        <v>13.4</v>
      </c>
      <c r="DG51" s="8">
        <v>10.199999999999999</v>
      </c>
      <c r="DH51" s="8">
        <f t="shared" si="29"/>
        <v>3.2000000000000011</v>
      </c>
      <c r="DI51" s="8">
        <v>8.8000000000000007</v>
      </c>
      <c r="DJ51" s="8">
        <v>8.1999999999999993</v>
      </c>
      <c r="DK51" s="8">
        <f t="shared" si="30"/>
        <v>0.60000000000000142</v>
      </c>
      <c r="DL51" s="8">
        <v>13.3</v>
      </c>
      <c r="DM51" s="8">
        <v>10.5</v>
      </c>
      <c r="DN51" s="8">
        <f t="shared" si="31"/>
        <v>2.8000000000000007</v>
      </c>
      <c r="DO51" s="8">
        <f t="shared" si="32"/>
        <v>2</v>
      </c>
      <c r="DP51" s="8">
        <f t="shared" si="33"/>
        <v>-0.5</v>
      </c>
      <c r="DQ51" s="8">
        <f t="shared" si="34"/>
        <v>1.9999999999999982</v>
      </c>
      <c r="DR51" s="8">
        <f t="shared" si="35"/>
        <v>-9.9999999999999645E-2</v>
      </c>
      <c r="DS51" s="8">
        <f t="shared" si="36"/>
        <v>76.923076923076934</v>
      </c>
      <c r="DT51" s="8">
        <f t="shared" si="37"/>
        <v>-18.518518518518512</v>
      </c>
      <c r="DU51" s="8">
        <f t="shared" si="38"/>
        <v>76.923076923076863</v>
      </c>
      <c r="DV51" s="8">
        <f t="shared" si="39"/>
        <v>-3.7037037037036891</v>
      </c>
      <c r="DW51" s="8">
        <f t="shared" si="40"/>
        <v>19.402985074626862</v>
      </c>
      <c r="DX51" s="8">
        <f t="shared" si="41"/>
        <v>6.6666666666666625</v>
      </c>
      <c r="DY51" s="8">
        <f t="shared" si="42"/>
        <v>6.8181818181818343</v>
      </c>
      <c r="DZ51" s="8">
        <f t="shared" si="43"/>
        <v>19.424460431654683</v>
      </c>
      <c r="EA51" s="8">
        <f t="shared" si="44"/>
        <v>23.880597014925382</v>
      </c>
      <c r="EB51" s="8">
        <f t="shared" si="45"/>
        <v>21.052631578947373</v>
      </c>
      <c r="EC51" s="8">
        <f t="shared" si="46"/>
        <v>4.4000000000000004</v>
      </c>
      <c r="ED51" s="8">
        <f t="shared" si="47"/>
        <v>0.5</v>
      </c>
      <c r="EE51" s="8">
        <f t="shared" si="48"/>
        <v>4.5999999999999996</v>
      </c>
      <c r="EF51" s="8">
        <f t="shared" si="49"/>
        <v>0.59999999999999964</v>
      </c>
      <c r="EG51" s="8">
        <f t="shared" si="50"/>
        <v>32.835820895522389</v>
      </c>
      <c r="EH51" s="8">
        <f t="shared" si="51"/>
        <v>34.328358208955223</v>
      </c>
      <c r="EI51" s="8">
        <f t="shared" si="52"/>
        <v>3.5971223021582732</v>
      </c>
      <c r="EJ51" s="8">
        <f t="shared" si="53"/>
        <v>4.3165467625899252</v>
      </c>
      <c r="EK51" s="8">
        <v>85.2</v>
      </c>
      <c r="EL51" s="8">
        <v>80.8</v>
      </c>
      <c r="EM51" s="8">
        <v>8.8000000000000007</v>
      </c>
      <c r="EN51" s="8">
        <v>70.5</v>
      </c>
      <c r="EO51" s="8">
        <v>10.3</v>
      </c>
      <c r="EP51" s="8">
        <v>69.8</v>
      </c>
      <c r="EQ51" s="8">
        <v>16.899999999999999</v>
      </c>
      <c r="ER51" s="8">
        <v>80.400000000000006</v>
      </c>
      <c r="ES51" s="8">
        <f t="shared" si="54"/>
        <v>76.400000000000006</v>
      </c>
      <c r="ET51" s="8">
        <f t="shared" si="55"/>
        <v>74.900000000000006</v>
      </c>
      <c r="EU51" s="8">
        <f t="shared" si="56"/>
        <v>68.300000000000011</v>
      </c>
      <c r="EV51" s="8">
        <f t="shared" si="57"/>
        <v>10.299999999999997</v>
      </c>
      <c r="EW51" s="8">
        <f t="shared" si="58"/>
        <v>11</v>
      </c>
      <c r="EX51" s="8">
        <f t="shared" si="59"/>
        <v>0.39999999999999147</v>
      </c>
      <c r="EY51" s="8">
        <f t="shared" si="60"/>
        <v>10.328638497652582</v>
      </c>
      <c r="EZ51" s="8">
        <f t="shared" si="61"/>
        <v>12.089201877934274</v>
      </c>
      <c r="FA51" s="8">
        <f t="shared" si="62"/>
        <v>19.835680751173708</v>
      </c>
      <c r="FB51" s="8">
        <f t="shared" si="63"/>
        <v>87.252475247524757</v>
      </c>
      <c r="FC51" s="8">
        <f t="shared" si="64"/>
        <v>86.386138613861391</v>
      </c>
      <c r="FD51" s="8">
        <f t="shared" si="65"/>
        <v>99.504950495049513</v>
      </c>
      <c r="FE51" s="8">
        <f t="shared" si="66"/>
        <v>89.671361502347423</v>
      </c>
      <c r="FF51" s="8">
        <f t="shared" si="67"/>
        <v>87.910798122065742</v>
      </c>
      <c r="FG51" s="8">
        <f t="shared" si="68"/>
        <v>80.164319248826303</v>
      </c>
      <c r="FH51" s="8">
        <f t="shared" si="69"/>
        <v>12.747524752475245</v>
      </c>
      <c r="FI51" s="8">
        <f t="shared" si="70"/>
        <v>13.613861386138614</v>
      </c>
      <c r="FJ51" s="8">
        <f t="shared" si="71"/>
        <v>0.4950495049504845</v>
      </c>
      <c r="FK51" s="8">
        <v>117</v>
      </c>
      <c r="FL51" s="8">
        <v>135.44999999999999</v>
      </c>
      <c r="FM51" s="8">
        <v>37</v>
      </c>
      <c r="FN51" s="8">
        <v>42.83</v>
      </c>
      <c r="FO51" s="8">
        <v>41</v>
      </c>
      <c r="FP51" s="8">
        <v>47.46</v>
      </c>
      <c r="FQ51" s="8">
        <v>49</v>
      </c>
      <c r="FR51" s="8">
        <v>56.73</v>
      </c>
      <c r="FS51" s="8">
        <v>100</v>
      </c>
      <c r="FT51" s="8">
        <v>76.42</v>
      </c>
      <c r="FU51" s="8">
        <v>75</v>
      </c>
      <c r="FV51" s="8">
        <v>57.31</v>
      </c>
      <c r="FW51" s="8">
        <v>51</v>
      </c>
      <c r="FX51" s="8">
        <v>38.97</v>
      </c>
      <c r="FY51" s="8">
        <v>76</v>
      </c>
      <c r="FZ51" s="8">
        <v>58.08</v>
      </c>
      <c r="GA51" s="8">
        <v>127</v>
      </c>
      <c r="GB51" s="8">
        <v>121.97</v>
      </c>
      <c r="GC51" s="8">
        <v>31</v>
      </c>
      <c r="GD51" s="8">
        <v>29.77</v>
      </c>
      <c r="GE51" s="8">
        <v>48</v>
      </c>
      <c r="GF51" s="8">
        <v>43.22</v>
      </c>
      <c r="GG51" s="8">
        <v>48</v>
      </c>
      <c r="GH51" s="8">
        <v>46.1</v>
      </c>
      <c r="GI51" s="8">
        <v>2.5</v>
      </c>
      <c r="GJ51" s="8">
        <v>5.4</v>
      </c>
      <c r="GK51" s="8">
        <f t="shared" si="72"/>
        <v>2.9000000000000004</v>
      </c>
      <c r="GL51" s="8">
        <f t="shared" si="73"/>
        <v>116.00000000000001</v>
      </c>
      <c r="GM51" s="8">
        <f t="shared" si="74"/>
        <v>216</v>
      </c>
      <c r="GN51" s="8">
        <v>2.7</v>
      </c>
      <c r="GO51" s="8">
        <v>3.1</v>
      </c>
      <c r="GP51" s="9">
        <f t="shared" si="75"/>
        <v>0.39999999999999991</v>
      </c>
      <c r="GQ51" s="8">
        <f t="shared" si="76"/>
        <v>14.814814814814811</v>
      </c>
      <c r="GR51" s="8">
        <f t="shared" si="77"/>
        <v>114.81481481481481</v>
      </c>
      <c r="GS51" s="8">
        <v>2.8</v>
      </c>
      <c r="GT51" s="8">
        <v>3.1</v>
      </c>
      <c r="GU51" s="8">
        <f t="shared" si="78"/>
        <v>0.30000000000000027</v>
      </c>
      <c r="GV51" s="8">
        <f t="shared" si="79"/>
        <v>10.714285714285724</v>
      </c>
      <c r="GW51" s="8">
        <f t="shared" si="80"/>
        <v>110.71428571428572</v>
      </c>
      <c r="GX51" s="8">
        <v>2.7</v>
      </c>
      <c r="GY51" s="8">
        <v>3.3</v>
      </c>
      <c r="GZ51" s="8">
        <f t="shared" si="81"/>
        <v>0.59999999999999964</v>
      </c>
      <c r="HA51" s="8">
        <f t="shared" si="82"/>
        <v>22.222222222222207</v>
      </c>
      <c r="HB51" s="8">
        <f t="shared" si="83"/>
        <v>122.22222222222221</v>
      </c>
      <c r="HC51" s="8">
        <v>0</v>
      </c>
      <c r="HD51" s="8">
        <v>0</v>
      </c>
      <c r="HE51" s="8">
        <v>18</v>
      </c>
      <c r="HK51" s="8">
        <v>3.2</v>
      </c>
      <c r="HL51" s="8">
        <v>4.0999999999999996</v>
      </c>
      <c r="HM51" s="8">
        <v>16.3</v>
      </c>
      <c r="HS51" s="8">
        <v>0</v>
      </c>
      <c r="HT51" s="8">
        <v>0</v>
      </c>
      <c r="HU51" s="8">
        <v>18.2</v>
      </c>
      <c r="IA51" s="8">
        <v>0.4</v>
      </c>
      <c r="IB51" s="8">
        <v>5</v>
      </c>
      <c r="IC51" s="8">
        <v>15.4</v>
      </c>
      <c r="II51" s="8">
        <v>0</v>
      </c>
      <c r="IJ51" s="8">
        <v>0</v>
      </c>
      <c r="IK51" s="8">
        <v>17.8</v>
      </c>
      <c r="IQ51" s="8">
        <v>0.6</v>
      </c>
      <c r="IR51" s="8">
        <v>5.3</v>
      </c>
      <c r="IS51" s="8">
        <v>15.3</v>
      </c>
      <c r="LG51" s="9">
        <f t="shared" si="84"/>
        <v>2.5000000000000004</v>
      </c>
      <c r="LH51" s="8">
        <f t="shared" si="85"/>
        <v>2.6</v>
      </c>
      <c r="LI51" s="8">
        <f t="shared" si="86"/>
        <v>2.3000000000000007</v>
      </c>
      <c r="LJ51" s="8">
        <f t="shared" si="87"/>
        <v>86.206896551724142</v>
      </c>
      <c r="LK51" s="8">
        <f t="shared" si="88"/>
        <v>89.655172413793096</v>
      </c>
      <c r="LL51" s="8">
        <f t="shared" si="89"/>
        <v>79.310344827586221</v>
      </c>
      <c r="LM51" s="8">
        <f t="shared" si="90"/>
        <v>57.407407407407405</v>
      </c>
      <c r="LN51" s="8">
        <f t="shared" si="91"/>
        <v>57.407407407407405</v>
      </c>
      <c r="LO51" s="8">
        <f t="shared" si="92"/>
        <v>61.111111111111107</v>
      </c>
      <c r="LP51" s="8">
        <f t="shared" si="93"/>
        <v>13.793103448275856</v>
      </c>
      <c r="LQ51" s="8">
        <f t="shared" si="94"/>
        <v>10.344827586206904</v>
      </c>
      <c r="LR51" s="8">
        <v>1</v>
      </c>
      <c r="LS51" s="8">
        <v>7</v>
      </c>
      <c r="LT51" s="8">
        <v>16</v>
      </c>
      <c r="LU51" s="8">
        <v>3</v>
      </c>
      <c r="LV51" s="8">
        <v>15</v>
      </c>
      <c r="LW51" s="8">
        <v>2</v>
      </c>
      <c r="LX51" s="8">
        <v>4</v>
      </c>
      <c r="LY51" s="8">
        <v>8</v>
      </c>
      <c r="LZ51" s="8">
        <v>0</v>
      </c>
      <c r="MA51" s="8">
        <f t="shared" si="95"/>
        <v>20.689655172413779</v>
      </c>
      <c r="MB51" s="8">
        <f t="shared" si="96"/>
        <v>1830</v>
      </c>
      <c r="MC51" s="8">
        <f t="shared" si="97"/>
        <v>48</v>
      </c>
      <c r="MF51" s="8">
        <f t="shared" si="98"/>
        <v>1760</v>
      </c>
      <c r="MG51" s="8">
        <f t="shared" si="99"/>
        <v>58</v>
      </c>
      <c r="MH51" s="8">
        <f t="shared" si="100"/>
        <v>2650</v>
      </c>
      <c r="MI51" s="8">
        <f t="shared" si="101"/>
        <v>53</v>
      </c>
      <c r="MJ51" s="8">
        <f t="shared" si="102"/>
        <v>-7.6899999999999977</v>
      </c>
      <c r="MK51" s="8">
        <f t="shared" si="103"/>
        <v>1630</v>
      </c>
      <c r="ML51" s="8">
        <f t="shared" si="104"/>
        <v>43</v>
      </c>
      <c r="MO51" s="8">
        <f t="shared" si="105"/>
        <v>1470</v>
      </c>
      <c r="MP51" s="8">
        <f t="shared" si="106"/>
        <v>52</v>
      </c>
      <c r="MQ51" s="8">
        <f t="shared" si="107"/>
        <v>2790</v>
      </c>
      <c r="MR51" s="8">
        <f t="shared" si="108"/>
        <v>56</v>
      </c>
      <c r="MS51" s="8">
        <f t="shared" si="109"/>
        <v>-5.6899999999999977</v>
      </c>
      <c r="MT51" s="8">
        <f t="shared" si="110"/>
        <v>1510</v>
      </c>
      <c r="MU51" s="8">
        <f t="shared" si="111"/>
        <v>40</v>
      </c>
      <c r="MV51" s="8">
        <f t="shared" si="112"/>
        <v>2210</v>
      </c>
      <c r="MW51" s="8">
        <f t="shared" si="113"/>
        <v>45</v>
      </c>
      <c r="MX51" s="8">
        <f t="shared" si="114"/>
        <v>1320</v>
      </c>
      <c r="MY51" s="8">
        <f t="shared" si="115"/>
        <v>49</v>
      </c>
      <c r="MZ51" s="8">
        <f t="shared" si="116"/>
        <v>2260</v>
      </c>
      <c r="NA51" s="8">
        <f t="shared" si="117"/>
        <v>45</v>
      </c>
      <c r="NB51" s="8">
        <f t="shared" si="118"/>
        <v>-6.6899999999999977</v>
      </c>
      <c r="NC51" s="8">
        <f t="shared" si="119"/>
        <v>2280</v>
      </c>
      <c r="ND51" s="8">
        <f t="shared" si="120"/>
        <v>30</v>
      </c>
      <c r="NE51" s="8">
        <f t="shared" si="121"/>
        <v>580</v>
      </c>
      <c r="NF51" s="8">
        <f t="shared" si="122"/>
        <v>25</v>
      </c>
      <c r="NG51" s="8">
        <f t="shared" si="123"/>
        <v>1060</v>
      </c>
      <c r="NH51" s="8">
        <f t="shared" si="124"/>
        <v>28</v>
      </c>
      <c r="NI51" s="8">
        <f t="shared" si="125"/>
        <v>-12</v>
      </c>
      <c r="NJ51" s="8">
        <f t="shared" si="126"/>
        <v>-9</v>
      </c>
      <c r="NK51" s="8">
        <f t="shared" si="127"/>
        <v>80</v>
      </c>
      <c r="NL51" s="8">
        <f t="shared" si="128"/>
        <v>92.61999999999999</v>
      </c>
      <c r="NM51" s="8">
        <f t="shared" si="129"/>
        <v>76</v>
      </c>
      <c r="NN51" s="8">
        <f t="shared" si="130"/>
        <v>87.989999999999981</v>
      </c>
      <c r="NO51" s="8">
        <f t="shared" si="131"/>
        <v>68</v>
      </c>
      <c r="NP51" s="8">
        <f t="shared" si="132"/>
        <v>78.72</v>
      </c>
      <c r="NQ51" s="8">
        <f t="shared" si="133"/>
        <v>25</v>
      </c>
      <c r="NR51" s="8">
        <f t="shared" si="134"/>
        <v>19.11</v>
      </c>
      <c r="NS51" s="8">
        <f t="shared" si="135"/>
        <v>49</v>
      </c>
      <c r="NT51" s="8">
        <f t="shared" si="136"/>
        <v>37.450000000000003</v>
      </c>
      <c r="NU51" s="8">
        <f t="shared" si="137"/>
        <v>24</v>
      </c>
      <c r="NV51" s="8">
        <f t="shared" si="138"/>
        <v>18.340000000000003</v>
      </c>
      <c r="NW51" s="8">
        <f t="shared" si="139"/>
        <v>96</v>
      </c>
      <c r="NX51" s="8">
        <f t="shared" si="140"/>
        <v>92.2</v>
      </c>
      <c r="NY51" s="8">
        <f t="shared" si="141"/>
        <v>79</v>
      </c>
      <c r="NZ51" s="8">
        <f t="shared" si="142"/>
        <v>78.75</v>
      </c>
      <c r="OA51" s="8">
        <f t="shared" si="143"/>
        <v>79</v>
      </c>
      <c r="OB51" s="8">
        <f t="shared" si="144"/>
        <v>75.87</v>
      </c>
      <c r="OD51" s="8">
        <f t="shared" si="145"/>
        <v>30.799999999999997</v>
      </c>
      <c r="OE51" s="8">
        <f t="shared" si="146"/>
        <v>25.799999999999997</v>
      </c>
      <c r="OF51" s="8">
        <f t="shared" si="147"/>
        <v>22.799999999999997</v>
      </c>
      <c r="OG51" s="8">
        <f t="shared" si="148"/>
        <v>16.299999999999997</v>
      </c>
      <c r="OH51" s="8">
        <f t="shared" si="149"/>
        <v>11.299999999999997</v>
      </c>
      <c r="OI51" s="8">
        <f t="shared" si="150"/>
        <v>8.2999999999999972</v>
      </c>
      <c r="OJ51" s="8">
        <f t="shared" si="151"/>
        <v>25.64</v>
      </c>
      <c r="OK51" s="8">
        <f t="shared" si="152"/>
        <v>20.64</v>
      </c>
      <c r="OL51" s="8">
        <f t="shared" si="153"/>
        <v>17.64</v>
      </c>
      <c r="OM51" s="8">
        <f t="shared" si="154"/>
        <v>58.186046511627907</v>
      </c>
      <c r="ON51" s="8">
        <f t="shared" si="155"/>
        <v>64</v>
      </c>
      <c r="OO51" s="8">
        <f t="shared" si="156"/>
        <v>67.488372093023258</v>
      </c>
      <c r="OP51" s="8">
        <f t="shared" si="157"/>
        <v>69.387755102040813</v>
      </c>
      <c r="OQ51" s="8">
        <f t="shared" si="158"/>
        <v>77.272727272727266</v>
      </c>
      <c r="OR51" s="8">
        <f t="shared" si="159"/>
        <v>76.068376068376068</v>
      </c>
      <c r="OS51" s="8">
        <f t="shared" si="160"/>
        <v>112.00000000000001</v>
      </c>
      <c r="OT51" s="8">
        <f t="shared" si="161"/>
        <v>108.49056603773586</v>
      </c>
      <c r="OU51" s="8">
        <f t="shared" si="162"/>
        <v>23.076923076923066</v>
      </c>
      <c r="OV51" s="8">
        <f t="shared" si="163"/>
        <v>23.076923076923133</v>
      </c>
      <c r="OW51" s="8">
        <f t="shared" si="164"/>
        <v>118.5185185185185</v>
      </c>
      <c r="OX51" s="8">
        <f t="shared" si="165"/>
        <v>103.7037037037037</v>
      </c>
    </row>
    <row r="52" spans="1:414" s="8" customFormat="1" x14ac:dyDescent="0.3">
      <c r="A52" s="8">
        <v>2</v>
      </c>
      <c r="B52" s="8">
        <v>68</v>
      </c>
      <c r="C52" s="8">
        <v>1</v>
      </c>
      <c r="D52" s="8">
        <v>1</v>
      </c>
      <c r="E52" s="8">
        <v>8</v>
      </c>
      <c r="F52" s="8">
        <v>2</v>
      </c>
      <c r="G52" s="8">
        <v>1</v>
      </c>
      <c r="H52" s="8">
        <v>1</v>
      </c>
      <c r="I52" s="8">
        <v>146</v>
      </c>
      <c r="J52" s="8">
        <v>55</v>
      </c>
      <c r="K52" s="8">
        <v>25.8</v>
      </c>
      <c r="L52" s="8">
        <v>3</v>
      </c>
      <c r="M52" s="8">
        <v>1</v>
      </c>
      <c r="N52" s="8">
        <v>2</v>
      </c>
      <c r="O52" s="8">
        <v>1</v>
      </c>
      <c r="P52" s="8">
        <f t="shared" si="2"/>
        <v>2.0524</v>
      </c>
      <c r="Q52" s="8">
        <v>1</v>
      </c>
      <c r="R52" s="8">
        <v>0</v>
      </c>
      <c r="S52" s="8">
        <v>1810</v>
      </c>
      <c r="T52" s="8">
        <v>123</v>
      </c>
      <c r="U52" s="8">
        <v>2210</v>
      </c>
      <c r="V52" s="8">
        <v>117</v>
      </c>
      <c r="W52" s="8">
        <v>2200</v>
      </c>
      <c r="X52" s="8">
        <v>121</v>
      </c>
      <c r="Y52" s="8">
        <v>2380</v>
      </c>
      <c r="Z52" s="8">
        <v>135</v>
      </c>
      <c r="AA52" s="8">
        <v>82.24</v>
      </c>
      <c r="AB52" s="8">
        <v>640</v>
      </c>
      <c r="AC52" s="8">
        <v>44</v>
      </c>
      <c r="AF52" s="8">
        <v>800</v>
      </c>
      <c r="AG52" s="8">
        <v>44</v>
      </c>
      <c r="AH52" s="8">
        <v>790</v>
      </c>
      <c r="AI52" s="8">
        <v>45</v>
      </c>
      <c r="AJ52" s="8">
        <v>80</v>
      </c>
      <c r="AK52" s="8">
        <v>800</v>
      </c>
      <c r="AL52" s="8">
        <v>54</v>
      </c>
      <c r="AO52" s="8">
        <v>970</v>
      </c>
      <c r="AP52" s="8">
        <v>54</v>
      </c>
      <c r="AQ52" s="8">
        <v>970</v>
      </c>
      <c r="AR52" s="8">
        <v>55</v>
      </c>
      <c r="AS52" s="8">
        <v>82</v>
      </c>
      <c r="AT52" s="8">
        <v>840</v>
      </c>
      <c r="AU52" s="8">
        <v>57</v>
      </c>
      <c r="AV52" s="8">
        <v>1320</v>
      </c>
      <c r="AW52" s="8">
        <v>70</v>
      </c>
      <c r="AX52" s="8">
        <v>1040</v>
      </c>
      <c r="AY52" s="8">
        <v>57</v>
      </c>
      <c r="AZ52" s="8">
        <v>870</v>
      </c>
      <c r="BA52" s="8">
        <v>49</v>
      </c>
      <c r="BB52" s="8">
        <v>81</v>
      </c>
      <c r="BC52" s="8">
        <f t="shared" si="3"/>
        <v>1407.7777777777778</v>
      </c>
      <c r="BD52" s="8">
        <f t="shared" si="4"/>
        <v>95.666666666666671</v>
      </c>
      <c r="BE52" s="8">
        <v>1334</v>
      </c>
      <c r="BF52" s="8">
        <v>90.65</v>
      </c>
      <c r="BG52" s="8">
        <v>1448</v>
      </c>
      <c r="BH52" s="8">
        <v>98.4</v>
      </c>
      <c r="BI52" s="8">
        <f t="shared" si="5"/>
        <v>767.77777777777783</v>
      </c>
      <c r="BJ52" s="8">
        <f t="shared" si="6"/>
        <v>607.77777777777783</v>
      </c>
      <c r="BK52" s="8">
        <f t="shared" si="7"/>
        <v>567.77777777777783</v>
      </c>
      <c r="BL52" s="8">
        <f t="shared" si="8"/>
        <v>694</v>
      </c>
      <c r="BM52" s="8">
        <f t="shared" si="9"/>
        <v>534</v>
      </c>
      <c r="BN52" s="8">
        <f t="shared" si="10"/>
        <v>494</v>
      </c>
      <c r="BO52" s="8">
        <f t="shared" si="11"/>
        <v>808</v>
      </c>
      <c r="BP52" s="8">
        <f t="shared" si="12"/>
        <v>648</v>
      </c>
      <c r="BQ52" s="8">
        <f t="shared" si="13"/>
        <v>608</v>
      </c>
      <c r="BR52" s="8">
        <f t="shared" si="14"/>
        <v>45.99303135888502</v>
      </c>
      <c r="BS52" s="8">
        <f t="shared" si="15"/>
        <v>56.445993031358888</v>
      </c>
      <c r="BT52" s="8">
        <f t="shared" si="16"/>
        <v>59.581881533101047</v>
      </c>
      <c r="BU52" s="8">
        <f t="shared" si="17"/>
        <v>48.538334252619961</v>
      </c>
      <c r="BV52" s="8">
        <f t="shared" si="18"/>
        <v>59.569773855488137</v>
      </c>
      <c r="BW52" s="8">
        <f t="shared" si="19"/>
        <v>62.879205736348588</v>
      </c>
      <c r="BX52" s="8">
        <f t="shared" si="20"/>
        <v>44.715447154471541</v>
      </c>
      <c r="BY52" s="8">
        <f t="shared" si="21"/>
        <v>54.878048780487795</v>
      </c>
      <c r="BZ52" s="8">
        <f t="shared" si="22"/>
        <v>57.926829268292678</v>
      </c>
      <c r="CA52" s="8">
        <f t="shared" si="23"/>
        <v>35.772357723577237</v>
      </c>
      <c r="CB52" s="8">
        <f t="shared" si="24"/>
        <v>43.902439024390247</v>
      </c>
      <c r="CC52" s="8">
        <f t="shared" si="25"/>
        <v>46.341463414634148</v>
      </c>
      <c r="CD52" s="8">
        <v>4100</v>
      </c>
      <c r="CE52" s="8">
        <v>107</v>
      </c>
      <c r="CF52" s="8">
        <v>1890</v>
      </c>
      <c r="CG52" s="8">
        <v>109</v>
      </c>
      <c r="CH52" s="8">
        <v>2580</v>
      </c>
      <c r="CI52" s="8">
        <v>110</v>
      </c>
      <c r="CJ52" s="8">
        <v>110</v>
      </c>
      <c r="CK52" s="8">
        <v>112</v>
      </c>
      <c r="CL52" s="8">
        <v>2630</v>
      </c>
      <c r="CM52" s="8">
        <v>68</v>
      </c>
      <c r="CN52" s="8">
        <v>1310</v>
      </c>
      <c r="CO52" s="8">
        <v>76</v>
      </c>
      <c r="CP52" s="8">
        <v>1650</v>
      </c>
      <c r="CQ52" s="8">
        <v>70</v>
      </c>
      <c r="CR52" s="8">
        <v>119</v>
      </c>
      <c r="CS52" s="8">
        <v>112</v>
      </c>
      <c r="CT52" s="8">
        <v>21</v>
      </c>
      <c r="CU52" s="8">
        <v>16</v>
      </c>
      <c r="CV52" s="8">
        <v>7</v>
      </c>
      <c r="CW52" s="10">
        <v>11.1</v>
      </c>
      <c r="CX52" s="10">
        <v>8.1999999999999993</v>
      </c>
      <c r="CY52" s="8">
        <f t="shared" si="26"/>
        <v>2.9000000000000004</v>
      </c>
      <c r="CZ52" s="10">
        <v>11.3</v>
      </c>
      <c r="DA52" s="10">
        <v>8.6</v>
      </c>
      <c r="DB52" s="8">
        <f t="shared" si="27"/>
        <v>2.7000000000000011</v>
      </c>
      <c r="DC52" s="8">
        <v>6.8</v>
      </c>
      <c r="DD52" s="8">
        <v>6.7</v>
      </c>
      <c r="DE52" s="8">
        <f t="shared" si="28"/>
        <v>9.9999999999999645E-2</v>
      </c>
      <c r="DF52" s="8">
        <v>11.2</v>
      </c>
      <c r="DG52" s="8">
        <v>9.9</v>
      </c>
      <c r="DH52" s="8">
        <f t="shared" si="29"/>
        <v>1.2999999999999989</v>
      </c>
      <c r="DI52" s="8">
        <v>7</v>
      </c>
      <c r="DJ52" s="8">
        <v>6.9</v>
      </c>
      <c r="DK52" s="8">
        <f t="shared" si="30"/>
        <v>9.9999999999999645E-2</v>
      </c>
      <c r="DL52" s="8">
        <v>11.1</v>
      </c>
      <c r="DM52" s="8">
        <v>9.1</v>
      </c>
      <c r="DN52" s="8">
        <f t="shared" si="31"/>
        <v>2</v>
      </c>
      <c r="DO52" s="8">
        <f t="shared" si="32"/>
        <v>2.8000000000000007</v>
      </c>
      <c r="DP52" s="8">
        <f t="shared" si="33"/>
        <v>1.4000000000000021</v>
      </c>
      <c r="DQ52" s="8">
        <f t="shared" si="34"/>
        <v>2.8000000000000007</v>
      </c>
      <c r="DR52" s="8">
        <f t="shared" si="35"/>
        <v>0.70000000000000107</v>
      </c>
      <c r="DS52" s="8">
        <f t="shared" si="36"/>
        <v>96.551724137931046</v>
      </c>
      <c r="DT52" s="8">
        <f t="shared" si="37"/>
        <v>51.851851851851919</v>
      </c>
      <c r="DU52" s="8">
        <f t="shared" si="38"/>
        <v>96.551724137931046</v>
      </c>
      <c r="DV52" s="8">
        <f t="shared" si="39"/>
        <v>25.925925925925959</v>
      </c>
      <c r="DW52" s="8">
        <f t="shared" si="40"/>
        <v>26.126126126126131</v>
      </c>
      <c r="DX52" s="8">
        <f t="shared" si="41"/>
        <v>1.4705882352941124</v>
      </c>
      <c r="DY52" s="8">
        <f t="shared" si="42"/>
        <v>1.4285714285714235</v>
      </c>
      <c r="DZ52" s="8">
        <f t="shared" si="43"/>
        <v>23.893805309734521</v>
      </c>
      <c r="EA52" s="8">
        <f t="shared" si="44"/>
        <v>11.607142857142847</v>
      </c>
      <c r="EB52" s="8">
        <f t="shared" si="45"/>
        <v>18.018018018018019</v>
      </c>
      <c r="EC52" s="8">
        <f t="shared" si="46"/>
        <v>4.3</v>
      </c>
      <c r="ED52" s="8">
        <f t="shared" si="47"/>
        <v>0.10000000000000142</v>
      </c>
      <c r="EE52" s="8">
        <f t="shared" si="48"/>
        <v>4.0999999999999996</v>
      </c>
      <c r="EF52" s="8">
        <f t="shared" si="49"/>
        <v>0.20000000000000107</v>
      </c>
      <c r="EG52" s="8">
        <f t="shared" si="50"/>
        <v>38.738738738738739</v>
      </c>
      <c r="EH52" s="8">
        <f t="shared" si="51"/>
        <v>36.936936936936938</v>
      </c>
      <c r="EI52" s="8">
        <f t="shared" si="52"/>
        <v>0.88495575221240186</v>
      </c>
      <c r="EJ52" s="8">
        <f t="shared" si="53"/>
        <v>1.7699115044247882</v>
      </c>
      <c r="EK52" s="8">
        <v>56.2</v>
      </c>
      <c r="EL52" s="8">
        <v>52.4</v>
      </c>
      <c r="EM52" s="8">
        <v>0</v>
      </c>
      <c r="EN52" s="8">
        <v>51.9</v>
      </c>
      <c r="EO52" s="8">
        <v>0</v>
      </c>
      <c r="EP52" s="8">
        <v>55.7</v>
      </c>
      <c r="EQ52" s="8">
        <v>0</v>
      </c>
      <c r="ER52" s="8">
        <v>56.6</v>
      </c>
      <c r="ES52" s="8">
        <f t="shared" si="54"/>
        <v>56.2</v>
      </c>
      <c r="ET52" s="8">
        <f t="shared" si="55"/>
        <v>56.2</v>
      </c>
      <c r="EU52" s="8">
        <f t="shared" si="56"/>
        <v>56.2</v>
      </c>
      <c r="EV52" s="8">
        <f t="shared" si="57"/>
        <v>0.5</v>
      </c>
      <c r="EW52" s="8">
        <f t="shared" si="58"/>
        <v>-3.3000000000000043</v>
      </c>
      <c r="EX52" s="8">
        <f t="shared" si="59"/>
        <v>-4.2000000000000028</v>
      </c>
      <c r="EY52" s="8">
        <f t="shared" si="60"/>
        <v>0</v>
      </c>
      <c r="EZ52" s="8">
        <f t="shared" si="61"/>
        <v>0</v>
      </c>
      <c r="FA52" s="8">
        <f t="shared" si="62"/>
        <v>0</v>
      </c>
      <c r="FB52" s="8">
        <f t="shared" si="63"/>
        <v>99.045801526717554</v>
      </c>
      <c r="FC52" s="8">
        <f t="shared" si="64"/>
        <v>106.29770992366414</v>
      </c>
      <c r="FD52" s="8">
        <f t="shared" si="65"/>
        <v>108.01526717557253</v>
      </c>
      <c r="FE52" s="8">
        <f t="shared" si="66"/>
        <v>100</v>
      </c>
      <c r="FF52" s="8">
        <f t="shared" si="67"/>
        <v>100</v>
      </c>
      <c r="FG52" s="8">
        <f t="shared" si="68"/>
        <v>100</v>
      </c>
      <c r="FH52" s="8">
        <f t="shared" si="69"/>
        <v>0.95419847328244278</v>
      </c>
      <c r="FI52" s="8">
        <f t="shared" si="70"/>
        <v>-6.2977099236641294</v>
      </c>
      <c r="FJ52" s="8">
        <f t="shared" si="71"/>
        <v>-8.0152671755725233</v>
      </c>
      <c r="FK52" s="8">
        <v>57</v>
      </c>
      <c r="FL52" s="8">
        <v>93.97</v>
      </c>
      <c r="FM52" s="8">
        <v>33</v>
      </c>
      <c r="FN52" s="8">
        <v>54.4</v>
      </c>
      <c r="FO52" s="8">
        <v>39</v>
      </c>
      <c r="FP52" s="8">
        <v>64.290000000000006</v>
      </c>
      <c r="FQ52" s="8">
        <v>38</v>
      </c>
      <c r="FR52" s="8">
        <v>62.64</v>
      </c>
      <c r="FS52" s="8">
        <v>81</v>
      </c>
      <c r="FT52" s="8">
        <v>96.66</v>
      </c>
      <c r="FU52" s="8">
        <v>40</v>
      </c>
      <c r="FV52" s="8">
        <v>47.73</v>
      </c>
      <c r="FW52" s="8">
        <v>62</v>
      </c>
      <c r="FX52" s="8">
        <v>73.989999999999995</v>
      </c>
      <c r="FY52" s="8">
        <v>59</v>
      </c>
      <c r="FZ52" s="8">
        <v>70.41</v>
      </c>
      <c r="GA52" s="8">
        <v>68</v>
      </c>
      <c r="GB52" s="8">
        <v>85.06</v>
      </c>
      <c r="GC52" s="8">
        <v>29</v>
      </c>
      <c r="GD52" s="8">
        <v>36.28</v>
      </c>
      <c r="GE52" s="8">
        <v>37</v>
      </c>
      <c r="GF52" s="8">
        <v>46.28</v>
      </c>
      <c r="GG52" s="8">
        <v>32</v>
      </c>
      <c r="GH52" s="8">
        <v>40.03</v>
      </c>
      <c r="GI52" s="8">
        <v>1.8</v>
      </c>
      <c r="GJ52" s="8">
        <v>4</v>
      </c>
      <c r="GK52" s="8">
        <f t="shared" si="72"/>
        <v>2.2000000000000002</v>
      </c>
      <c r="GL52" s="8">
        <f t="shared" si="73"/>
        <v>122.22222222222223</v>
      </c>
      <c r="GM52" s="8">
        <f t="shared" si="74"/>
        <v>222.22222222222223</v>
      </c>
      <c r="GN52" s="8">
        <v>2.2000000000000002</v>
      </c>
      <c r="GO52" s="8">
        <v>2.2999999999999998</v>
      </c>
      <c r="GP52" s="9">
        <f t="shared" si="75"/>
        <v>9.9999999999999645E-2</v>
      </c>
      <c r="GQ52" s="8">
        <f t="shared" si="76"/>
        <v>4.545454545454529</v>
      </c>
      <c r="GR52" s="8">
        <f t="shared" si="77"/>
        <v>104.54545454545452</v>
      </c>
      <c r="GS52" s="8">
        <v>2.2000000000000002</v>
      </c>
      <c r="GT52" s="8">
        <v>2.4</v>
      </c>
      <c r="GU52" s="8">
        <f t="shared" si="78"/>
        <v>0.19999999999999973</v>
      </c>
      <c r="GV52" s="8">
        <f t="shared" si="79"/>
        <v>9.0909090909090793</v>
      </c>
      <c r="GW52" s="8">
        <f t="shared" si="80"/>
        <v>109.09090909090908</v>
      </c>
      <c r="GX52" s="8">
        <v>2.2000000000000002</v>
      </c>
      <c r="GY52" s="8">
        <v>2.4</v>
      </c>
      <c r="GZ52" s="8">
        <f t="shared" si="81"/>
        <v>0.19999999999999973</v>
      </c>
      <c r="HA52" s="8">
        <f t="shared" si="82"/>
        <v>9.0909090909090793</v>
      </c>
      <c r="HB52" s="8">
        <f t="shared" si="83"/>
        <v>109.09090909090908</v>
      </c>
      <c r="HC52" s="8">
        <v>0</v>
      </c>
      <c r="HD52" s="8">
        <v>0</v>
      </c>
      <c r="HE52" s="8">
        <v>13.9</v>
      </c>
      <c r="HK52" s="8">
        <v>3.8</v>
      </c>
      <c r="HL52" s="8">
        <v>2.9</v>
      </c>
      <c r="HM52" s="8">
        <v>11.6</v>
      </c>
      <c r="HS52" s="8">
        <v>0</v>
      </c>
      <c r="HT52" s="8">
        <v>0</v>
      </c>
      <c r="HU52" s="8">
        <v>14</v>
      </c>
      <c r="IA52" s="8">
        <v>0.3</v>
      </c>
      <c r="IB52" s="8">
        <v>2.2999999999999998</v>
      </c>
      <c r="IC52" s="8">
        <v>12.5</v>
      </c>
      <c r="II52" s="8">
        <v>0</v>
      </c>
      <c r="IJ52" s="8">
        <v>0</v>
      </c>
      <c r="IK52" s="8">
        <v>13.7</v>
      </c>
      <c r="IQ52" s="8">
        <v>0.1</v>
      </c>
      <c r="IR52" s="8">
        <v>3</v>
      </c>
      <c r="IS52" s="8">
        <v>12</v>
      </c>
      <c r="LG52" s="9">
        <f t="shared" si="84"/>
        <v>2.1000000000000005</v>
      </c>
      <c r="LH52" s="8">
        <f t="shared" si="85"/>
        <v>2.0000000000000004</v>
      </c>
      <c r="LI52" s="8">
        <f t="shared" si="86"/>
        <v>2.0000000000000004</v>
      </c>
      <c r="LJ52" s="8">
        <f t="shared" si="87"/>
        <v>95.454545454545467</v>
      </c>
      <c r="LK52" s="8">
        <f t="shared" si="88"/>
        <v>90.909090909090921</v>
      </c>
      <c r="LL52" s="8">
        <f t="shared" si="89"/>
        <v>90.909090909090921</v>
      </c>
      <c r="LM52" s="8">
        <f t="shared" si="90"/>
        <v>57.499999999999993</v>
      </c>
      <c r="LN52" s="8">
        <f t="shared" si="91"/>
        <v>60</v>
      </c>
      <c r="LO52" s="8">
        <f t="shared" si="92"/>
        <v>60</v>
      </c>
      <c r="LP52" s="8">
        <f t="shared" si="93"/>
        <v>4.545454545454529</v>
      </c>
      <c r="LQ52" s="8">
        <f t="shared" si="94"/>
        <v>9.0909090909090793</v>
      </c>
      <c r="LR52" s="8">
        <v>2</v>
      </c>
      <c r="LS52" s="8">
        <v>2</v>
      </c>
      <c r="LT52" s="8">
        <v>10</v>
      </c>
      <c r="LU52" s="8">
        <v>4</v>
      </c>
      <c r="LV52" s="8">
        <v>18</v>
      </c>
      <c r="LW52" s="8">
        <v>2</v>
      </c>
      <c r="LX52" s="8">
        <v>4</v>
      </c>
      <c r="LY52" s="8">
        <v>8</v>
      </c>
      <c r="LZ52" s="8">
        <v>0</v>
      </c>
      <c r="MA52" s="8">
        <f t="shared" si="95"/>
        <v>9.0909090909090793</v>
      </c>
      <c r="MB52" s="8">
        <f t="shared" si="96"/>
        <v>1170</v>
      </c>
      <c r="MC52" s="8">
        <f t="shared" si="97"/>
        <v>79</v>
      </c>
      <c r="MF52" s="8">
        <f t="shared" si="98"/>
        <v>1400</v>
      </c>
      <c r="MG52" s="8">
        <f t="shared" si="99"/>
        <v>77</v>
      </c>
      <c r="MH52" s="8">
        <f t="shared" si="100"/>
        <v>1590</v>
      </c>
      <c r="MI52" s="8">
        <f t="shared" si="101"/>
        <v>90</v>
      </c>
      <c r="MJ52" s="8">
        <f t="shared" si="102"/>
        <v>2.2399999999999949</v>
      </c>
      <c r="MK52" s="8">
        <f t="shared" si="103"/>
        <v>1010</v>
      </c>
      <c r="ML52" s="8">
        <f t="shared" si="104"/>
        <v>69</v>
      </c>
      <c r="MO52" s="8">
        <f t="shared" si="105"/>
        <v>1230</v>
      </c>
      <c r="MP52" s="8">
        <f t="shared" si="106"/>
        <v>67</v>
      </c>
      <c r="MQ52" s="8">
        <f t="shared" si="107"/>
        <v>1410</v>
      </c>
      <c r="MR52" s="8">
        <f t="shared" si="108"/>
        <v>80</v>
      </c>
      <c r="MS52" s="8">
        <f t="shared" si="109"/>
        <v>0.23999999999999488</v>
      </c>
      <c r="MT52" s="8">
        <f t="shared" si="110"/>
        <v>970</v>
      </c>
      <c r="MU52" s="8">
        <f t="shared" si="111"/>
        <v>66</v>
      </c>
      <c r="MV52" s="8">
        <f t="shared" si="112"/>
        <v>890</v>
      </c>
      <c r="MW52" s="8">
        <f t="shared" si="113"/>
        <v>47</v>
      </c>
      <c r="MX52" s="8">
        <f t="shared" si="114"/>
        <v>1160</v>
      </c>
      <c r="MY52" s="8">
        <f t="shared" si="115"/>
        <v>64</v>
      </c>
      <c r="MZ52" s="8">
        <f t="shared" si="116"/>
        <v>1510</v>
      </c>
      <c r="NA52" s="8">
        <f t="shared" si="117"/>
        <v>86</v>
      </c>
      <c r="NB52" s="8">
        <f t="shared" si="118"/>
        <v>1.2399999999999949</v>
      </c>
      <c r="NC52" s="8">
        <f t="shared" si="119"/>
        <v>1470</v>
      </c>
      <c r="ND52" s="8">
        <f t="shared" si="120"/>
        <v>39</v>
      </c>
      <c r="NE52" s="8">
        <f t="shared" si="121"/>
        <v>580</v>
      </c>
      <c r="NF52" s="8">
        <f t="shared" si="122"/>
        <v>33</v>
      </c>
      <c r="NG52" s="8">
        <f t="shared" si="123"/>
        <v>930</v>
      </c>
      <c r="NH52" s="8">
        <f t="shared" si="124"/>
        <v>40</v>
      </c>
      <c r="NI52" s="8">
        <f t="shared" si="125"/>
        <v>-9</v>
      </c>
      <c r="NJ52" s="8">
        <f t="shared" si="126"/>
        <v>0</v>
      </c>
      <c r="NK52" s="8">
        <f t="shared" si="127"/>
        <v>24</v>
      </c>
      <c r="NL52" s="8">
        <f t="shared" si="128"/>
        <v>39.57</v>
      </c>
      <c r="NM52" s="8">
        <f t="shared" si="129"/>
        <v>18</v>
      </c>
      <c r="NN52" s="8">
        <f t="shared" si="130"/>
        <v>29.679999999999993</v>
      </c>
      <c r="NO52" s="8">
        <f t="shared" si="131"/>
        <v>19</v>
      </c>
      <c r="NP52" s="8">
        <f t="shared" si="132"/>
        <v>31.33</v>
      </c>
      <c r="NQ52" s="8">
        <f t="shared" si="133"/>
        <v>41</v>
      </c>
      <c r="NR52" s="8">
        <f t="shared" si="134"/>
        <v>48.93</v>
      </c>
      <c r="NS52" s="8">
        <f t="shared" si="135"/>
        <v>19</v>
      </c>
      <c r="NT52" s="8">
        <f t="shared" si="136"/>
        <v>22.67</v>
      </c>
      <c r="NU52" s="8">
        <f t="shared" si="137"/>
        <v>22</v>
      </c>
      <c r="NV52" s="8">
        <f t="shared" si="138"/>
        <v>26.25</v>
      </c>
      <c r="NW52" s="8">
        <f t="shared" si="139"/>
        <v>39</v>
      </c>
      <c r="NX52" s="8">
        <f t="shared" si="140"/>
        <v>48.78</v>
      </c>
      <c r="NY52" s="8">
        <f t="shared" si="141"/>
        <v>31</v>
      </c>
      <c r="NZ52" s="8">
        <f t="shared" si="142"/>
        <v>38.78</v>
      </c>
      <c r="OA52" s="8">
        <f t="shared" si="143"/>
        <v>36</v>
      </c>
      <c r="OB52" s="8">
        <f t="shared" si="144"/>
        <v>45.03</v>
      </c>
      <c r="OD52" s="8">
        <f t="shared" si="145"/>
        <v>51.666666666666671</v>
      </c>
      <c r="OE52" s="8">
        <f t="shared" si="146"/>
        <v>41.666666666666671</v>
      </c>
      <c r="OF52" s="8">
        <f t="shared" si="147"/>
        <v>38.666666666666671</v>
      </c>
      <c r="OG52" s="8">
        <f t="shared" si="148"/>
        <v>46.650000000000006</v>
      </c>
      <c r="OH52" s="8">
        <f t="shared" si="149"/>
        <v>36.650000000000006</v>
      </c>
      <c r="OI52" s="8">
        <f t="shared" si="150"/>
        <v>33.650000000000006</v>
      </c>
      <c r="OJ52" s="8">
        <f t="shared" si="151"/>
        <v>54.400000000000006</v>
      </c>
      <c r="OK52" s="8">
        <f t="shared" si="152"/>
        <v>44.400000000000006</v>
      </c>
      <c r="OL52" s="8">
        <f t="shared" si="153"/>
        <v>41.400000000000006</v>
      </c>
      <c r="OM52" s="8">
        <f t="shared" si="154"/>
        <v>12.772357723577244</v>
      </c>
      <c r="ON52" s="8">
        <f t="shared" si="155"/>
        <v>20.902439024390247</v>
      </c>
      <c r="OO52" s="8">
        <f t="shared" si="156"/>
        <v>23.341463414634148</v>
      </c>
      <c r="OP52" s="8">
        <f t="shared" si="157"/>
        <v>63.551401869158873</v>
      </c>
      <c r="OQ52" s="8">
        <f t="shared" si="158"/>
        <v>69.724770642201833</v>
      </c>
      <c r="OR52" s="8">
        <f t="shared" si="159"/>
        <v>63.636363636363633</v>
      </c>
      <c r="OS52" s="8">
        <f t="shared" si="160"/>
        <v>108.18181818181817</v>
      </c>
      <c r="OT52" s="8">
        <f t="shared" si="161"/>
        <v>100</v>
      </c>
      <c r="OU52" s="8">
        <f t="shared" si="162"/>
        <v>3.4482758620689529</v>
      </c>
      <c r="OV52" s="8">
        <f t="shared" si="163"/>
        <v>3.4482758620689529</v>
      </c>
      <c r="OW52" s="8">
        <f t="shared" si="164"/>
        <v>48.148148148148088</v>
      </c>
      <c r="OX52" s="8">
        <f t="shared" si="165"/>
        <v>74.074074074074048</v>
      </c>
    </row>
    <row r="53" spans="1:414" x14ac:dyDescent="0.3">
      <c r="A53">
        <v>1</v>
      </c>
      <c r="B53">
        <v>63</v>
      </c>
      <c r="C53">
        <v>1</v>
      </c>
      <c r="D53">
        <v>2</v>
      </c>
      <c r="E53">
        <v>2</v>
      </c>
      <c r="F53">
        <v>2</v>
      </c>
      <c r="G53">
        <v>2</v>
      </c>
      <c r="H53">
        <v>1</v>
      </c>
      <c r="I53">
        <v>171</v>
      </c>
      <c r="J53">
        <v>76</v>
      </c>
      <c r="K53">
        <v>25.99</v>
      </c>
      <c r="L53">
        <v>3</v>
      </c>
      <c r="M53">
        <v>2</v>
      </c>
      <c r="N53">
        <v>3</v>
      </c>
      <c r="O53">
        <v>2</v>
      </c>
      <c r="P53" s="6">
        <f t="shared" si="2"/>
        <v>1.6280000000000001</v>
      </c>
      <c r="Q53">
        <v>0</v>
      </c>
      <c r="S53">
        <v>2930</v>
      </c>
      <c r="T53">
        <v>97</v>
      </c>
      <c r="U53">
        <v>4680</v>
      </c>
      <c r="V53">
        <v>117</v>
      </c>
      <c r="W53">
        <v>4450</v>
      </c>
      <c r="X53">
        <v>115</v>
      </c>
      <c r="Y53">
        <v>4620</v>
      </c>
      <c r="Z53">
        <v>115</v>
      </c>
      <c r="AA53">
        <v>65.8</v>
      </c>
      <c r="AB53">
        <v>2280</v>
      </c>
      <c r="AC53">
        <v>75</v>
      </c>
      <c r="AF53">
        <v>3100</v>
      </c>
      <c r="AG53">
        <v>80</v>
      </c>
      <c r="AH53">
        <v>2930</v>
      </c>
      <c r="AI53">
        <v>73</v>
      </c>
      <c r="AJ53">
        <v>74</v>
      </c>
      <c r="AK53">
        <v>2160</v>
      </c>
      <c r="AL53">
        <v>71</v>
      </c>
      <c r="AO53">
        <v>2950</v>
      </c>
      <c r="AP53">
        <v>76</v>
      </c>
      <c r="AQ53">
        <v>2820</v>
      </c>
      <c r="AR53">
        <v>70</v>
      </c>
      <c r="AS53">
        <v>73</v>
      </c>
      <c r="AT53">
        <v>2090</v>
      </c>
      <c r="AU53">
        <v>69</v>
      </c>
      <c r="AV53">
        <v>3810</v>
      </c>
      <c r="AW53">
        <v>95</v>
      </c>
      <c r="AX53">
        <v>3250</v>
      </c>
      <c r="AY53">
        <v>84</v>
      </c>
      <c r="AZ53">
        <v>3450</v>
      </c>
      <c r="BA53">
        <v>86</v>
      </c>
      <c r="BB53">
        <v>64.34</v>
      </c>
      <c r="BC53" s="7">
        <f t="shared" si="3"/>
        <v>2278.8888888888891</v>
      </c>
      <c r="BD53" s="7">
        <f t="shared" si="4"/>
        <v>75.444444444444443</v>
      </c>
      <c r="BE53">
        <v>2159</v>
      </c>
      <c r="BF53">
        <v>71.5</v>
      </c>
      <c r="BG53">
        <v>2197</v>
      </c>
      <c r="BH53">
        <v>72.75</v>
      </c>
      <c r="BI53" s="7">
        <f t="shared" si="5"/>
        <v>-1.1111111111108585</v>
      </c>
      <c r="BJ53" s="7">
        <f t="shared" si="6"/>
        <v>118.88888888888914</v>
      </c>
      <c r="BK53" s="7">
        <f t="shared" si="7"/>
        <v>188.88888888888914</v>
      </c>
      <c r="BL53" s="4">
        <f t="shared" si="8"/>
        <v>-121</v>
      </c>
      <c r="BM53" s="4">
        <f t="shared" si="9"/>
        <v>-1</v>
      </c>
      <c r="BN53" s="4">
        <f t="shared" si="10"/>
        <v>69</v>
      </c>
      <c r="BO53" s="4">
        <f t="shared" si="11"/>
        <v>-83</v>
      </c>
      <c r="BP53" s="4">
        <f t="shared" si="12"/>
        <v>37</v>
      </c>
      <c r="BQ53" s="4">
        <f t="shared" si="13"/>
        <v>107</v>
      </c>
      <c r="BR53" s="7">
        <f t="shared" si="14"/>
        <v>99.410898379970547</v>
      </c>
      <c r="BS53" s="7">
        <f t="shared" si="15"/>
        <v>94.108983799705442</v>
      </c>
      <c r="BT53" s="7">
        <f t="shared" si="16"/>
        <v>91.458026509572903</v>
      </c>
      <c r="BU53" s="4">
        <f t="shared" si="17"/>
        <v>104.89510489510489</v>
      </c>
      <c r="BV53" s="4">
        <f t="shared" si="18"/>
        <v>99.300699300699307</v>
      </c>
      <c r="BW53" s="4">
        <f t="shared" si="19"/>
        <v>96.503496503496507</v>
      </c>
      <c r="BX53" s="4">
        <f t="shared" si="20"/>
        <v>103.09278350515463</v>
      </c>
      <c r="BY53" s="4">
        <f t="shared" si="21"/>
        <v>97.594501718213053</v>
      </c>
      <c r="BZ53" s="4">
        <f t="shared" si="22"/>
        <v>94.845360824742258</v>
      </c>
      <c r="CA53" s="7">
        <f t="shared" si="23"/>
        <v>77.319587628865989</v>
      </c>
      <c r="CB53" s="7">
        <f t="shared" si="24"/>
        <v>73.19587628865979</v>
      </c>
      <c r="CC53" s="7">
        <f t="shared" si="25"/>
        <v>71.134020618556704</v>
      </c>
      <c r="CD53">
        <v>7730</v>
      </c>
      <c r="CE53">
        <v>117</v>
      </c>
      <c r="CF53">
        <v>3050</v>
      </c>
      <c r="CG53">
        <v>127</v>
      </c>
      <c r="CH53">
        <v>4070</v>
      </c>
      <c r="CI53">
        <v>117</v>
      </c>
      <c r="CJ53">
        <v>102</v>
      </c>
      <c r="CK53">
        <v>92</v>
      </c>
      <c r="CL53">
        <v>6310</v>
      </c>
      <c r="CM53">
        <v>96</v>
      </c>
      <c r="CN53">
        <v>2500</v>
      </c>
      <c r="CO53">
        <v>105</v>
      </c>
      <c r="CP53">
        <v>3650</v>
      </c>
      <c r="CQ53">
        <v>105</v>
      </c>
      <c r="CR53">
        <v>103</v>
      </c>
      <c r="CS53">
        <v>101</v>
      </c>
      <c r="CT53">
        <v>17</v>
      </c>
      <c r="CU53">
        <v>14</v>
      </c>
      <c r="CV53">
        <v>9</v>
      </c>
      <c r="CW53" s="2">
        <v>15.5</v>
      </c>
      <c r="CX53" s="2">
        <v>12.2</v>
      </c>
      <c r="CY53" s="4">
        <f t="shared" si="26"/>
        <v>3.3000000000000007</v>
      </c>
      <c r="CZ53" s="2">
        <v>16.399999999999999</v>
      </c>
      <c r="DA53" s="2">
        <v>13.1</v>
      </c>
      <c r="DB53" s="4">
        <f t="shared" si="27"/>
        <v>3.2999999999999989</v>
      </c>
      <c r="DC53">
        <v>13.5</v>
      </c>
      <c r="DD53">
        <v>11.7</v>
      </c>
      <c r="DE53" s="4">
        <f t="shared" si="28"/>
        <v>1.8000000000000007</v>
      </c>
      <c r="DF53">
        <v>15.5</v>
      </c>
      <c r="DG53">
        <v>12.8</v>
      </c>
      <c r="DH53" s="4">
        <f t="shared" si="29"/>
        <v>2.6999999999999993</v>
      </c>
      <c r="DI53">
        <v>12.9</v>
      </c>
      <c r="DJ53">
        <v>11.3</v>
      </c>
      <c r="DK53" s="4">
        <f t="shared" si="30"/>
        <v>1.5999999999999996</v>
      </c>
      <c r="DL53">
        <v>15</v>
      </c>
      <c r="DM53">
        <v>12.7</v>
      </c>
      <c r="DN53" s="4">
        <f t="shared" si="31"/>
        <v>2.3000000000000007</v>
      </c>
      <c r="DO53" s="4">
        <f t="shared" si="32"/>
        <v>1.5</v>
      </c>
      <c r="DP53" s="4">
        <f t="shared" si="33"/>
        <v>0.59999999999999964</v>
      </c>
      <c r="DQ53" s="4">
        <f t="shared" si="34"/>
        <v>1.7000000000000011</v>
      </c>
      <c r="DR53" s="4">
        <f t="shared" si="35"/>
        <v>0.99999999999999822</v>
      </c>
      <c r="DS53" s="4">
        <f t="shared" si="36"/>
        <v>45.454545454545446</v>
      </c>
      <c r="DT53" s="4">
        <f t="shared" si="37"/>
        <v>18.181818181818176</v>
      </c>
      <c r="DU53" s="4">
        <f t="shared" si="38"/>
        <v>51.515151515151537</v>
      </c>
      <c r="DV53" s="4">
        <f t="shared" si="39"/>
        <v>30.303030303030258</v>
      </c>
      <c r="DW53" s="4">
        <f t="shared" si="40"/>
        <v>21.290322580645167</v>
      </c>
      <c r="DX53" s="4">
        <f t="shared" si="41"/>
        <v>13.333333333333339</v>
      </c>
      <c r="DY53" s="4">
        <f t="shared" si="42"/>
        <v>12.403100775193796</v>
      </c>
      <c r="DZ53" s="4">
        <f t="shared" si="43"/>
        <v>20.121951219512191</v>
      </c>
      <c r="EA53" s="4">
        <f t="shared" si="44"/>
        <v>17.419354838709673</v>
      </c>
      <c r="EB53" s="4">
        <f t="shared" si="45"/>
        <v>15.333333333333337</v>
      </c>
      <c r="EC53" s="4">
        <f t="shared" si="46"/>
        <v>2</v>
      </c>
      <c r="ED53" s="4">
        <f t="shared" si="47"/>
        <v>0.89999999999999858</v>
      </c>
      <c r="EE53" s="4">
        <f t="shared" si="48"/>
        <v>2.5999999999999996</v>
      </c>
      <c r="EF53" s="4">
        <f t="shared" si="49"/>
        <v>1.3999999999999986</v>
      </c>
      <c r="EG53" s="4">
        <f t="shared" si="50"/>
        <v>12.903225806451612</v>
      </c>
      <c r="EH53" s="4">
        <f t="shared" si="51"/>
        <v>16.774193548387096</v>
      </c>
      <c r="EI53" s="4">
        <f t="shared" si="52"/>
        <v>5.487804878048772</v>
      </c>
      <c r="EJ53" s="4">
        <f t="shared" si="53"/>
        <v>8.5365853658536501</v>
      </c>
      <c r="EK53">
        <v>58.3</v>
      </c>
      <c r="EL53">
        <v>67</v>
      </c>
      <c r="EM53">
        <v>34.4</v>
      </c>
      <c r="EN53">
        <v>59.9</v>
      </c>
      <c r="EO53">
        <v>30.7</v>
      </c>
      <c r="EP53">
        <v>56.1</v>
      </c>
      <c r="EQ53">
        <v>37.200000000000003</v>
      </c>
      <c r="ER53">
        <v>61.5</v>
      </c>
      <c r="ES53" s="4">
        <f t="shared" si="54"/>
        <v>23.9</v>
      </c>
      <c r="ET53" s="4">
        <f t="shared" si="55"/>
        <v>27.599999999999998</v>
      </c>
      <c r="EU53" s="4">
        <f t="shared" si="56"/>
        <v>21.099999999999994</v>
      </c>
      <c r="EV53" s="4">
        <f t="shared" si="57"/>
        <v>7.1000000000000014</v>
      </c>
      <c r="EW53" s="4">
        <f t="shared" si="58"/>
        <v>10.899999999999999</v>
      </c>
      <c r="EX53" s="4">
        <f t="shared" si="59"/>
        <v>5.5</v>
      </c>
      <c r="EY53" s="4">
        <f t="shared" si="60"/>
        <v>59.005145797598622</v>
      </c>
      <c r="EZ53" s="4">
        <f t="shared" si="61"/>
        <v>52.658662092624354</v>
      </c>
      <c r="FA53" s="4">
        <f t="shared" si="62"/>
        <v>63.807890222984575</v>
      </c>
      <c r="FB53" s="4">
        <f t="shared" si="63"/>
        <v>89.402985074626855</v>
      </c>
      <c r="FC53" s="4">
        <f t="shared" si="64"/>
        <v>83.731343283582092</v>
      </c>
      <c r="FD53" s="4">
        <f t="shared" si="65"/>
        <v>91.791044776119406</v>
      </c>
      <c r="FE53" s="4">
        <f t="shared" si="66"/>
        <v>40.99485420240137</v>
      </c>
      <c r="FF53" s="4">
        <f t="shared" si="67"/>
        <v>47.341337907375639</v>
      </c>
      <c r="FG53" s="4">
        <f t="shared" si="68"/>
        <v>36.192109777015432</v>
      </c>
      <c r="FH53" s="4">
        <f t="shared" si="69"/>
        <v>10.597014925373136</v>
      </c>
      <c r="FI53" s="4">
        <f t="shared" si="70"/>
        <v>16.268656716417908</v>
      </c>
      <c r="FJ53" s="4">
        <f t="shared" si="71"/>
        <v>8.2089552238805972</v>
      </c>
      <c r="FK53">
        <v>110</v>
      </c>
      <c r="FL53">
        <v>142.65</v>
      </c>
      <c r="FM53">
        <v>71</v>
      </c>
      <c r="FN53">
        <v>92.08</v>
      </c>
      <c r="FO53">
        <v>75</v>
      </c>
      <c r="FP53">
        <v>97.26</v>
      </c>
      <c r="FQ53">
        <v>85</v>
      </c>
      <c r="FR53">
        <v>110.23</v>
      </c>
      <c r="FS53">
        <v>145</v>
      </c>
      <c r="FT53">
        <v>118.2</v>
      </c>
      <c r="FU53">
        <v>94</v>
      </c>
      <c r="FV53">
        <v>76.63</v>
      </c>
      <c r="FW53">
        <v>103</v>
      </c>
      <c r="FX53">
        <v>83.97</v>
      </c>
      <c r="FY53">
        <v>102</v>
      </c>
      <c r="FZ53">
        <v>83.15</v>
      </c>
      <c r="GA53">
        <v>111</v>
      </c>
      <c r="GB53">
        <v>110.62</v>
      </c>
      <c r="GC53">
        <v>83</v>
      </c>
      <c r="GD53">
        <v>82.72</v>
      </c>
      <c r="GE53">
        <v>86</v>
      </c>
      <c r="GF53">
        <v>85.71</v>
      </c>
      <c r="GG53">
        <v>95</v>
      </c>
      <c r="GH53">
        <v>94.68</v>
      </c>
      <c r="GI53">
        <v>1.6</v>
      </c>
      <c r="GJ53">
        <v>4.0999999999999996</v>
      </c>
      <c r="GK53" s="4">
        <f t="shared" si="72"/>
        <v>2.4999999999999996</v>
      </c>
      <c r="GL53" s="4">
        <f t="shared" si="73"/>
        <v>156.24999999999994</v>
      </c>
      <c r="GM53" s="4">
        <f t="shared" si="74"/>
        <v>256.24999999999994</v>
      </c>
      <c r="GN53">
        <v>2.2000000000000002</v>
      </c>
      <c r="GO53">
        <v>3.4</v>
      </c>
      <c r="GP53" s="5">
        <f t="shared" si="75"/>
        <v>1.1999999999999997</v>
      </c>
      <c r="GQ53" s="4">
        <f t="shared" si="76"/>
        <v>54.545454545454533</v>
      </c>
      <c r="GR53" s="4">
        <f t="shared" si="77"/>
        <v>154.54545454545453</v>
      </c>
      <c r="GS53">
        <v>2.1</v>
      </c>
      <c r="GT53">
        <v>3.4</v>
      </c>
      <c r="GU53" s="4">
        <f t="shared" si="78"/>
        <v>1.2999999999999998</v>
      </c>
      <c r="GV53" s="4">
        <f t="shared" si="79"/>
        <v>61.904761904761898</v>
      </c>
      <c r="GW53" s="4">
        <f t="shared" si="80"/>
        <v>161.9047619047619</v>
      </c>
      <c r="GX53">
        <v>2.2000000000000002</v>
      </c>
      <c r="GY53">
        <v>3.5</v>
      </c>
      <c r="GZ53" s="4">
        <f t="shared" si="81"/>
        <v>1.2999999999999998</v>
      </c>
      <c r="HA53" s="4">
        <f t="shared" si="82"/>
        <v>59.090909090909079</v>
      </c>
      <c r="HB53" s="4">
        <f t="shared" si="83"/>
        <v>159.09090909090909</v>
      </c>
      <c r="HC53">
        <v>0</v>
      </c>
      <c r="HD53">
        <v>0</v>
      </c>
      <c r="HE53">
        <v>18.5</v>
      </c>
      <c r="HK53">
        <v>3.2</v>
      </c>
      <c r="HL53">
        <v>4.5999999999999996</v>
      </c>
      <c r="HM53">
        <v>16.2</v>
      </c>
      <c r="HS53">
        <v>0</v>
      </c>
      <c r="HT53">
        <v>0</v>
      </c>
      <c r="HU53">
        <v>18</v>
      </c>
      <c r="IA53">
        <v>2.4</v>
      </c>
      <c r="IB53">
        <v>3.1</v>
      </c>
      <c r="IC53">
        <v>16.5</v>
      </c>
      <c r="II53">
        <v>0</v>
      </c>
      <c r="IJ53">
        <v>0</v>
      </c>
      <c r="IK53">
        <v>18.3</v>
      </c>
      <c r="IQ53">
        <v>2.2999999999999998</v>
      </c>
      <c r="IR53">
        <v>2.8</v>
      </c>
      <c r="IS53">
        <v>16.5</v>
      </c>
      <c r="LG53" s="5">
        <f t="shared" si="84"/>
        <v>1.2999999999999998</v>
      </c>
      <c r="LH53" s="4">
        <f t="shared" si="85"/>
        <v>1.1999999999999997</v>
      </c>
      <c r="LI53" s="4">
        <f t="shared" si="86"/>
        <v>1.1999999999999997</v>
      </c>
      <c r="LJ53" s="4">
        <f t="shared" si="87"/>
        <v>52</v>
      </c>
      <c r="LK53" s="4">
        <f t="shared" si="88"/>
        <v>48</v>
      </c>
      <c r="LL53" s="4">
        <f t="shared" si="89"/>
        <v>48</v>
      </c>
      <c r="LM53" s="4">
        <f t="shared" si="90"/>
        <v>82.926829268292693</v>
      </c>
      <c r="LN53" s="4">
        <f t="shared" si="91"/>
        <v>82.926829268292693</v>
      </c>
      <c r="LO53" s="4">
        <f t="shared" si="92"/>
        <v>85.365853658536594</v>
      </c>
      <c r="LP53" s="4">
        <f t="shared" si="93"/>
        <v>48</v>
      </c>
      <c r="LQ53" s="4">
        <f t="shared" si="94"/>
        <v>52</v>
      </c>
      <c r="LR53">
        <v>1</v>
      </c>
      <c r="LS53">
        <v>3</v>
      </c>
      <c r="LT53">
        <v>12</v>
      </c>
      <c r="LU53">
        <v>4</v>
      </c>
      <c r="LV53">
        <v>18</v>
      </c>
      <c r="LW53">
        <v>2</v>
      </c>
      <c r="LX53">
        <v>4</v>
      </c>
      <c r="LY53">
        <v>7</v>
      </c>
      <c r="LZ53">
        <v>0</v>
      </c>
      <c r="MA53" s="4">
        <f t="shared" si="95"/>
        <v>52</v>
      </c>
      <c r="MB53" s="6">
        <f t="shared" si="96"/>
        <v>650</v>
      </c>
      <c r="MC53" s="6">
        <f t="shared" si="97"/>
        <v>22</v>
      </c>
      <c r="MD53" s="6"/>
      <c r="MF53" s="6">
        <f t="shared" si="98"/>
        <v>1350</v>
      </c>
      <c r="MG53" s="6">
        <f t="shared" si="99"/>
        <v>35</v>
      </c>
      <c r="MH53" s="6">
        <f t="shared" si="100"/>
        <v>1690</v>
      </c>
      <c r="MI53" s="6">
        <f t="shared" si="101"/>
        <v>42</v>
      </c>
      <c r="MJ53" s="6">
        <f t="shared" si="102"/>
        <v>-8.2000000000000028</v>
      </c>
      <c r="MK53" s="6">
        <f t="shared" si="103"/>
        <v>770</v>
      </c>
      <c r="ML53" s="6">
        <f t="shared" si="104"/>
        <v>26</v>
      </c>
      <c r="MO53" s="6">
        <f t="shared" si="105"/>
        <v>1500</v>
      </c>
      <c r="MP53" s="6">
        <f t="shared" si="106"/>
        <v>39</v>
      </c>
      <c r="MQ53" s="6">
        <f t="shared" si="107"/>
        <v>1800</v>
      </c>
      <c r="MR53" s="6">
        <f t="shared" si="108"/>
        <v>45</v>
      </c>
      <c r="MS53" s="6">
        <f t="shared" si="109"/>
        <v>-7.2000000000000028</v>
      </c>
      <c r="MT53" s="6">
        <f t="shared" si="110"/>
        <v>840</v>
      </c>
      <c r="MU53" s="6">
        <f t="shared" si="111"/>
        <v>28</v>
      </c>
      <c r="MV53" s="6">
        <f t="shared" si="112"/>
        <v>870</v>
      </c>
      <c r="MW53" s="6">
        <f t="shared" si="113"/>
        <v>22</v>
      </c>
      <c r="MX53" s="6">
        <f t="shared" si="114"/>
        <v>1200</v>
      </c>
      <c r="MY53" s="6">
        <f t="shared" si="115"/>
        <v>31</v>
      </c>
      <c r="MZ53" s="6">
        <f t="shared" si="116"/>
        <v>1170</v>
      </c>
      <c r="NA53" s="6">
        <f t="shared" si="117"/>
        <v>29</v>
      </c>
      <c r="NB53" s="6">
        <f t="shared" si="118"/>
        <v>1.4599999999999937</v>
      </c>
      <c r="NC53" s="6">
        <f t="shared" si="119"/>
        <v>1420</v>
      </c>
      <c r="ND53" s="6">
        <f t="shared" si="120"/>
        <v>21</v>
      </c>
      <c r="NE53" s="6">
        <f t="shared" si="121"/>
        <v>550</v>
      </c>
      <c r="NF53" s="6">
        <f t="shared" si="122"/>
        <v>22</v>
      </c>
      <c r="NG53" s="6">
        <f t="shared" si="123"/>
        <v>420</v>
      </c>
      <c r="NH53" s="6">
        <f t="shared" si="124"/>
        <v>12</v>
      </c>
      <c r="NI53" s="6">
        <f t="shared" si="125"/>
        <v>-1</v>
      </c>
      <c r="NJ53" s="6">
        <f t="shared" si="126"/>
        <v>-9</v>
      </c>
      <c r="NK53" s="6">
        <f t="shared" si="127"/>
        <v>39</v>
      </c>
      <c r="NL53" s="6">
        <f t="shared" si="128"/>
        <v>50.570000000000007</v>
      </c>
      <c r="NM53" s="6">
        <f t="shared" si="129"/>
        <v>35</v>
      </c>
      <c r="NN53" s="6">
        <f t="shared" si="130"/>
        <v>45.39</v>
      </c>
      <c r="NO53" s="6">
        <f t="shared" si="131"/>
        <v>25</v>
      </c>
      <c r="NP53" s="6">
        <f t="shared" si="132"/>
        <v>32.42</v>
      </c>
      <c r="NQ53" s="6">
        <f t="shared" si="133"/>
        <v>51</v>
      </c>
      <c r="NR53" s="6">
        <f t="shared" si="134"/>
        <v>41.570000000000007</v>
      </c>
      <c r="NS53" s="6">
        <f t="shared" si="135"/>
        <v>42</v>
      </c>
      <c r="NT53" s="6">
        <f t="shared" si="136"/>
        <v>34.230000000000004</v>
      </c>
      <c r="NU53" s="6">
        <f t="shared" si="137"/>
        <v>43</v>
      </c>
      <c r="NV53" s="6">
        <f t="shared" si="138"/>
        <v>35.049999999999997</v>
      </c>
      <c r="NW53" s="6">
        <f t="shared" si="139"/>
        <v>28</v>
      </c>
      <c r="NX53" s="6">
        <f t="shared" si="140"/>
        <v>27.900000000000006</v>
      </c>
      <c r="NY53" s="6">
        <f t="shared" si="141"/>
        <v>25</v>
      </c>
      <c r="NZ53" s="6">
        <f t="shared" si="142"/>
        <v>24.910000000000011</v>
      </c>
      <c r="OA53" s="6">
        <f t="shared" si="143"/>
        <v>16</v>
      </c>
      <c r="OB53" s="6">
        <f t="shared" si="144"/>
        <v>15.939999999999998</v>
      </c>
      <c r="OD53" s="7">
        <f t="shared" si="145"/>
        <v>0.44444444444444287</v>
      </c>
      <c r="OE53" s="7">
        <f t="shared" si="146"/>
        <v>4.4444444444444429</v>
      </c>
      <c r="OF53" s="7">
        <f t="shared" si="147"/>
        <v>6.4444444444444429</v>
      </c>
      <c r="OG53" s="7">
        <f t="shared" si="148"/>
        <v>-3.5</v>
      </c>
      <c r="OH53" s="7">
        <f t="shared" si="149"/>
        <v>0.5</v>
      </c>
      <c r="OI53" s="7">
        <f t="shared" si="150"/>
        <v>2.5</v>
      </c>
      <c r="OJ53" s="7">
        <f t="shared" si="151"/>
        <v>-2.25</v>
      </c>
      <c r="OK53" s="7">
        <f t="shared" si="152"/>
        <v>1.75</v>
      </c>
      <c r="OL53" s="7">
        <f t="shared" si="153"/>
        <v>3.75</v>
      </c>
      <c r="OM53" s="7">
        <f t="shared" si="154"/>
        <v>80.319587628865989</v>
      </c>
      <c r="ON53" s="7">
        <f t="shared" si="155"/>
        <v>76.19587628865979</v>
      </c>
      <c r="OO53" s="7">
        <f t="shared" si="156"/>
        <v>74.134020618556704</v>
      </c>
      <c r="OP53" s="7">
        <f t="shared" si="157"/>
        <v>82.051282051282044</v>
      </c>
      <c r="OQ53" s="7">
        <f t="shared" si="158"/>
        <v>82.677165354330711</v>
      </c>
      <c r="OR53" s="7">
        <f t="shared" si="159"/>
        <v>89.743589743589752</v>
      </c>
      <c r="OS53" s="7">
        <f t="shared" si="160"/>
        <v>100.98039215686273</v>
      </c>
      <c r="OT53" s="7">
        <f t="shared" si="161"/>
        <v>109.78260869565217</v>
      </c>
      <c r="OU53" s="7">
        <f t="shared" si="162"/>
        <v>54.545454545454554</v>
      </c>
      <c r="OV53" s="7">
        <f t="shared" si="163"/>
        <v>48.484848484848463</v>
      </c>
      <c r="OW53" s="7">
        <f t="shared" si="164"/>
        <v>81.818181818181827</v>
      </c>
      <c r="OX53" s="7">
        <f t="shared" si="165"/>
        <v>69.696969696969745</v>
      </c>
    </row>
    <row r="54" spans="1:414" x14ac:dyDescent="0.3">
      <c r="A54">
        <v>1</v>
      </c>
      <c r="B54">
        <v>66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161</v>
      </c>
      <c r="J54">
        <v>79</v>
      </c>
      <c r="K54">
        <v>30.48</v>
      </c>
      <c r="L54">
        <v>1</v>
      </c>
      <c r="M54">
        <v>0</v>
      </c>
      <c r="N54">
        <v>1</v>
      </c>
      <c r="O54">
        <v>1</v>
      </c>
      <c r="P54" s="6">
        <f t="shared" si="2"/>
        <v>1.8622000000000001</v>
      </c>
      <c r="Q54">
        <v>0</v>
      </c>
      <c r="S54">
        <v>2800</v>
      </c>
      <c r="T54">
        <v>109</v>
      </c>
      <c r="U54">
        <v>3900</v>
      </c>
      <c r="V54">
        <v>115</v>
      </c>
      <c r="W54">
        <v>3630</v>
      </c>
      <c r="X54">
        <v>111</v>
      </c>
      <c r="Y54">
        <v>3800</v>
      </c>
      <c r="Z54">
        <v>112</v>
      </c>
      <c r="AA54">
        <v>77.22</v>
      </c>
      <c r="AB54">
        <v>1160</v>
      </c>
      <c r="AC54">
        <v>46</v>
      </c>
      <c r="AF54">
        <v>1580</v>
      </c>
      <c r="AG54">
        <v>49</v>
      </c>
      <c r="AH54">
        <v>1670</v>
      </c>
      <c r="AI54">
        <v>50</v>
      </c>
      <c r="AJ54">
        <v>73</v>
      </c>
      <c r="AK54">
        <v>1240</v>
      </c>
      <c r="AL54">
        <v>49</v>
      </c>
      <c r="AO54">
        <v>1690</v>
      </c>
      <c r="AP54">
        <v>52</v>
      </c>
      <c r="AQ54">
        <v>1570</v>
      </c>
      <c r="AR54">
        <v>47</v>
      </c>
      <c r="AS54">
        <v>73</v>
      </c>
      <c r="AT54">
        <v>1640</v>
      </c>
      <c r="AU54">
        <v>64</v>
      </c>
      <c r="AV54">
        <v>2230</v>
      </c>
      <c r="AW54">
        <v>66</v>
      </c>
      <c r="AX54">
        <v>2250</v>
      </c>
      <c r="AY54">
        <v>69</v>
      </c>
      <c r="AZ54">
        <v>2260</v>
      </c>
      <c r="BA54">
        <v>67</v>
      </c>
      <c r="BB54">
        <v>72.78</v>
      </c>
      <c r="BC54" s="7">
        <f t="shared" si="3"/>
        <v>2488.8888888888887</v>
      </c>
      <c r="BD54" s="7">
        <f t="shared" si="4"/>
        <v>96.888888888888886</v>
      </c>
      <c r="BE54">
        <v>2358</v>
      </c>
      <c r="BF54">
        <v>91.8</v>
      </c>
      <c r="BG54">
        <v>2520</v>
      </c>
      <c r="BH54">
        <v>98.1</v>
      </c>
      <c r="BI54" s="7">
        <f t="shared" si="5"/>
        <v>1328.8888888888887</v>
      </c>
      <c r="BJ54" s="7">
        <f t="shared" si="6"/>
        <v>1248.8888888888887</v>
      </c>
      <c r="BK54" s="7">
        <f t="shared" si="7"/>
        <v>848.88888888888869</v>
      </c>
      <c r="BL54" s="4">
        <f t="shared" si="8"/>
        <v>1198</v>
      </c>
      <c r="BM54" s="4">
        <f t="shared" si="9"/>
        <v>1118</v>
      </c>
      <c r="BN54" s="4">
        <f t="shared" si="10"/>
        <v>718</v>
      </c>
      <c r="BO54" s="4">
        <f t="shared" si="11"/>
        <v>1360</v>
      </c>
      <c r="BP54" s="4">
        <f t="shared" si="12"/>
        <v>1280</v>
      </c>
      <c r="BQ54" s="4">
        <f t="shared" si="13"/>
        <v>880</v>
      </c>
      <c r="BR54" s="7">
        <f t="shared" si="14"/>
        <v>47.477064220183493</v>
      </c>
      <c r="BS54" s="7">
        <f t="shared" si="15"/>
        <v>50.573394495412849</v>
      </c>
      <c r="BT54" s="7">
        <f t="shared" si="16"/>
        <v>66.055045871559642</v>
      </c>
      <c r="BU54" s="4">
        <f t="shared" si="17"/>
        <v>50.108932461873643</v>
      </c>
      <c r="BV54" s="4">
        <f t="shared" si="18"/>
        <v>53.376906318082796</v>
      </c>
      <c r="BW54" s="4">
        <f t="shared" si="19"/>
        <v>69.716775599128539</v>
      </c>
      <c r="BX54" s="4">
        <f t="shared" si="20"/>
        <v>46.890927624872582</v>
      </c>
      <c r="BY54" s="4">
        <f t="shared" si="21"/>
        <v>49.94903160040775</v>
      </c>
      <c r="BZ54" s="4">
        <f t="shared" si="22"/>
        <v>65.239551478083584</v>
      </c>
      <c r="CA54" s="7">
        <f t="shared" si="23"/>
        <v>42.201834862385326</v>
      </c>
      <c r="CB54" s="7">
        <f t="shared" si="24"/>
        <v>44.954128440366972</v>
      </c>
      <c r="CC54" s="7">
        <f t="shared" si="25"/>
        <v>58.715596330275233</v>
      </c>
      <c r="CD54">
        <v>6680</v>
      </c>
      <c r="CE54">
        <v>114</v>
      </c>
      <c r="CF54">
        <v>2780</v>
      </c>
      <c r="CG54">
        <v>119</v>
      </c>
      <c r="CH54">
        <v>2820</v>
      </c>
      <c r="CI54">
        <v>86</v>
      </c>
      <c r="CJ54">
        <v>83</v>
      </c>
      <c r="CK54">
        <v>68</v>
      </c>
      <c r="CL54">
        <v>3920</v>
      </c>
      <c r="CM54">
        <v>67</v>
      </c>
      <c r="CN54">
        <v>1690</v>
      </c>
      <c r="CO54">
        <v>72</v>
      </c>
      <c r="CP54">
        <v>2220</v>
      </c>
      <c r="CQ54">
        <v>67</v>
      </c>
      <c r="CR54">
        <v>109</v>
      </c>
      <c r="CS54">
        <v>98</v>
      </c>
      <c r="CT54">
        <v>24</v>
      </c>
      <c r="CU54">
        <v>10</v>
      </c>
      <c r="CV54">
        <v>5</v>
      </c>
      <c r="CW54" s="2">
        <v>10.7</v>
      </c>
      <c r="CX54" s="2">
        <v>8.5</v>
      </c>
      <c r="CY54" s="4">
        <f t="shared" si="26"/>
        <v>2.1999999999999993</v>
      </c>
      <c r="CZ54" s="2">
        <v>10.8</v>
      </c>
      <c r="DA54" s="2">
        <v>8.4</v>
      </c>
      <c r="DB54" s="4">
        <f t="shared" si="27"/>
        <v>2.4000000000000004</v>
      </c>
      <c r="DC54">
        <v>7.5</v>
      </c>
      <c r="DD54">
        <v>7</v>
      </c>
      <c r="DE54" s="4">
        <f t="shared" si="28"/>
        <v>0.5</v>
      </c>
      <c r="DF54">
        <v>9.1</v>
      </c>
      <c r="DG54">
        <v>7.4</v>
      </c>
      <c r="DH54" s="4">
        <f t="shared" si="29"/>
        <v>1.6999999999999993</v>
      </c>
      <c r="DI54">
        <v>8.6</v>
      </c>
      <c r="DJ54">
        <v>8</v>
      </c>
      <c r="DK54" s="4">
        <f t="shared" si="30"/>
        <v>0.59999999999999964</v>
      </c>
      <c r="DL54">
        <v>11.2</v>
      </c>
      <c r="DM54">
        <v>9.1</v>
      </c>
      <c r="DN54" s="4">
        <f t="shared" si="31"/>
        <v>2.0999999999999996</v>
      </c>
      <c r="DO54" s="4">
        <f t="shared" si="32"/>
        <v>1.6999999999999993</v>
      </c>
      <c r="DP54" s="4">
        <f t="shared" si="33"/>
        <v>0.70000000000000107</v>
      </c>
      <c r="DQ54" s="4">
        <f t="shared" si="34"/>
        <v>1.5999999999999996</v>
      </c>
      <c r="DR54" s="4">
        <f t="shared" si="35"/>
        <v>0.30000000000000071</v>
      </c>
      <c r="DS54" s="4">
        <f t="shared" si="36"/>
        <v>77.272727272727266</v>
      </c>
      <c r="DT54" s="4">
        <f t="shared" si="37"/>
        <v>29.166666666666707</v>
      </c>
      <c r="DU54" s="4">
        <f t="shared" si="38"/>
        <v>72.727272727272734</v>
      </c>
      <c r="DV54" s="4">
        <f t="shared" si="39"/>
        <v>12.500000000000028</v>
      </c>
      <c r="DW54" s="4">
        <f t="shared" si="40"/>
        <v>20.560747663551396</v>
      </c>
      <c r="DX54" s="4">
        <f t="shared" si="41"/>
        <v>6.666666666666667</v>
      </c>
      <c r="DY54" s="4">
        <f t="shared" si="42"/>
        <v>6.9767441860465071</v>
      </c>
      <c r="DZ54" s="4">
        <f t="shared" si="43"/>
        <v>22.222222222222225</v>
      </c>
      <c r="EA54" s="4">
        <f t="shared" si="44"/>
        <v>18.681318681318672</v>
      </c>
      <c r="EB54" s="4">
        <f t="shared" si="45"/>
        <v>18.749999999999996</v>
      </c>
      <c r="EC54" s="4">
        <f t="shared" si="46"/>
        <v>3.1999999999999993</v>
      </c>
      <c r="ED54" s="4">
        <f t="shared" si="47"/>
        <v>1.7000000000000011</v>
      </c>
      <c r="EE54" s="4">
        <f t="shared" si="48"/>
        <v>2.0999999999999996</v>
      </c>
      <c r="EF54" s="4">
        <f t="shared" si="49"/>
        <v>-0.39999999999999858</v>
      </c>
      <c r="EG54" s="4">
        <f t="shared" si="50"/>
        <v>29.906542056074763</v>
      </c>
      <c r="EH54" s="4">
        <f t="shared" si="51"/>
        <v>19.626168224299061</v>
      </c>
      <c r="EI54" s="4">
        <f t="shared" si="52"/>
        <v>15.740740740740749</v>
      </c>
      <c r="EJ54" s="4">
        <f t="shared" si="53"/>
        <v>-3.7037037037036904</v>
      </c>
      <c r="EK54">
        <v>73.099999999999994</v>
      </c>
      <c r="EL54">
        <v>63.2</v>
      </c>
      <c r="EM54">
        <v>20.8</v>
      </c>
      <c r="EN54">
        <v>41.5</v>
      </c>
      <c r="EO54">
        <v>31.2</v>
      </c>
      <c r="EP54">
        <v>54.8</v>
      </c>
      <c r="EQ54">
        <v>31.7</v>
      </c>
      <c r="ER54">
        <v>63.4</v>
      </c>
      <c r="ES54" s="4">
        <f t="shared" si="54"/>
        <v>52.3</v>
      </c>
      <c r="ET54" s="4">
        <f t="shared" si="55"/>
        <v>41.899999999999991</v>
      </c>
      <c r="EU54" s="4">
        <f t="shared" si="56"/>
        <v>41.399999999999991</v>
      </c>
      <c r="EV54" s="4">
        <f t="shared" si="57"/>
        <v>21.700000000000003</v>
      </c>
      <c r="EW54" s="4">
        <f t="shared" si="58"/>
        <v>8.4000000000000057</v>
      </c>
      <c r="EX54" s="4">
        <f t="shared" si="59"/>
        <v>-0.19999999999999574</v>
      </c>
      <c r="EY54" s="4">
        <f t="shared" si="60"/>
        <v>28.454172366621073</v>
      </c>
      <c r="EZ54" s="4">
        <f t="shared" si="61"/>
        <v>42.681258549931606</v>
      </c>
      <c r="FA54" s="4">
        <f t="shared" si="62"/>
        <v>43.365253077975382</v>
      </c>
      <c r="FB54" s="4">
        <f t="shared" si="63"/>
        <v>65.664556962025316</v>
      </c>
      <c r="FC54" s="4">
        <f t="shared" si="64"/>
        <v>86.70886075949366</v>
      </c>
      <c r="FD54" s="4">
        <f t="shared" si="65"/>
        <v>100.31645569620254</v>
      </c>
      <c r="FE54" s="4">
        <f t="shared" si="66"/>
        <v>71.545827633378934</v>
      </c>
      <c r="FF54" s="4">
        <f t="shared" si="67"/>
        <v>57.318741450068387</v>
      </c>
      <c r="FG54" s="4">
        <f t="shared" si="68"/>
        <v>56.634746922024618</v>
      </c>
      <c r="FH54" s="4">
        <f t="shared" si="69"/>
        <v>34.335443037974692</v>
      </c>
      <c r="FI54" s="4">
        <f t="shared" si="70"/>
        <v>13.29113924050634</v>
      </c>
      <c r="FJ54" s="4">
        <f t="shared" si="71"/>
        <v>-0.31645569620252489</v>
      </c>
      <c r="FK54">
        <v>81</v>
      </c>
      <c r="FL54">
        <v>109.43</v>
      </c>
      <c r="FM54">
        <v>77</v>
      </c>
      <c r="FN54">
        <v>104.03</v>
      </c>
      <c r="FO54">
        <v>64</v>
      </c>
      <c r="FP54">
        <v>74.02</v>
      </c>
      <c r="FQ54">
        <v>91</v>
      </c>
      <c r="FR54">
        <v>122.94</v>
      </c>
      <c r="FS54">
        <v>103</v>
      </c>
      <c r="FT54">
        <v>85.88</v>
      </c>
      <c r="FU54">
        <v>102</v>
      </c>
      <c r="FV54">
        <v>85.04</v>
      </c>
      <c r="FW54">
        <v>100</v>
      </c>
      <c r="FX54">
        <v>83.38</v>
      </c>
      <c r="FY54">
        <v>100</v>
      </c>
      <c r="FZ54">
        <v>83.38</v>
      </c>
      <c r="GA54">
        <v>107</v>
      </c>
      <c r="GB54">
        <v>107.99</v>
      </c>
      <c r="GC54">
        <v>72</v>
      </c>
      <c r="GD54">
        <v>72.67</v>
      </c>
      <c r="GE54">
        <v>67</v>
      </c>
      <c r="GF54">
        <v>67.62</v>
      </c>
      <c r="GG54">
        <v>79</v>
      </c>
      <c r="GH54">
        <v>79.73</v>
      </c>
      <c r="GI54">
        <v>2</v>
      </c>
      <c r="GJ54">
        <v>4.4000000000000004</v>
      </c>
      <c r="GK54" s="4">
        <f t="shared" si="72"/>
        <v>2.4000000000000004</v>
      </c>
      <c r="GL54" s="4">
        <f t="shared" si="73"/>
        <v>120.00000000000001</v>
      </c>
      <c r="GM54" s="4">
        <f t="shared" si="74"/>
        <v>220.00000000000003</v>
      </c>
      <c r="GN54">
        <v>2.5</v>
      </c>
      <c r="GO54">
        <v>3.3</v>
      </c>
      <c r="GP54" s="5">
        <f t="shared" si="75"/>
        <v>0.79999999999999982</v>
      </c>
      <c r="GQ54" s="4">
        <f t="shared" si="76"/>
        <v>31.999999999999996</v>
      </c>
      <c r="GR54" s="4">
        <f t="shared" si="77"/>
        <v>131.99999999999997</v>
      </c>
      <c r="GS54">
        <v>2.2000000000000002</v>
      </c>
      <c r="GT54">
        <v>2.9</v>
      </c>
      <c r="GU54" s="4">
        <f t="shared" si="78"/>
        <v>0.69999999999999973</v>
      </c>
      <c r="GV54" s="4">
        <f t="shared" si="79"/>
        <v>31.818181818181802</v>
      </c>
      <c r="GW54" s="4">
        <f t="shared" si="80"/>
        <v>131.81818181818181</v>
      </c>
      <c r="GX54">
        <v>2.2000000000000002</v>
      </c>
      <c r="GY54">
        <v>3.1</v>
      </c>
      <c r="GZ54" s="4">
        <f t="shared" si="81"/>
        <v>0.89999999999999991</v>
      </c>
      <c r="HA54" s="4">
        <f t="shared" si="82"/>
        <v>40.909090909090899</v>
      </c>
      <c r="HB54" s="4">
        <f t="shared" si="83"/>
        <v>140.90909090909091</v>
      </c>
      <c r="HC54">
        <v>0</v>
      </c>
      <c r="HD54">
        <v>0</v>
      </c>
      <c r="HE54">
        <v>16.2</v>
      </c>
      <c r="HK54">
        <v>2.4</v>
      </c>
      <c r="HL54">
        <v>2.9</v>
      </c>
      <c r="HM54">
        <v>13.8</v>
      </c>
      <c r="HS54">
        <v>0</v>
      </c>
      <c r="HT54">
        <v>0</v>
      </c>
      <c r="HU54">
        <v>14.6</v>
      </c>
      <c r="IA54">
        <v>0.2</v>
      </c>
      <c r="IB54">
        <v>1.7</v>
      </c>
      <c r="IC54">
        <v>13.8</v>
      </c>
      <c r="II54">
        <v>0</v>
      </c>
      <c r="IJ54">
        <v>0</v>
      </c>
      <c r="IK54">
        <v>17.2</v>
      </c>
      <c r="IQ54">
        <v>0.3</v>
      </c>
      <c r="IR54">
        <v>2.1</v>
      </c>
      <c r="IS54">
        <v>16.399999999999999</v>
      </c>
      <c r="LG54" s="5">
        <f t="shared" si="84"/>
        <v>1.6000000000000005</v>
      </c>
      <c r="LH54" s="4">
        <f t="shared" si="85"/>
        <v>1.7000000000000006</v>
      </c>
      <c r="LI54" s="4">
        <f t="shared" si="86"/>
        <v>1.5000000000000004</v>
      </c>
      <c r="LJ54" s="4">
        <f t="shared" si="87"/>
        <v>66.666666666666671</v>
      </c>
      <c r="LK54" s="4">
        <f t="shared" si="88"/>
        <v>70.833333333333343</v>
      </c>
      <c r="LL54" s="4">
        <f t="shared" si="89"/>
        <v>62.500000000000014</v>
      </c>
      <c r="LM54" s="4">
        <f t="shared" si="90"/>
        <v>74.999999999999986</v>
      </c>
      <c r="LN54" s="4">
        <f t="shared" si="91"/>
        <v>65.909090909090907</v>
      </c>
      <c r="LO54" s="4">
        <f t="shared" si="92"/>
        <v>70.454545454545453</v>
      </c>
      <c r="LP54" s="4">
        <f t="shared" si="93"/>
        <v>33.333333333333321</v>
      </c>
      <c r="LQ54" s="4">
        <f t="shared" si="94"/>
        <v>29.16666666666665</v>
      </c>
      <c r="LR54">
        <v>2</v>
      </c>
      <c r="LS54">
        <v>2</v>
      </c>
      <c r="LT54">
        <v>6</v>
      </c>
      <c r="LU54">
        <v>2</v>
      </c>
      <c r="LV54">
        <v>18</v>
      </c>
      <c r="LW54">
        <v>2</v>
      </c>
      <c r="LX54">
        <v>4</v>
      </c>
      <c r="LY54">
        <v>6</v>
      </c>
      <c r="LZ54">
        <v>0</v>
      </c>
      <c r="MA54" s="4">
        <f t="shared" si="95"/>
        <v>37.499999999999986</v>
      </c>
      <c r="MB54" s="6">
        <f t="shared" si="96"/>
        <v>1640</v>
      </c>
      <c r="MC54" s="6">
        <f t="shared" si="97"/>
        <v>63</v>
      </c>
      <c r="MD54" s="6"/>
      <c r="MF54" s="6">
        <f t="shared" si="98"/>
        <v>2050</v>
      </c>
      <c r="MG54" s="6">
        <f t="shared" si="99"/>
        <v>62</v>
      </c>
      <c r="MH54" s="6">
        <f t="shared" si="100"/>
        <v>2130</v>
      </c>
      <c r="MI54" s="6">
        <f t="shared" si="101"/>
        <v>62</v>
      </c>
      <c r="MJ54" s="6">
        <f t="shared" si="102"/>
        <v>4.2199999999999989</v>
      </c>
      <c r="MK54" s="6">
        <f t="shared" si="103"/>
        <v>1560</v>
      </c>
      <c r="ML54" s="6">
        <f t="shared" si="104"/>
        <v>60</v>
      </c>
      <c r="MO54" s="6">
        <f t="shared" si="105"/>
        <v>1940</v>
      </c>
      <c r="MP54" s="6">
        <f t="shared" si="106"/>
        <v>59</v>
      </c>
      <c r="MQ54" s="6">
        <f t="shared" si="107"/>
        <v>2230</v>
      </c>
      <c r="MR54" s="6">
        <f t="shared" si="108"/>
        <v>65</v>
      </c>
      <c r="MS54" s="6">
        <f t="shared" si="109"/>
        <v>4.2199999999999989</v>
      </c>
      <c r="MT54" s="6">
        <f t="shared" si="110"/>
        <v>1160</v>
      </c>
      <c r="MU54" s="6">
        <f t="shared" si="111"/>
        <v>45</v>
      </c>
      <c r="MV54" s="6">
        <f t="shared" si="112"/>
        <v>1670</v>
      </c>
      <c r="MW54" s="6">
        <f t="shared" si="113"/>
        <v>49</v>
      </c>
      <c r="MX54" s="6">
        <f t="shared" si="114"/>
        <v>1380</v>
      </c>
      <c r="MY54" s="6">
        <f t="shared" si="115"/>
        <v>42</v>
      </c>
      <c r="MZ54" s="6">
        <f t="shared" si="116"/>
        <v>1540</v>
      </c>
      <c r="NA54" s="6">
        <f t="shared" si="117"/>
        <v>45</v>
      </c>
      <c r="NB54" s="6">
        <f t="shared" si="118"/>
        <v>4.4399999999999977</v>
      </c>
      <c r="NC54" s="6">
        <f t="shared" si="119"/>
        <v>2760</v>
      </c>
      <c r="ND54" s="6">
        <f t="shared" si="120"/>
        <v>47</v>
      </c>
      <c r="NE54" s="6">
        <f t="shared" si="121"/>
        <v>1090</v>
      </c>
      <c r="NF54" s="6">
        <f t="shared" si="122"/>
        <v>47</v>
      </c>
      <c r="NG54" s="6">
        <f t="shared" si="123"/>
        <v>600</v>
      </c>
      <c r="NH54" s="6">
        <f t="shared" si="124"/>
        <v>19</v>
      </c>
      <c r="NI54" s="6">
        <f t="shared" si="125"/>
        <v>-26</v>
      </c>
      <c r="NJ54" s="6">
        <f t="shared" si="126"/>
        <v>-30</v>
      </c>
      <c r="NK54" s="6">
        <f t="shared" si="127"/>
        <v>4</v>
      </c>
      <c r="NL54" s="6">
        <f t="shared" si="128"/>
        <v>5.4000000000000057</v>
      </c>
      <c r="NM54" s="6">
        <f t="shared" si="129"/>
        <v>17</v>
      </c>
      <c r="NN54" s="6">
        <f t="shared" si="130"/>
        <v>35.410000000000011</v>
      </c>
      <c r="NO54" s="6">
        <f t="shared" si="131"/>
        <v>-10</v>
      </c>
      <c r="NP54" s="6">
        <f t="shared" si="132"/>
        <v>-13.509999999999991</v>
      </c>
      <c r="NQ54" s="6">
        <f t="shared" si="133"/>
        <v>1</v>
      </c>
      <c r="NR54" s="6">
        <f t="shared" si="134"/>
        <v>0.8399999999999892</v>
      </c>
      <c r="NS54" s="6">
        <f t="shared" si="135"/>
        <v>3</v>
      </c>
      <c r="NT54" s="6">
        <f t="shared" si="136"/>
        <v>2.5</v>
      </c>
      <c r="NU54" s="6">
        <f t="shared" si="137"/>
        <v>3</v>
      </c>
      <c r="NV54" s="6">
        <f t="shared" si="138"/>
        <v>2.5</v>
      </c>
      <c r="NW54" s="6">
        <f t="shared" si="139"/>
        <v>35</v>
      </c>
      <c r="NX54" s="6">
        <f t="shared" si="140"/>
        <v>35.319999999999993</v>
      </c>
      <c r="NY54" s="6">
        <f t="shared" si="141"/>
        <v>40</v>
      </c>
      <c r="NZ54" s="6">
        <f t="shared" si="142"/>
        <v>40.36999999999999</v>
      </c>
      <c r="OA54" s="6">
        <f t="shared" si="143"/>
        <v>28</v>
      </c>
      <c r="OB54" s="6">
        <f t="shared" si="144"/>
        <v>28.259999999999991</v>
      </c>
      <c r="OD54" s="7">
        <f t="shared" si="145"/>
        <v>50.888888888888886</v>
      </c>
      <c r="OE54" s="7">
        <f t="shared" si="146"/>
        <v>47.888888888888886</v>
      </c>
      <c r="OF54" s="7">
        <f t="shared" si="147"/>
        <v>32.888888888888886</v>
      </c>
      <c r="OG54" s="7">
        <f t="shared" si="148"/>
        <v>45.8</v>
      </c>
      <c r="OH54" s="7">
        <f t="shared" si="149"/>
        <v>42.8</v>
      </c>
      <c r="OI54" s="7">
        <f t="shared" si="150"/>
        <v>27.799999999999997</v>
      </c>
      <c r="OJ54" s="7">
        <f t="shared" si="151"/>
        <v>52.099999999999994</v>
      </c>
      <c r="OK54" s="7">
        <f t="shared" si="152"/>
        <v>49.099999999999994</v>
      </c>
      <c r="OL54" s="7">
        <f t="shared" si="153"/>
        <v>34.099999999999994</v>
      </c>
      <c r="OM54" s="7">
        <f t="shared" si="154"/>
        <v>33.201834862385326</v>
      </c>
      <c r="ON54" s="7">
        <f t="shared" si="155"/>
        <v>35.954128440366972</v>
      </c>
      <c r="OO54" s="7">
        <f t="shared" si="156"/>
        <v>49.715596330275233</v>
      </c>
      <c r="OP54" s="7">
        <f t="shared" si="157"/>
        <v>58.771929824561411</v>
      </c>
      <c r="OQ54" s="7">
        <f t="shared" si="158"/>
        <v>60.504201680672267</v>
      </c>
      <c r="OR54" s="7">
        <f t="shared" si="159"/>
        <v>77.906976744186053</v>
      </c>
      <c r="OS54" s="7">
        <f t="shared" si="160"/>
        <v>131.32530120481925</v>
      </c>
      <c r="OT54" s="7">
        <f t="shared" si="161"/>
        <v>144.11764705882354</v>
      </c>
      <c r="OU54" s="7">
        <f t="shared" si="162"/>
        <v>22.727272727272734</v>
      </c>
      <c r="OV54" s="7">
        <f t="shared" si="163"/>
        <v>27.272727272727266</v>
      </c>
      <c r="OW54" s="7">
        <f t="shared" si="164"/>
        <v>70.833333333333286</v>
      </c>
      <c r="OX54" s="7">
        <f t="shared" si="165"/>
        <v>87.499999999999972</v>
      </c>
    </row>
    <row r="55" spans="1:414" x14ac:dyDescent="0.3">
      <c r="A55">
        <v>2</v>
      </c>
      <c r="B55">
        <v>62</v>
      </c>
      <c r="C55">
        <v>1</v>
      </c>
      <c r="D55">
        <v>2</v>
      </c>
      <c r="E55">
        <v>2</v>
      </c>
      <c r="F55">
        <v>2</v>
      </c>
      <c r="G55">
        <v>3</v>
      </c>
      <c r="H55">
        <v>1</v>
      </c>
      <c r="I55">
        <v>161</v>
      </c>
      <c r="J55">
        <v>74</v>
      </c>
      <c r="K55">
        <v>28.55</v>
      </c>
      <c r="L55">
        <v>3</v>
      </c>
      <c r="M55">
        <v>2</v>
      </c>
      <c r="N55">
        <v>3</v>
      </c>
      <c r="O55">
        <v>1</v>
      </c>
      <c r="P55" s="6">
        <f t="shared" si="2"/>
        <v>1.8822000000000001</v>
      </c>
      <c r="Q55">
        <v>0</v>
      </c>
      <c r="S55">
        <v>2490</v>
      </c>
      <c r="T55">
        <v>113</v>
      </c>
      <c r="U55">
        <v>3490</v>
      </c>
      <c r="V55">
        <v>128</v>
      </c>
      <c r="W55">
        <v>3310</v>
      </c>
      <c r="X55">
        <v>126</v>
      </c>
      <c r="Y55">
        <v>3080</v>
      </c>
      <c r="Z55">
        <v>113</v>
      </c>
      <c r="AA55">
        <v>75.22</v>
      </c>
      <c r="AB55">
        <v>1240</v>
      </c>
      <c r="AC55">
        <v>56</v>
      </c>
      <c r="AF55">
        <v>1410</v>
      </c>
      <c r="AG55">
        <v>54</v>
      </c>
      <c r="AH55">
        <v>1220</v>
      </c>
      <c r="AI55">
        <v>47</v>
      </c>
      <c r="AJ55">
        <v>88</v>
      </c>
      <c r="AK55">
        <v>1240</v>
      </c>
      <c r="AL55">
        <v>56</v>
      </c>
      <c r="AO55">
        <v>1580</v>
      </c>
      <c r="AP55">
        <v>60</v>
      </c>
      <c r="AQ55">
        <v>1440</v>
      </c>
      <c r="AR55">
        <v>55</v>
      </c>
      <c r="AS55">
        <v>78</v>
      </c>
      <c r="AT55">
        <v>1680</v>
      </c>
      <c r="AU55">
        <v>76</v>
      </c>
      <c r="AV55">
        <v>2280</v>
      </c>
      <c r="AW55">
        <v>83</v>
      </c>
      <c r="AX55">
        <v>2060</v>
      </c>
      <c r="AY55">
        <v>78</v>
      </c>
      <c r="AZ55">
        <v>2160</v>
      </c>
      <c r="BA55">
        <v>83</v>
      </c>
      <c r="BB55">
        <v>82</v>
      </c>
      <c r="BC55" s="7">
        <f t="shared" si="3"/>
        <v>1936.6666666666667</v>
      </c>
      <c r="BD55" s="7">
        <f t="shared" si="4"/>
        <v>87.888888888888886</v>
      </c>
      <c r="BE55">
        <v>1835</v>
      </c>
      <c r="BF55">
        <v>83.3</v>
      </c>
      <c r="BG55">
        <v>1868</v>
      </c>
      <c r="BH55">
        <v>84.75</v>
      </c>
      <c r="BI55" s="7">
        <f t="shared" si="5"/>
        <v>696.66666666666674</v>
      </c>
      <c r="BJ55" s="7">
        <f t="shared" si="6"/>
        <v>696.66666666666674</v>
      </c>
      <c r="BK55" s="7">
        <f t="shared" si="7"/>
        <v>256.66666666666674</v>
      </c>
      <c r="BL55" s="4">
        <f t="shared" si="8"/>
        <v>595</v>
      </c>
      <c r="BM55" s="4">
        <f t="shared" si="9"/>
        <v>595</v>
      </c>
      <c r="BN55" s="4">
        <f t="shared" si="10"/>
        <v>155</v>
      </c>
      <c r="BO55" s="4">
        <f t="shared" si="11"/>
        <v>628</v>
      </c>
      <c r="BP55" s="4">
        <f t="shared" si="12"/>
        <v>628</v>
      </c>
      <c r="BQ55" s="4">
        <f t="shared" si="13"/>
        <v>188</v>
      </c>
      <c r="BR55" s="7">
        <f t="shared" si="14"/>
        <v>63.716814159292035</v>
      </c>
      <c r="BS55" s="7">
        <f t="shared" si="15"/>
        <v>63.716814159292035</v>
      </c>
      <c r="BT55" s="7">
        <f t="shared" si="16"/>
        <v>86.472819216182046</v>
      </c>
      <c r="BU55" s="4">
        <f t="shared" si="17"/>
        <v>67.226890756302524</v>
      </c>
      <c r="BV55" s="4">
        <f t="shared" si="18"/>
        <v>67.226890756302524</v>
      </c>
      <c r="BW55" s="4">
        <f t="shared" si="19"/>
        <v>91.23649459783914</v>
      </c>
      <c r="BX55" s="4">
        <f t="shared" si="20"/>
        <v>66.076696165191734</v>
      </c>
      <c r="BY55" s="4">
        <f t="shared" si="21"/>
        <v>66.076696165191734</v>
      </c>
      <c r="BZ55" s="4">
        <f t="shared" si="22"/>
        <v>89.675516224188783</v>
      </c>
      <c r="CA55" s="7">
        <f t="shared" si="23"/>
        <v>49.557522123893804</v>
      </c>
      <c r="CB55" s="7">
        <f t="shared" si="24"/>
        <v>49.557522123893804</v>
      </c>
      <c r="CC55" s="7">
        <f t="shared" si="25"/>
        <v>67.256637168141594</v>
      </c>
      <c r="CD55">
        <v>5980</v>
      </c>
      <c r="CE55">
        <v>124</v>
      </c>
      <c r="CF55">
        <v>2490</v>
      </c>
      <c r="CG55">
        <v>131</v>
      </c>
      <c r="CH55">
        <v>3300</v>
      </c>
      <c r="CI55">
        <v>124</v>
      </c>
      <c r="CJ55">
        <v>104</v>
      </c>
      <c r="CK55">
        <v>100</v>
      </c>
      <c r="CL55">
        <v>4570</v>
      </c>
      <c r="CM55">
        <v>95</v>
      </c>
      <c r="CN55">
        <v>2290</v>
      </c>
      <c r="CO55">
        <v>120</v>
      </c>
      <c r="CP55">
        <v>2870</v>
      </c>
      <c r="CQ55">
        <v>108</v>
      </c>
      <c r="CR55">
        <v>125</v>
      </c>
      <c r="CS55">
        <v>114</v>
      </c>
      <c r="CT55">
        <v>38</v>
      </c>
      <c r="CU55">
        <v>33</v>
      </c>
      <c r="CV55">
        <v>19</v>
      </c>
      <c r="CW55" s="2">
        <v>12.6</v>
      </c>
      <c r="CX55" s="2">
        <v>10.199999999999999</v>
      </c>
      <c r="CY55" s="4">
        <f t="shared" si="26"/>
        <v>2.4000000000000004</v>
      </c>
      <c r="CZ55" s="2">
        <v>14</v>
      </c>
      <c r="DA55" s="2">
        <v>11.2</v>
      </c>
      <c r="DB55" s="4">
        <f t="shared" si="27"/>
        <v>2.8000000000000007</v>
      </c>
      <c r="DC55">
        <v>10.8</v>
      </c>
      <c r="DD55">
        <v>10.1</v>
      </c>
      <c r="DE55" s="4">
        <f t="shared" si="28"/>
        <v>0.70000000000000107</v>
      </c>
      <c r="DF55">
        <v>13</v>
      </c>
      <c r="DG55">
        <v>10.8</v>
      </c>
      <c r="DH55" s="4">
        <f t="shared" si="29"/>
        <v>2.1999999999999993</v>
      </c>
      <c r="DI55">
        <v>11.3</v>
      </c>
      <c r="DJ55">
        <v>9.8000000000000007</v>
      </c>
      <c r="DK55" s="4">
        <f t="shared" si="30"/>
        <v>1.5</v>
      </c>
      <c r="DL55">
        <v>13.5</v>
      </c>
      <c r="DM55">
        <v>11.3</v>
      </c>
      <c r="DN55" s="4">
        <f t="shared" si="31"/>
        <v>2.1999999999999993</v>
      </c>
      <c r="DO55" s="4">
        <f t="shared" si="32"/>
        <v>1.6999999999999993</v>
      </c>
      <c r="DP55" s="4">
        <f t="shared" si="33"/>
        <v>0.60000000000000142</v>
      </c>
      <c r="DQ55" s="4">
        <f t="shared" si="34"/>
        <v>0.90000000000000036</v>
      </c>
      <c r="DR55" s="4">
        <f t="shared" si="35"/>
        <v>0.60000000000000142</v>
      </c>
      <c r="DS55" s="4">
        <f t="shared" si="36"/>
        <v>70.833333333333286</v>
      </c>
      <c r="DT55" s="4">
        <f t="shared" si="37"/>
        <v>21.428571428571473</v>
      </c>
      <c r="DU55" s="4">
        <f t="shared" si="38"/>
        <v>37.500000000000014</v>
      </c>
      <c r="DV55" s="4">
        <f t="shared" si="39"/>
        <v>21.428571428571473</v>
      </c>
      <c r="DW55" s="4">
        <f t="shared" si="40"/>
        <v>19.047619047619051</v>
      </c>
      <c r="DX55" s="4">
        <f t="shared" si="41"/>
        <v>6.4814814814814907</v>
      </c>
      <c r="DY55" s="4">
        <f t="shared" si="42"/>
        <v>13.274336283185839</v>
      </c>
      <c r="DZ55" s="4">
        <f t="shared" si="43"/>
        <v>20.000000000000004</v>
      </c>
      <c r="EA55" s="4">
        <f t="shared" si="44"/>
        <v>16.92307692307692</v>
      </c>
      <c r="EB55" s="4">
        <f t="shared" si="45"/>
        <v>16.296296296296291</v>
      </c>
      <c r="EC55" s="4">
        <f t="shared" si="46"/>
        <v>1.7999999999999989</v>
      </c>
      <c r="ED55" s="4">
        <f t="shared" si="47"/>
        <v>1</v>
      </c>
      <c r="EE55" s="4">
        <f t="shared" si="48"/>
        <v>1.2999999999999989</v>
      </c>
      <c r="EF55" s="4">
        <f t="shared" si="49"/>
        <v>0.5</v>
      </c>
      <c r="EG55" s="4">
        <f t="shared" si="50"/>
        <v>14.285714285714276</v>
      </c>
      <c r="EH55" s="4">
        <f t="shared" si="51"/>
        <v>10.317460317460309</v>
      </c>
      <c r="EI55" s="4">
        <f t="shared" si="52"/>
        <v>7.1428571428571423</v>
      </c>
      <c r="EJ55" s="4">
        <f t="shared" si="53"/>
        <v>3.5714285714285712</v>
      </c>
      <c r="EK55">
        <v>56</v>
      </c>
      <c r="EL55">
        <v>47.3</v>
      </c>
      <c r="EM55">
        <v>17.8</v>
      </c>
      <c r="EN55">
        <v>22.3</v>
      </c>
      <c r="EO55">
        <v>16</v>
      </c>
      <c r="EP55">
        <v>28.9</v>
      </c>
      <c r="EQ55">
        <v>31.1</v>
      </c>
      <c r="ER55">
        <v>40.1</v>
      </c>
      <c r="ES55" s="4">
        <f t="shared" si="54"/>
        <v>38.200000000000003</v>
      </c>
      <c r="ET55" s="4">
        <f t="shared" si="55"/>
        <v>40</v>
      </c>
      <c r="EU55" s="4">
        <f t="shared" si="56"/>
        <v>24.9</v>
      </c>
      <c r="EV55" s="4">
        <f t="shared" si="57"/>
        <v>24.999999999999996</v>
      </c>
      <c r="EW55" s="4">
        <f t="shared" si="58"/>
        <v>18.399999999999999</v>
      </c>
      <c r="EX55" s="4">
        <f t="shared" si="59"/>
        <v>7.1999999999999957</v>
      </c>
      <c r="EY55" s="4">
        <f t="shared" si="60"/>
        <v>31.785714285714288</v>
      </c>
      <c r="EZ55" s="4">
        <f t="shared" si="61"/>
        <v>28.571428571428569</v>
      </c>
      <c r="FA55" s="4">
        <f t="shared" si="62"/>
        <v>55.535714285714292</v>
      </c>
      <c r="FB55" s="4">
        <f t="shared" si="63"/>
        <v>47.145877378435522</v>
      </c>
      <c r="FC55" s="4">
        <f t="shared" si="64"/>
        <v>61.099365750528548</v>
      </c>
      <c r="FD55" s="4">
        <f t="shared" si="65"/>
        <v>84.778012684989434</v>
      </c>
      <c r="FE55" s="4">
        <f t="shared" si="66"/>
        <v>68.214285714285722</v>
      </c>
      <c r="FF55" s="4">
        <f t="shared" si="67"/>
        <v>71.428571428571431</v>
      </c>
      <c r="FG55" s="4">
        <f t="shared" si="68"/>
        <v>44.464285714285708</v>
      </c>
      <c r="FH55" s="4">
        <f t="shared" si="69"/>
        <v>52.854122621564478</v>
      </c>
      <c r="FI55" s="4">
        <f t="shared" si="70"/>
        <v>38.900634249471459</v>
      </c>
      <c r="FJ55" s="4">
        <f t="shared" si="71"/>
        <v>15.221987315010562</v>
      </c>
      <c r="FK55">
        <v>65</v>
      </c>
      <c r="FL55">
        <v>91.15</v>
      </c>
      <c r="FM55">
        <v>37</v>
      </c>
      <c r="FN55">
        <v>51.89</v>
      </c>
      <c r="FO55">
        <v>49</v>
      </c>
      <c r="FP55">
        <v>68.709999999999994</v>
      </c>
      <c r="FQ55">
        <v>60</v>
      </c>
      <c r="FR55">
        <v>84.14</v>
      </c>
      <c r="FS55">
        <v>87</v>
      </c>
      <c r="FT55">
        <v>94.51</v>
      </c>
      <c r="FU55">
        <v>54</v>
      </c>
      <c r="FV55">
        <v>58.66</v>
      </c>
      <c r="FW55">
        <v>68</v>
      </c>
      <c r="FX55">
        <v>73.87</v>
      </c>
      <c r="FY55">
        <v>66</v>
      </c>
      <c r="FZ55">
        <v>71.7</v>
      </c>
      <c r="GA55">
        <v>78</v>
      </c>
      <c r="GB55">
        <v>95.99</v>
      </c>
      <c r="GC55">
        <v>46</v>
      </c>
      <c r="GD55">
        <v>56.61</v>
      </c>
      <c r="GE55">
        <v>58</v>
      </c>
      <c r="GF55">
        <v>71.38</v>
      </c>
      <c r="GG55">
        <v>51</v>
      </c>
      <c r="GH55">
        <v>62.76</v>
      </c>
      <c r="GI55">
        <v>1.9</v>
      </c>
      <c r="GJ55">
        <v>4.3</v>
      </c>
      <c r="GK55" s="4">
        <f t="shared" si="72"/>
        <v>2.4</v>
      </c>
      <c r="GL55" s="4">
        <f t="shared" si="73"/>
        <v>126.31578947368421</v>
      </c>
      <c r="GM55" s="4">
        <f t="shared" si="74"/>
        <v>226.31578947368419</v>
      </c>
      <c r="GN55">
        <v>2.4</v>
      </c>
      <c r="GO55">
        <v>2.9</v>
      </c>
      <c r="GP55" s="5">
        <f t="shared" si="75"/>
        <v>0.5</v>
      </c>
      <c r="GQ55" s="4">
        <f t="shared" si="76"/>
        <v>20.833333333333336</v>
      </c>
      <c r="GR55" s="4">
        <f t="shared" si="77"/>
        <v>120.83333333333333</v>
      </c>
      <c r="GS55">
        <v>2.2999999999999998</v>
      </c>
      <c r="GT55">
        <v>2.7</v>
      </c>
      <c r="GU55" s="4">
        <f t="shared" si="78"/>
        <v>0.40000000000000036</v>
      </c>
      <c r="GV55" s="4">
        <f t="shared" si="79"/>
        <v>17.391304347826104</v>
      </c>
      <c r="GW55" s="4">
        <f t="shared" si="80"/>
        <v>117.39130434782609</v>
      </c>
      <c r="GX55">
        <v>2.2000000000000002</v>
      </c>
      <c r="GY55">
        <v>3.4</v>
      </c>
      <c r="GZ55" s="4">
        <f t="shared" si="81"/>
        <v>1.1999999999999997</v>
      </c>
      <c r="HA55" s="4">
        <f t="shared" si="82"/>
        <v>54.545454545454533</v>
      </c>
      <c r="HB55" s="4">
        <f t="shared" si="83"/>
        <v>154.54545454545453</v>
      </c>
      <c r="HC55">
        <v>0</v>
      </c>
      <c r="HD55">
        <v>0</v>
      </c>
      <c r="HE55">
        <v>14.8</v>
      </c>
      <c r="HK55">
        <v>3.4</v>
      </c>
      <c r="HL55">
        <v>3.5</v>
      </c>
      <c r="HM55">
        <v>13.7</v>
      </c>
      <c r="HS55">
        <v>0</v>
      </c>
      <c r="HT55">
        <v>0</v>
      </c>
      <c r="HU55">
        <v>14.8</v>
      </c>
      <c r="IA55">
        <v>1.3</v>
      </c>
      <c r="IB55">
        <v>1.9</v>
      </c>
      <c r="IC55">
        <v>13.9</v>
      </c>
      <c r="II55">
        <v>0</v>
      </c>
      <c r="IJ55">
        <v>0</v>
      </c>
      <c r="IK55">
        <v>14.8</v>
      </c>
      <c r="IQ55">
        <v>1.1000000000000001</v>
      </c>
      <c r="IR55">
        <v>2</v>
      </c>
      <c r="IS55">
        <v>13.9</v>
      </c>
      <c r="LG55" s="5">
        <f t="shared" si="84"/>
        <v>1.9</v>
      </c>
      <c r="LH55" s="4">
        <f t="shared" si="85"/>
        <v>1.9999999999999996</v>
      </c>
      <c r="LI55" s="4">
        <f t="shared" si="86"/>
        <v>1.2000000000000002</v>
      </c>
      <c r="LJ55" s="4">
        <f t="shared" si="87"/>
        <v>79.166666666666657</v>
      </c>
      <c r="LK55" s="4">
        <f t="shared" si="88"/>
        <v>83.333333333333314</v>
      </c>
      <c r="LL55" s="4">
        <f t="shared" si="89"/>
        <v>50.000000000000014</v>
      </c>
      <c r="LM55" s="4">
        <f t="shared" si="90"/>
        <v>67.441860465116278</v>
      </c>
      <c r="LN55" s="4">
        <f t="shared" si="91"/>
        <v>62.790697674418617</v>
      </c>
      <c r="LO55" s="4">
        <f t="shared" si="92"/>
        <v>79.069767441860463</v>
      </c>
      <c r="LP55" s="4">
        <f t="shared" si="93"/>
        <v>20.833333333333336</v>
      </c>
      <c r="LQ55" s="4">
        <f t="shared" si="94"/>
        <v>16.666666666666682</v>
      </c>
      <c r="LR55">
        <v>2</v>
      </c>
      <c r="LS55">
        <v>2</v>
      </c>
      <c r="LT55">
        <v>12</v>
      </c>
      <c r="LU55">
        <v>4</v>
      </c>
      <c r="LV55">
        <v>18</v>
      </c>
      <c r="LW55">
        <v>2</v>
      </c>
      <c r="LX55">
        <v>6</v>
      </c>
      <c r="LY55">
        <v>8</v>
      </c>
      <c r="LZ55">
        <v>0</v>
      </c>
      <c r="MA55" s="4">
        <f t="shared" si="95"/>
        <v>49.999999999999986</v>
      </c>
      <c r="MB55" s="6">
        <f t="shared" si="96"/>
        <v>1250</v>
      </c>
      <c r="MC55" s="6">
        <f t="shared" si="97"/>
        <v>57</v>
      </c>
      <c r="MD55" s="6"/>
      <c r="MF55" s="6">
        <f t="shared" si="98"/>
        <v>1900</v>
      </c>
      <c r="MG55" s="6">
        <f t="shared" si="99"/>
        <v>72</v>
      </c>
      <c r="MH55" s="6">
        <f t="shared" si="100"/>
        <v>1860</v>
      </c>
      <c r="MI55" s="6">
        <f t="shared" si="101"/>
        <v>66</v>
      </c>
      <c r="MJ55" s="6">
        <f t="shared" si="102"/>
        <v>-12.780000000000001</v>
      </c>
      <c r="MK55" s="6">
        <f t="shared" si="103"/>
        <v>1250</v>
      </c>
      <c r="ML55" s="6">
        <f t="shared" si="104"/>
        <v>57</v>
      </c>
      <c r="MO55" s="6">
        <f t="shared" si="105"/>
        <v>1730</v>
      </c>
      <c r="MP55" s="6">
        <f t="shared" si="106"/>
        <v>66</v>
      </c>
      <c r="MQ55" s="6">
        <f t="shared" si="107"/>
        <v>1640</v>
      </c>
      <c r="MR55" s="6">
        <f t="shared" si="108"/>
        <v>58</v>
      </c>
      <c r="MS55" s="6">
        <f t="shared" si="109"/>
        <v>-2.7800000000000011</v>
      </c>
      <c r="MT55" s="6">
        <f t="shared" si="110"/>
        <v>810</v>
      </c>
      <c r="MU55" s="6">
        <f t="shared" si="111"/>
        <v>37</v>
      </c>
      <c r="MV55" s="6">
        <f t="shared" si="112"/>
        <v>1210</v>
      </c>
      <c r="MW55" s="6">
        <f t="shared" si="113"/>
        <v>45</v>
      </c>
      <c r="MX55" s="6">
        <f t="shared" si="114"/>
        <v>1250</v>
      </c>
      <c r="MY55" s="6">
        <f t="shared" si="115"/>
        <v>48</v>
      </c>
      <c r="MZ55" s="6">
        <f t="shared" si="116"/>
        <v>920</v>
      </c>
      <c r="NA55" s="6">
        <f t="shared" si="117"/>
        <v>30</v>
      </c>
      <c r="NB55" s="6">
        <f t="shared" si="118"/>
        <v>-6.7800000000000011</v>
      </c>
      <c r="NC55" s="6">
        <f t="shared" si="119"/>
        <v>1410</v>
      </c>
      <c r="ND55" s="6">
        <f t="shared" si="120"/>
        <v>29</v>
      </c>
      <c r="NE55" s="6">
        <f t="shared" si="121"/>
        <v>200</v>
      </c>
      <c r="NF55" s="6">
        <f t="shared" si="122"/>
        <v>11</v>
      </c>
      <c r="NG55" s="6">
        <f t="shared" si="123"/>
        <v>430</v>
      </c>
      <c r="NH55" s="6">
        <f t="shared" si="124"/>
        <v>16</v>
      </c>
      <c r="NI55" s="6">
        <f t="shared" si="125"/>
        <v>-21</v>
      </c>
      <c r="NJ55" s="6">
        <f t="shared" si="126"/>
        <v>-14</v>
      </c>
      <c r="NK55" s="6">
        <f t="shared" si="127"/>
        <v>28</v>
      </c>
      <c r="NL55" s="6">
        <f t="shared" si="128"/>
        <v>39.260000000000005</v>
      </c>
      <c r="NM55" s="6">
        <f t="shared" si="129"/>
        <v>16</v>
      </c>
      <c r="NN55" s="6">
        <f t="shared" si="130"/>
        <v>22.440000000000012</v>
      </c>
      <c r="NO55" s="6">
        <f t="shared" si="131"/>
        <v>5</v>
      </c>
      <c r="NP55" s="6">
        <f t="shared" si="132"/>
        <v>7.0100000000000051</v>
      </c>
      <c r="NQ55" s="6">
        <f t="shared" si="133"/>
        <v>33</v>
      </c>
      <c r="NR55" s="6">
        <f t="shared" si="134"/>
        <v>35.850000000000009</v>
      </c>
      <c r="NS55" s="6">
        <f t="shared" si="135"/>
        <v>19</v>
      </c>
      <c r="NT55" s="6">
        <f t="shared" si="136"/>
        <v>20.64</v>
      </c>
      <c r="NU55" s="6">
        <f t="shared" si="137"/>
        <v>21</v>
      </c>
      <c r="NV55" s="6">
        <f t="shared" si="138"/>
        <v>22.810000000000002</v>
      </c>
      <c r="NW55" s="6">
        <f t="shared" si="139"/>
        <v>32</v>
      </c>
      <c r="NX55" s="6">
        <f t="shared" si="140"/>
        <v>39.379999999999995</v>
      </c>
      <c r="NY55" s="6">
        <f t="shared" si="141"/>
        <v>20</v>
      </c>
      <c r="NZ55" s="6">
        <f t="shared" si="142"/>
        <v>24.61</v>
      </c>
      <c r="OA55" s="6">
        <f t="shared" si="143"/>
        <v>27</v>
      </c>
      <c r="OB55" s="6">
        <f t="shared" si="144"/>
        <v>33.229999999999997</v>
      </c>
      <c r="OD55" s="7">
        <f t="shared" si="145"/>
        <v>31.888888888888886</v>
      </c>
      <c r="OE55" s="7">
        <f t="shared" si="146"/>
        <v>31.888888888888886</v>
      </c>
      <c r="OF55" s="7">
        <f t="shared" si="147"/>
        <v>11.888888888888886</v>
      </c>
      <c r="OG55" s="7">
        <f t="shared" si="148"/>
        <v>27.299999999999997</v>
      </c>
      <c r="OH55" s="7">
        <f t="shared" si="149"/>
        <v>27.299999999999997</v>
      </c>
      <c r="OI55" s="7">
        <f t="shared" si="150"/>
        <v>7.2999999999999972</v>
      </c>
      <c r="OJ55" s="7">
        <f t="shared" si="151"/>
        <v>28.75</v>
      </c>
      <c r="OK55" s="7">
        <f t="shared" si="152"/>
        <v>28.75</v>
      </c>
      <c r="OL55" s="7">
        <f t="shared" si="153"/>
        <v>8.75</v>
      </c>
      <c r="OM55" s="7">
        <f t="shared" si="154"/>
        <v>36.557522123893804</v>
      </c>
      <c r="ON55" s="7">
        <f t="shared" si="155"/>
        <v>36.557522123893804</v>
      </c>
      <c r="OO55" s="7">
        <f t="shared" si="156"/>
        <v>54.256637168141594</v>
      </c>
      <c r="OP55" s="7">
        <f t="shared" si="157"/>
        <v>76.612903225806448</v>
      </c>
      <c r="OQ55" s="7">
        <f t="shared" si="158"/>
        <v>91.603053435114504</v>
      </c>
      <c r="OR55" s="7">
        <f t="shared" si="159"/>
        <v>87.096774193548384</v>
      </c>
      <c r="OS55" s="7">
        <f t="shared" si="160"/>
        <v>120.19230769230769</v>
      </c>
      <c r="OT55" s="7">
        <f t="shared" si="161"/>
        <v>113.99999999999999</v>
      </c>
      <c r="OU55" s="7">
        <f t="shared" si="162"/>
        <v>29.166666666666707</v>
      </c>
      <c r="OV55" s="7">
        <f t="shared" si="163"/>
        <v>62.499999999999986</v>
      </c>
      <c r="OW55" s="7">
        <f t="shared" si="164"/>
        <v>78.571428571428527</v>
      </c>
      <c r="OX55" s="7">
        <f t="shared" si="165"/>
        <v>78.571428571428527</v>
      </c>
    </row>
    <row r="56" spans="1:414" x14ac:dyDescent="0.3">
      <c r="A56">
        <v>1</v>
      </c>
      <c r="B56">
        <v>65</v>
      </c>
      <c r="C56">
        <v>1</v>
      </c>
      <c r="D56">
        <v>1</v>
      </c>
      <c r="E56">
        <v>1</v>
      </c>
      <c r="F56">
        <v>2</v>
      </c>
      <c r="G56">
        <v>1</v>
      </c>
      <c r="H56">
        <v>1</v>
      </c>
      <c r="I56">
        <v>179</v>
      </c>
      <c r="J56">
        <v>76</v>
      </c>
      <c r="K56">
        <v>23.72</v>
      </c>
      <c r="L56">
        <v>3</v>
      </c>
      <c r="M56">
        <v>2</v>
      </c>
      <c r="N56">
        <v>3</v>
      </c>
      <c r="O56">
        <v>2</v>
      </c>
      <c r="P56" s="6">
        <f t="shared" si="2"/>
        <v>1.4395999999999998</v>
      </c>
      <c r="Q56">
        <v>0</v>
      </c>
      <c r="R56" t="s">
        <v>1</v>
      </c>
      <c r="S56">
        <v>2570</v>
      </c>
      <c r="T56">
        <v>77</v>
      </c>
      <c r="U56">
        <v>4140</v>
      </c>
      <c r="V56">
        <v>93</v>
      </c>
      <c r="W56">
        <v>3840</v>
      </c>
      <c r="X56">
        <v>90</v>
      </c>
      <c r="Y56">
        <v>3940</v>
      </c>
      <c r="Z56">
        <v>89</v>
      </c>
      <c r="AA56">
        <v>66.959999999999994</v>
      </c>
      <c r="AB56">
        <v>920</v>
      </c>
      <c r="AC56">
        <v>28</v>
      </c>
      <c r="AF56">
        <v>1250</v>
      </c>
      <c r="AG56">
        <v>29</v>
      </c>
      <c r="AH56">
        <v>890</v>
      </c>
      <c r="AI56">
        <v>20</v>
      </c>
      <c r="AJ56">
        <v>74</v>
      </c>
      <c r="AK56">
        <v>1560</v>
      </c>
      <c r="AL56">
        <v>47</v>
      </c>
      <c r="AO56">
        <v>2050</v>
      </c>
      <c r="AP56">
        <v>48</v>
      </c>
      <c r="AQ56">
        <v>2030</v>
      </c>
      <c r="AR56">
        <v>46</v>
      </c>
      <c r="AS56">
        <v>76</v>
      </c>
      <c r="AT56">
        <v>1560</v>
      </c>
      <c r="AU56">
        <v>47</v>
      </c>
      <c r="AV56">
        <v>2180</v>
      </c>
      <c r="AW56">
        <v>49</v>
      </c>
      <c r="AX56">
        <v>2090</v>
      </c>
      <c r="AY56">
        <v>49</v>
      </c>
      <c r="AZ56">
        <v>1740</v>
      </c>
      <c r="BA56">
        <v>39</v>
      </c>
      <c r="BB56">
        <v>75</v>
      </c>
      <c r="BC56" s="7">
        <f t="shared" si="3"/>
        <v>2284.4444444444443</v>
      </c>
      <c r="BD56" s="7">
        <f t="shared" si="4"/>
        <v>68.444444444444443</v>
      </c>
      <c r="BE56">
        <v>2164</v>
      </c>
      <c r="BF56">
        <v>64.849999999999994</v>
      </c>
      <c r="BG56">
        <v>2256</v>
      </c>
      <c r="BH56">
        <v>67.599999999999994</v>
      </c>
      <c r="BI56" s="7">
        <f t="shared" si="5"/>
        <v>1364.4444444444443</v>
      </c>
      <c r="BJ56" s="7">
        <f t="shared" si="6"/>
        <v>724.44444444444434</v>
      </c>
      <c r="BK56" s="7">
        <f t="shared" si="7"/>
        <v>724.44444444444434</v>
      </c>
      <c r="BL56" s="4">
        <f t="shared" si="8"/>
        <v>1244</v>
      </c>
      <c r="BM56" s="4">
        <f t="shared" si="9"/>
        <v>604</v>
      </c>
      <c r="BN56" s="4">
        <f t="shared" si="10"/>
        <v>604</v>
      </c>
      <c r="BO56" s="4">
        <f t="shared" si="11"/>
        <v>1336</v>
      </c>
      <c r="BP56" s="4">
        <f t="shared" si="12"/>
        <v>696</v>
      </c>
      <c r="BQ56" s="4">
        <f t="shared" si="13"/>
        <v>696</v>
      </c>
      <c r="BR56" s="7">
        <f t="shared" si="14"/>
        <v>40.909090909090914</v>
      </c>
      <c r="BS56" s="7">
        <f t="shared" si="15"/>
        <v>68.668831168831161</v>
      </c>
      <c r="BT56" s="7">
        <f t="shared" si="16"/>
        <v>68.668831168831161</v>
      </c>
      <c r="BU56" s="4">
        <f t="shared" si="17"/>
        <v>43.176561295296843</v>
      </c>
      <c r="BV56" s="4">
        <f t="shared" si="18"/>
        <v>72.47494217424827</v>
      </c>
      <c r="BW56" s="4">
        <f t="shared" si="19"/>
        <v>72.47494217424827</v>
      </c>
      <c r="BX56" s="4">
        <f t="shared" si="20"/>
        <v>41.42011834319527</v>
      </c>
      <c r="BY56" s="4">
        <f t="shared" si="21"/>
        <v>69.526627218934919</v>
      </c>
      <c r="BZ56" s="4">
        <f t="shared" si="22"/>
        <v>69.526627218934919</v>
      </c>
      <c r="CA56" s="7">
        <f t="shared" si="23"/>
        <v>36.363636363636367</v>
      </c>
      <c r="CB56" s="7">
        <f t="shared" si="24"/>
        <v>61.038961038961034</v>
      </c>
      <c r="CC56" s="7">
        <f t="shared" si="25"/>
        <v>61.038961038961034</v>
      </c>
      <c r="CD56">
        <v>7080</v>
      </c>
      <c r="CE56">
        <v>98</v>
      </c>
      <c r="CF56">
        <v>2950</v>
      </c>
      <c r="CG56">
        <v>116</v>
      </c>
      <c r="CH56">
        <v>4260</v>
      </c>
      <c r="CI56">
        <v>116</v>
      </c>
      <c r="CJ56">
        <v>106</v>
      </c>
      <c r="CK56">
        <v>105</v>
      </c>
      <c r="CL56">
        <v>4530</v>
      </c>
      <c r="CM56">
        <v>63</v>
      </c>
      <c r="CN56">
        <v>2020</v>
      </c>
      <c r="CO56">
        <v>80</v>
      </c>
      <c r="CP56">
        <v>3180</v>
      </c>
      <c r="CQ56">
        <v>86</v>
      </c>
      <c r="CR56">
        <v>114</v>
      </c>
      <c r="CS56">
        <v>122</v>
      </c>
      <c r="CT56">
        <v>45</v>
      </c>
      <c r="CU56">
        <v>18</v>
      </c>
      <c r="CV56">
        <v>10</v>
      </c>
      <c r="CW56" s="2">
        <v>14.9</v>
      </c>
      <c r="CX56" s="2">
        <v>11.2</v>
      </c>
      <c r="CY56" s="4">
        <f t="shared" si="26"/>
        <v>3.7000000000000011</v>
      </c>
      <c r="CZ56" s="2">
        <v>15.9</v>
      </c>
      <c r="DA56" s="2">
        <v>11.7</v>
      </c>
      <c r="DB56" s="4">
        <f t="shared" si="27"/>
        <v>4.2000000000000011</v>
      </c>
      <c r="DC56">
        <v>11.8</v>
      </c>
      <c r="DD56">
        <v>10.5</v>
      </c>
      <c r="DE56" s="4">
        <f t="shared" si="28"/>
        <v>1.3000000000000007</v>
      </c>
      <c r="DF56">
        <v>14.2</v>
      </c>
      <c r="DG56">
        <v>11.6</v>
      </c>
      <c r="DH56" s="4">
        <f t="shared" si="29"/>
        <v>2.5999999999999996</v>
      </c>
      <c r="DI56">
        <v>12</v>
      </c>
      <c r="DJ56">
        <v>10.7</v>
      </c>
      <c r="DK56" s="4">
        <f t="shared" si="30"/>
        <v>1.3000000000000007</v>
      </c>
      <c r="DL56">
        <v>14.3</v>
      </c>
      <c r="DM56">
        <v>11.9</v>
      </c>
      <c r="DN56" s="4">
        <f t="shared" si="31"/>
        <v>2.4000000000000004</v>
      </c>
      <c r="DO56" s="4">
        <f t="shared" si="32"/>
        <v>2.4000000000000004</v>
      </c>
      <c r="DP56" s="4">
        <f t="shared" si="33"/>
        <v>1.6000000000000014</v>
      </c>
      <c r="DQ56" s="4">
        <f t="shared" si="34"/>
        <v>2.4000000000000004</v>
      </c>
      <c r="DR56" s="4">
        <f t="shared" si="35"/>
        <v>1.8000000000000007</v>
      </c>
      <c r="DS56" s="4">
        <f t="shared" si="36"/>
        <v>64.864864864864856</v>
      </c>
      <c r="DT56" s="4">
        <f t="shared" si="37"/>
        <v>38.095238095238123</v>
      </c>
      <c r="DU56" s="4">
        <f t="shared" si="38"/>
        <v>64.864864864864856</v>
      </c>
      <c r="DV56" s="4">
        <f t="shared" si="39"/>
        <v>42.857142857142868</v>
      </c>
      <c r="DW56" s="4">
        <f t="shared" si="40"/>
        <v>24.832214765100677</v>
      </c>
      <c r="DX56" s="4">
        <f t="shared" si="41"/>
        <v>11.016949152542379</v>
      </c>
      <c r="DY56" s="4">
        <f t="shared" si="42"/>
        <v>10.833333333333339</v>
      </c>
      <c r="DZ56" s="4">
        <f t="shared" si="43"/>
        <v>26.415094339622648</v>
      </c>
      <c r="EA56" s="4">
        <f t="shared" si="44"/>
        <v>18.309859154929576</v>
      </c>
      <c r="EB56" s="4">
        <f t="shared" si="45"/>
        <v>16.783216783216783</v>
      </c>
      <c r="EC56" s="4">
        <f t="shared" si="46"/>
        <v>3.0999999999999996</v>
      </c>
      <c r="ED56" s="4">
        <f t="shared" si="47"/>
        <v>1.7000000000000011</v>
      </c>
      <c r="EE56" s="4">
        <f t="shared" si="48"/>
        <v>2.9000000000000004</v>
      </c>
      <c r="EF56" s="4">
        <f t="shared" si="49"/>
        <v>1.5999999999999996</v>
      </c>
      <c r="EG56" s="4">
        <f t="shared" si="50"/>
        <v>20.805369127516776</v>
      </c>
      <c r="EH56" s="4">
        <f t="shared" si="51"/>
        <v>19.46308724832215</v>
      </c>
      <c r="EI56" s="4">
        <f t="shared" si="52"/>
        <v>10.691823899371075</v>
      </c>
      <c r="EJ56" s="4">
        <f t="shared" si="53"/>
        <v>10.062893081761004</v>
      </c>
      <c r="EK56">
        <v>63.5</v>
      </c>
      <c r="EL56">
        <v>61.9</v>
      </c>
      <c r="EM56">
        <v>17.3</v>
      </c>
      <c r="EN56">
        <v>34.700000000000003</v>
      </c>
      <c r="EO56">
        <v>37.4</v>
      </c>
      <c r="EP56">
        <v>56.3</v>
      </c>
      <c r="EQ56">
        <v>36.1</v>
      </c>
      <c r="ER56">
        <v>62</v>
      </c>
      <c r="ES56" s="4">
        <f t="shared" si="54"/>
        <v>46.2</v>
      </c>
      <c r="ET56" s="4">
        <f t="shared" si="55"/>
        <v>26.1</v>
      </c>
      <c r="EU56" s="4">
        <f t="shared" si="56"/>
        <v>27.4</v>
      </c>
      <c r="EV56" s="4">
        <f t="shared" si="57"/>
        <v>27.199999999999996</v>
      </c>
      <c r="EW56" s="4">
        <f t="shared" si="58"/>
        <v>5.6000000000000014</v>
      </c>
      <c r="EX56" s="4">
        <f t="shared" si="59"/>
        <v>-0.10000000000000142</v>
      </c>
      <c r="EY56" s="4">
        <f t="shared" si="60"/>
        <v>27.244094488188981</v>
      </c>
      <c r="EZ56" s="4">
        <f t="shared" si="61"/>
        <v>58.897637795275593</v>
      </c>
      <c r="FA56" s="4">
        <f t="shared" si="62"/>
        <v>56.850393700787407</v>
      </c>
      <c r="FB56" s="4">
        <f t="shared" si="63"/>
        <v>56.058158319870763</v>
      </c>
      <c r="FC56" s="4">
        <f t="shared" si="64"/>
        <v>90.95315024232633</v>
      </c>
      <c r="FD56" s="4">
        <f t="shared" si="65"/>
        <v>100.16155088852989</v>
      </c>
      <c r="FE56" s="4">
        <f t="shared" si="66"/>
        <v>72.755905511811022</v>
      </c>
      <c r="FF56" s="4">
        <f t="shared" si="67"/>
        <v>41.102362204724415</v>
      </c>
      <c r="FG56" s="4">
        <f t="shared" si="68"/>
        <v>43.149606299212593</v>
      </c>
      <c r="FH56" s="4">
        <f t="shared" si="69"/>
        <v>43.941841680129237</v>
      </c>
      <c r="FI56" s="4">
        <f t="shared" si="70"/>
        <v>9.0468497576736695</v>
      </c>
      <c r="FJ56" s="4">
        <f t="shared" si="71"/>
        <v>-0.16155088852988922</v>
      </c>
      <c r="FK56">
        <v>120</v>
      </c>
      <c r="FL56">
        <v>159.88999999999999</v>
      </c>
      <c r="FM56">
        <v>68</v>
      </c>
      <c r="FN56">
        <v>90.6</v>
      </c>
      <c r="FO56">
        <v>87</v>
      </c>
      <c r="FP56">
        <v>115.92</v>
      </c>
      <c r="FQ56">
        <v>110</v>
      </c>
      <c r="FR56">
        <v>146.57</v>
      </c>
      <c r="FS56">
        <v>116</v>
      </c>
      <c r="FT56">
        <v>95.99</v>
      </c>
      <c r="FU56">
        <v>89</v>
      </c>
      <c r="FV56">
        <v>73.650000000000006</v>
      </c>
      <c r="FW56">
        <v>93</v>
      </c>
      <c r="FX56">
        <v>76.95</v>
      </c>
      <c r="FY56">
        <v>77</v>
      </c>
      <c r="FZ56">
        <v>63.72</v>
      </c>
      <c r="GA56">
        <v>76</v>
      </c>
      <c r="GB56">
        <v>76.38</v>
      </c>
      <c r="GC56">
        <v>32</v>
      </c>
      <c r="GD56">
        <v>32.159999999999997</v>
      </c>
      <c r="GE56">
        <v>66</v>
      </c>
      <c r="GF56">
        <v>66.33</v>
      </c>
      <c r="GG56">
        <v>67</v>
      </c>
      <c r="GH56">
        <v>67.34</v>
      </c>
      <c r="GI56">
        <v>2.2999999999999998</v>
      </c>
      <c r="GJ56">
        <v>4.3</v>
      </c>
      <c r="GK56" s="4">
        <f t="shared" si="72"/>
        <v>2</v>
      </c>
      <c r="GL56" s="4">
        <f t="shared" si="73"/>
        <v>86.956521739130437</v>
      </c>
      <c r="GM56" s="4">
        <f t="shared" si="74"/>
        <v>186.95652173913044</v>
      </c>
      <c r="GN56">
        <v>2.5</v>
      </c>
      <c r="GO56">
        <v>2.9</v>
      </c>
      <c r="GP56" s="5">
        <f t="shared" si="75"/>
        <v>0.39999999999999991</v>
      </c>
      <c r="GQ56" s="4">
        <f t="shared" si="76"/>
        <v>15.999999999999998</v>
      </c>
      <c r="GR56" s="4">
        <f t="shared" si="77"/>
        <v>115.99999999999999</v>
      </c>
      <c r="GS56">
        <v>2.4</v>
      </c>
      <c r="GT56">
        <v>3.3</v>
      </c>
      <c r="GU56" s="4">
        <f t="shared" si="78"/>
        <v>0.89999999999999991</v>
      </c>
      <c r="GV56" s="4">
        <f t="shared" si="79"/>
        <v>37.5</v>
      </c>
      <c r="GW56" s="4">
        <f t="shared" si="80"/>
        <v>137.5</v>
      </c>
      <c r="GX56">
        <v>2.5</v>
      </c>
      <c r="GY56">
        <v>3.6</v>
      </c>
      <c r="GZ56" s="4">
        <f t="shared" si="81"/>
        <v>1.1000000000000001</v>
      </c>
      <c r="HA56" s="4">
        <f t="shared" si="82"/>
        <v>44.000000000000007</v>
      </c>
      <c r="HB56" s="4">
        <f t="shared" si="83"/>
        <v>144</v>
      </c>
      <c r="HC56">
        <v>0</v>
      </c>
      <c r="HD56">
        <v>0</v>
      </c>
      <c r="HE56">
        <v>16.600000000000001</v>
      </c>
      <c r="HK56">
        <v>4.5999999999999996</v>
      </c>
      <c r="HL56">
        <v>4.9000000000000004</v>
      </c>
      <c r="HM56">
        <v>14.8</v>
      </c>
      <c r="HS56">
        <v>0</v>
      </c>
      <c r="HT56">
        <v>0</v>
      </c>
      <c r="HU56">
        <v>16.2</v>
      </c>
      <c r="IA56">
        <v>0.3</v>
      </c>
      <c r="IB56">
        <v>2.6</v>
      </c>
      <c r="IC56">
        <v>14.8</v>
      </c>
      <c r="II56">
        <v>0</v>
      </c>
      <c r="IJ56">
        <v>0</v>
      </c>
      <c r="IK56">
        <v>16</v>
      </c>
      <c r="IQ56">
        <v>0.4</v>
      </c>
      <c r="IR56">
        <v>2.8</v>
      </c>
      <c r="IS56">
        <v>14.7</v>
      </c>
      <c r="LG56" s="5">
        <f t="shared" si="84"/>
        <v>1.6</v>
      </c>
      <c r="LH56" s="4">
        <f t="shared" si="85"/>
        <v>1.1000000000000001</v>
      </c>
      <c r="LI56" s="4">
        <f t="shared" si="86"/>
        <v>0.89999999999999991</v>
      </c>
      <c r="LJ56" s="4">
        <f t="shared" si="87"/>
        <v>80</v>
      </c>
      <c r="LK56" s="4">
        <f t="shared" si="88"/>
        <v>55.000000000000007</v>
      </c>
      <c r="LL56" s="4">
        <f t="shared" si="89"/>
        <v>44.999999999999993</v>
      </c>
      <c r="LM56" s="4">
        <f t="shared" si="90"/>
        <v>67.441860465116278</v>
      </c>
      <c r="LN56" s="4">
        <f t="shared" si="91"/>
        <v>76.744186046511629</v>
      </c>
      <c r="LO56" s="4">
        <f t="shared" si="92"/>
        <v>83.720930232558146</v>
      </c>
      <c r="LP56" s="4">
        <f t="shared" si="93"/>
        <v>19.999999999999996</v>
      </c>
      <c r="LQ56" s="4">
        <f t="shared" si="94"/>
        <v>44.999999999999993</v>
      </c>
      <c r="LR56">
        <v>2</v>
      </c>
      <c r="LS56">
        <v>1</v>
      </c>
      <c r="LT56">
        <v>6</v>
      </c>
      <c r="LU56">
        <v>2</v>
      </c>
      <c r="LV56">
        <v>18</v>
      </c>
      <c r="LW56">
        <v>2</v>
      </c>
      <c r="LX56">
        <v>6</v>
      </c>
      <c r="LY56">
        <v>8</v>
      </c>
      <c r="LZ56">
        <v>1</v>
      </c>
      <c r="MA56" s="4">
        <f t="shared" si="95"/>
        <v>55.000000000000007</v>
      </c>
      <c r="MB56" s="6">
        <f t="shared" si="96"/>
        <v>1650</v>
      </c>
      <c r="MC56" s="6">
        <f t="shared" si="97"/>
        <v>49</v>
      </c>
      <c r="MD56" s="6"/>
      <c r="MF56" s="6">
        <f t="shared" si="98"/>
        <v>2590</v>
      </c>
      <c r="MG56" s="6">
        <f t="shared" si="99"/>
        <v>61</v>
      </c>
      <c r="MH56" s="6">
        <f t="shared" si="100"/>
        <v>3050</v>
      </c>
      <c r="MI56" s="6">
        <f t="shared" si="101"/>
        <v>69</v>
      </c>
      <c r="MJ56" s="6">
        <f t="shared" si="102"/>
        <v>-7.0400000000000063</v>
      </c>
      <c r="MK56" s="6">
        <f t="shared" si="103"/>
        <v>1010</v>
      </c>
      <c r="ML56" s="6">
        <f t="shared" si="104"/>
        <v>30</v>
      </c>
      <c r="MO56" s="6">
        <f t="shared" si="105"/>
        <v>1790</v>
      </c>
      <c r="MP56" s="6">
        <f t="shared" si="106"/>
        <v>42</v>
      </c>
      <c r="MQ56" s="6">
        <f t="shared" si="107"/>
        <v>1910</v>
      </c>
      <c r="MR56" s="6">
        <f t="shared" si="108"/>
        <v>43</v>
      </c>
      <c r="MS56" s="6">
        <f t="shared" si="109"/>
        <v>-9.0400000000000063</v>
      </c>
      <c r="MT56" s="6">
        <f t="shared" si="110"/>
        <v>1010</v>
      </c>
      <c r="MU56" s="6">
        <f t="shared" si="111"/>
        <v>30</v>
      </c>
      <c r="MV56" s="6">
        <f t="shared" si="112"/>
        <v>1960</v>
      </c>
      <c r="MW56" s="6">
        <f t="shared" si="113"/>
        <v>44</v>
      </c>
      <c r="MX56" s="6">
        <f t="shared" si="114"/>
        <v>1750</v>
      </c>
      <c r="MY56" s="6">
        <f t="shared" si="115"/>
        <v>41</v>
      </c>
      <c r="MZ56" s="6">
        <f t="shared" si="116"/>
        <v>2200</v>
      </c>
      <c r="NA56" s="6">
        <f t="shared" si="117"/>
        <v>50</v>
      </c>
      <c r="NB56" s="6">
        <f t="shared" si="118"/>
        <v>-8.0400000000000063</v>
      </c>
      <c r="NC56" s="6">
        <f t="shared" si="119"/>
        <v>2550</v>
      </c>
      <c r="ND56" s="6">
        <f t="shared" si="120"/>
        <v>35</v>
      </c>
      <c r="NE56" s="6">
        <f t="shared" si="121"/>
        <v>930</v>
      </c>
      <c r="NF56" s="6">
        <f t="shared" si="122"/>
        <v>36</v>
      </c>
      <c r="NG56" s="6">
        <f t="shared" si="123"/>
        <v>1080</v>
      </c>
      <c r="NH56" s="6">
        <f t="shared" si="124"/>
        <v>30</v>
      </c>
      <c r="NI56" s="6">
        <f t="shared" si="125"/>
        <v>-8</v>
      </c>
      <c r="NJ56" s="6">
        <f t="shared" si="126"/>
        <v>-17</v>
      </c>
      <c r="NK56" s="6">
        <f t="shared" si="127"/>
        <v>52</v>
      </c>
      <c r="NL56" s="6">
        <f t="shared" si="128"/>
        <v>69.289999999999992</v>
      </c>
      <c r="NM56" s="6">
        <f t="shared" si="129"/>
        <v>33</v>
      </c>
      <c r="NN56" s="6">
        <f t="shared" si="130"/>
        <v>43.969999999999985</v>
      </c>
      <c r="NO56" s="6">
        <f t="shared" si="131"/>
        <v>10</v>
      </c>
      <c r="NP56" s="6">
        <f t="shared" si="132"/>
        <v>13.319999999999993</v>
      </c>
      <c r="NQ56" s="6">
        <f t="shared" si="133"/>
        <v>27</v>
      </c>
      <c r="NR56" s="6">
        <f t="shared" si="134"/>
        <v>22.339999999999989</v>
      </c>
      <c r="NS56" s="6">
        <f t="shared" si="135"/>
        <v>23</v>
      </c>
      <c r="NT56" s="6">
        <f t="shared" si="136"/>
        <v>19.039999999999992</v>
      </c>
      <c r="NU56" s="6">
        <f t="shared" si="137"/>
        <v>39</v>
      </c>
      <c r="NV56" s="6">
        <f t="shared" si="138"/>
        <v>32.269999999999996</v>
      </c>
      <c r="NW56" s="6">
        <f t="shared" si="139"/>
        <v>44</v>
      </c>
      <c r="NX56" s="6">
        <f t="shared" si="140"/>
        <v>44.22</v>
      </c>
      <c r="NY56" s="6">
        <f t="shared" si="141"/>
        <v>10</v>
      </c>
      <c r="NZ56" s="6">
        <f t="shared" si="142"/>
        <v>10.049999999999997</v>
      </c>
      <c r="OA56" s="6">
        <f t="shared" si="143"/>
        <v>9</v>
      </c>
      <c r="OB56" s="6">
        <f t="shared" si="144"/>
        <v>9.039999999999992</v>
      </c>
      <c r="OD56" s="7">
        <f t="shared" si="145"/>
        <v>40.444444444444443</v>
      </c>
      <c r="OE56" s="7">
        <f t="shared" si="146"/>
        <v>21.444444444444443</v>
      </c>
      <c r="OF56" s="7">
        <f t="shared" si="147"/>
        <v>21.444444444444443</v>
      </c>
      <c r="OG56" s="7">
        <f t="shared" si="148"/>
        <v>36.849999999999994</v>
      </c>
      <c r="OH56" s="7">
        <f t="shared" si="149"/>
        <v>17.849999999999994</v>
      </c>
      <c r="OI56" s="7">
        <f t="shared" si="150"/>
        <v>17.849999999999994</v>
      </c>
      <c r="OJ56" s="7">
        <f t="shared" si="151"/>
        <v>39.599999999999994</v>
      </c>
      <c r="OK56" s="7">
        <f t="shared" si="152"/>
        <v>20.599999999999994</v>
      </c>
      <c r="OL56" s="7">
        <f t="shared" si="153"/>
        <v>20.599999999999994</v>
      </c>
      <c r="OM56" s="7">
        <f t="shared" si="154"/>
        <v>59.363636363636367</v>
      </c>
      <c r="ON56" s="7">
        <f t="shared" si="155"/>
        <v>84.038961038961034</v>
      </c>
      <c r="OO56" s="7">
        <f t="shared" si="156"/>
        <v>84.038961038961034</v>
      </c>
      <c r="OP56" s="7">
        <f t="shared" si="157"/>
        <v>64.285714285714292</v>
      </c>
      <c r="OQ56" s="7">
        <f t="shared" si="158"/>
        <v>68.965517241379317</v>
      </c>
      <c r="OR56" s="7">
        <f t="shared" si="159"/>
        <v>74.137931034482762</v>
      </c>
      <c r="OS56" s="7">
        <f t="shared" si="160"/>
        <v>107.54716981132076</v>
      </c>
      <c r="OT56" s="7">
        <f t="shared" si="161"/>
        <v>116.1904761904762</v>
      </c>
      <c r="OU56" s="7">
        <f t="shared" si="162"/>
        <v>35.135135135135144</v>
      </c>
      <c r="OV56" s="7">
        <f t="shared" si="163"/>
        <v>35.135135135135144</v>
      </c>
      <c r="OW56" s="7">
        <f t="shared" si="164"/>
        <v>61.904761904761884</v>
      </c>
      <c r="OX56" s="7">
        <f t="shared" si="165"/>
        <v>57.142857142857139</v>
      </c>
    </row>
    <row r="57" spans="1:414" s="8" customFormat="1" x14ac:dyDescent="0.3">
      <c r="A57" s="8">
        <v>1</v>
      </c>
      <c r="B57" s="8">
        <v>57</v>
      </c>
      <c r="C57" s="8">
        <v>2</v>
      </c>
      <c r="D57" s="8">
        <v>5</v>
      </c>
      <c r="E57" s="8">
        <v>5</v>
      </c>
      <c r="F57" s="8">
        <v>2</v>
      </c>
      <c r="G57" s="8">
        <v>1</v>
      </c>
      <c r="H57" s="8">
        <v>1</v>
      </c>
      <c r="I57" s="8">
        <v>172</v>
      </c>
      <c r="J57" s="8">
        <v>60</v>
      </c>
      <c r="K57" s="8">
        <v>20.28</v>
      </c>
      <c r="L57" s="8">
        <v>1</v>
      </c>
      <c r="M57" s="8">
        <v>1</v>
      </c>
      <c r="N57" s="8">
        <v>1</v>
      </c>
      <c r="O57" s="8">
        <v>2</v>
      </c>
      <c r="P57" s="8">
        <f t="shared" si="2"/>
        <v>1.5988</v>
      </c>
      <c r="Q57" s="8">
        <v>1</v>
      </c>
      <c r="R57" s="8">
        <v>1</v>
      </c>
      <c r="S57" s="8">
        <v>3090</v>
      </c>
      <c r="T57" s="8">
        <v>95</v>
      </c>
      <c r="U57" s="8">
        <v>4920</v>
      </c>
      <c r="V57" s="8">
        <v>116</v>
      </c>
      <c r="W57" s="8">
        <v>4770</v>
      </c>
      <c r="X57" s="8">
        <v>117</v>
      </c>
      <c r="Y57" s="8">
        <v>4750</v>
      </c>
      <c r="Z57" s="8">
        <v>112</v>
      </c>
      <c r="AA57" s="8">
        <v>64.88</v>
      </c>
      <c r="AB57" s="8">
        <v>1680</v>
      </c>
      <c r="AC57" s="8">
        <v>52</v>
      </c>
      <c r="AF57" s="8">
        <v>2320</v>
      </c>
      <c r="AG57" s="8">
        <v>57</v>
      </c>
      <c r="AH57" s="8">
        <v>2420</v>
      </c>
      <c r="AI57" s="8">
        <v>57</v>
      </c>
      <c r="AJ57" s="8">
        <v>72</v>
      </c>
      <c r="AK57" s="8">
        <v>1680</v>
      </c>
      <c r="AL57" s="8">
        <v>52</v>
      </c>
      <c r="AO57" s="8">
        <v>2440</v>
      </c>
      <c r="AP57" s="8">
        <v>60</v>
      </c>
      <c r="AQ57" s="8">
        <v>2630</v>
      </c>
      <c r="AR57" s="8">
        <v>62</v>
      </c>
      <c r="AS57" s="8">
        <v>69</v>
      </c>
      <c r="AT57" s="8">
        <v>1880</v>
      </c>
      <c r="AU57" s="8">
        <v>58</v>
      </c>
      <c r="AV57" s="8">
        <v>3000</v>
      </c>
      <c r="AW57" s="8">
        <v>71</v>
      </c>
      <c r="AX57" s="8">
        <v>2890</v>
      </c>
      <c r="AY57" s="8">
        <v>71</v>
      </c>
      <c r="AZ57" s="8">
        <v>1490</v>
      </c>
      <c r="BA57" s="8">
        <v>35</v>
      </c>
      <c r="BB57" s="8">
        <v>65</v>
      </c>
      <c r="BC57" s="8">
        <f t="shared" si="3"/>
        <v>2703.75</v>
      </c>
      <c r="BD57" s="8">
        <f t="shared" si="4"/>
        <v>83.125</v>
      </c>
      <c r="BE57" s="8">
        <v>2440</v>
      </c>
      <c r="BF57" s="8">
        <v>75</v>
      </c>
      <c r="BG57" s="8">
        <v>2472</v>
      </c>
      <c r="BH57" s="8">
        <v>76</v>
      </c>
      <c r="BI57" s="8">
        <f t="shared" si="5"/>
        <v>1023.75</v>
      </c>
      <c r="BJ57" s="8">
        <f t="shared" si="6"/>
        <v>1023.75</v>
      </c>
      <c r="BK57" s="8">
        <f t="shared" si="7"/>
        <v>823.75</v>
      </c>
      <c r="BL57" s="8">
        <f t="shared" si="8"/>
        <v>760</v>
      </c>
      <c r="BM57" s="8">
        <f t="shared" si="9"/>
        <v>760</v>
      </c>
      <c r="BN57" s="8">
        <f t="shared" si="10"/>
        <v>560</v>
      </c>
      <c r="BO57" s="8">
        <f t="shared" si="11"/>
        <v>792</v>
      </c>
      <c r="BP57" s="8">
        <f t="shared" si="12"/>
        <v>792</v>
      </c>
      <c r="BQ57" s="8">
        <f t="shared" si="13"/>
        <v>592</v>
      </c>
      <c r="BR57" s="8">
        <f t="shared" si="14"/>
        <v>62.556390977443613</v>
      </c>
      <c r="BS57" s="8">
        <f t="shared" si="15"/>
        <v>62.556390977443613</v>
      </c>
      <c r="BT57" s="8">
        <f t="shared" si="16"/>
        <v>69.774436090225564</v>
      </c>
      <c r="BU57" s="8">
        <f t="shared" si="17"/>
        <v>69.333333333333343</v>
      </c>
      <c r="BV57" s="8">
        <f t="shared" si="18"/>
        <v>69.333333333333343</v>
      </c>
      <c r="BW57" s="8">
        <f t="shared" si="19"/>
        <v>77.333333333333329</v>
      </c>
      <c r="BX57" s="8">
        <f t="shared" si="20"/>
        <v>68.421052631578945</v>
      </c>
      <c r="BY57" s="8">
        <f t="shared" si="21"/>
        <v>68.421052631578945</v>
      </c>
      <c r="BZ57" s="8">
        <f t="shared" si="22"/>
        <v>76.31578947368422</v>
      </c>
      <c r="CA57" s="8">
        <f t="shared" si="23"/>
        <v>54.736842105263165</v>
      </c>
      <c r="CB57" s="8">
        <f t="shared" si="24"/>
        <v>54.736842105263165</v>
      </c>
      <c r="CC57" s="8">
        <f t="shared" si="25"/>
        <v>61.05263157894737</v>
      </c>
      <c r="CD57" s="8">
        <v>7500</v>
      </c>
      <c r="CE57" s="8">
        <v>113</v>
      </c>
      <c r="CF57" s="8">
        <v>2580</v>
      </c>
      <c r="CG57" s="8">
        <v>113</v>
      </c>
      <c r="CH57" s="8">
        <v>5130</v>
      </c>
      <c r="CI57" s="8">
        <v>149</v>
      </c>
      <c r="CJ57" s="8">
        <v>95</v>
      </c>
      <c r="CK57" s="8">
        <v>123</v>
      </c>
      <c r="CL57" s="8">
        <v>5720</v>
      </c>
      <c r="CM57" s="8">
        <v>86</v>
      </c>
      <c r="CN57" s="8">
        <v>2320</v>
      </c>
      <c r="CO57" s="8">
        <v>102</v>
      </c>
      <c r="CP57" s="8">
        <v>3630</v>
      </c>
      <c r="CQ57" s="8">
        <v>105</v>
      </c>
      <c r="CR57" s="8">
        <v>112</v>
      </c>
      <c r="CS57" s="8">
        <v>114</v>
      </c>
      <c r="CT57" s="8">
        <v>34</v>
      </c>
      <c r="CU57" s="8">
        <v>24</v>
      </c>
      <c r="CV57" s="8">
        <v>20</v>
      </c>
      <c r="CW57" s="10">
        <v>14.5</v>
      </c>
      <c r="CX57" s="10">
        <v>11.2</v>
      </c>
      <c r="CY57" s="8">
        <f t="shared" si="26"/>
        <v>3.3000000000000007</v>
      </c>
      <c r="CZ57" s="10">
        <v>15.2</v>
      </c>
      <c r="DA57" s="10">
        <v>12</v>
      </c>
      <c r="DB57" s="8">
        <f t="shared" si="27"/>
        <v>3.1999999999999993</v>
      </c>
      <c r="DC57" s="8">
        <v>14</v>
      </c>
      <c r="DD57" s="8">
        <v>13.1</v>
      </c>
      <c r="DE57" s="8">
        <f t="shared" si="28"/>
        <v>0.90000000000000036</v>
      </c>
      <c r="DF57" s="8">
        <v>11.6</v>
      </c>
      <c r="DG57" s="8">
        <v>11.6</v>
      </c>
      <c r="DH57" s="8">
        <v>0</v>
      </c>
      <c r="DI57" s="8">
        <v>13.4</v>
      </c>
      <c r="DJ57" s="8">
        <v>12.4</v>
      </c>
      <c r="DK57" s="8">
        <f t="shared" si="30"/>
        <v>1</v>
      </c>
      <c r="DL57" s="8">
        <v>10.8</v>
      </c>
      <c r="DM57" s="8">
        <v>10.8</v>
      </c>
      <c r="DN57" s="8">
        <v>0</v>
      </c>
      <c r="DO57" s="8">
        <f t="shared" si="32"/>
        <v>2.4000000000000004</v>
      </c>
      <c r="DP57" s="8">
        <f t="shared" si="33"/>
        <v>3.1999999999999993</v>
      </c>
      <c r="DQ57" s="8">
        <f t="shared" si="34"/>
        <v>2.3000000000000007</v>
      </c>
      <c r="DR57" s="8">
        <f t="shared" si="35"/>
        <v>3.1999999999999993</v>
      </c>
      <c r="DS57" s="8">
        <f t="shared" si="36"/>
        <v>72.72727272727272</v>
      </c>
      <c r="DT57" s="8">
        <f t="shared" si="37"/>
        <v>100</v>
      </c>
      <c r="DU57" s="8">
        <f t="shared" si="38"/>
        <v>69.696969696969703</v>
      </c>
      <c r="DV57" s="8">
        <f t="shared" si="39"/>
        <v>100</v>
      </c>
      <c r="DW57" s="8">
        <f t="shared" si="40"/>
        <v>22.758620689655178</v>
      </c>
      <c r="DX57" s="8">
        <f t="shared" si="41"/>
        <v>6.4285714285714306</v>
      </c>
      <c r="DY57" s="8">
        <f t="shared" si="42"/>
        <v>7.4626865671641784</v>
      </c>
      <c r="DZ57" s="8">
        <f t="shared" si="43"/>
        <v>21.052631578947363</v>
      </c>
      <c r="EA57" s="8">
        <f t="shared" si="44"/>
        <v>0</v>
      </c>
      <c r="EB57" s="8">
        <f t="shared" si="45"/>
        <v>0</v>
      </c>
      <c r="EC57" s="8">
        <f t="shared" si="46"/>
        <v>0.5</v>
      </c>
      <c r="ED57" s="8">
        <f t="shared" si="47"/>
        <v>3.5999999999999996</v>
      </c>
      <c r="EE57" s="8">
        <f t="shared" si="48"/>
        <v>1.0999999999999996</v>
      </c>
      <c r="EF57" s="8">
        <f t="shared" si="49"/>
        <v>4.3999999999999986</v>
      </c>
      <c r="EG57" s="8">
        <f t="shared" si="50"/>
        <v>3.4482758620689653</v>
      </c>
      <c r="EH57" s="8">
        <f t="shared" si="51"/>
        <v>7.5862068965517215</v>
      </c>
      <c r="EI57" s="8">
        <f t="shared" si="52"/>
        <v>23.684210526315788</v>
      </c>
      <c r="EJ57" s="8">
        <f t="shared" si="53"/>
        <v>28.947368421052623</v>
      </c>
      <c r="EK57" s="8">
        <v>65.900000000000006</v>
      </c>
      <c r="EL57" s="8">
        <v>73.8</v>
      </c>
      <c r="EM57" s="8">
        <v>64.400000000000006</v>
      </c>
      <c r="EN57" s="8">
        <v>0</v>
      </c>
      <c r="EO57" s="8">
        <v>72.900000000000006</v>
      </c>
      <c r="EP57" s="8">
        <v>0</v>
      </c>
      <c r="EQ57" s="8">
        <v>70.8</v>
      </c>
      <c r="ER57" s="8">
        <v>0</v>
      </c>
      <c r="ES57" s="8">
        <f t="shared" si="54"/>
        <v>1.5</v>
      </c>
      <c r="ET57" s="8">
        <f t="shared" si="55"/>
        <v>-7</v>
      </c>
      <c r="EU57" s="8">
        <f t="shared" si="56"/>
        <v>-4.8999999999999915</v>
      </c>
      <c r="EV57" s="8">
        <f t="shared" si="57"/>
        <v>73.8</v>
      </c>
      <c r="EW57" s="8">
        <f t="shared" si="58"/>
        <v>73.8</v>
      </c>
      <c r="EX57" s="8">
        <f t="shared" si="59"/>
        <v>73.8</v>
      </c>
      <c r="EY57" s="8">
        <f t="shared" si="60"/>
        <v>97.723823975720791</v>
      </c>
      <c r="EZ57" s="8">
        <f t="shared" si="61"/>
        <v>110.62215477996963</v>
      </c>
      <c r="FA57" s="8">
        <f t="shared" si="62"/>
        <v>107.43550834597875</v>
      </c>
      <c r="FB57" s="8">
        <f t="shared" si="63"/>
        <v>0</v>
      </c>
      <c r="FC57" s="8">
        <f t="shared" si="64"/>
        <v>0</v>
      </c>
      <c r="FD57" s="8">
        <f t="shared" si="65"/>
        <v>0</v>
      </c>
      <c r="FE57" s="8">
        <f t="shared" si="66"/>
        <v>2.2761760242792106</v>
      </c>
      <c r="FF57" s="8">
        <f t="shared" si="67"/>
        <v>-10.62215477996965</v>
      </c>
      <c r="FG57" s="8">
        <f t="shared" si="68"/>
        <v>-7.4355083459787421</v>
      </c>
      <c r="FH57" s="8">
        <f t="shared" si="69"/>
        <v>100</v>
      </c>
      <c r="FI57" s="8">
        <f t="shared" si="70"/>
        <v>100</v>
      </c>
      <c r="FJ57" s="8">
        <f t="shared" si="71"/>
        <v>100</v>
      </c>
      <c r="FK57" s="8">
        <v>154</v>
      </c>
      <c r="FL57" s="8">
        <v>184.9</v>
      </c>
      <c r="FM57" s="8">
        <v>95</v>
      </c>
      <c r="FN57" s="8">
        <v>114.06</v>
      </c>
      <c r="FO57" s="8">
        <v>96</v>
      </c>
      <c r="FP57" s="8">
        <v>115.26</v>
      </c>
      <c r="FQ57" s="8">
        <v>88</v>
      </c>
      <c r="FR57" s="8">
        <v>103.25</v>
      </c>
      <c r="FS57" s="8">
        <v>155</v>
      </c>
      <c r="FT57" s="8">
        <v>120.97</v>
      </c>
      <c r="FU57" s="8">
        <v>111</v>
      </c>
      <c r="FV57" s="8">
        <v>86.63</v>
      </c>
      <c r="FW57" s="8">
        <v>95</v>
      </c>
      <c r="FX57" s="8">
        <v>74.14</v>
      </c>
      <c r="FY57" s="8">
        <v>104</v>
      </c>
      <c r="FZ57" s="8">
        <v>81.17</v>
      </c>
      <c r="GA57" s="8">
        <v>122</v>
      </c>
      <c r="GB57" s="8">
        <v>118.61</v>
      </c>
      <c r="GC57" s="8">
        <v>66</v>
      </c>
      <c r="GD57" s="8">
        <v>64.16</v>
      </c>
      <c r="GE57" s="8">
        <v>88</v>
      </c>
      <c r="GF57" s="8">
        <v>85.55</v>
      </c>
      <c r="GG57" s="8">
        <v>74</v>
      </c>
      <c r="GH57" s="8">
        <v>71.94</v>
      </c>
      <c r="GI57" s="8">
        <v>2.1</v>
      </c>
      <c r="GJ57" s="8">
        <v>4.7</v>
      </c>
      <c r="GK57" s="8">
        <f t="shared" si="72"/>
        <v>2.6</v>
      </c>
      <c r="GL57" s="8">
        <f t="shared" si="73"/>
        <v>123.80952380952381</v>
      </c>
      <c r="GM57" s="8">
        <f t="shared" si="74"/>
        <v>223.80952380952382</v>
      </c>
      <c r="GN57" s="8">
        <v>2.4</v>
      </c>
      <c r="GO57" s="8">
        <v>4.7</v>
      </c>
      <c r="GP57" s="9">
        <f t="shared" si="75"/>
        <v>2.3000000000000003</v>
      </c>
      <c r="GQ57" s="8">
        <f t="shared" si="76"/>
        <v>95.833333333333343</v>
      </c>
      <c r="GR57" s="8">
        <f t="shared" si="77"/>
        <v>195.83333333333334</v>
      </c>
      <c r="GS57" s="8">
        <v>2.2999999999999998</v>
      </c>
      <c r="GT57" s="8">
        <v>4.7</v>
      </c>
      <c r="GU57" s="8">
        <f t="shared" si="78"/>
        <v>2.4000000000000004</v>
      </c>
      <c r="GV57" s="8">
        <f t="shared" si="79"/>
        <v>104.34782608695654</v>
      </c>
      <c r="GW57" s="8">
        <f t="shared" si="80"/>
        <v>204.34782608695653</v>
      </c>
      <c r="GX57" s="8">
        <v>2.2999999999999998</v>
      </c>
      <c r="GY57" s="8">
        <v>4.8</v>
      </c>
      <c r="GZ57" s="8">
        <f t="shared" si="81"/>
        <v>2.5</v>
      </c>
      <c r="HA57" s="8">
        <f t="shared" si="82"/>
        <v>108.69565217391306</v>
      </c>
      <c r="HB57" s="8">
        <f t="shared" si="83"/>
        <v>208.69565217391303</v>
      </c>
      <c r="HC57" s="8">
        <v>0</v>
      </c>
      <c r="HD57" s="8">
        <v>0</v>
      </c>
      <c r="HE57" s="8">
        <v>16.899999999999999</v>
      </c>
      <c r="HK57" s="8">
        <v>4.7</v>
      </c>
      <c r="HL57" s="8">
        <v>4.8</v>
      </c>
      <c r="HM57" s="8">
        <v>15.7</v>
      </c>
      <c r="HS57" s="8">
        <v>0</v>
      </c>
      <c r="HT57" s="8">
        <v>0</v>
      </c>
      <c r="HU57" s="8">
        <v>18</v>
      </c>
      <c r="IA57" s="8">
        <v>2.6</v>
      </c>
      <c r="IB57" s="8">
        <v>-0.1</v>
      </c>
      <c r="IC57" s="8">
        <v>16.8</v>
      </c>
      <c r="II57" s="8">
        <v>0</v>
      </c>
      <c r="IJ57" s="8">
        <v>0</v>
      </c>
      <c r="IK57" s="8">
        <v>17.5</v>
      </c>
      <c r="IQ57" s="8">
        <v>2.6</v>
      </c>
      <c r="IR57" s="8">
        <v>-0.1</v>
      </c>
      <c r="IS57" s="8">
        <v>16.899999999999999</v>
      </c>
      <c r="LG57" s="9">
        <f t="shared" si="84"/>
        <v>0.29999999999999982</v>
      </c>
      <c r="LH57" s="8">
        <f t="shared" si="85"/>
        <v>0.19999999999999973</v>
      </c>
      <c r="LI57" s="8">
        <f t="shared" si="86"/>
        <v>0.10000000000000009</v>
      </c>
      <c r="LJ57" s="8">
        <f t="shared" si="87"/>
        <v>11.538461538461531</v>
      </c>
      <c r="LK57" s="8">
        <f t="shared" si="88"/>
        <v>7.6923076923076819</v>
      </c>
      <c r="LL57" s="8">
        <f t="shared" si="89"/>
        <v>3.8461538461538494</v>
      </c>
      <c r="LM57" s="8">
        <f t="shared" si="90"/>
        <v>100</v>
      </c>
      <c r="LN57" s="8">
        <f t="shared" si="91"/>
        <v>100</v>
      </c>
      <c r="LO57" s="8">
        <f t="shared" si="92"/>
        <v>102.12765957446808</v>
      </c>
      <c r="LP57" s="8">
        <f t="shared" si="93"/>
        <v>88.461538461538467</v>
      </c>
      <c r="LQ57" s="8">
        <f t="shared" si="94"/>
        <v>92.307692307692307</v>
      </c>
      <c r="LR57" s="8">
        <v>1</v>
      </c>
      <c r="LS57" s="8">
        <v>3</v>
      </c>
      <c r="LT57" s="8">
        <v>10</v>
      </c>
      <c r="LU57" s="8">
        <v>2</v>
      </c>
      <c r="LV57" s="8">
        <v>16</v>
      </c>
      <c r="LW57" s="8">
        <v>2</v>
      </c>
      <c r="LX57" s="8">
        <v>2</v>
      </c>
      <c r="LY57" s="8">
        <v>9</v>
      </c>
      <c r="LZ57" s="8">
        <v>0</v>
      </c>
      <c r="MA57" s="8">
        <f t="shared" si="95"/>
        <v>96.153846153846146</v>
      </c>
      <c r="MB57" s="8">
        <f t="shared" si="96"/>
        <v>1410</v>
      </c>
      <c r="MC57" s="8">
        <f t="shared" si="97"/>
        <v>43</v>
      </c>
      <c r="MF57" s="8">
        <f t="shared" si="98"/>
        <v>2450</v>
      </c>
      <c r="MG57" s="8">
        <f t="shared" si="99"/>
        <v>60</v>
      </c>
      <c r="MH57" s="8">
        <f t="shared" si="100"/>
        <v>2330</v>
      </c>
      <c r="MI57" s="8">
        <f t="shared" si="101"/>
        <v>55</v>
      </c>
      <c r="MJ57" s="8">
        <f t="shared" si="102"/>
        <v>-7.1200000000000045</v>
      </c>
      <c r="MK57" s="8">
        <f t="shared" si="103"/>
        <v>1410</v>
      </c>
      <c r="ML57" s="8">
        <f t="shared" si="104"/>
        <v>43</v>
      </c>
      <c r="MO57" s="8">
        <f t="shared" si="105"/>
        <v>2330</v>
      </c>
      <c r="MP57" s="8">
        <f t="shared" si="106"/>
        <v>57</v>
      </c>
      <c r="MQ57" s="8">
        <f t="shared" si="107"/>
        <v>2120</v>
      </c>
      <c r="MR57" s="8">
        <f t="shared" si="108"/>
        <v>50</v>
      </c>
      <c r="MS57" s="8">
        <f t="shared" si="109"/>
        <v>-4.1200000000000045</v>
      </c>
      <c r="MT57" s="8">
        <f t="shared" si="110"/>
        <v>1210</v>
      </c>
      <c r="MU57" s="8">
        <f t="shared" si="111"/>
        <v>37</v>
      </c>
      <c r="MV57" s="8">
        <f t="shared" si="112"/>
        <v>1920</v>
      </c>
      <c r="MW57" s="8">
        <f t="shared" si="113"/>
        <v>45</v>
      </c>
      <c r="MX57" s="8">
        <f t="shared" si="114"/>
        <v>1880</v>
      </c>
      <c r="MY57" s="8">
        <f t="shared" si="115"/>
        <v>46</v>
      </c>
      <c r="MZ57" s="8">
        <f t="shared" si="116"/>
        <v>3260</v>
      </c>
      <c r="NA57" s="8">
        <f t="shared" si="117"/>
        <v>77</v>
      </c>
      <c r="NB57" s="8">
        <f t="shared" si="118"/>
        <v>-0.12000000000000455</v>
      </c>
      <c r="NC57" s="8">
        <f t="shared" si="119"/>
        <v>1780</v>
      </c>
      <c r="ND57" s="8">
        <f t="shared" si="120"/>
        <v>27</v>
      </c>
      <c r="NE57" s="8">
        <f t="shared" si="121"/>
        <v>260</v>
      </c>
      <c r="NF57" s="8">
        <f t="shared" si="122"/>
        <v>11</v>
      </c>
      <c r="NG57" s="8">
        <f t="shared" si="123"/>
        <v>1500</v>
      </c>
      <c r="NH57" s="8">
        <f t="shared" si="124"/>
        <v>44</v>
      </c>
      <c r="NI57" s="8">
        <f t="shared" si="125"/>
        <v>-17</v>
      </c>
      <c r="NJ57" s="8">
        <f t="shared" si="126"/>
        <v>9</v>
      </c>
      <c r="NK57" s="8">
        <f t="shared" si="127"/>
        <v>59</v>
      </c>
      <c r="NL57" s="8">
        <f t="shared" si="128"/>
        <v>70.84</v>
      </c>
      <c r="NM57" s="8">
        <f t="shared" si="129"/>
        <v>58</v>
      </c>
      <c r="NN57" s="8">
        <f t="shared" si="130"/>
        <v>69.64</v>
      </c>
      <c r="NO57" s="8">
        <f t="shared" si="131"/>
        <v>66</v>
      </c>
      <c r="NP57" s="8">
        <f t="shared" si="132"/>
        <v>81.650000000000006</v>
      </c>
      <c r="NQ57" s="8">
        <f t="shared" si="133"/>
        <v>44</v>
      </c>
      <c r="NR57" s="8">
        <f t="shared" si="134"/>
        <v>34.340000000000003</v>
      </c>
      <c r="NS57" s="8">
        <f t="shared" si="135"/>
        <v>60</v>
      </c>
      <c r="NT57" s="8">
        <f t="shared" si="136"/>
        <v>46.83</v>
      </c>
      <c r="NU57" s="8">
        <f t="shared" si="137"/>
        <v>51</v>
      </c>
      <c r="NV57" s="8">
        <f t="shared" si="138"/>
        <v>39.799999999999997</v>
      </c>
      <c r="NW57" s="8">
        <f t="shared" si="139"/>
        <v>56</v>
      </c>
      <c r="NX57" s="8">
        <f t="shared" si="140"/>
        <v>54.45</v>
      </c>
      <c r="NY57" s="8">
        <f t="shared" si="141"/>
        <v>34</v>
      </c>
      <c r="NZ57" s="8">
        <f t="shared" si="142"/>
        <v>33.06</v>
      </c>
      <c r="OA57" s="8">
        <f t="shared" si="143"/>
        <v>48</v>
      </c>
      <c r="OB57" s="8">
        <f t="shared" si="144"/>
        <v>46.67</v>
      </c>
      <c r="OD57" s="8">
        <f t="shared" si="145"/>
        <v>31.125</v>
      </c>
      <c r="OE57" s="8">
        <f t="shared" si="146"/>
        <v>31.125</v>
      </c>
      <c r="OF57" s="8">
        <f t="shared" si="147"/>
        <v>25.125</v>
      </c>
      <c r="OG57" s="8">
        <f t="shared" si="148"/>
        <v>23</v>
      </c>
      <c r="OH57" s="8">
        <f t="shared" si="149"/>
        <v>23</v>
      </c>
      <c r="OI57" s="8">
        <f t="shared" si="150"/>
        <v>17</v>
      </c>
      <c r="OJ57" s="8">
        <f t="shared" si="151"/>
        <v>24</v>
      </c>
      <c r="OK57" s="8">
        <f t="shared" si="152"/>
        <v>24</v>
      </c>
      <c r="OL57" s="8">
        <f t="shared" si="153"/>
        <v>18</v>
      </c>
      <c r="OM57" s="8">
        <f t="shared" si="154"/>
        <v>59.736842105263165</v>
      </c>
      <c r="ON57" s="8">
        <f t="shared" si="155"/>
        <v>59.736842105263165</v>
      </c>
      <c r="OO57" s="8">
        <f t="shared" si="156"/>
        <v>66.05263157894737</v>
      </c>
      <c r="OP57" s="8">
        <f t="shared" si="157"/>
        <v>76.106194690265482</v>
      </c>
      <c r="OQ57" s="8">
        <f t="shared" si="158"/>
        <v>90.265486725663706</v>
      </c>
      <c r="OR57" s="8">
        <f t="shared" si="159"/>
        <v>70.469798657718115</v>
      </c>
      <c r="OS57" s="8">
        <f t="shared" si="160"/>
        <v>117.89473684210525</v>
      </c>
      <c r="OT57" s="8">
        <f t="shared" si="161"/>
        <v>92.682926829268297</v>
      </c>
      <c r="OU57" s="8">
        <f t="shared" si="162"/>
        <v>27.272727272727277</v>
      </c>
      <c r="OV57" s="8">
        <f t="shared" si="163"/>
        <v>30.303030303030297</v>
      </c>
      <c r="OW57" s="8">
        <f t="shared" si="164"/>
        <v>0</v>
      </c>
      <c r="OX57" s="8">
        <f t="shared" si="165"/>
        <v>0</v>
      </c>
    </row>
    <row r="58" spans="1:414" x14ac:dyDescent="0.3">
      <c r="A58">
        <v>2</v>
      </c>
      <c r="B58">
        <v>62</v>
      </c>
      <c r="C58">
        <v>1</v>
      </c>
      <c r="D58">
        <v>1</v>
      </c>
      <c r="E58">
        <v>1</v>
      </c>
      <c r="F58">
        <v>2</v>
      </c>
      <c r="G58">
        <v>1</v>
      </c>
      <c r="H58">
        <v>1</v>
      </c>
      <c r="I58">
        <v>161</v>
      </c>
      <c r="J58">
        <v>71</v>
      </c>
      <c r="K58">
        <v>27.39</v>
      </c>
      <c r="L58">
        <v>2</v>
      </c>
      <c r="M58">
        <v>1</v>
      </c>
      <c r="N58">
        <v>1</v>
      </c>
      <c r="O58">
        <v>1</v>
      </c>
      <c r="P58" s="6">
        <f t="shared" si="2"/>
        <v>1.7903</v>
      </c>
      <c r="Q58">
        <v>0</v>
      </c>
      <c r="S58">
        <v>2150</v>
      </c>
      <c r="T58">
        <v>97</v>
      </c>
      <c r="U58">
        <v>2720</v>
      </c>
      <c r="V58">
        <v>100</v>
      </c>
      <c r="W58">
        <v>2620</v>
      </c>
      <c r="X58">
        <v>100</v>
      </c>
      <c r="Y58">
        <v>2550</v>
      </c>
      <c r="Z58">
        <v>93</v>
      </c>
      <c r="AA58">
        <v>82.03</v>
      </c>
      <c r="AB58">
        <v>1120</v>
      </c>
      <c r="AC58">
        <v>51</v>
      </c>
      <c r="AF58">
        <v>1440</v>
      </c>
      <c r="AG58">
        <v>55</v>
      </c>
      <c r="AH58">
        <v>1180</v>
      </c>
      <c r="AI58">
        <v>45</v>
      </c>
      <c r="AJ58">
        <v>78</v>
      </c>
      <c r="AK58">
        <v>1160</v>
      </c>
      <c r="AL58">
        <v>52</v>
      </c>
      <c r="AO58">
        <v>1410</v>
      </c>
      <c r="AP58">
        <v>54</v>
      </c>
      <c r="AQ58">
        <v>1160</v>
      </c>
      <c r="AR58">
        <v>44</v>
      </c>
      <c r="AS58">
        <v>82</v>
      </c>
      <c r="AT58">
        <v>1280</v>
      </c>
      <c r="AU58">
        <v>58</v>
      </c>
      <c r="AV58">
        <v>1870</v>
      </c>
      <c r="AW58">
        <v>68</v>
      </c>
      <c r="AX58">
        <v>1550</v>
      </c>
      <c r="AY58">
        <v>59</v>
      </c>
      <c r="AZ58">
        <v>1870</v>
      </c>
      <c r="BA58">
        <v>68</v>
      </c>
      <c r="BB58">
        <v>83</v>
      </c>
      <c r="BC58" s="7">
        <f t="shared" si="3"/>
        <v>1911.1111111111111</v>
      </c>
      <c r="BD58" s="7">
        <f t="shared" si="4"/>
        <v>86.222222222222214</v>
      </c>
      <c r="BE58">
        <v>1810</v>
      </c>
      <c r="BF58">
        <v>81.7</v>
      </c>
      <c r="BG58">
        <v>1887</v>
      </c>
      <c r="BH58">
        <v>85.2</v>
      </c>
      <c r="BI58" s="7">
        <f t="shared" si="5"/>
        <v>791.11111111111109</v>
      </c>
      <c r="BJ58" s="7">
        <f t="shared" si="6"/>
        <v>751.11111111111109</v>
      </c>
      <c r="BK58" s="7">
        <f t="shared" si="7"/>
        <v>631.11111111111109</v>
      </c>
      <c r="BL58" s="4">
        <f t="shared" si="8"/>
        <v>690</v>
      </c>
      <c r="BM58" s="4">
        <f t="shared" si="9"/>
        <v>650</v>
      </c>
      <c r="BN58" s="4">
        <f t="shared" si="10"/>
        <v>530</v>
      </c>
      <c r="BO58" s="4">
        <f t="shared" si="11"/>
        <v>767</v>
      </c>
      <c r="BP58" s="4">
        <f t="shared" si="12"/>
        <v>727</v>
      </c>
      <c r="BQ58" s="4">
        <f t="shared" si="13"/>
        <v>607</v>
      </c>
      <c r="BR58" s="7">
        <f t="shared" si="14"/>
        <v>59.149484536082475</v>
      </c>
      <c r="BS58" s="7">
        <f t="shared" si="15"/>
        <v>60.30927835051547</v>
      </c>
      <c r="BT58" s="7">
        <f t="shared" si="16"/>
        <v>67.268041237113408</v>
      </c>
      <c r="BU58" s="4">
        <f t="shared" si="17"/>
        <v>62.423500611995095</v>
      </c>
      <c r="BV58" s="4">
        <f t="shared" si="18"/>
        <v>63.647490820073436</v>
      </c>
      <c r="BW58" s="4">
        <f t="shared" si="19"/>
        <v>70.991432068543446</v>
      </c>
      <c r="BX58" s="4">
        <f t="shared" si="20"/>
        <v>59.859154929577464</v>
      </c>
      <c r="BY58" s="4">
        <f t="shared" si="21"/>
        <v>61.032863849765249</v>
      </c>
      <c r="BZ58" s="4">
        <f t="shared" si="22"/>
        <v>68.075117370892016</v>
      </c>
      <c r="CA58" s="7">
        <f t="shared" si="23"/>
        <v>52.577319587628871</v>
      </c>
      <c r="CB58" s="7">
        <f t="shared" si="24"/>
        <v>53.608247422680414</v>
      </c>
      <c r="CC58" s="7">
        <f t="shared" si="25"/>
        <v>59.793814432989691</v>
      </c>
      <c r="CD58">
        <v>6350</v>
      </c>
      <c r="CE58">
        <v>131</v>
      </c>
      <c r="CF58">
        <v>3620</v>
      </c>
      <c r="CG58">
        <v>190</v>
      </c>
      <c r="CH58">
        <v>5290</v>
      </c>
      <c r="CI58">
        <v>198</v>
      </c>
      <c r="CJ58">
        <v>143</v>
      </c>
      <c r="CK58">
        <v>151</v>
      </c>
      <c r="CL58">
        <v>4070</v>
      </c>
      <c r="CM58">
        <v>84</v>
      </c>
      <c r="CN58">
        <v>2200</v>
      </c>
      <c r="CO58">
        <v>116</v>
      </c>
      <c r="CP58">
        <v>2970</v>
      </c>
      <c r="CQ58">
        <v>111</v>
      </c>
      <c r="CR58">
        <v>135</v>
      </c>
      <c r="CS58">
        <v>133</v>
      </c>
      <c r="CT58">
        <v>45</v>
      </c>
      <c r="CU58">
        <v>50</v>
      </c>
      <c r="CV58">
        <v>28</v>
      </c>
      <c r="CW58" s="2">
        <v>14.1</v>
      </c>
      <c r="CX58" s="2">
        <v>12.5</v>
      </c>
      <c r="CY58" s="4">
        <f t="shared" si="26"/>
        <v>1.5999999999999996</v>
      </c>
      <c r="CZ58" s="2">
        <v>14.4</v>
      </c>
      <c r="DA58" s="2">
        <v>12.5</v>
      </c>
      <c r="DB58" s="4">
        <f t="shared" si="27"/>
        <v>1.9000000000000004</v>
      </c>
      <c r="DC58">
        <v>10.5</v>
      </c>
      <c r="DD58">
        <v>9.8000000000000007</v>
      </c>
      <c r="DE58" s="4">
        <f t="shared" si="28"/>
        <v>0.69999999999999929</v>
      </c>
      <c r="DF58">
        <v>13.4</v>
      </c>
      <c r="DG58">
        <v>10.8</v>
      </c>
      <c r="DH58" s="4">
        <f t="shared" si="29"/>
        <v>2.5999999999999996</v>
      </c>
      <c r="DI58">
        <v>10.9</v>
      </c>
      <c r="DJ58">
        <v>9.6999999999999993</v>
      </c>
      <c r="DK58" s="4">
        <f t="shared" si="30"/>
        <v>1.2000000000000011</v>
      </c>
      <c r="DL58">
        <v>13.8</v>
      </c>
      <c r="DM58">
        <v>11.6</v>
      </c>
      <c r="DN58" s="4">
        <f t="shared" si="31"/>
        <v>2.2000000000000011</v>
      </c>
      <c r="DO58" s="4">
        <f t="shared" si="32"/>
        <v>0.90000000000000036</v>
      </c>
      <c r="DP58" s="4">
        <f t="shared" si="33"/>
        <v>-0.69999999999999929</v>
      </c>
      <c r="DQ58" s="4">
        <f t="shared" si="34"/>
        <v>0.39999999999999858</v>
      </c>
      <c r="DR58" s="4">
        <f t="shared" si="35"/>
        <v>-0.30000000000000071</v>
      </c>
      <c r="DS58" s="4">
        <f t="shared" si="36"/>
        <v>56.250000000000036</v>
      </c>
      <c r="DT58" s="4">
        <f t="shared" si="37"/>
        <v>-36.842105263157848</v>
      </c>
      <c r="DU58" s="4">
        <f t="shared" si="38"/>
        <v>24.999999999999918</v>
      </c>
      <c r="DV58" s="4">
        <f t="shared" si="39"/>
        <v>-15.789473684210561</v>
      </c>
      <c r="DW58" s="4">
        <f t="shared" si="40"/>
        <v>11.347517730496453</v>
      </c>
      <c r="DX58" s="4">
        <f t="shared" si="41"/>
        <v>6.6666666666666599</v>
      </c>
      <c r="DY58" s="4">
        <f t="shared" si="42"/>
        <v>11.009174311926614</v>
      </c>
      <c r="DZ58" s="4">
        <f t="shared" si="43"/>
        <v>13.194444444444448</v>
      </c>
      <c r="EA58" s="4">
        <f t="shared" si="44"/>
        <v>19.402985074626862</v>
      </c>
      <c r="EB58" s="4">
        <f t="shared" si="45"/>
        <v>15.942028985507253</v>
      </c>
      <c r="EC58" s="4">
        <f t="shared" si="46"/>
        <v>3.5999999999999996</v>
      </c>
      <c r="ED58" s="4">
        <f t="shared" si="47"/>
        <v>1</v>
      </c>
      <c r="EE58" s="4">
        <f t="shared" si="48"/>
        <v>3.1999999999999993</v>
      </c>
      <c r="EF58" s="4">
        <f t="shared" si="49"/>
        <v>0.59999999999999964</v>
      </c>
      <c r="EG58" s="4">
        <f t="shared" si="50"/>
        <v>25.531914893617021</v>
      </c>
      <c r="EH58" s="4">
        <f t="shared" si="51"/>
        <v>22.695035460992905</v>
      </c>
      <c r="EI58" s="4">
        <f t="shared" si="52"/>
        <v>6.9444444444444446</v>
      </c>
      <c r="EJ58" s="4">
        <f t="shared" si="53"/>
        <v>4.1666666666666643</v>
      </c>
      <c r="EK58">
        <v>52.7</v>
      </c>
      <c r="EL58">
        <v>51.1</v>
      </c>
      <c r="EM58">
        <v>8.5</v>
      </c>
      <c r="EN58">
        <v>44.1</v>
      </c>
      <c r="EO58">
        <v>14.5</v>
      </c>
      <c r="EP58">
        <v>53.6</v>
      </c>
      <c r="EQ58">
        <v>15.4</v>
      </c>
      <c r="ER58">
        <v>53.8</v>
      </c>
      <c r="ES58" s="4">
        <f t="shared" si="54"/>
        <v>44.2</v>
      </c>
      <c r="ET58" s="4">
        <f t="shared" si="55"/>
        <v>38.200000000000003</v>
      </c>
      <c r="EU58" s="4">
        <f t="shared" si="56"/>
        <v>37.300000000000004</v>
      </c>
      <c r="EV58" s="4">
        <f t="shared" si="57"/>
        <v>7</v>
      </c>
      <c r="EW58" s="4">
        <f t="shared" si="58"/>
        <v>-2.5</v>
      </c>
      <c r="EX58" s="4">
        <f t="shared" si="59"/>
        <v>-2.6999999999999957</v>
      </c>
      <c r="EY58" s="4">
        <f t="shared" si="60"/>
        <v>16.129032258064516</v>
      </c>
      <c r="EZ58" s="4">
        <f t="shared" si="61"/>
        <v>27.514231499051235</v>
      </c>
      <c r="FA58" s="4">
        <f t="shared" si="62"/>
        <v>29.222011385199242</v>
      </c>
      <c r="FB58" s="4">
        <f t="shared" si="63"/>
        <v>86.301369863013704</v>
      </c>
      <c r="FC58" s="4">
        <f t="shared" si="64"/>
        <v>104.89236790606653</v>
      </c>
      <c r="FD58" s="4">
        <f t="shared" si="65"/>
        <v>105.28375733855184</v>
      </c>
      <c r="FE58" s="4">
        <f t="shared" si="66"/>
        <v>83.870967741935488</v>
      </c>
      <c r="FF58" s="4">
        <f t="shared" si="67"/>
        <v>72.485768500948765</v>
      </c>
      <c r="FG58" s="4">
        <f t="shared" si="68"/>
        <v>70.777988614800762</v>
      </c>
      <c r="FH58" s="4">
        <f t="shared" si="69"/>
        <v>13.698630136986301</v>
      </c>
      <c r="FI58" s="4">
        <f t="shared" si="70"/>
        <v>-4.8923679060665357</v>
      </c>
      <c r="FJ58" s="4">
        <f t="shared" si="71"/>
        <v>-5.2837573385518501</v>
      </c>
      <c r="FK58">
        <v>91</v>
      </c>
      <c r="FL58">
        <v>127.61</v>
      </c>
      <c r="FM58">
        <v>26</v>
      </c>
      <c r="FN58">
        <v>36.46</v>
      </c>
      <c r="FO58">
        <v>38</v>
      </c>
      <c r="FP58">
        <v>53.29</v>
      </c>
      <c r="FQ58">
        <v>34</v>
      </c>
      <c r="FR58">
        <v>47.68</v>
      </c>
      <c r="FS58">
        <v>83</v>
      </c>
      <c r="FT58">
        <v>90.17</v>
      </c>
      <c r="FU58">
        <v>63</v>
      </c>
      <c r="FV58">
        <v>68.44</v>
      </c>
      <c r="FW58">
        <v>72</v>
      </c>
      <c r="FX58">
        <v>78.22</v>
      </c>
      <c r="FY58">
        <v>68</v>
      </c>
      <c r="FZ58">
        <v>73.87</v>
      </c>
      <c r="GA58">
        <v>42</v>
      </c>
      <c r="GB58">
        <v>51.69</v>
      </c>
      <c r="GC58">
        <v>28</v>
      </c>
      <c r="GD58">
        <v>34.46</v>
      </c>
      <c r="GE58">
        <v>27</v>
      </c>
      <c r="GF58">
        <v>33.229999999999997</v>
      </c>
      <c r="GG58">
        <v>33</v>
      </c>
      <c r="GH58">
        <v>40.61</v>
      </c>
      <c r="GI58">
        <v>1.8</v>
      </c>
      <c r="GJ58">
        <v>4.2</v>
      </c>
      <c r="GK58" s="4">
        <f t="shared" si="72"/>
        <v>2.4000000000000004</v>
      </c>
      <c r="GL58" s="4">
        <f t="shared" si="73"/>
        <v>133.33333333333334</v>
      </c>
      <c r="GM58" s="4">
        <f t="shared" si="74"/>
        <v>233.33333333333334</v>
      </c>
      <c r="GN58">
        <v>2.6</v>
      </c>
      <c r="GO58">
        <v>2.7</v>
      </c>
      <c r="GP58" s="5">
        <f t="shared" si="75"/>
        <v>0.10000000000000009</v>
      </c>
      <c r="GQ58" s="4">
        <f t="shared" si="76"/>
        <v>3.8461538461538494</v>
      </c>
      <c r="GR58" s="4">
        <f t="shared" si="77"/>
        <v>103.84615384615385</v>
      </c>
      <c r="GS58">
        <v>2.6</v>
      </c>
      <c r="GT58">
        <v>3</v>
      </c>
      <c r="GU58" s="4">
        <f t="shared" si="78"/>
        <v>0.39999999999999991</v>
      </c>
      <c r="GV58" s="4">
        <f t="shared" si="79"/>
        <v>15.38461538461538</v>
      </c>
      <c r="GW58" s="4">
        <f t="shared" si="80"/>
        <v>115.38461538461537</v>
      </c>
      <c r="GX58">
        <v>2.5</v>
      </c>
      <c r="GY58">
        <v>3</v>
      </c>
      <c r="GZ58" s="4">
        <f t="shared" si="81"/>
        <v>0.5</v>
      </c>
      <c r="HA58" s="4">
        <f t="shared" si="82"/>
        <v>20</v>
      </c>
      <c r="HB58" s="4">
        <f t="shared" si="83"/>
        <v>120</v>
      </c>
      <c r="HC58">
        <v>0</v>
      </c>
      <c r="HD58">
        <v>0</v>
      </c>
      <c r="HE58">
        <v>16.399999999999999</v>
      </c>
      <c r="HK58">
        <v>2.2999999999999998</v>
      </c>
      <c r="HL58">
        <v>2.4</v>
      </c>
      <c r="HM58">
        <v>15.3</v>
      </c>
      <c r="HS58">
        <v>0</v>
      </c>
      <c r="HT58">
        <v>0</v>
      </c>
      <c r="HU58">
        <v>16.2</v>
      </c>
      <c r="IA58">
        <v>0.5</v>
      </c>
      <c r="IB58">
        <v>2.6</v>
      </c>
      <c r="IC58">
        <v>14.8</v>
      </c>
      <c r="II58">
        <v>0</v>
      </c>
      <c r="IJ58">
        <v>0</v>
      </c>
      <c r="IK58">
        <v>16.3</v>
      </c>
      <c r="IQ58">
        <v>0.9</v>
      </c>
      <c r="IR58">
        <v>2.4</v>
      </c>
      <c r="IS58">
        <v>15.1</v>
      </c>
      <c r="LG58" s="5">
        <f t="shared" si="84"/>
        <v>2.3000000000000003</v>
      </c>
      <c r="LH58" s="4">
        <f t="shared" si="85"/>
        <v>2.0000000000000004</v>
      </c>
      <c r="LI58" s="4">
        <f t="shared" si="86"/>
        <v>1.9000000000000004</v>
      </c>
      <c r="LJ58" s="4">
        <f t="shared" si="87"/>
        <v>95.833333333333329</v>
      </c>
      <c r="LK58" s="4">
        <f t="shared" si="88"/>
        <v>83.333333333333343</v>
      </c>
      <c r="LL58" s="4">
        <f t="shared" si="89"/>
        <v>79.166666666666671</v>
      </c>
      <c r="LM58" s="4">
        <f t="shared" si="90"/>
        <v>64.285714285714292</v>
      </c>
      <c r="LN58" s="4">
        <f t="shared" si="91"/>
        <v>71.428571428571431</v>
      </c>
      <c r="LO58" s="4">
        <f t="shared" si="92"/>
        <v>71.428571428571431</v>
      </c>
      <c r="LP58" s="4">
        <f t="shared" si="93"/>
        <v>4.1666666666666696</v>
      </c>
      <c r="LQ58" s="4">
        <f t="shared" si="94"/>
        <v>16.666666666666661</v>
      </c>
      <c r="LR58">
        <v>1</v>
      </c>
      <c r="LS58">
        <v>1</v>
      </c>
      <c r="LT58">
        <v>6</v>
      </c>
      <c r="LU58">
        <v>2</v>
      </c>
      <c r="LV58">
        <v>18</v>
      </c>
      <c r="LW58">
        <v>1</v>
      </c>
      <c r="LY58">
        <v>6</v>
      </c>
      <c r="LZ58">
        <v>0</v>
      </c>
      <c r="MA58" s="4">
        <f t="shared" si="95"/>
        <v>20.833333333333332</v>
      </c>
      <c r="MB58" s="6">
        <f t="shared" si="96"/>
        <v>1030</v>
      </c>
      <c r="MC58" s="6">
        <f t="shared" si="97"/>
        <v>46</v>
      </c>
      <c r="MD58" s="6"/>
      <c r="MF58" s="6">
        <f t="shared" si="98"/>
        <v>1180</v>
      </c>
      <c r="MG58" s="6">
        <f t="shared" si="99"/>
        <v>45</v>
      </c>
      <c r="MH58" s="6">
        <f t="shared" si="100"/>
        <v>1370</v>
      </c>
      <c r="MI58" s="6">
        <f t="shared" si="101"/>
        <v>48</v>
      </c>
      <c r="MJ58" s="6">
        <f t="shared" si="102"/>
        <v>4.0300000000000011</v>
      </c>
      <c r="MK58" s="6">
        <f t="shared" si="103"/>
        <v>990</v>
      </c>
      <c r="ML58" s="6">
        <f t="shared" si="104"/>
        <v>45</v>
      </c>
      <c r="MO58" s="6">
        <f t="shared" si="105"/>
        <v>1210</v>
      </c>
      <c r="MP58" s="6">
        <f t="shared" si="106"/>
        <v>46</v>
      </c>
      <c r="MQ58" s="6">
        <f t="shared" si="107"/>
        <v>1390</v>
      </c>
      <c r="MR58" s="6">
        <f t="shared" si="108"/>
        <v>49</v>
      </c>
      <c r="MS58" s="6">
        <f t="shared" si="109"/>
        <v>3.0000000000001137E-2</v>
      </c>
      <c r="MT58" s="6">
        <f t="shared" si="110"/>
        <v>870</v>
      </c>
      <c r="MU58" s="6">
        <f t="shared" si="111"/>
        <v>39</v>
      </c>
      <c r="MV58" s="6">
        <f t="shared" si="112"/>
        <v>850</v>
      </c>
      <c r="MW58" s="6">
        <f t="shared" si="113"/>
        <v>32</v>
      </c>
      <c r="MX58" s="6">
        <f t="shared" si="114"/>
        <v>1070</v>
      </c>
      <c r="MY58" s="6">
        <f t="shared" si="115"/>
        <v>41</v>
      </c>
      <c r="MZ58" s="6">
        <f t="shared" si="116"/>
        <v>680</v>
      </c>
      <c r="NA58" s="6">
        <f t="shared" si="117"/>
        <v>25</v>
      </c>
      <c r="NB58" s="6">
        <f t="shared" si="118"/>
        <v>-0.96999999999999886</v>
      </c>
      <c r="NC58" s="6">
        <f t="shared" si="119"/>
        <v>2280</v>
      </c>
      <c r="ND58" s="6">
        <f t="shared" si="120"/>
        <v>47</v>
      </c>
      <c r="NE58" s="6">
        <f t="shared" si="121"/>
        <v>1420</v>
      </c>
      <c r="NF58" s="6">
        <f t="shared" si="122"/>
        <v>74</v>
      </c>
      <c r="NG58" s="6">
        <f t="shared" si="123"/>
        <v>2320</v>
      </c>
      <c r="NH58" s="6">
        <f t="shared" si="124"/>
        <v>87</v>
      </c>
      <c r="NI58" s="6">
        <f t="shared" si="125"/>
        <v>8</v>
      </c>
      <c r="NJ58" s="6">
        <f t="shared" si="126"/>
        <v>18</v>
      </c>
      <c r="NK58" s="6">
        <f t="shared" si="127"/>
        <v>65</v>
      </c>
      <c r="NL58" s="6">
        <f t="shared" si="128"/>
        <v>91.15</v>
      </c>
      <c r="NM58" s="6">
        <f t="shared" si="129"/>
        <v>53</v>
      </c>
      <c r="NN58" s="6">
        <f t="shared" si="130"/>
        <v>74.319999999999993</v>
      </c>
      <c r="NO58" s="6">
        <f t="shared" si="131"/>
        <v>57</v>
      </c>
      <c r="NP58" s="6">
        <f t="shared" si="132"/>
        <v>79.930000000000007</v>
      </c>
      <c r="NQ58" s="6">
        <f t="shared" si="133"/>
        <v>20</v>
      </c>
      <c r="NR58" s="6">
        <f t="shared" si="134"/>
        <v>21.730000000000004</v>
      </c>
      <c r="NS58" s="6">
        <f t="shared" si="135"/>
        <v>11</v>
      </c>
      <c r="NT58" s="6">
        <f t="shared" si="136"/>
        <v>11.950000000000003</v>
      </c>
      <c r="NU58" s="6">
        <f t="shared" si="137"/>
        <v>15</v>
      </c>
      <c r="NV58" s="6">
        <f t="shared" si="138"/>
        <v>16.299999999999997</v>
      </c>
      <c r="NW58" s="6">
        <f t="shared" si="139"/>
        <v>14</v>
      </c>
      <c r="NX58" s="6">
        <f t="shared" si="140"/>
        <v>17.229999999999997</v>
      </c>
      <c r="NY58" s="6">
        <f t="shared" si="141"/>
        <v>15</v>
      </c>
      <c r="NZ58" s="6">
        <f t="shared" si="142"/>
        <v>18.46</v>
      </c>
      <c r="OA58" s="6">
        <f t="shared" si="143"/>
        <v>9</v>
      </c>
      <c r="OB58" s="6">
        <f t="shared" si="144"/>
        <v>11.079999999999998</v>
      </c>
      <c r="OD58" s="7">
        <f t="shared" si="145"/>
        <v>35.222222222222214</v>
      </c>
      <c r="OE58" s="7">
        <f t="shared" si="146"/>
        <v>34.222222222222214</v>
      </c>
      <c r="OF58" s="7">
        <f t="shared" si="147"/>
        <v>28.222222222222214</v>
      </c>
      <c r="OG58" s="7">
        <f t="shared" si="148"/>
        <v>30.700000000000003</v>
      </c>
      <c r="OH58" s="7">
        <f t="shared" si="149"/>
        <v>29.700000000000003</v>
      </c>
      <c r="OI58" s="7">
        <f t="shared" si="150"/>
        <v>23.700000000000003</v>
      </c>
      <c r="OJ58" s="7">
        <f t="shared" si="151"/>
        <v>34.200000000000003</v>
      </c>
      <c r="OK58" s="7">
        <f t="shared" si="152"/>
        <v>33.200000000000003</v>
      </c>
      <c r="OL58" s="7">
        <f t="shared" si="153"/>
        <v>27.200000000000003</v>
      </c>
      <c r="OM58" s="7">
        <f t="shared" si="154"/>
        <v>55.577319587628871</v>
      </c>
      <c r="ON58" s="7">
        <f t="shared" si="155"/>
        <v>56.608247422680414</v>
      </c>
      <c r="OO58" s="7">
        <f t="shared" si="156"/>
        <v>62.793814432989691</v>
      </c>
      <c r="OP58" s="7">
        <f t="shared" si="157"/>
        <v>64.122137404580144</v>
      </c>
      <c r="OQ58" s="7">
        <f t="shared" si="158"/>
        <v>61.05263157894737</v>
      </c>
      <c r="OR58" s="7">
        <f t="shared" si="159"/>
        <v>56.060606060606055</v>
      </c>
      <c r="OS58" s="7">
        <f t="shared" si="160"/>
        <v>94.4055944055944</v>
      </c>
      <c r="OT58" s="7">
        <f t="shared" si="161"/>
        <v>88.079470198675494</v>
      </c>
      <c r="OU58" s="7">
        <f t="shared" si="162"/>
        <v>43.749999999999964</v>
      </c>
      <c r="OV58" s="7">
        <f t="shared" si="163"/>
        <v>75.000000000000085</v>
      </c>
      <c r="OW58" s="7">
        <f t="shared" si="164"/>
        <v>136.84210526315786</v>
      </c>
      <c r="OX58" s="7">
        <f t="shared" si="165"/>
        <v>115.78947368421055</v>
      </c>
    </row>
    <row r="59" spans="1:414" x14ac:dyDescent="0.3">
      <c r="A59">
        <v>2</v>
      </c>
      <c r="B59">
        <v>46</v>
      </c>
      <c r="C59">
        <v>1</v>
      </c>
      <c r="D59">
        <v>2</v>
      </c>
      <c r="E59">
        <v>2</v>
      </c>
      <c r="F59">
        <v>2</v>
      </c>
      <c r="G59">
        <v>1</v>
      </c>
      <c r="H59">
        <v>1</v>
      </c>
      <c r="I59">
        <v>158</v>
      </c>
      <c r="J59">
        <v>88</v>
      </c>
      <c r="K59">
        <v>35.25</v>
      </c>
      <c r="L59">
        <v>3</v>
      </c>
      <c r="M59">
        <v>2</v>
      </c>
      <c r="N59">
        <v>3</v>
      </c>
      <c r="O59">
        <v>1</v>
      </c>
      <c r="P59" s="6">
        <f t="shared" si="2"/>
        <v>1.8262</v>
      </c>
      <c r="Q59">
        <v>0</v>
      </c>
      <c r="S59">
        <v>2470</v>
      </c>
      <c r="T59">
        <v>99</v>
      </c>
      <c r="U59">
        <v>2860</v>
      </c>
      <c r="V59">
        <v>96</v>
      </c>
      <c r="W59">
        <v>2950</v>
      </c>
      <c r="X59">
        <v>101</v>
      </c>
      <c r="Y59">
        <v>2960</v>
      </c>
      <c r="Z59">
        <v>100</v>
      </c>
      <c r="AA59">
        <v>83.62</v>
      </c>
      <c r="AB59">
        <v>930</v>
      </c>
      <c r="AC59">
        <v>37</v>
      </c>
      <c r="AF59">
        <v>930</v>
      </c>
      <c r="AG59">
        <v>32</v>
      </c>
      <c r="AH59">
        <v>830</v>
      </c>
      <c r="AI59">
        <v>29</v>
      </c>
      <c r="AJ59">
        <v>100</v>
      </c>
      <c r="AK59">
        <v>760</v>
      </c>
      <c r="AL59">
        <v>31</v>
      </c>
      <c r="AO59">
        <v>850</v>
      </c>
      <c r="AP59">
        <v>29</v>
      </c>
      <c r="AQ59">
        <v>870</v>
      </c>
      <c r="AR59">
        <v>30</v>
      </c>
      <c r="AS59">
        <v>89</v>
      </c>
      <c r="AT59">
        <v>1080</v>
      </c>
      <c r="AU59">
        <v>43</v>
      </c>
      <c r="AV59">
        <v>1470</v>
      </c>
      <c r="AW59">
        <v>49</v>
      </c>
      <c r="AX59">
        <v>1460</v>
      </c>
      <c r="AY59">
        <v>50</v>
      </c>
      <c r="AZ59">
        <v>1310</v>
      </c>
      <c r="BA59">
        <v>45</v>
      </c>
      <c r="BB59">
        <v>74</v>
      </c>
      <c r="BC59" s="7">
        <f t="shared" si="3"/>
        <v>2034.1176470588234</v>
      </c>
      <c r="BD59" s="7">
        <f t="shared" si="4"/>
        <v>81.529411764705884</v>
      </c>
      <c r="BE59">
        <v>1820</v>
      </c>
      <c r="BF59">
        <v>72.959999999999994</v>
      </c>
      <c r="BG59">
        <v>1900</v>
      </c>
      <c r="BH59">
        <v>76.099999999999994</v>
      </c>
      <c r="BI59" s="7">
        <f t="shared" si="5"/>
        <v>1104.1176470588234</v>
      </c>
      <c r="BJ59" s="7">
        <f t="shared" si="6"/>
        <v>1274.1176470588234</v>
      </c>
      <c r="BK59" s="7">
        <f t="shared" si="7"/>
        <v>954.11764705882342</v>
      </c>
      <c r="BL59" s="4">
        <f t="shared" si="8"/>
        <v>890</v>
      </c>
      <c r="BM59" s="4">
        <f t="shared" si="9"/>
        <v>1060</v>
      </c>
      <c r="BN59" s="4">
        <f t="shared" si="10"/>
        <v>740</v>
      </c>
      <c r="BO59" s="4">
        <f t="shared" si="11"/>
        <v>970</v>
      </c>
      <c r="BP59" s="4">
        <f t="shared" si="12"/>
        <v>1140</v>
      </c>
      <c r="BQ59" s="4">
        <f t="shared" si="13"/>
        <v>820</v>
      </c>
      <c r="BR59" s="7">
        <f t="shared" si="14"/>
        <v>45.38239538239538</v>
      </c>
      <c r="BS59" s="7">
        <f t="shared" si="15"/>
        <v>38.023088023088022</v>
      </c>
      <c r="BT59" s="7">
        <f t="shared" si="16"/>
        <v>52.741702741702746</v>
      </c>
      <c r="BU59" s="4">
        <f t="shared" si="17"/>
        <v>50.712719298245624</v>
      </c>
      <c r="BV59" s="4">
        <f t="shared" si="18"/>
        <v>42.489035087719301</v>
      </c>
      <c r="BW59" s="4">
        <f t="shared" si="19"/>
        <v>58.936403508771939</v>
      </c>
      <c r="BX59" s="4">
        <f t="shared" si="20"/>
        <v>48.620236530880426</v>
      </c>
      <c r="BY59" s="4">
        <f t="shared" si="21"/>
        <v>40.735873850197116</v>
      </c>
      <c r="BZ59" s="4">
        <f t="shared" si="22"/>
        <v>56.504599211563736</v>
      </c>
      <c r="CA59" s="7">
        <f t="shared" si="23"/>
        <v>37.373737373737377</v>
      </c>
      <c r="CB59" s="7">
        <f t="shared" si="24"/>
        <v>31.313131313131315</v>
      </c>
      <c r="CC59" s="7">
        <f t="shared" si="25"/>
        <v>43.43434343434344</v>
      </c>
      <c r="CD59">
        <v>4460</v>
      </c>
      <c r="CE59">
        <v>96</v>
      </c>
      <c r="CF59">
        <v>1600</v>
      </c>
      <c r="CG59">
        <v>100</v>
      </c>
      <c r="CH59">
        <v>2090</v>
      </c>
      <c r="CI59">
        <v>81</v>
      </c>
      <c r="CJ59">
        <v>103</v>
      </c>
      <c r="CK59">
        <v>89</v>
      </c>
      <c r="CL59">
        <v>2710</v>
      </c>
      <c r="CM59">
        <v>58</v>
      </c>
      <c r="CN59">
        <v>1240</v>
      </c>
      <c r="CO59">
        <v>78</v>
      </c>
      <c r="CP59">
        <v>1660</v>
      </c>
      <c r="CQ59">
        <v>64</v>
      </c>
      <c r="CR59">
        <v>132</v>
      </c>
      <c r="CS59">
        <v>117</v>
      </c>
      <c r="CT59">
        <v>29</v>
      </c>
      <c r="CU59">
        <v>20</v>
      </c>
      <c r="CV59">
        <v>5</v>
      </c>
      <c r="CW59" s="2">
        <v>9.9</v>
      </c>
      <c r="CX59" s="2">
        <v>7.3</v>
      </c>
      <c r="CY59" s="4">
        <f t="shared" si="26"/>
        <v>2.6000000000000005</v>
      </c>
      <c r="CZ59" s="2">
        <v>11</v>
      </c>
      <c r="DA59" s="2">
        <v>7.8</v>
      </c>
      <c r="DB59" s="4">
        <f t="shared" si="27"/>
        <v>3.2</v>
      </c>
      <c r="DC59">
        <v>7.5</v>
      </c>
      <c r="DD59">
        <v>6.9</v>
      </c>
      <c r="DE59" s="4">
        <f t="shared" si="28"/>
        <v>0.59999999999999964</v>
      </c>
      <c r="DF59">
        <v>9.6999999999999993</v>
      </c>
      <c r="DG59">
        <v>7.4</v>
      </c>
      <c r="DH59" s="4">
        <f t="shared" si="29"/>
        <v>2.2999999999999989</v>
      </c>
      <c r="DI59">
        <v>7.8</v>
      </c>
      <c r="DJ59">
        <v>6.8</v>
      </c>
      <c r="DK59" s="4">
        <f t="shared" si="30"/>
        <v>1</v>
      </c>
      <c r="DL59">
        <v>10</v>
      </c>
      <c r="DM59">
        <v>7.4</v>
      </c>
      <c r="DN59" s="4">
        <f t="shared" si="31"/>
        <v>2.5999999999999996</v>
      </c>
      <c r="DO59" s="4">
        <f t="shared" si="32"/>
        <v>2.0000000000000009</v>
      </c>
      <c r="DP59" s="4">
        <f t="shared" si="33"/>
        <v>0.90000000000000124</v>
      </c>
      <c r="DQ59" s="4">
        <f t="shared" si="34"/>
        <v>1.6000000000000005</v>
      </c>
      <c r="DR59" s="4">
        <f t="shared" si="35"/>
        <v>0.60000000000000053</v>
      </c>
      <c r="DS59" s="4">
        <f t="shared" si="36"/>
        <v>76.923076923076934</v>
      </c>
      <c r="DT59" s="4">
        <f t="shared" si="37"/>
        <v>28.125000000000039</v>
      </c>
      <c r="DU59" s="4">
        <f t="shared" si="38"/>
        <v>61.53846153846154</v>
      </c>
      <c r="DV59" s="4">
        <f t="shared" si="39"/>
        <v>18.750000000000018</v>
      </c>
      <c r="DW59" s="4">
        <f t="shared" si="40"/>
        <v>26.262626262626267</v>
      </c>
      <c r="DX59" s="4">
        <f t="shared" si="41"/>
        <v>7.9999999999999947</v>
      </c>
      <c r="DY59" s="4">
        <f t="shared" si="42"/>
        <v>12.820512820512823</v>
      </c>
      <c r="DZ59" s="4">
        <f t="shared" si="43"/>
        <v>29.090909090909093</v>
      </c>
      <c r="EA59" s="4">
        <f t="shared" si="44"/>
        <v>23.711340206185557</v>
      </c>
      <c r="EB59" s="4">
        <f t="shared" si="45"/>
        <v>25.999999999999996</v>
      </c>
      <c r="EC59" s="4">
        <f t="shared" si="46"/>
        <v>2.4000000000000004</v>
      </c>
      <c r="ED59" s="4">
        <f t="shared" si="47"/>
        <v>1.3000000000000007</v>
      </c>
      <c r="EE59" s="4">
        <f t="shared" si="48"/>
        <v>2.1000000000000005</v>
      </c>
      <c r="EF59" s="4">
        <f t="shared" si="49"/>
        <v>1</v>
      </c>
      <c r="EG59" s="4">
        <f t="shared" si="50"/>
        <v>24.242424242424246</v>
      </c>
      <c r="EH59" s="4">
        <f t="shared" si="51"/>
        <v>21.212121212121215</v>
      </c>
      <c r="EI59" s="4">
        <f t="shared" si="52"/>
        <v>11.818181818181825</v>
      </c>
      <c r="EJ59" s="4">
        <f t="shared" si="53"/>
        <v>9.0909090909090917</v>
      </c>
      <c r="EK59">
        <v>53.4</v>
      </c>
      <c r="EL59">
        <v>63.4</v>
      </c>
      <c r="EM59">
        <v>11.1</v>
      </c>
      <c r="EN59">
        <v>41.5</v>
      </c>
      <c r="EO59">
        <v>20.9</v>
      </c>
      <c r="EP59">
        <v>55.8</v>
      </c>
      <c r="EQ59">
        <v>25.7</v>
      </c>
      <c r="ER59">
        <v>46</v>
      </c>
      <c r="ES59" s="4">
        <f t="shared" si="54"/>
        <v>42.3</v>
      </c>
      <c r="ET59" s="4">
        <f t="shared" si="55"/>
        <v>32.5</v>
      </c>
      <c r="EU59" s="4">
        <f t="shared" si="56"/>
        <v>27.7</v>
      </c>
      <c r="EV59" s="4">
        <f t="shared" si="57"/>
        <v>21.9</v>
      </c>
      <c r="EW59" s="4">
        <f t="shared" si="58"/>
        <v>7.6000000000000014</v>
      </c>
      <c r="EX59" s="4">
        <f t="shared" si="59"/>
        <v>17.399999999999999</v>
      </c>
      <c r="EY59" s="4">
        <f t="shared" si="60"/>
        <v>20.786516853932586</v>
      </c>
      <c r="EZ59" s="4">
        <f t="shared" si="61"/>
        <v>39.138576779026209</v>
      </c>
      <c r="FA59" s="4">
        <f t="shared" si="62"/>
        <v>48.127340823970037</v>
      </c>
      <c r="FB59" s="4">
        <f t="shared" si="63"/>
        <v>65.457413249211356</v>
      </c>
      <c r="FC59" s="4">
        <f t="shared" si="64"/>
        <v>88.012618296529965</v>
      </c>
      <c r="FD59" s="4">
        <f t="shared" si="65"/>
        <v>72.555205047318623</v>
      </c>
      <c r="FE59" s="4">
        <f t="shared" si="66"/>
        <v>79.213483146067404</v>
      </c>
      <c r="FF59" s="4">
        <f t="shared" si="67"/>
        <v>60.861423220973791</v>
      </c>
      <c r="FG59" s="4">
        <f t="shared" si="68"/>
        <v>51.87265917602997</v>
      </c>
      <c r="FH59" s="4">
        <f t="shared" si="69"/>
        <v>34.542586750788637</v>
      </c>
      <c r="FI59" s="4">
        <f t="shared" si="70"/>
        <v>11.987381703470035</v>
      </c>
      <c r="FJ59" s="4">
        <f t="shared" si="71"/>
        <v>27.444794952681384</v>
      </c>
      <c r="FK59">
        <v>82</v>
      </c>
      <c r="FL59">
        <v>118.53</v>
      </c>
      <c r="FM59">
        <v>58</v>
      </c>
      <c r="FN59">
        <v>83.84</v>
      </c>
      <c r="FO59">
        <v>73</v>
      </c>
      <c r="FP59">
        <v>105.52</v>
      </c>
      <c r="FQ59">
        <v>77</v>
      </c>
      <c r="FR59">
        <v>113.3</v>
      </c>
      <c r="FS59">
        <v>96</v>
      </c>
      <c r="FT59">
        <v>106.19</v>
      </c>
      <c r="FU59">
        <v>70</v>
      </c>
      <c r="FV59">
        <v>77.430000000000007</v>
      </c>
      <c r="FW59">
        <v>71</v>
      </c>
      <c r="FX59">
        <v>78.540000000000006</v>
      </c>
      <c r="FY59">
        <v>76</v>
      </c>
      <c r="FZ59">
        <v>84.07</v>
      </c>
      <c r="GA59">
        <v>122</v>
      </c>
      <c r="GB59">
        <v>143.9</v>
      </c>
      <c r="GC59">
        <v>71</v>
      </c>
      <c r="GD59">
        <v>83.75</v>
      </c>
      <c r="GE59">
        <v>89</v>
      </c>
      <c r="GF59">
        <v>104.98</v>
      </c>
      <c r="GG59">
        <v>82</v>
      </c>
      <c r="GH59">
        <v>96.72</v>
      </c>
      <c r="GI59">
        <v>1.9</v>
      </c>
      <c r="GJ59">
        <v>3.9</v>
      </c>
      <c r="GK59" s="4">
        <f t="shared" si="72"/>
        <v>2</v>
      </c>
      <c r="GL59" s="4">
        <f t="shared" si="73"/>
        <v>105.26315789473684</v>
      </c>
      <c r="GM59" s="4">
        <f t="shared" si="74"/>
        <v>205.26315789473685</v>
      </c>
      <c r="GN59">
        <v>3.2</v>
      </c>
      <c r="GO59">
        <v>3.4</v>
      </c>
      <c r="GP59" s="5">
        <f t="shared" si="75"/>
        <v>0.19999999999999973</v>
      </c>
      <c r="GQ59" s="4">
        <f t="shared" si="76"/>
        <v>6.249999999999992</v>
      </c>
      <c r="GR59" s="4">
        <f t="shared" si="77"/>
        <v>106.25</v>
      </c>
      <c r="GS59">
        <v>2.7</v>
      </c>
      <c r="GT59">
        <v>3.3</v>
      </c>
      <c r="GU59" s="4">
        <f t="shared" si="78"/>
        <v>0.59999999999999964</v>
      </c>
      <c r="GV59" s="4">
        <f t="shared" si="79"/>
        <v>22.222222222222207</v>
      </c>
      <c r="GW59" s="4">
        <f t="shared" si="80"/>
        <v>122.22222222222221</v>
      </c>
      <c r="GX59">
        <v>2.5</v>
      </c>
      <c r="GY59">
        <v>3.3</v>
      </c>
      <c r="GZ59" s="4">
        <f t="shared" si="81"/>
        <v>0.79999999999999982</v>
      </c>
      <c r="HA59" s="4">
        <f t="shared" si="82"/>
        <v>31.999999999999996</v>
      </c>
      <c r="HB59" s="4">
        <f t="shared" si="83"/>
        <v>131.99999999999997</v>
      </c>
      <c r="HC59">
        <v>0</v>
      </c>
      <c r="HD59">
        <v>0</v>
      </c>
      <c r="HE59">
        <v>16</v>
      </c>
      <c r="HK59">
        <v>3.7</v>
      </c>
      <c r="HL59">
        <v>3.4</v>
      </c>
      <c r="HM59">
        <v>14.3</v>
      </c>
      <c r="HS59">
        <v>0</v>
      </c>
      <c r="HT59">
        <v>0</v>
      </c>
      <c r="HU59">
        <v>14.5</v>
      </c>
      <c r="IA59">
        <v>0.3</v>
      </c>
      <c r="IB59">
        <v>2.5</v>
      </c>
      <c r="IC59">
        <v>14</v>
      </c>
      <c r="II59">
        <v>0</v>
      </c>
      <c r="IJ59">
        <v>0</v>
      </c>
      <c r="IK59">
        <v>14.8</v>
      </c>
      <c r="IQ59">
        <v>0.4</v>
      </c>
      <c r="IR59">
        <v>2.2000000000000002</v>
      </c>
      <c r="IS59">
        <v>14</v>
      </c>
      <c r="LG59" s="5">
        <f t="shared" si="84"/>
        <v>1.8000000000000003</v>
      </c>
      <c r="LH59" s="4">
        <f t="shared" si="85"/>
        <v>1.4000000000000004</v>
      </c>
      <c r="LI59" s="4">
        <f t="shared" si="86"/>
        <v>1.2000000000000002</v>
      </c>
      <c r="LJ59" s="4">
        <f t="shared" si="87"/>
        <v>90.000000000000014</v>
      </c>
      <c r="LK59" s="4">
        <f t="shared" si="88"/>
        <v>70.000000000000014</v>
      </c>
      <c r="LL59" s="4">
        <f t="shared" si="89"/>
        <v>60.000000000000007</v>
      </c>
      <c r="LM59" s="4">
        <f t="shared" si="90"/>
        <v>87.179487179487182</v>
      </c>
      <c r="LN59" s="4">
        <f t="shared" si="91"/>
        <v>84.615384615384613</v>
      </c>
      <c r="LO59" s="4">
        <f t="shared" si="92"/>
        <v>84.615384615384613</v>
      </c>
      <c r="LP59" s="4">
        <f t="shared" si="93"/>
        <v>9.9999999999999858</v>
      </c>
      <c r="LQ59" s="4">
        <f t="shared" si="94"/>
        <v>29.999999999999982</v>
      </c>
      <c r="LR59">
        <v>1</v>
      </c>
      <c r="LS59">
        <v>3</v>
      </c>
      <c r="LT59">
        <v>12</v>
      </c>
      <c r="LU59">
        <v>3</v>
      </c>
      <c r="LV59">
        <v>17</v>
      </c>
      <c r="LW59">
        <v>1</v>
      </c>
      <c r="LY59">
        <v>5</v>
      </c>
      <c r="LZ59">
        <v>0</v>
      </c>
      <c r="MA59" s="4">
        <f t="shared" si="95"/>
        <v>39.999999999999993</v>
      </c>
      <c r="MB59" s="6">
        <f t="shared" si="96"/>
        <v>1540</v>
      </c>
      <c r="MC59" s="6">
        <f t="shared" si="97"/>
        <v>62</v>
      </c>
      <c r="MD59" s="6"/>
      <c r="MF59" s="6">
        <f t="shared" si="98"/>
        <v>2020</v>
      </c>
      <c r="MG59" s="6">
        <f t="shared" si="99"/>
        <v>69</v>
      </c>
      <c r="MH59" s="6">
        <f t="shared" si="100"/>
        <v>2130</v>
      </c>
      <c r="MI59" s="6">
        <f t="shared" si="101"/>
        <v>71</v>
      </c>
      <c r="MJ59" s="6">
        <f t="shared" si="102"/>
        <v>-16.379999999999995</v>
      </c>
      <c r="MK59" s="6">
        <f t="shared" si="103"/>
        <v>1710</v>
      </c>
      <c r="ML59" s="6">
        <f t="shared" si="104"/>
        <v>68</v>
      </c>
      <c r="MO59" s="6">
        <f t="shared" si="105"/>
        <v>2100</v>
      </c>
      <c r="MP59" s="6">
        <f t="shared" si="106"/>
        <v>72</v>
      </c>
      <c r="MQ59" s="6">
        <f t="shared" si="107"/>
        <v>2090</v>
      </c>
      <c r="MR59" s="6">
        <f t="shared" si="108"/>
        <v>70</v>
      </c>
      <c r="MS59" s="6">
        <f t="shared" si="109"/>
        <v>-5.3799999999999955</v>
      </c>
      <c r="MT59" s="6">
        <f t="shared" si="110"/>
        <v>1390</v>
      </c>
      <c r="MU59" s="6">
        <f t="shared" si="111"/>
        <v>56</v>
      </c>
      <c r="MV59" s="6">
        <f t="shared" si="112"/>
        <v>1390</v>
      </c>
      <c r="MW59" s="6">
        <f t="shared" si="113"/>
        <v>47</v>
      </c>
      <c r="MX59" s="6">
        <f t="shared" si="114"/>
        <v>1490</v>
      </c>
      <c r="MY59" s="6">
        <f t="shared" si="115"/>
        <v>51</v>
      </c>
      <c r="MZ59" s="6">
        <f t="shared" si="116"/>
        <v>1650</v>
      </c>
      <c r="NA59" s="6">
        <f t="shared" si="117"/>
        <v>55</v>
      </c>
      <c r="NB59" s="6">
        <f t="shared" si="118"/>
        <v>9.6200000000000045</v>
      </c>
      <c r="NC59" s="6">
        <f t="shared" si="119"/>
        <v>1750</v>
      </c>
      <c r="ND59" s="6">
        <f t="shared" si="120"/>
        <v>38</v>
      </c>
      <c r="NE59" s="6">
        <f t="shared" si="121"/>
        <v>360</v>
      </c>
      <c r="NF59" s="6">
        <f t="shared" si="122"/>
        <v>22</v>
      </c>
      <c r="NG59" s="6">
        <f t="shared" si="123"/>
        <v>430</v>
      </c>
      <c r="NH59" s="6">
        <f t="shared" si="124"/>
        <v>17</v>
      </c>
      <c r="NI59" s="6">
        <f t="shared" si="125"/>
        <v>-29</v>
      </c>
      <c r="NJ59" s="6">
        <f t="shared" si="126"/>
        <v>-28</v>
      </c>
      <c r="NK59" s="6">
        <f t="shared" si="127"/>
        <v>24</v>
      </c>
      <c r="NL59" s="6">
        <f t="shared" si="128"/>
        <v>34.69</v>
      </c>
      <c r="NM59" s="6">
        <f t="shared" si="129"/>
        <v>9</v>
      </c>
      <c r="NN59" s="6">
        <f t="shared" si="130"/>
        <v>13.010000000000005</v>
      </c>
      <c r="NO59" s="6">
        <f t="shared" si="131"/>
        <v>5</v>
      </c>
      <c r="NP59" s="6">
        <f t="shared" si="132"/>
        <v>5.230000000000004</v>
      </c>
      <c r="NQ59" s="6">
        <f t="shared" si="133"/>
        <v>26</v>
      </c>
      <c r="NR59" s="6">
        <f t="shared" si="134"/>
        <v>28.759999999999991</v>
      </c>
      <c r="NS59" s="6">
        <f t="shared" si="135"/>
        <v>25</v>
      </c>
      <c r="NT59" s="6">
        <f t="shared" si="136"/>
        <v>27.649999999999991</v>
      </c>
      <c r="NU59" s="6">
        <f t="shared" si="137"/>
        <v>20</v>
      </c>
      <c r="NV59" s="6">
        <f t="shared" si="138"/>
        <v>22.120000000000005</v>
      </c>
      <c r="NW59" s="6">
        <f t="shared" si="139"/>
        <v>51</v>
      </c>
      <c r="NX59" s="6">
        <f t="shared" si="140"/>
        <v>60.150000000000006</v>
      </c>
      <c r="NY59" s="6">
        <f t="shared" si="141"/>
        <v>33</v>
      </c>
      <c r="NZ59" s="6">
        <f t="shared" si="142"/>
        <v>38.92</v>
      </c>
      <c r="OA59" s="6">
        <f t="shared" si="143"/>
        <v>40</v>
      </c>
      <c r="OB59" s="6">
        <f t="shared" si="144"/>
        <v>47.180000000000007</v>
      </c>
      <c r="OD59" s="7">
        <f t="shared" si="145"/>
        <v>44.529411764705884</v>
      </c>
      <c r="OE59" s="7">
        <f t="shared" si="146"/>
        <v>50.529411764705884</v>
      </c>
      <c r="OF59" s="7">
        <f t="shared" si="147"/>
        <v>38.529411764705884</v>
      </c>
      <c r="OG59" s="7">
        <f t="shared" si="148"/>
        <v>35.959999999999994</v>
      </c>
      <c r="OH59" s="7">
        <f t="shared" si="149"/>
        <v>41.959999999999994</v>
      </c>
      <c r="OI59" s="7">
        <f t="shared" si="150"/>
        <v>29.959999999999994</v>
      </c>
      <c r="OJ59" s="7">
        <f t="shared" si="151"/>
        <v>39.099999999999994</v>
      </c>
      <c r="OK59" s="7">
        <f t="shared" si="152"/>
        <v>45.099999999999994</v>
      </c>
      <c r="OL59" s="7">
        <f t="shared" si="153"/>
        <v>33.099999999999994</v>
      </c>
      <c r="OM59" s="7">
        <f t="shared" si="154"/>
        <v>38.373737373737377</v>
      </c>
      <c r="ON59" s="7">
        <f t="shared" si="155"/>
        <v>32.313131313131322</v>
      </c>
      <c r="OO59" s="7">
        <f t="shared" si="156"/>
        <v>44.43434343434344</v>
      </c>
      <c r="OP59" s="7">
        <f t="shared" si="157"/>
        <v>60.416666666666664</v>
      </c>
      <c r="OQ59" s="7">
        <f t="shared" si="158"/>
        <v>78</v>
      </c>
      <c r="OR59" s="7">
        <f t="shared" si="159"/>
        <v>79.012345679012341</v>
      </c>
      <c r="OS59" s="7">
        <f t="shared" si="160"/>
        <v>128.15533980582526</v>
      </c>
      <c r="OT59" s="7">
        <f t="shared" si="161"/>
        <v>131.46067415730337</v>
      </c>
      <c r="OU59" s="7">
        <f t="shared" si="162"/>
        <v>23.076923076923059</v>
      </c>
      <c r="OV59" s="7">
        <f t="shared" si="163"/>
        <v>38.461538461538453</v>
      </c>
      <c r="OW59" s="7">
        <f t="shared" si="164"/>
        <v>71.874999999999972</v>
      </c>
      <c r="OX59" s="7">
        <f t="shared" si="165"/>
        <v>81.249999999999986</v>
      </c>
    </row>
    <row r="60" spans="1:414" x14ac:dyDescent="0.3">
      <c r="A60">
        <v>1</v>
      </c>
      <c r="B60">
        <v>54</v>
      </c>
      <c r="C60">
        <v>1</v>
      </c>
      <c r="D60">
        <v>1</v>
      </c>
      <c r="E60">
        <v>1</v>
      </c>
      <c r="F60">
        <v>2</v>
      </c>
      <c r="G60">
        <v>3</v>
      </c>
      <c r="H60">
        <v>1</v>
      </c>
      <c r="I60">
        <v>181</v>
      </c>
      <c r="J60">
        <v>92</v>
      </c>
      <c r="K60">
        <v>28.08</v>
      </c>
      <c r="L60">
        <v>3</v>
      </c>
      <c r="M60">
        <v>2</v>
      </c>
      <c r="N60">
        <v>3</v>
      </c>
      <c r="O60">
        <v>2</v>
      </c>
      <c r="P60" s="6">
        <f t="shared" si="2"/>
        <v>1.5779000000000003</v>
      </c>
      <c r="Q60">
        <v>0</v>
      </c>
      <c r="S60">
        <v>3150</v>
      </c>
      <c r="T60">
        <v>85</v>
      </c>
      <c r="U60">
        <v>4460</v>
      </c>
      <c r="V60">
        <v>91</v>
      </c>
      <c r="W60">
        <v>4330</v>
      </c>
      <c r="X60">
        <v>92</v>
      </c>
      <c r="Y60">
        <v>4280</v>
      </c>
      <c r="Z60">
        <v>88</v>
      </c>
      <c r="AA60">
        <v>72.790000000000006</v>
      </c>
      <c r="AB60">
        <v>920</v>
      </c>
      <c r="AC60">
        <v>25</v>
      </c>
      <c r="AF60">
        <v>1160</v>
      </c>
      <c r="AG60">
        <v>25</v>
      </c>
      <c r="AH60">
        <v>1160</v>
      </c>
      <c r="AI60">
        <v>24</v>
      </c>
      <c r="AJ60">
        <v>79</v>
      </c>
      <c r="AK60">
        <v>1080</v>
      </c>
      <c r="AL60">
        <v>29</v>
      </c>
      <c r="AO60">
        <v>1410</v>
      </c>
      <c r="AP60">
        <v>30</v>
      </c>
      <c r="AQ60">
        <v>1500</v>
      </c>
      <c r="AR60">
        <v>31</v>
      </c>
      <c r="AS60">
        <v>77</v>
      </c>
      <c r="AT60">
        <v>1240</v>
      </c>
      <c r="AU60">
        <v>33</v>
      </c>
      <c r="AV60">
        <v>2220</v>
      </c>
      <c r="AW60">
        <v>45</v>
      </c>
      <c r="AX60">
        <v>1670</v>
      </c>
      <c r="AY60">
        <v>36</v>
      </c>
      <c r="AZ60">
        <v>1610</v>
      </c>
      <c r="BA60">
        <v>33</v>
      </c>
      <c r="BB60">
        <v>74</v>
      </c>
      <c r="BC60" s="7">
        <f t="shared" si="3"/>
        <v>2964.705882352941</v>
      </c>
      <c r="BD60" s="7">
        <f t="shared" si="4"/>
        <v>80</v>
      </c>
      <c r="BE60">
        <v>2653</v>
      </c>
      <c r="BF60">
        <v>71.59</v>
      </c>
      <c r="BG60">
        <v>2835</v>
      </c>
      <c r="BH60">
        <v>76.5</v>
      </c>
      <c r="BI60" s="7">
        <f t="shared" si="5"/>
        <v>2044.705882352941</v>
      </c>
      <c r="BJ60" s="7">
        <f t="shared" si="6"/>
        <v>1884.705882352941</v>
      </c>
      <c r="BK60" s="7">
        <f t="shared" si="7"/>
        <v>1724.705882352941</v>
      </c>
      <c r="BL60" s="4">
        <f t="shared" si="8"/>
        <v>1733</v>
      </c>
      <c r="BM60" s="4">
        <f t="shared" si="9"/>
        <v>1573</v>
      </c>
      <c r="BN60" s="4">
        <f t="shared" si="10"/>
        <v>1413</v>
      </c>
      <c r="BO60" s="4">
        <f t="shared" si="11"/>
        <v>1915</v>
      </c>
      <c r="BP60" s="4">
        <f t="shared" si="12"/>
        <v>1755</v>
      </c>
      <c r="BQ60" s="4">
        <f t="shared" si="13"/>
        <v>1595</v>
      </c>
      <c r="BR60" s="7">
        <f t="shared" si="14"/>
        <v>31.25</v>
      </c>
      <c r="BS60" s="7">
        <f t="shared" si="15"/>
        <v>36.25</v>
      </c>
      <c r="BT60" s="7">
        <f t="shared" si="16"/>
        <v>41.25</v>
      </c>
      <c r="BU60" s="4">
        <f t="shared" si="17"/>
        <v>34.921078362899841</v>
      </c>
      <c r="BV60" s="4">
        <f t="shared" si="18"/>
        <v>40.508450900963823</v>
      </c>
      <c r="BW60" s="4">
        <f t="shared" si="19"/>
        <v>46.095823439027797</v>
      </c>
      <c r="BX60" s="4">
        <f t="shared" si="20"/>
        <v>32.679738562091501</v>
      </c>
      <c r="BY60" s="4">
        <f t="shared" si="21"/>
        <v>37.908496732026144</v>
      </c>
      <c r="BZ60" s="4">
        <f t="shared" si="22"/>
        <v>43.137254901960787</v>
      </c>
      <c r="CA60" s="7">
        <f t="shared" si="23"/>
        <v>29.411764705882355</v>
      </c>
      <c r="CB60" s="7">
        <f t="shared" si="24"/>
        <v>34.117647058823529</v>
      </c>
      <c r="CC60" s="7">
        <f t="shared" si="25"/>
        <v>38.82352941176471</v>
      </c>
      <c r="CD60">
        <v>7300</v>
      </c>
      <c r="CE60">
        <v>99</v>
      </c>
      <c r="CF60">
        <v>2840</v>
      </c>
      <c r="CG60">
        <v>122</v>
      </c>
      <c r="CH60">
        <v>4080</v>
      </c>
      <c r="CI60">
        <v>112</v>
      </c>
      <c r="CJ60">
        <v>111</v>
      </c>
      <c r="CK60">
        <v>101</v>
      </c>
      <c r="CL60">
        <v>4070</v>
      </c>
      <c r="CM60">
        <v>55</v>
      </c>
      <c r="CN60">
        <v>1850</v>
      </c>
      <c r="CO60">
        <v>80</v>
      </c>
      <c r="CP60">
        <v>2640</v>
      </c>
      <c r="CQ60">
        <v>73</v>
      </c>
      <c r="CR60">
        <v>130</v>
      </c>
      <c r="CS60">
        <v>118</v>
      </c>
      <c r="CT60">
        <v>50</v>
      </c>
      <c r="CU60">
        <v>33</v>
      </c>
      <c r="CV60">
        <v>14</v>
      </c>
      <c r="CW60" s="2">
        <v>11.8</v>
      </c>
      <c r="CX60" s="2">
        <v>9.8000000000000007</v>
      </c>
      <c r="CY60" s="4">
        <f t="shared" si="26"/>
        <v>2</v>
      </c>
      <c r="CZ60" s="2">
        <v>12.3</v>
      </c>
      <c r="DA60" s="2">
        <v>10.1</v>
      </c>
      <c r="DB60" s="4">
        <f t="shared" si="27"/>
        <v>2.2000000000000011</v>
      </c>
      <c r="DC60">
        <v>9.8000000000000007</v>
      </c>
      <c r="DD60">
        <v>9</v>
      </c>
      <c r="DE60" s="4">
        <f t="shared" si="28"/>
        <v>0.80000000000000071</v>
      </c>
      <c r="DF60">
        <v>10.9</v>
      </c>
      <c r="DG60">
        <v>10</v>
      </c>
      <c r="DH60" s="4">
        <f t="shared" si="29"/>
        <v>0.90000000000000036</v>
      </c>
      <c r="DI60">
        <v>9.1999999999999993</v>
      </c>
      <c r="DJ60">
        <v>7.6</v>
      </c>
      <c r="DK60" s="4">
        <f t="shared" si="30"/>
        <v>1.5999999999999996</v>
      </c>
      <c r="DL60">
        <v>11.3</v>
      </c>
      <c r="DM60">
        <v>8.6999999999999993</v>
      </c>
      <c r="DN60" s="4">
        <f t="shared" si="31"/>
        <v>2.6000000000000014</v>
      </c>
      <c r="DO60" s="4">
        <f t="shared" si="32"/>
        <v>1.1999999999999993</v>
      </c>
      <c r="DP60" s="4">
        <f t="shared" si="33"/>
        <v>1.3000000000000007</v>
      </c>
      <c r="DQ60" s="4">
        <f t="shared" si="34"/>
        <v>0.40000000000000036</v>
      </c>
      <c r="DR60" s="4">
        <f t="shared" si="35"/>
        <v>-0.40000000000000036</v>
      </c>
      <c r="DS60" s="4">
        <f t="shared" si="36"/>
        <v>59.999999999999964</v>
      </c>
      <c r="DT60" s="4">
        <f t="shared" si="37"/>
        <v>59.090909090909093</v>
      </c>
      <c r="DU60" s="4">
        <f t="shared" si="38"/>
        <v>20.000000000000018</v>
      </c>
      <c r="DV60" s="4">
        <f t="shared" si="39"/>
        <v>-18.181818181818187</v>
      </c>
      <c r="DW60" s="4">
        <f t="shared" si="40"/>
        <v>16.949152542372879</v>
      </c>
      <c r="DX60" s="4">
        <f t="shared" si="41"/>
        <v>8.1632653061224545</v>
      </c>
      <c r="DY60" s="4">
        <f t="shared" si="42"/>
        <v>17.391304347826082</v>
      </c>
      <c r="DZ60" s="4">
        <f t="shared" si="43"/>
        <v>17.886178861788625</v>
      </c>
      <c r="EA60" s="4">
        <f t="shared" si="44"/>
        <v>8.256880733944957</v>
      </c>
      <c r="EB60" s="4">
        <f t="shared" si="45"/>
        <v>23.008849557522133</v>
      </c>
      <c r="EC60" s="4">
        <f t="shared" si="46"/>
        <v>2</v>
      </c>
      <c r="ED60" s="4">
        <f t="shared" si="47"/>
        <v>1.4000000000000004</v>
      </c>
      <c r="EE60" s="4">
        <f t="shared" si="48"/>
        <v>2.6000000000000014</v>
      </c>
      <c r="EF60" s="4">
        <f t="shared" si="49"/>
        <v>1</v>
      </c>
      <c r="EG60" s="4">
        <f t="shared" si="50"/>
        <v>16.949152542372879</v>
      </c>
      <c r="EH60" s="4">
        <f t="shared" si="51"/>
        <v>22.033898305084758</v>
      </c>
      <c r="EI60" s="4">
        <f t="shared" si="52"/>
        <v>11.382113821138214</v>
      </c>
      <c r="EJ60" s="4">
        <f t="shared" si="53"/>
        <v>8.1300813008130071</v>
      </c>
      <c r="EK60">
        <v>61.1</v>
      </c>
      <c r="EL60">
        <v>57.8</v>
      </c>
      <c r="EM60">
        <v>11.4</v>
      </c>
      <c r="EN60">
        <v>24.7</v>
      </c>
      <c r="EO60">
        <v>21.1</v>
      </c>
      <c r="EP60">
        <v>34.1</v>
      </c>
      <c r="EQ60">
        <v>29.9</v>
      </c>
      <c r="ER60">
        <v>49.4</v>
      </c>
      <c r="ES60" s="4">
        <f t="shared" si="54"/>
        <v>49.7</v>
      </c>
      <c r="ET60" s="4">
        <f t="shared" si="55"/>
        <v>40</v>
      </c>
      <c r="EU60" s="4">
        <f t="shared" si="56"/>
        <v>31.200000000000003</v>
      </c>
      <c r="EV60" s="4">
        <f t="shared" si="57"/>
        <v>33.099999999999994</v>
      </c>
      <c r="EW60" s="4">
        <f t="shared" si="58"/>
        <v>23.699999999999996</v>
      </c>
      <c r="EX60" s="4">
        <f t="shared" si="59"/>
        <v>8.3999999999999986</v>
      </c>
      <c r="EY60" s="4">
        <f t="shared" si="60"/>
        <v>18.657937806873978</v>
      </c>
      <c r="EZ60" s="4">
        <f t="shared" si="61"/>
        <v>34.533551554828151</v>
      </c>
      <c r="FA60" s="4">
        <f t="shared" si="62"/>
        <v>48.936170212765958</v>
      </c>
      <c r="FB60" s="4">
        <f t="shared" si="63"/>
        <v>42.733564013840834</v>
      </c>
      <c r="FC60" s="4">
        <f t="shared" si="64"/>
        <v>58.996539792387551</v>
      </c>
      <c r="FD60" s="4">
        <f t="shared" si="65"/>
        <v>85.467128027681667</v>
      </c>
      <c r="FE60" s="4">
        <f t="shared" si="66"/>
        <v>81.342062193126026</v>
      </c>
      <c r="FF60" s="4">
        <f t="shared" si="67"/>
        <v>65.466448445171849</v>
      </c>
      <c r="FG60" s="4">
        <f t="shared" si="68"/>
        <v>51.063829787234049</v>
      </c>
      <c r="FH60" s="4">
        <f t="shared" si="69"/>
        <v>57.266435986159159</v>
      </c>
      <c r="FI60" s="4">
        <f t="shared" si="70"/>
        <v>41.003460207612449</v>
      </c>
      <c r="FJ60" s="4">
        <f t="shared" si="71"/>
        <v>14.532871972318336</v>
      </c>
      <c r="FK60">
        <v>90</v>
      </c>
      <c r="FL60">
        <v>104.19</v>
      </c>
      <c r="FM60">
        <v>50</v>
      </c>
      <c r="FN60">
        <v>57.88</v>
      </c>
      <c r="FO60">
        <v>66</v>
      </c>
      <c r="FP60">
        <v>76.41</v>
      </c>
      <c r="FQ60">
        <v>72</v>
      </c>
      <c r="FR60">
        <v>83.35</v>
      </c>
      <c r="FS60">
        <v>107</v>
      </c>
      <c r="FT60">
        <v>81.77</v>
      </c>
      <c r="FU60">
        <v>44</v>
      </c>
      <c r="FV60">
        <v>33.619999999999997</v>
      </c>
      <c r="FW60">
        <v>66</v>
      </c>
      <c r="FX60">
        <v>50.44</v>
      </c>
      <c r="FY60">
        <v>50</v>
      </c>
      <c r="FZ60">
        <v>38.21</v>
      </c>
      <c r="GA60">
        <v>87</v>
      </c>
      <c r="GB60">
        <v>83.56</v>
      </c>
      <c r="GC60">
        <v>50</v>
      </c>
      <c r="GD60">
        <v>48.02</v>
      </c>
      <c r="GE60">
        <v>60</v>
      </c>
      <c r="GF60">
        <v>57.63</v>
      </c>
      <c r="GG60">
        <v>59</v>
      </c>
      <c r="GH60">
        <v>56.67</v>
      </c>
      <c r="GI60">
        <v>2.2000000000000002</v>
      </c>
      <c r="GJ60">
        <v>4.7</v>
      </c>
      <c r="GK60" s="4">
        <f t="shared" si="72"/>
        <v>2.5</v>
      </c>
      <c r="GL60" s="4">
        <f t="shared" si="73"/>
        <v>113.63636363636363</v>
      </c>
      <c r="GM60" s="4">
        <f t="shared" si="74"/>
        <v>213.63636363636363</v>
      </c>
      <c r="GN60">
        <v>2.2999999999999998</v>
      </c>
      <c r="GO60">
        <v>2.5</v>
      </c>
      <c r="GP60" s="5">
        <f t="shared" si="75"/>
        <v>0.20000000000000018</v>
      </c>
      <c r="GQ60" s="4">
        <f t="shared" si="76"/>
        <v>8.6956521739130519</v>
      </c>
      <c r="GR60" s="4">
        <f t="shared" si="77"/>
        <v>108.69565217391306</v>
      </c>
      <c r="GS60">
        <v>2.2999999999999998</v>
      </c>
      <c r="GT60">
        <v>2.8</v>
      </c>
      <c r="GU60" s="4">
        <f t="shared" si="78"/>
        <v>0.5</v>
      </c>
      <c r="GV60" s="4">
        <f t="shared" si="79"/>
        <v>21.739130434782609</v>
      </c>
      <c r="GW60" s="4">
        <f t="shared" si="80"/>
        <v>121.73913043478262</v>
      </c>
      <c r="GX60">
        <v>2.2999999999999998</v>
      </c>
      <c r="GY60">
        <v>3.1</v>
      </c>
      <c r="GZ60" s="4">
        <f t="shared" si="81"/>
        <v>0.80000000000000027</v>
      </c>
      <c r="HA60" s="4">
        <f t="shared" si="82"/>
        <v>34.782608695652186</v>
      </c>
      <c r="HB60" s="4">
        <f t="shared" si="83"/>
        <v>134.78260869565219</v>
      </c>
      <c r="HC60">
        <v>0</v>
      </c>
      <c r="HD60">
        <v>0</v>
      </c>
      <c r="HE60">
        <v>19.399999999999999</v>
      </c>
      <c r="HK60">
        <v>3.3</v>
      </c>
      <c r="HL60">
        <v>3.4</v>
      </c>
      <c r="HM60">
        <v>16.399999999999999</v>
      </c>
      <c r="HS60">
        <v>0</v>
      </c>
      <c r="HT60">
        <v>0</v>
      </c>
      <c r="HU60">
        <v>17.600000000000001</v>
      </c>
      <c r="IA60">
        <v>0.7</v>
      </c>
      <c r="IB60">
        <v>1.5</v>
      </c>
      <c r="IC60">
        <v>16.100000000000001</v>
      </c>
      <c r="II60">
        <v>0</v>
      </c>
      <c r="IJ60">
        <v>0</v>
      </c>
      <c r="IK60">
        <v>18</v>
      </c>
      <c r="IQ60">
        <v>0.7</v>
      </c>
      <c r="IR60">
        <v>2</v>
      </c>
      <c r="IS60">
        <v>15.9</v>
      </c>
      <c r="LG60" s="5">
        <f t="shared" si="84"/>
        <v>2.2999999999999998</v>
      </c>
      <c r="LH60" s="4">
        <f t="shared" si="85"/>
        <v>2</v>
      </c>
      <c r="LI60" s="4">
        <f t="shared" si="86"/>
        <v>1.6999999999999997</v>
      </c>
      <c r="LJ60" s="4">
        <f t="shared" si="87"/>
        <v>92</v>
      </c>
      <c r="LK60" s="4">
        <f t="shared" si="88"/>
        <v>80</v>
      </c>
      <c r="LL60" s="4">
        <f t="shared" si="89"/>
        <v>68</v>
      </c>
      <c r="LM60" s="4">
        <f t="shared" si="90"/>
        <v>53.191489361702125</v>
      </c>
      <c r="LN60" s="4">
        <f t="shared" si="91"/>
        <v>59.574468085106382</v>
      </c>
      <c r="LO60" s="4">
        <f t="shared" si="92"/>
        <v>65.957446808510639</v>
      </c>
      <c r="LP60" s="4">
        <f t="shared" si="93"/>
        <v>8.0000000000000071</v>
      </c>
      <c r="LQ60" s="4">
        <f t="shared" si="94"/>
        <v>20</v>
      </c>
      <c r="LR60">
        <v>1</v>
      </c>
      <c r="LS60">
        <v>2</v>
      </c>
      <c r="LT60">
        <v>6</v>
      </c>
      <c r="LU60">
        <v>1</v>
      </c>
      <c r="LV60">
        <v>17</v>
      </c>
      <c r="LW60">
        <v>2</v>
      </c>
      <c r="LX60">
        <v>5</v>
      </c>
      <c r="LY60">
        <v>6</v>
      </c>
      <c r="LZ60">
        <v>0</v>
      </c>
      <c r="MA60" s="4">
        <f t="shared" si="95"/>
        <v>32.000000000000014</v>
      </c>
      <c r="MB60" s="6">
        <f t="shared" si="96"/>
        <v>2230</v>
      </c>
      <c r="MC60" s="6">
        <f t="shared" si="97"/>
        <v>60</v>
      </c>
      <c r="MD60" s="6"/>
      <c r="MF60" s="6">
        <f t="shared" si="98"/>
        <v>3170</v>
      </c>
      <c r="MG60" s="6">
        <f t="shared" si="99"/>
        <v>67</v>
      </c>
      <c r="MH60" s="6">
        <f t="shared" si="100"/>
        <v>3120</v>
      </c>
      <c r="MI60" s="6">
        <f t="shared" si="101"/>
        <v>64</v>
      </c>
      <c r="MJ60" s="6">
        <f t="shared" si="102"/>
        <v>-6.2099999999999937</v>
      </c>
      <c r="MK60" s="6">
        <f t="shared" si="103"/>
        <v>2070</v>
      </c>
      <c r="ML60" s="6">
        <f t="shared" si="104"/>
        <v>56</v>
      </c>
      <c r="MO60" s="6">
        <f t="shared" si="105"/>
        <v>2920</v>
      </c>
      <c r="MP60" s="6">
        <f t="shared" si="106"/>
        <v>62</v>
      </c>
      <c r="MQ60" s="6">
        <f t="shared" si="107"/>
        <v>2780</v>
      </c>
      <c r="MR60" s="6">
        <f t="shared" si="108"/>
        <v>57</v>
      </c>
      <c r="MS60" s="6">
        <f t="shared" si="109"/>
        <v>-4.2099999999999937</v>
      </c>
      <c r="MT60" s="6">
        <f t="shared" si="110"/>
        <v>1910</v>
      </c>
      <c r="MU60" s="6">
        <f t="shared" si="111"/>
        <v>52</v>
      </c>
      <c r="MV60" s="6">
        <f t="shared" si="112"/>
        <v>2240</v>
      </c>
      <c r="MW60" s="6">
        <f t="shared" si="113"/>
        <v>46</v>
      </c>
      <c r="MX60" s="6">
        <f t="shared" si="114"/>
        <v>2660</v>
      </c>
      <c r="MY60" s="6">
        <f t="shared" si="115"/>
        <v>56</v>
      </c>
      <c r="MZ60" s="6">
        <f t="shared" si="116"/>
        <v>2670</v>
      </c>
      <c r="NA60" s="6">
        <f t="shared" si="117"/>
        <v>55</v>
      </c>
      <c r="NB60" s="6">
        <f t="shared" si="118"/>
        <v>-1.2099999999999937</v>
      </c>
      <c r="NC60" s="6">
        <f t="shared" si="119"/>
        <v>3230</v>
      </c>
      <c r="ND60" s="6">
        <f t="shared" si="120"/>
        <v>44</v>
      </c>
      <c r="NE60" s="6">
        <f t="shared" si="121"/>
        <v>990</v>
      </c>
      <c r="NF60" s="6">
        <f t="shared" si="122"/>
        <v>42</v>
      </c>
      <c r="NG60" s="6">
        <f t="shared" si="123"/>
        <v>1440</v>
      </c>
      <c r="NH60" s="6">
        <f t="shared" si="124"/>
        <v>39</v>
      </c>
      <c r="NI60" s="6">
        <f t="shared" si="125"/>
        <v>-19</v>
      </c>
      <c r="NJ60" s="6">
        <f t="shared" si="126"/>
        <v>-17</v>
      </c>
      <c r="NK60" s="6">
        <f t="shared" si="127"/>
        <v>40</v>
      </c>
      <c r="NL60" s="6">
        <f t="shared" si="128"/>
        <v>46.309999999999995</v>
      </c>
      <c r="NM60" s="6">
        <f t="shared" si="129"/>
        <v>24</v>
      </c>
      <c r="NN60" s="6">
        <f t="shared" si="130"/>
        <v>27.78</v>
      </c>
      <c r="NO60" s="6">
        <f t="shared" si="131"/>
        <v>18</v>
      </c>
      <c r="NP60" s="6">
        <f t="shared" si="132"/>
        <v>20.840000000000003</v>
      </c>
      <c r="NQ60" s="6">
        <f t="shared" si="133"/>
        <v>63</v>
      </c>
      <c r="NR60" s="6">
        <f t="shared" si="134"/>
        <v>48.15</v>
      </c>
      <c r="NS60" s="6">
        <f t="shared" si="135"/>
        <v>41</v>
      </c>
      <c r="NT60" s="6">
        <f t="shared" si="136"/>
        <v>31.33</v>
      </c>
      <c r="NU60" s="6">
        <f t="shared" si="137"/>
        <v>57</v>
      </c>
      <c r="NV60" s="6">
        <f t="shared" si="138"/>
        <v>43.559999999999995</v>
      </c>
      <c r="NW60" s="6">
        <f t="shared" si="139"/>
        <v>37</v>
      </c>
      <c r="NX60" s="6">
        <f t="shared" si="140"/>
        <v>35.54</v>
      </c>
      <c r="NY60" s="6">
        <f t="shared" si="141"/>
        <v>27</v>
      </c>
      <c r="NZ60" s="6">
        <f t="shared" si="142"/>
        <v>25.93</v>
      </c>
      <c r="OA60" s="6">
        <f t="shared" si="143"/>
        <v>28</v>
      </c>
      <c r="OB60" s="6">
        <f t="shared" si="144"/>
        <v>26.89</v>
      </c>
      <c r="OD60" s="7">
        <f t="shared" si="145"/>
        <v>55</v>
      </c>
      <c r="OE60" s="7">
        <f t="shared" si="146"/>
        <v>51</v>
      </c>
      <c r="OF60" s="7">
        <f t="shared" si="147"/>
        <v>47</v>
      </c>
      <c r="OG60" s="7">
        <f t="shared" si="148"/>
        <v>46.59</v>
      </c>
      <c r="OH60" s="7">
        <f t="shared" si="149"/>
        <v>42.59</v>
      </c>
      <c r="OI60" s="7">
        <f t="shared" si="150"/>
        <v>38.590000000000003</v>
      </c>
      <c r="OJ60" s="7">
        <f t="shared" si="151"/>
        <v>51.5</v>
      </c>
      <c r="OK60" s="7">
        <f t="shared" si="152"/>
        <v>47.5</v>
      </c>
      <c r="OL60" s="7">
        <f t="shared" si="153"/>
        <v>43.5</v>
      </c>
      <c r="OM60" s="7">
        <f t="shared" si="154"/>
        <v>44.411764705882355</v>
      </c>
      <c r="ON60" s="7">
        <f t="shared" si="155"/>
        <v>49.117647058823529</v>
      </c>
      <c r="OO60" s="7">
        <f t="shared" si="156"/>
        <v>53.82352941176471</v>
      </c>
      <c r="OP60" s="7">
        <f t="shared" si="157"/>
        <v>55.555555555555557</v>
      </c>
      <c r="OQ60" s="7">
        <f t="shared" si="158"/>
        <v>65.573770491803273</v>
      </c>
      <c r="OR60" s="7">
        <f t="shared" si="159"/>
        <v>65.178571428571431</v>
      </c>
      <c r="OS60" s="7">
        <f t="shared" si="160"/>
        <v>117.11711711711712</v>
      </c>
      <c r="OT60" s="7">
        <f t="shared" si="161"/>
        <v>116.83168316831683</v>
      </c>
      <c r="OU60" s="7">
        <f t="shared" si="162"/>
        <v>40.000000000000036</v>
      </c>
      <c r="OV60" s="7">
        <f t="shared" si="163"/>
        <v>79.999999999999986</v>
      </c>
      <c r="OW60" s="7">
        <f t="shared" si="164"/>
        <v>40.909090909090907</v>
      </c>
      <c r="OX60" s="7">
        <f t="shared" si="165"/>
        <v>118.18181818181819</v>
      </c>
    </row>
    <row r="61" spans="1:414" x14ac:dyDescent="0.3">
      <c r="A61">
        <v>2</v>
      </c>
      <c r="B61">
        <v>43</v>
      </c>
      <c r="C61">
        <v>1</v>
      </c>
      <c r="D61">
        <v>1</v>
      </c>
      <c r="E61">
        <v>1</v>
      </c>
      <c r="F61">
        <v>2</v>
      </c>
      <c r="G61">
        <v>1</v>
      </c>
      <c r="H61">
        <v>1</v>
      </c>
      <c r="I61">
        <v>169</v>
      </c>
      <c r="J61">
        <v>65</v>
      </c>
      <c r="K61">
        <v>22.76</v>
      </c>
      <c r="L61">
        <v>3</v>
      </c>
      <c r="M61">
        <v>1</v>
      </c>
      <c r="N61">
        <v>2</v>
      </c>
      <c r="O61">
        <v>2</v>
      </c>
      <c r="P61" s="6">
        <f t="shared" si="2"/>
        <v>1.5520999999999998</v>
      </c>
      <c r="Q61">
        <v>0</v>
      </c>
      <c r="R61">
        <v>7</v>
      </c>
      <c r="S61">
        <v>2450</v>
      </c>
      <c r="T61">
        <v>82</v>
      </c>
      <c r="U61">
        <v>3180</v>
      </c>
      <c r="V61">
        <v>89</v>
      </c>
      <c r="W61">
        <v>3350</v>
      </c>
      <c r="X61">
        <v>96</v>
      </c>
      <c r="Y61">
        <v>3360</v>
      </c>
      <c r="Z61">
        <v>94</v>
      </c>
      <c r="AA61">
        <v>73.209999999999994</v>
      </c>
      <c r="AB61">
        <v>680</v>
      </c>
      <c r="AC61">
        <v>23</v>
      </c>
      <c r="AF61">
        <v>830</v>
      </c>
      <c r="AG61">
        <v>24</v>
      </c>
      <c r="AH61">
        <v>870</v>
      </c>
      <c r="AI61">
        <v>25</v>
      </c>
      <c r="AJ61">
        <v>82</v>
      </c>
      <c r="AK61">
        <v>960</v>
      </c>
      <c r="AL61">
        <v>32</v>
      </c>
      <c r="AO61">
        <v>1220</v>
      </c>
      <c r="AP61">
        <v>35</v>
      </c>
      <c r="AQ61">
        <v>1250</v>
      </c>
      <c r="AR61">
        <v>36</v>
      </c>
      <c r="AS61">
        <v>79</v>
      </c>
      <c r="AT61">
        <v>1120</v>
      </c>
      <c r="AU61">
        <v>37</v>
      </c>
      <c r="AV61">
        <v>1550</v>
      </c>
      <c r="AW61">
        <v>43</v>
      </c>
      <c r="AX61">
        <v>1490</v>
      </c>
      <c r="AY61">
        <v>43</v>
      </c>
      <c r="AZ61">
        <v>1440</v>
      </c>
      <c r="BA61">
        <v>41</v>
      </c>
      <c r="BB61">
        <v>75</v>
      </c>
      <c r="BC61" s="7">
        <f t="shared" si="3"/>
        <v>2177.7777777777778</v>
      </c>
      <c r="BD61" s="7">
        <f t="shared" si="4"/>
        <v>72.888888888888886</v>
      </c>
      <c r="BE61">
        <v>2063</v>
      </c>
      <c r="BF61">
        <v>69.099999999999994</v>
      </c>
      <c r="BG61">
        <v>2151</v>
      </c>
      <c r="BH61">
        <v>72</v>
      </c>
      <c r="BI61" s="7">
        <f t="shared" si="5"/>
        <v>1497.7777777777778</v>
      </c>
      <c r="BJ61" s="7">
        <f t="shared" si="6"/>
        <v>1217.7777777777778</v>
      </c>
      <c r="BK61" s="7">
        <f t="shared" si="7"/>
        <v>1057.7777777777778</v>
      </c>
      <c r="BL61" s="4">
        <f t="shared" si="8"/>
        <v>1383</v>
      </c>
      <c r="BM61" s="4">
        <f t="shared" si="9"/>
        <v>1103</v>
      </c>
      <c r="BN61" s="4">
        <f t="shared" si="10"/>
        <v>943</v>
      </c>
      <c r="BO61" s="4">
        <f t="shared" si="11"/>
        <v>1471</v>
      </c>
      <c r="BP61" s="4">
        <f t="shared" si="12"/>
        <v>1191</v>
      </c>
      <c r="BQ61" s="4">
        <f t="shared" si="13"/>
        <v>1031</v>
      </c>
      <c r="BR61" s="7">
        <f t="shared" si="14"/>
        <v>31.554878048780488</v>
      </c>
      <c r="BS61" s="7">
        <f t="shared" si="15"/>
        <v>43.902439024390247</v>
      </c>
      <c r="BT61" s="7">
        <f t="shared" si="16"/>
        <v>50.762195121951223</v>
      </c>
      <c r="BU61" s="4">
        <f t="shared" si="17"/>
        <v>33.285094066570196</v>
      </c>
      <c r="BV61" s="4">
        <f t="shared" si="18"/>
        <v>46.309696092619397</v>
      </c>
      <c r="BW61" s="4">
        <f t="shared" si="19"/>
        <v>53.545586107091182</v>
      </c>
      <c r="BX61" s="4">
        <f t="shared" si="20"/>
        <v>31.944444444444443</v>
      </c>
      <c r="BY61" s="4">
        <f t="shared" si="21"/>
        <v>44.444444444444443</v>
      </c>
      <c r="BZ61" s="4">
        <f t="shared" si="22"/>
        <v>51.388888888888886</v>
      </c>
      <c r="CA61" s="7">
        <f t="shared" si="23"/>
        <v>28.04878048780488</v>
      </c>
      <c r="CB61" s="7">
        <f t="shared" si="24"/>
        <v>39.024390243902438</v>
      </c>
      <c r="CC61" s="7">
        <f t="shared" si="25"/>
        <v>45.121951219512198</v>
      </c>
      <c r="CD61">
        <v>5710</v>
      </c>
      <c r="CE61">
        <v>107</v>
      </c>
      <c r="CF61">
        <v>2530</v>
      </c>
      <c r="CG61">
        <v>145</v>
      </c>
      <c r="CH61">
        <v>3500</v>
      </c>
      <c r="CI61">
        <v>124</v>
      </c>
      <c r="CJ61">
        <v>132</v>
      </c>
      <c r="CK61">
        <v>118</v>
      </c>
      <c r="CL61">
        <v>3880</v>
      </c>
      <c r="CM61">
        <v>72</v>
      </c>
      <c r="CN61">
        <v>2230</v>
      </c>
      <c r="CO61">
        <v>128</v>
      </c>
      <c r="CP61">
        <v>3120</v>
      </c>
      <c r="CQ61">
        <v>110</v>
      </c>
      <c r="CR61">
        <v>92</v>
      </c>
      <c r="CS61">
        <v>73</v>
      </c>
      <c r="CT61">
        <v>45</v>
      </c>
      <c r="CU61">
        <v>30</v>
      </c>
      <c r="CV61">
        <v>16</v>
      </c>
      <c r="CW61" s="2">
        <v>12.7</v>
      </c>
      <c r="CX61" s="2">
        <v>10.8</v>
      </c>
      <c r="CY61" s="4">
        <f t="shared" si="26"/>
        <v>1.8999999999999986</v>
      </c>
      <c r="CZ61" s="2">
        <v>13.3</v>
      </c>
      <c r="DA61" s="2">
        <v>11</v>
      </c>
      <c r="DB61" s="4">
        <f t="shared" si="27"/>
        <v>2.3000000000000007</v>
      </c>
      <c r="DC61">
        <v>11.3</v>
      </c>
      <c r="DD61">
        <v>11</v>
      </c>
      <c r="DE61" s="4">
        <f t="shared" si="28"/>
        <v>0.30000000000000071</v>
      </c>
      <c r="DF61">
        <v>12.9</v>
      </c>
      <c r="DG61">
        <v>11.9</v>
      </c>
      <c r="DH61" s="4">
        <f t="shared" si="29"/>
        <v>1</v>
      </c>
      <c r="DI61">
        <v>11.7</v>
      </c>
      <c r="DJ61">
        <v>10.8</v>
      </c>
      <c r="DK61" s="4">
        <f t="shared" si="30"/>
        <v>0.89999999999999858</v>
      </c>
      <c r="DL61">
        <v>12.9</v>
      </c>
      <c r="DM61">
        <v>11</v>
      </c>
      <c r="DN61" s="4">
        <f t="shared" si="31"/>
        <v>1.9000000000000004</v>
      </c>
      <c r="DO61" s="4">
        <f t="shared" si="32"/>
        <v>1.5999999999999979</v>
      </c>
      <c r="DP61" s="4">
        <f t="shared" si="33"/>
        <v>1.3000000000000007</v>
      </c>
      <c r="DQ61" s="4">
        <f t="shared" si="34"/>
        <v>1</v>
      </c>
      <c r="DR61" s="4">
        <f t="shared" si="35"/>
        <v>0.40000000000000036</v>
      </c>
      <c r="DS61" s="4">
        <f t="shared" si="36"/>
        <v>84.210526315789423</v>
      </c>
      <c r="DT61" s="4">
        <f t="shared" si="37"/>
        <v>56.521739130434803</v>
      </c>
      <c r="DU61" s="4">
        <f t="shared" si="38"/>
        <v>52.63157894736846</v>
      </c>
      <c r="DV61" s="4">
        <f t="shared" si="39"/>
        <v>17.391304347826097</v>
      </c>
      <c r="DW61" s="4">
        <f t="shared" si="40"/>
        <v>14.960629921259832</v>
      </c>
      <c r="DX61" s="4">
        <f t="shared" si="41"/>
        <v>2.6548672566371745</v>
      </c>
      <c r="DY61" s="4">
        <f t="shared" si="42"/>
        <v>7.6923076923076801</v>
      </c>
      <c r="DZ61" s="4">
        <f t="shared" si="43"/>
        <v>17.29323308270677</v>
      </c>
      <c r="EA61" s="4">
        <f t="shared" si="44"/>
        <v>7.7519379844961236</v>
      </c>
      <c r="EB61" s="4">
        <f t="shared" si="45"/>
        <v>14.728682170542637</v>
      </c>
      <c r="EC61" s="4">
        <f t="shared" si="46"/>
        <v>1.3999999999999986</v>
      </c>
      <c r="ED61" s="4">
        <f t="shared" si="47"/>
        <v>0.40000000000000036</v>
      </c>
      <c r="EE61" s="4">
        <f t="shared" si="48"/>
        <v>1</v>
      </c>
      <c r="EF61" s="4">
        <f t="shared" si="49"/>
        <v>0.40000000000000036</v>
      </c>
      <c r="EG61" s="4">
        <f t="shared" si="50"/>
        <v>11.023622047244084</v>
      </c>
      <c r="EH61" s="4">
        <f t="shared" si="51"/>
        <v>7.8740157480314963</v>
      </c>
      <c r="EI61" s="4">
        <f t="shared" si="52"/>
        <v>3.0075187969924837</v>
      </c>
      <c r="EJ61" s="4">
        <f t="shared" si="53"/>
        <v>3.0075187969924837</v>
      </c>
      <c r="EK61">
        <v>64.599999999999994</v>
      </c>
      <c r="EL61">
        <v>65.400000000000006</v>
      </c>
      <c r="EM61">
        <v>9.1999999999999993</v>
      </c>
      <c r="EN61">
        <v>32.4</v>
      </c>
      <c r="EO61">
        <v>14.9</v>
      </c>
      <c r="EP61">
        <v>29.6</v>
      </c>
      <c r="EQ61">
        <v>15.2</v>
      </c>
      <c r="ER61">
        <v>29.4</v>
      </c>
      <c r="ES61" s="4">
        <f t="shared" si="54"/>
        <v>55.399999999999991</v>
      </c>
      <c r="ET61" s="4">
        <f t="shared" si="55"/>
        <v>49.699999999999996</v>
      </c>
      <c r="EU61" s="4">
        <f t="shared" si="56"/>
        <v>49.399999999999991</v>
      </c>
      <c r="EV61" s="4">
        <f t="shared" si="57"/>
        <v>33.000000000000007</v>
      </c>
      <c r="EW61" s="4">
        <f t="shared" si="58"/>
        <v>35.800000000000004</v>
      </c>
      <c r="EX61" s="4">
        <f t="shared" si="59"/>
        <v>36.000000000000007</v>
      </c>
      <c r="EY61" s="4">
        <f t="shared" si="60"/>
        <v>14.241486068111456</v>
      </c>
      <c r="EZ61" s="4">
        <f t="shared" si="61"/>
        <v>23.065015479876163</v>
      </c>
      <c r="FA61" s="4">
        <f t="shared" si="62"/>
        <v>23.52941176470588</v>
      </c>
      <c r="FB61" s="4">
        <f t="shared" si="63"/>
        <v>49.541284403669714</v>
      </c>
      <c r="FC61" s="4">
        <f t="shared" si="64"/>
        <v>45.259938837920487</v>
      </c>
      <c r="FD61" s="4">
        <f t="shared" si="65"/>
        <v>44.954128440366965</v>
      </c>
      <c r="FE61" s="4">
        <f t="shared" si="66"/>
        <v>85.75851393188853</v>
      </c>
      <c r="FF61" s="4">
        <f t="shared" si="67"/>
        <v>76.934984520123834</v>
      </c>
      <c r="FG61" s="4">
        <f t="shared" si="68"/>
        <v>76.470588235294116</v>
      </c>
      <c r="FH61" s="4">
        <f t="shared" si="69"/>
        <v>50.458715596330286</v>
      </c>
      <c r="FI61" s="4">
        <f t="shared" si="70"/>
        <v>54.740061162079513</v>
      </c>
      <c r="FJ61" s="4">
        <f t="shared" si="71"/>
        <v>55.045871559633028</v>
      </c>
      <c r="FK61">
        <v>75</v>
      </c>
      <c r="FL61">
        <v>97.42</v>
      </c>
      <c r="FM61">
        <v>92</v>
      </c>
      <c r="FN61">
        <v>119.5</v>
      </c>
      <c r="FO61">
        <v>110</v>
      </c>
      <c r="FP61">
        <v>142.88</v>
      </c>
      <c r="FQ61">
        <v>114</v>
      </c>
      <c r="FR61">
        <v>148.07</v>
      </c>
      <c r="FS61">
        <v>81</v>
      </c>
      <c r="FT61">
        <v>83.98</v>
      </c>
      <c r="FU61">
        <v>86</v>
      </c>
      <c r="FV61">
        <v>89.17</v>
      </c>
      <c r="FW61">
        <v>93</v>
      </c>
      <c r="FX61">
        <v>96.42</v>
      </c>
      <c r="FY61">
        <v>73</v>
      </c>
      <c r="FZ61">
        <v>75.69</v>
      </c>
      <c r="GA61">
        <v>46</v>
      </c>
      <c r="GB61">
        <v>53.84</v>
      </c>
      <c r="GC61">
        <v>36</v>
      </c>
      <c r="GD61">
        <v>42.13</v>
      </c>
      <c r="GE61">
        <v>53</v>
      </c>
      <c r="GF61">
        <v>62.03</v>
      </c>
      <c r="GG61">
        <v>61</v>
      </c>
      <c r="GH61">
        <v>71.400000000000006</v>
      </c>
      <c r="GI61">
        <v>1.9</v>
      </c>
      <c r="GJ61">
        <v>5</v>
      </c>
      <c r="GK61" s="4">
        <f t="shared" si="72"/>
        <v>3.1</v>
      </c>
      <c r="GL61" s="4">
        <f t="shared" si="73"/>
        <v>163.15789473684214</v>
      </c>
      <c r="GM61" s="4">
        <f t="shared" si="74"/>
        <v>263.15789473684214</v>
      </c>
      <c r="GN61">
        <v>2.1</v>
      </c>
      <c r="GO61">
        <v>2.2999999999999998</v>
      </c>
      <c r="GP61" s="5">
        <f t="shared" si="75"/>
        <v>0.19999999999999973</v>
      </c>
      <c r="GQ61" s="4">
        <f t="shared" si="76"/>
        <v>9.5238095238095113</v>
      </c>
      <c r="GR61" s="4">
        <f t="shared" si="77"/>
        <v>109.52380952380952</v>
      </c>
      <c r="GS61">
        <v>2</v>
      </c>
      <c r="GT61">
        <v>2.4</v>
      </c>
      <c r="GU61" s="4">
        <f t="shared" si="78"/>
        <v>0.39999999999999991</v>
      </c>
      <c r="GV61" s="4">
        <f t="shared" si="79"/>
        <v>19.999999999999996</v>
      </c>
      <c r="GW61" s="4">
        <f t="shared" si="80"/>
        <v>120</v>
      </c>
      <c r="GX61">
        <v>2</v>
      </c>
      <c r="GY61">
        <v>2.4</v>
      </c>
      <c r="GZ61" s="4">
        <f t="shared" si="81"/>
        <v>0.39999999999999991</v>
      </c>
      <c r="HA61" s="4">
        <f t="shared" si="82"/>
        <v>19.999999999999996</v>
      </c>
      <c r="HB61" s="4">
        <f t="shared" si="83"/>
        <v>120</v>
      </c>
      <c r="HC61">
        <v>0</v>
      </c>
      <c r="HD61">
        <v>0</v>
      </c>
      <c r="HE61">
        <v>14.4</v>
      </c>
      <c r="HK61">
        <v>3.3</v>
      </c>
      <c r="HL61">
        <v>3.4</v>
      </c>
      <c r="HM61">
        <v>12.9</v>
      </c>
      <c r="HS61">
        <v>0</v>
      </c>
      <c r="HT61">
        <v>0</v>
      </c>
      <c r="HU61">
        <v>13.3</v>
      </c>
      <c r="IA61">
        <v>0.1</v>
      </c>
      <c r="IB61">
        <v>1.1000000000000001</v>
      </c>
      <c r="IC61">
        <v>12.9</v>
      </c>
      <c r="II61">
        <v>0</v>
      </c>
      <c r="IJ61">
        <v>0</v>
      </c>
      <c r="IK61">
        <v>14.1</v>
      </c>
      <c r="IQ61">
        <v>0.4</v>
      </c>
      <c r="IR61">
        <v>1.3</v>
      </c>
      <c r="IS61">
        <v>12.9</v>
      </c>
      <c r="LG61" s="5">
        <f t="shared" si="84"/>
        <v>2.9000000000000004</v>
      </c>
      <c r="LH61" s="4">
        <f t="shared" si="85"/>
        <v>2.7</v>
      </c>
      <c r="LI61" s="4">
        <f t="shared" si="86"/>
        <v>2.7</v>
      </c>
      <c r="LJ61" s="4">
        <f t="shared" si="87"/>
        <v>93.548387096774206</v>
      </c>
      <c r="LK61" s="4">
        <f t="shared" si="88"/>
        <v>87.096774193548384</v>
      </c>
      <c r="LL61" s="4">
        <f t="shared" si="89"/>
        <v>87.096774193548384</v>
      </c>
      <c r="LM61" s="4">
        <f t="shared" si="90"/>
        <v>46</v>
      </c>
      <c r="LN61" s="4">
        <f t="shared" si="91"/>
        <v>48</v>
      </c>
      <c r="LO61" s="4">
        <f t="shared" si="92"/>
        <v>48</v>
      </c>
      <c r="LP61" s="4">
        <f t="shared" si="93"/>
        <v>6.4516129032257981</v>
      </c>
      <c r="LQ61" s="4">
        <f t="shared" si="94"/>
        <v>12.90322580645161</v>
      </c>
      <c r="LR61">
        <v>1</v>
      </c>
      <c r="LS61">
        <v>1</v>
      </c>
      <c r="LT61">
        <v>6</v>
      </c>
      <c r="LU61">
        <v>2</v>
      </c>
      <c r="LV61">
        <v>18</v>
      </c>
      <c r="LW61">
        <v>2</v>
      </c>
      <c r="LX61">
        <v>3</v>
      </c>
      <c r="LY61">
        <v>12</v>
      </c>
      <c r="LZ61">
        <v>1</v>
      </c>
      <c r="MA61" s="4">
        <f t="shared" si="95"/>
        <v>12.90322580645161</v>
      </c>
      <c r="MB61" s="6">
        <f t="shared" si="96"/>
        <v>1770</v>
      </c>
      <c r="MC61" s="6">
        <f t="shared" si="97"/>
        <v>59</v>
      </c>
      <c r="MD61" s="6"/>
      <c r="MF61" s="6">
        <f t="shared" si="98"/>
        <v>2520</v>
      </c>
      <c r="MG61" s="6">
        <f t="shared" si="99"/>
        <v>72</v>
      </c>
      <c r="MH61" s="6">
        <f t="shared" si="100"/>
        <v>2490</v>
      </c>
      <c r="MI61" s="6">
        <f t="shared" si="101"/>
        <v>69</v>
      </c>
      <c r="MJ61" s="6">
        <f t="shared" si="102"/>
        <v>-8.7900000000000063</v>
      </c>
      <c r="MK61" s="6">
        <f t="shared" si="103"/>
        <v>1490</v>
      </c>
      <c r="ML61" s="6">
        <f t="shared" si="104"/>
        <v>50</v>
      </c>
      <c r="MO61" s="6">
        <f t="shared" si="105"/>
        <v>2130</v>
      </c>
      <c r="MP61" s="6">
        <f t="shared" si="106"/>
        <v>61</v>
      </c>
      <c r="MQ61" s="6">
        <f t="shared" si="107"/>
        <v>2110</v>
      </c>
      <c r="MR61" s="6">
        <f t="shared" si="108"/>
        <v>58</v>
      </c>
      <c r="MS61" s="6">
        <f t="shared" si="109"/>
        <v>-5.7900000000000063</v>
      </c>
      <c r="MT61" s="6">
        <f t="shared" si="110"/>
        <v>1330</v>
      </c>
      <c r="MU61" s="6">
        <f t="shared" si="111"/>
        <v>45</v>
      </c>
      <c r="MV61" s="6">
        <f t="shared" si="112"/>
        <v>1630</v>
      </c>
      <c r="MW61" s="6">
        <f t="shared" si="113"/>
        <v>46</v>
      </c>
      <c r="MX61" s="6">
        <f t="shared" si="114"/>
        <v>1860</v>
      </c>
      <c r="MY61" s="6">
        <f t="shared" si="115"/>
        <v>53</v>
      </c>
      <c r="MZ61" s="6">
        <f t="shared" si="116"/>
        <v>1920</v>
      </c>
      <c r="NA61" s="6">
        <f t="shared" si="117"/>
        <v>53</v>
      </c>
      <c r="NB61" s="6">
        <f t="shared" si="118"/>
        <v>-1.7900000000000063</v>
      </c>
      <c r="NC61" s="6">
        <f t="shared" si="119"/>
        <v>1830</v>
      </c>
      <c r="ND61" s="6">
        <f t="shared" si="120"/>
        <v>35</v>
      </c>
      <c r="NE61" s="6">
        <f t="shared" si="121"/>
        <v>300</v>
      </c>
      <c r="NF61" s="6">
        <f t="shared" si="122"/>
        <v>17</v>
      </c>
      <c r="NG61" s="6">
        <f t="shared" si="123"/>
        <v>380</v>
      </c>
      <c r="NH61" s="6">
        <f t="shared" si="124"/>
        <v>14</v>
      </c>
      <c r="NI61" s="6">
        <f t="shared" si="125"/>
        <v>40</v>
      </c>
      <c r="NJ61" s="6">
        <f t="shared" si="126"/>
        <v>45</v>
      </c>
      <c r="NK61" s="6">
        <f t="shared" si="127"/>
        <v>-17</v>
      </c>
      <c r="NL61" s="6">
        <f t="shared" si="128"/>
        <v>-22.08</v>
      </c>
      <c r="NM61" s="6">
        <f t="shared" si="129"/>
        <v>-35</v>
      </c>
      <c r="NN61" s="6">
        <f t="shared" si="130"/>
        <v>-45.459999999999994</v>
      </c>
      <c r="NO61" s="6">
        <f t="shared" si="131"/>
        <v>-39</v>
      </c>
      <c r="NP61" s="6">
        <f t="shared" si="132"/>
        <v>-50.649999999999991</v>
      </c>
      <c r="NQ61" s="6">
        <f t="shared" si="133"/>
        <v>-5</v>
      </c>
      <c r="NR61" s="6">
        <f t="shared" si="134"/>
        <v>-5.1899999999999977</v>
      </c>
      <c r="NS61" s="6">
        <f t="shared" si="135"/>
        <v>-12</v>
      </c>
      <c r="NT61" s="6">
        <f t="shared" si="136"/>
        <v>-12.439999999999998</v>
      </c>
      <c r="NU61" s="6">
        <f t="shared" si="137"/>
        <v>8</v>
      </c>
      <c r="NV61" s="6">
        <f t="shared" si="138"/>
        <v>8.2900000000000063</v>
      </c>
      <c r="NW61" s="6">
        <f t="shared" si="139"/>
        <v>10</v>
      </c>
      <c r="NX61" s="6">
        <f t="shared" si="140"/>
        <v>11.71</v>
      </c>
      <c r="NY61" s="6">
        <f t="shared" si="141"/>
        <v>-7</v>
      </c>
      <c r="NZ61" s="6">
        <f t="shared" si="142"/>
        <v>-8.1899999999999977</v>
      </c>
      <c r="OA61" s="6">
        <f t="shared" si="143"/>
        <v>-15</v>
      </c>
      <c r="OB61" s="6">
        <f t="shared" si="144"/>
        <v>-17.560000000000002</v>
      </c>
      <c r="OD61" s="7">
        <f t="shared" si="145"/>
        <v>49.888888888888886</v>
      </c>
      <c r="OE61" s="7">
        <f t="shared" si="146"/>
        <v>40.888888888888886</v>
      </c>
      <c r="OF61" s="7">
        <f t="shared" si="147"/>
        <v>35.888888888888886</v>
      </c>
      <c r="OG61" s="7">
        <f t="shared" si="148"/>
        <v>46.099999999999994</v>
      </c>
      <c r="OH61" s="7">
        <f t="shared" si="149"/>
        <v>37.099999999999994</v>
      </c>
      <c r="OI61" s="7">
        <f t="shared" si="150"/>
        <v>32.099999999999994</v>
      </c>
      <c r="OJ61" s="7">
        <f t="shared" si="151"/>
        <v>49</v>
      </c>
      <c r="OK61" s="7">
        <f t="shared" si="152"/>
        <v>40</v>
      </c>
      <c r="OL61" s="7">
        <f t="shared" si="153"/>
        <v>35</v>
      </c>
      <c r="OM61" s="7">
        <f t="shared" si="154"/>
        <v>46.048780487804876</v>
      </c>
      <c r="ON61" s="7">
        <f t="shared" si="155"/>
        <v>57.024390243902438</v>
      </c>
      <c r="OO61" s="7">
        <f t="shared" si="156"/>
        <v>63.121951219512198</v>
      </c>
      <c r="OP61" s="7">
        <f t="shared" si="157"/>
        <v>67.289719626168221</v>
      </c>
      <c r="OQ61" s="7">
        <f t="shared" si="158"/>
        <v>88.275862068965523</v>
      </c>
      <c r="OR61" s="7">
        <f t="shared" si="159"/>
        <v>88.709677419354833</v>
      </c>
      <c r="OS61" s="7">
        <f t="shared" si="160"/>
        <v>69.696969696969703</v>
      </c>
      <c r="OT61" s="7">
        <f t="shared" si="161"/>
        <v>61.864406779661017</v>
      </c>
      <c r="OU61" s="7">
        <f t="shared" si="162"/>
        <v>15.789473684210575</v>
      </c>
      <c r="OV61" s="7">
        <f t="shared" si="163"/>
        <v>47.36842105263154</v>
      </c>
      <c r="OW61" s="7">
        <f t="shared" si="164"/>
        <v>43.478260869565204</v>
      </c>
      <c r="OX61" s="7">
        <f t="shared" si="165"/>
        <v>82.608695652173907</v>
      </c>
    </row>
    <row r="62" spans="1:414" x14ac:dyDescent="0.3">
      <c r="A62">
        <v>2</v>
      </c>
      <c r="B62">
        <v>66</v>
      </c>
      <c r="C62">
        <v>2</v>
      </c>
      <c r="D62">
        <v>5</v>
      </c>
      <c r="E62">
        <v>5</v>
      </c>
      <c r="F62">
        <v>2</v>
      </c>
      <c r="G62">
        <v>2</v>
      </c>
      <c r="H62">
        <v>1</v>
      </c>
      <c r="I62">
        <v>161</v>
      </c>
      <c r="J62">
        <v>61</v>
      </c>
      <c r="K62">
        <v>23.53</v>
      </c>
      <c r="L62">
        <v>4</v>
      </c>
      <c r="M62">
        <v>2</v>
      </c>
      <c r="N62">
        <v>4</v>
      </c>
      <c r="O62">
        <v>2</v>
      </c>
      <c r="P62" s="6">
        <f t="shared" si="2"/>
        <v>1.5238999999999998</v>
      </c>
      <c r="Q62">
        <v>0</v>
      </c>
      <c r="S62">
        <v>1780</v>
      </c>
      <c r="T62">
        <v>84</v>
      </c>
      <c r="U62">
        <v>2600</v>
      </c>
      <c r="V62">
        <v>99</v>
      </c>
      <c r="W62">
        <v>2600</v>
      </c>
      <c r="X62">
        <v>103</v>
      </c>
      <c r="Y62">
        <v>2600</v>
      </c>
      <c r="Z62">
        <v>98</v>
      </c>
      <c r="AA62">
        <v>68.39</v>
      </c>
      <c r="AB62">
        <v>680</v>
      </c>
      <c r="AC62">
        <v>32</v>
      </c>
      <c r="AF62">
        <v>1040</v>
      </c>
      <c r="AG62">
        <v>40</v>
      </c>
      <c r="AH62">
        <v>1080</v>
      </c>
      <c r="AI62">
        <v>42</v>
      </c>
      <c r="AJ62">
        <v>65</v>
      </c>
      <c r="AK62">
        <v>680</v>
      </c>
      <c r="AL62">
        <v>32</v>
      </c>
      <c r="AO62">
        <v>1030</v>
      </c>
      <c r="AP62">
        <v>40</v>
      </c>
      <c r="AQ62">
        <v>980</v>
      </c>
      <c r="AR62">
        <v>38</v>
      </c>
      <c r="AS62">
        <v>66</v>
      </c>
      <c r="AT62">
        <v>1020</v>
      </c>
      <c r="AU62">
        <v>48</v>
      </c>
      <c r="AV62">
        <v>1750</v>
      </c>
      <c r="AW62">
        <v>66</v>
      </c>
      <c r="AX62">
        <v>1710</v>
      </c>
      <c r="AY62">
        <v>68</v>
      </c>
      <c r="AZ62">
        <v>1640</v>
      </c>
      <c r="BA62">
        <v>62</v>
      </c>
      <c r="BB62">
        <v>59.62</v>
      </c>
      <c r="BC62" s="7">
        <f t="shared" si="3"/>
        <v>1557.5</v>
      </c>
      <c r="BD62" s="7">
        <f t="shared" si="4"/>
        <v>73.5</v>
      </c>
      <c r="BE62">
        <v>1405</v>
      </c>
      <c r="BF62">
        <v>66.33</v>
      </c>
      <c r="BG62">
        <v>1459</v>
      </c>
      <c r="BH62">
        <v>68.900000000000006</v>
      </c>
      <c r="BI62" s="7">
        <f t="shared" si="5"/>
        <v>877.5</v>
      </c>
      <c r="BJ62" s="7">
        <f t="shared" si="6"/>
        <v>877.5</v>
      </c>
      <c r="BK62" s="7">
        <f t="shared" si="7"/>
        <v>537.5</v>
      </c>
      <c r="BL62" s="4">
        <f t="shared" si="8"/>
        <v>725</v>
      </c>
      <c r="BM62" s="4">
        <f t="shared" si="9"/>
        <v>725</v>
      </c>
      <c r="BN62" s="4">
        <f t="shared" si="10"/>
        <v>385</v>
      </c>
      <c r="BO62" s="4">
        <f t="shared" si="11"/>
        <v>779</v>
      </c>
      <c r="BP62" s="4">
        <f t="shared" si="12"/>
        <v>779</v>
      </c>
      <c r="BQ62" s="4">
        <f t="shared" si="13"/>
        <v>439</v>
      </c>
      <c r="BR62" s="7">
        <f t="shared" si="14"/>
        <v>43.537414965986393</v>
      </c>
      <c r="BS62" s="7">
        <f t="shared" si="15"/>
        <v>43.537414965986393</v>
      </c>
      <c r="BT62" s="7">
        <f t="shared" si="16"/>
        <v>65.306122448979593</v>
      </c>
      <c r="BU62" s="4">
        <f t="shared" si="17"/>
        <v>48.243630333182573</v>
      </c>
      <c r="BV62" s="4">
        <f t="shared" si="18"/>
        <v>48.243630333182573</v>
      </c>
      <c r="BW62" s="4">
        <f t="shared" si="19"/>
        <v>72.365445499773855</v>
      </c>
      <c r="BX62" s="4">
        <f t="shared" si="20"/>
        <v>46.444121915820027</v>
      </c>
      <c r="BY62" s="4">
        <f t="shared" si="21"/>
        <v>46.444121915820027</v>
      </c>
      <c r="BZ62" s="4">
        <f t="shared" si="22"/>
        <v>69.666182873730037</v>
      </c>
      <c r="CA62" s="7">
        <f t="shared" si="23"/>
        <v>38.095238095238095</v>
      </c>
      <c r="CB62" s="7">
        <f t="shared" si="24"/>
        <v>38.095238095238095</v>
      </c>
      <c r="CC62" s="7">
        <f t="shared" si="25"/>
        <v>57.142857142857139</v>
      </c>
      <c r="CD62">
        <v>6020</v>
      </c>
      <c r="CE62">
        <v>125</v>
      </c>
      <c r="CF62">
        <v>3420</v>
      </c>
      <c r="CG62">
        <v>173</v>
      </c>
      <c r="CH62">
        <v>4300</v>
      </c>
      <c r="CI62">
        <v>161</v>
      </c>
      <c r="CJ62">
        <v>137</v>
      </c>
      <c r="CK62">
        <v>128</v>
      </c>
      <c r="CL62">
        <v>3870</v>
      </c>
      <c r="CM62">
        <v>80</v>
      </c>
      <c r="CN62">
        <v>2120</v>
      </c>
      <c r="CO62">
        <v>107</v>
      </c>
      <c r="CP62">
        <v>2840</v>
      </c>
      <c r="CQ62">
        <v>106</v>
      </c>
      <c r="CR62">
        <v>132</v>
      </c>
      <c r="CS62">
        <v>132</v>
      </c>
      <c r="CT62">
        <v>20</v>
      </c>
      <c r="CU62">
        <v>10</v>
      </c>
      <c r="CV62">
        <v>8</v>
      </c>
      <c r="CW62" s="2">
        <v>12.8</v>
      </c>
      <c r="CX62" s="2">
        <v>11.1</v>
      </c>
      <c r="CY62" s="4">
        <f t="shared" si="26"/>
        <v>1.7000000000000011</v>
      </c>
      <c r="CZ62" s="2">
        <v>12.8</v>
      </c>
      <c r="DA62" s="2">
        <v>11.3</v>
      </c>
      <c r="DB62" s="4">
        <f t="shared" si="27"/>
        <v>1.5</v>
      </c>
      <c r="DC62">
        <v>11.5</v>
      </c>
      <c r="DD62">
        <v>10.6</v>
      </c>
      <c r="DE62" s="4">
        <f t="shared" si="28"/>
        <v>0.90000000000000036</v>
      </c>
      <c r="DF62">
        <v>12.5</v>
      </c>
      <c r="DG62">
        <v>11.5</v>
      </c>
      <c r="DH62" s="4">
        <f t="shared" si="29"/>
        <v>1</v>
      </c>
      <c r="DI62">
        <v>11.5</v>
      </c>
      <c r="DJ62">
        <v>10.4</v>
      </c>
      <c r="DK62" s="4">
        <f t="shared" si="30"/>
        <v>1.0999999999999996</v>
      </c>
      <c r="DL62">
        <v>11.3</v>
      </c>
      <c r="DM62">
        <v>10.199999999999999</v>
      </c>
      <c r="DN62" s="4">
        <f t="shared" si="31"/>
        <v>1.1000000000000014</v>
      </c>
      <c r="DO62" s="4">
        <f t="shared" si="32"/>
        <v>0.80000000000000071</v>
      </c>
      <c r="DP62" s="4">
        <f t="shared" si="33"/>
        <v>0.5</v>
      </c>
      <c r="DQ62" s="4">
        <f t="shared" si="34"/>
        <v>0.60000000000000142</v>
      </c>
      <c r="DR62" s="4">
        <f t="shared" si="35"/>
        <v>0.39999999999999858</v>
      </c>
      <c r="DS62" s="4">
        <f t="shared" si="36"/>
        <v>47.058823529411775</v>
      </c>
      <c r="DT62" s="4">
        <f t="shared" si="37"/>
        <v>33.333333333333329</v>
      </c>
      <c r="DU62" s="4">
        <f t="shared" si="38"/>
        <v>35.29411764705889</v>
      </c>
      <c r="DV62" s="4">
        <f t="shared" si="39"/>
        <v>26.666666666666572</v>
      </c>
      <c r="DW62" s="4">
        <f t="shared" si="40"/>
        <v>13.281250000000009</v>
      </c>
      <c r="DX62" s="4">
        <f t="shared" si="41"/>
        <v>7.8260869565217428</v>
      </c>
      <c r="DY62" s="4">
        <f t="shared" si="42"/>
        <v>9.5652173913043459</v>
      </c>
      <c r="DZ62" s="4">
        <f t="shared" si="43"/>
        <v>11.71875</v>
      </c>
      <c r="EA62" s="4">
        <f t="shared" si="44"/>
        <v>8</v>
      </c>
      <c r="EB62" s="4">
        <f t="shared" si="45"/>
        <v>9.7345132743362957</v>
      </c>
      <c r="EC62" s="4">
        <f t="shared" si="46"/>
        <v>1.3000000000000007</v>
      </c>
      <c r="ED62" s="4">
        <f t="shared" si="47"/>
        <v>0.30000000000000071</v>
      </c>
      <c r="EE62" s="4">
        <f t="shared" si="48"/>
        <v>1.3000000000000007</v>
      </c>
      <c r="EF62" s="4">
        <f t="shared" si="49"/>
        <v>1.5</v>
      </c>
      <c r="EG62" s="4">
        <f t="shared" si="50"/>
        <v>10.156250000000005</v>
      </c>
      <c r="EH62" s="4">
        <f t="shared" si="51"/>
        <v>10.156250000000005</v>
      </c>
      <c r="EI62" s="4">
        <f t="shared" si="52"/>
        <v>2.3437500000000053</v>
      </c>
      <c r="EJ62" s="4">
        <f t="shared" si="53"/>
        <v>11.71875</v>
      </c>
      <c r="EK62">
        <v>51.9</v>
      </c>
      <c r="EL62">
        <v>42</v>
      </c>
      <c r="EM62">
        <v>25.5</v>
      </c>
      <c r="EN62">
        <v>15.4</v>
      </c>
      <c r="EO62">
        <v>32.299999999999997</v>
      </c>
      <c r="EP62">
        <v>17.600000000000001</v>
      </c>
      <c r="EQ62">
        <v>39.700000000000003</v>
      </c>
      <c r="ER62">
        <v>25.4</v>
      </c>
      <c r="ES62" s="4">
        <f t="shared" si="54"/>
        <v>26.4</v>
      </c>
      <c r="ET62" s="4">
        <f t="shared" si="55"/>
        <v>19.600000000000001</v>
      </c>
      <c r="EU62" s="4">
        <f t="shared" si="56"/>
        <v>12.199999999999996</v>
      </c>
      <c r="EV62" s="4">
        <f t="shared" si="57"/>
        <v>26.6</v>
      </c>
      <c r="EW62" s="4">
        <f t="shared" si="58"/>
        <v>24.4</v>
      </c>
      <c r="EX62" s="4">
        <f t="shared" si="59"/>
        <v>16.600000000000001</v>
      </c>
      <c r="EY62" s="4">
        <f t="shared" si="60"/>
        <v>49.132947976878619</v>
      </c>
      <c r="EZ62" s="4">
        <f t="shared" si="61"/>
        <v>62.235067437379577</v>
      </c>
      <c r="FA62" s="4">
        <f t="shared" si="62"/>
        <v>76.493256262042394</v>
      </c>
      <c r="FB62" s="4">
        <f t="shared" si="63"/>
        <v>36.666666666666671</v>
      </c>
      <c r="FC62" s="4">
        <f t="shared" si="64"/>
        <v>41.904761904761905</v>
      </c>
      <c r="FD62" s="4">
        <f t="shared" si="65"/>
        <v>60.476190476190474</v>
      </c>
      <c r="FE62" s="4">
        <f t="shared" si="66"/>
        <v>50.867052023121381</v>
      </c>
      <c r="FF62" s="4">
        <f t="shared" si="67"/>
        <v>37.76493256262043</v>
      </c>
      <c r="FG62" s="4">
        <f t="shared" si="68"/>
        <v>23.506743737957603</v>
      </c>
      <c r="FH62" s="4">
        <f t="shared" si="69"/>
        <v>63.333333333333343</v>
      </c>
      <c r="FI62" s="4">
        <f t="shared" si="70"/>
        <v>58.095238095238088</v>
      </c>
      <c r="FJ62" s="4">
        <f t="shared" si="71"/>
        <v>39.523809523809526</v>
      </c>
      <c r="FK62">
        <v>30</v>
      </c>
      <c r="FL62">
        <v>42.07</v>
      </c>
      <c r="FM62">
        <v>22</v>
      </c>
      <c r="FN62">
        <v>30.85</v>
      </c>
      <c r="FO62">
        <v>26</v>
      </c>
      <c r="FP62">
        <v>36.46</v>
      </c>
      <c r="FQ62">
        <v>27</v>
      </c>
      <c r="FR62">
        <v>37.86</v>
      </c>
      <c r="FS62">
        <v>69</v>
      </c>
      <c r="FT62">
        <v>74.959999999999994</v>
      </c>
      <c r="FU62">
        <v>40</v>
      </c>
      <c r="FV62">
        <v>43.45</v>
      </c>
      <c r="FW62">
        <v>50</v>
      </c>
      <c r="FX62">
        <v>54.32</v>
      </c>
      <c r="FY62">
        <v>47</v>
      </c>
      <c r="FZ62">
        <v>51.06</v>
      </c>
      <c r="GA62">
        <v>62</v>
      </c>
      <c r="GB62">
        <v>77.13</v>
      </c>
      <c r="GC62">
        <v>39</v>
      </c>
      <c r="GD62">
        <v>48.52</v>
      </c>
      <c r="GE62">
        <v>39</v>
      </c>
      <c r="GF62">
        <v>48.52</v>
      </c>
      <c r="GG62">
        <v>32</v>
      </c>
      <c r="GH62">
        <v>39.81</v>
      </c>
      <c r="GI62">
        <v>1.7</v>
      </c>
      <c r="GJ62">
        <v>3.5</v>
      </c>
      <c r="GK62" s="4">
        <f t="shared" si="72"/>
        <v>1.8</v>
      </c>
      <c r="GL62" s="4">
        <f t="shared" si="73"/>
        <v>105.88235294117648</v>
      </c>
      <c r="GM62" s="4">
        <f t="shared" si="74"/>
        <v>205.88235294117649</v>
      </c>
      <c r="GN62">
        <v>2.2000000000000002</v>
      </c>
      <c r="GO62">
        <v>3.2</v>
      </c>
      <c r="GP62" s="5">
        <f t="shared" si="75"/>
        <v>1</v>
      </c>
      <c r="GQ62" s="4">
        <f t="shared" si="76"/>
        <v>45.454545454545453</v>
      </c>
      <c r="GR62" s="4">
        <f t="shared" si="77"/>
        <v>145.45454545454547</v>
      </c>
      <c r="GS62">
        <v>2.4</v>
      </c>
      <c r="GT62">
        <v>3.5</v>
      </c>
      <c r="GU62" s="4">
        <f t="shared" si="78"/>
        <v>1.1000000000000001</v>
      </c>
      <c r="GV62" s="4">
        <f t="shared" si="79"/>
        <v>45.833333333333336</v>
      </c>
      <c r="GW62" s="4">
        <f t="shared" si="80"/>
        <v>145.83333333333334</v>
      </c>
      <c r="GX62">
        <v>2.2000000000000002</v>
      </c>
      <c r="GY62">
        <v>3.5</v>
      </c>
      <c r="GZ62" s="4">
        <f t="shared" si="81"/>
        <v>1.2999999999999998</v>
      </c>
      <c r="HA62" s="4">
        <f t="shared" si="82"/>
        <v>59.090909090909079</v>
      </c>
      <c r="HB62" s="4">
        <f t="shared" si="83"/>
        <v>159.09090909090909</v>
      </c>
      <c r="HC62">
        <v>0</v>
      </c>
      <c r="HD62">
        <v>0</v>
      </c>
      <c r="HE62">
        <v>16.2</v>
      </c>
      <c r="HK62">
        <v>2.7</v>
      </c>
      <c r="HL62">
        <v>2.2000000000000002</v>
      </c>
      <c r="HM62">
        <v>14.9</v>
      </c>
      <c r="HS62">
        <v>0</v>
      </c>
      <c r="HT62">
        <v>0</v>
      </c>
      <c r="HU62">
        <v>15</v>
      </c>
      <c r="IA62">
        <v>1.1000000000000001</v>
      </c>
      <c r="IB62">
        <v>0.5</v>
      </c>
      <c r="IC62">
        <v>14.1</v>
      </c>
      <c r="II62">
        <v>0</v>
      </c>
      <c r="IJ62">
        <v>0</v>
      </c>
      <c r="IK62">
        <v>14.9</v>
      </c>
      <c r="IQ62">
        <v>1</v>
      </c>
      <c r="IR62">
        <v>0.9</v>
      </c>
      <c r="IS62">
        <v>14</v>
      </c>
      <c r="LG62" s="5">
        <f t="shared" si="84"/>
        <v>0.8</v>
      </c>
      <c r="LH62" s="4">
        <f t="shared" si="85"/>
        <v>0.7</v>
      </c>
      <c r="LI62" s="4">
        <f t="shared" si="86"/>
        <v>0.50000000000000022</v>
      </c>
      <c r="LJ62" s="4">
        <f t="shared" si="87"/>
        <v>44.44444444444445</v>
      </c>
      <c r="LK62" s="4">
        <f t="shared" si="88"/>
        <v>38.888888888888886</v>
      </c>
      <c r="LL62" s="4">
        <f t="shared" si="89"/>
        <v>27.777777777777789</v>
      </c>
      <c r="LM62" s="4">
        <f t="shared" si="90"/>
        <v>91.428571428571431</v>
      </c>
      <c r="LN62" s="4">
        <f t="shared" si="91"/>
        <v>100</v>
      </c>
      <c r="LO62" s="4">
        <f t="shared" si="92"/>
        <v>100</v>
      </c>
      <c r="LP62" s="4">
        <f t="shared" si="93"/>
        <v>55.555555555555557</v>
      </c>
      <c r="LQ62" s="4">
        <f t="shared" si="94"/>
        <v>61.111111111111114</v>
      </c>
      <c r="LR62">
        <v>1</v>
      </c>
      <c r="LS62">
        <v>3</v>
      </c>
      <c r="LT62">
        <v>10</v>
      </c>
      <c r="LU62">
        <v>2</v>
      </c>
      <c r="LV62">
        <v>16</v>
      </c>
      <c r="LW62">
        <v>1</v>
      </c>
      <c r="LY62">
        <v>5</v>
      </c>
      <c r="LZ62">
        <v>0</v>
      </c>
      <c r="MA62" s="4">
        <f t="shared" si="95"/>
        <v>72.222222222222214</v>
      </c>
      <c r="MB62" s="6">
        <f t="shared" si="96"/>
        <v>1100</v>
      </c>
      <c r="MC62" s="6">
        <f t="shared" si="97"/>
        <v>52</v>
      </c>
      <c r="MD62" s="6"/>
      <c r="MF62" s="6">
        <f t="shared" si="98"/>
        <v>1560</v>
      </c>
      <c r="MG62" s="6">
        <f t="shared" si="99"/>
        <v>63</v>
      </c>
      <c r="MH62" s="6">
        <f t="shared" si="100"/>
        <v>1520</v>
      </c>
      <c r="MI62" s="6">
        <f t="shared" si="101"/>
        <v>56</v>
      </c>
      <c r="MJ62" s="6">
        <f t="shared" si="102"/>
        <v>3.3900000000000006</v>
      </c>
      <c r="MK62" s="6">
        <f t="shared" si="103"/>
        <v>1100</v>
      </c>
      <c r="ML62" s="6">
        <f t="shared" si="104"/>
        <v>52</v>
      </c>
      <c r="MO62" s="6">
        <f t="shared" si="105"/>
        <v>1570</v>
      </c>
      <c r="MP62" s="6">
        <f t="shared" si="106"/>
        <v>63</v>
      </c>
      <c r="MQ62" s="6">
        <f t="shared" si="107"/>
        <v>1620</v>
      </c>
      <c r="MR62" s="6">
        <f t="shared" si="108"/>
        <v>60</v>
      </c>
      <c r="MS62" s="6">
        <f t="shared" si="109"/>
        <v>2.3900000000000006</v>
      </c>
      <c r="MT62" s="6">
        <f t="shared" si="110"/>
        <v>760</v>
      </c>
      <c r="MU62" s="6">
        <f t="shared" si="111"/>
        <v>36</v>
      </c>
      <c r="MV62" s="6">
        <f t="shared" si="112"/>
        <v>850</v>
      </c>
      <c r="MW62" s="6">
        <f t="shared" si="113"/>
        <v>33</v>
      </c>
      <c r="MX62" s="6">
        <f t="shared" si="114"/>
        <v>890</v>
      </c>
      <c r="MY62" s="6">
        <f t="shared" si="115"/>
        <v>35</v>
      </c>
      <c r="MZ62" s="6">
        <f t="shared" si="116"/>
        <v>960</v>
      </c>
      <c r="NA62" s="6">
        <f t="shared" si="117"/>
        <v>36</v>
      </c>
      <c r="NB62" s="6">
        <f t="shared" si="118"/>
        <v>8.7700000000000031</v>
      </c>
      <c r="NC62" s="6">
        <f t="shared" si="119"/>
        <v>2150</v>
      </c>
      <c r="ND62" s="6">
        <f t="shared" si="120"/>
        <v>45</v>
      </c>
      <c r="NE62" s="6">
        <f t="shared" si="121"/>
        <v>1300</v>
      </c>
      <c r="NF62" s="6">
        <f t="shared" si="122"/>
        <v>66</v>
      </c>
      <c r="NG62" s="6">
        <f t="shared" si="123"/>
        <v>1460</v>
      </c>
      <c r="NH62" s="6">
        <f t="shared" si="124"/>
        <v>55</v>
      </c>
      <c r="NI62" s="6">
        <f t="shared" si="125"/>
        <v>5</v>
      </c>
      <c r="NJ62" s="6">
        <f t="shared" si="126"/>
        <v>-4</v>
      </c>
      <c r="NK62" s="6">
        <f t="shared" si="127"/>
        <v>8</v>
      </c>
      <c r="NL62" s="6">
        <f t="shared" si="128"/>
        <v>11.219999999999999</v>
      </c>
      <c r="NM62" s="6">
        <f t="shared" si="129"/>
        <v>4</v>
      </c>
      <c r="NN62" s="6">
        <f t="shared" si="130"/>
        <v>5.6099999999999994</v>
      </c>
      <c r="NO62" s="6">
        <f t="shared" si="131"/>
        <v>3</v>
      </c>
      <c r="NP62" s="6">
        <f t="shared" si="132"/>
        <v>4.2100000000000009</v>
      </c>
      <c r="NQ62" s="6">
        <f t="shared" si="133"/>
        <v>29</v>
      </c>
      <c r="NR62" s="6">
        <f t="shared" si="134"/>
        <v>31.509999999999991</v>
      </c>
      <c r="NS62" s="6">
        <f t="shared" si="135"/>
        <v>19</v>
      </c>
      <c r="NT62" s="6">
        <f t="shared" si="136"/>
        <v>20.639999999999993</v>
      </c>
      <c r="NU62" s="6">
        <f t="shared" si="137"/>
        <v>22</v>
      </c>
      <c r="NV62" s="6">
        <f t="shared" si="138"/>
        <v>23.899999999999991</v>
      </c>
      <c r="NW62" s="6">
        <f t="shared" si="139"/>
        <v>23</v>
      </c>
      <c r="NX62" s="6">
        <f t="shared" si="140"/>
        <v>28.609999999999992</v>
      </c>
      <c r="NY62" s="6">
        <f t="shared" si="141"/>
        <v>23</v>
      </c>
      <c r="NZ62" s="6">
        <f t="shared" si="142"/>
        <v>28.609999999999992</v>
      </c>
      <c r="OA62" s="6">
        <f t="shared" si="143"/>
        <v>30</v>
      </c>
      <c r="OB62" s="6">
        <f t="shared" si="144"/>
        <v>37.319999999999993</v>
      </c>
      <c r="OD62" s="7">
        <f t="shared" si="145"/>
        <v>41.5</v>
      </c>
      <c r="OE62" s="7">
        <f t="shared" si="146"/>
        <v>41.5</v>
      </c>
      <c r="OF62" s="7">
        <f t="shared" si="147"/>
        <v>25.5</v>
      </c>
      <c r="OG62" s="7">
        <f t="shared" si="148"/>
        <v>34.33</v>
      </c>
      <c r="OH62" s="7">
        <f t="shared" si="149"/>
        <v>34.33</v>
      </c>
      <c r="OI62" s="7">
        <f t="shared" si="150"/>
        <v>18.329999999999998</v>
      </c>
      <c r="OJ62" s="7">
        <f t="shared" si="151"/>
        <v>36.900000000000006</v>
      </c>
      <c r="OK62" s="7">
        <f t="shared" si="152"/>
        <v>36.900000000000006</v>
      </c>
      <c r="OL62" s="7">
        <f t="shared" si="153"/>
        <v>20.900000000000006</v>
      </c>
      <c r="OM62" s="7">
        <f t="shared" si="154"/>
        <v>54.095238095238095</v>
      </c>
      <c r="ON62" s="7">
        <f t="shared" si="155"/>
        <v>54.095238095238095</v>
      </c>
      <c r="OO62" s="7">
        <f t="shared" si="156"/>
        <v>73.142857142857139</v>
      </c>
      <c r="OP62" s="7">
        <f t="shared" si="157"/>
        <v>64</v>
      </c>
      <c r="OQ62" s="7">
        <f t="shared" si="158"/>
        <v>61.849710982658955</v>
      </c>
      <c r="OR62" s="7">
        <f t="shared" si="159"/>
        <v>65.838509316770185</v>
      </c>
      <c r="OS62" s="7">
        <f t="shared" si="160"/>
        <v>96.350364963503651</v>
      </c>
      <c r="OT62" s="7">
        <f t="shared" si="161"/>
        <v>103.125</v>
      </c>
      <c r="OU62" s="7">
        <f t="shared" si="162"/>
        <v>52.941176470588225</v>
      </c>
      <c r="OV62" s="7">
        <f t="shared" si="163"/>
        <v>64.705882352941117</v>
      </c>
      <c r="OW62" s="7">
        <f t="shared" si="164"/>
        <v>66.666666666666657</v>
      </c>
      <c r="OX62" s="7">
        <f t="shared" si="165"/>
        <v>73.333333333333428</v>
      </c>
    </row>
    <row r="63" spans="1:414" x14ac:dyDescent="0.3">
      <c r="A63">
        <v>1</v>
      </c>
      <c r="B63">
        <v>61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198</v>
      </c>
      <c r="J63">
        <v>125</v>
      </c>
      <c r="K63">
        <v>31.88</v>
      </c>
      <c r="L63">
        <v>1</v>
      </c>
      <c r="M63">
        <v>1</v>
      </c>
      <c r="N63">
        <v>1</v>
      </c>
      <c r="O63">
        <v>2</v>
      </c>
      <c r="P63" s="6">
        <f t="shared" si="2"/>
        <v>1.3773000000000002</v>
      </c>
      <c r="Q63">
        <v>0</v>
      </c>
      <c r="S63">
        <v>2990</v>
      </c>
      <c r="T63">
        <v>71</v>
      </c>
      <c r="U63">
        <v>4750</v>
      </c>
      <c r="V63">
        <v>83</v>
      </c>
      <c r="W63">
        <v>4470</v>
      </c>
      <c r="X63">
        <v>82</v>
      </c>
      <c r="Y63">
        <v>4750</v>
      </c>
      <c r="Z63">
        <v>84</v>
      </c>
      <c r="AA63">
        <v>66.73</v>
      </c>
      <c r="AB63">
        <v>1440</v>
      </c>
      <c r="AC63">
        <v>34</v>
      </c>
      <c r="AF63">
        <v>1850</v>
      </c>
      <c r="AG63">
        <v>34</v>
      </c>
      <c r="AH63">
        <v>1660</v>
      </c>
      <c r="AI63">
        <v>29</v>
      </c>
      <c r="AJ63">
        <v>78</v>
      </c>
      <c r="AK63">
        <v>1720</v>
      </c>
      <c r="AL63">
        <v>41</v>
      </c>
      <c r="AO63">
        <v>2160</v>
      </c>
      <c r="AP63">
        <v>40</v>
      </c>
      <c r="AQ63">
        <v>2030</v>
      </c>
      <c r="AR63">
        <v>36</v>
      </c>
      <c r="AS63">
        <v>80</v>
      </c>
      <c r="AT63">
        <v>1480</v>
      </c>
      <c r="AU63">
        <v>35</v>
      </c>
      <c r="AV63">
        <v>1950</v>
      </c>
      <c r="AW63">
        <v>34</v>
      </c>
      <c r="AX63">
        <v>1920</v>
      </c>
      <c r="AY63">
        <v>35</v>
      </c>
      <c r="AZ63">
        <v>1410</v>
      </c>
      <c r="BA63">
        <v>25</v>
      </c>
      <c r="BB63">
        <v>77</v>
      </c>
      <c r="BC63" s="7">
        <f t="shared" si="3"/>
        <v>2657.7777777777778</v>
      </c>
      <c r="BD63" s="7">
        <f t="shared" si="4"/>
        <v>63.111111111111107</v>
      </c>
      <c r="BE63">
        <v>2518</v>
      </c>
      <c r="BF63">
        <v>59.8</v>
      </c>
      <c r="BG63">
        <v>2625</v>
      </c>
      <c r="BH63">
        <v>62.33</v>
      </c>
      <c r="BI63" s="7">
        <f t="shared" si="5"/>
        <v>1217.7777777777778</v>
      </c>
      <c r="BJ63" s="7">
        <f t="shared" si="6"/>
        <v>937.77777777777783</v>
      </c>
      <c r="BK63" s="7">
        <f t="shared" si="7"/>
        <v>1177.7777777777778</v>
      </c>
      <c r="BL63" s="4">
        <f t="shared" si="8"/>
        <v>1078</v>
      </c>
      <c r="BM63" s="4">
        <f t="shared" si="9"/>
        <v>798</v>
      </c>
      <c r="BN63" s="4">
        <f t="shared" si="10"/>
        <v>1038</v>
      </c>
      <c r="BO63" s="4">
        <f t="shared" si="11"/>
        <v>1185</v>
      </c>
      <c r="BP63" s="4">
        <f t="shared" si="12"/>
        <v>905</v>
      </c>
      <c r="BQ63" s="4">
        <f t="shared" si="13"/>
        <v>1145</v>
      </c>
      <c r="BR63" s="7">
        <f t="shared" si="14"/>
        <v>53.873239436619727</v>
      </c>
      <c r="BS63" s="7">
        <f t="shared" si="15"/>
        <v>64.964788732394368</v>
      </c>
      <c r="BT63" s="7">
        <f t="shared" si="16"/>
        <v>55.45774647887324</v>
      </c>
      <c r="BU63" s="4">
        <f t="shared" si="17"/>
        <v>56.856187290969906</v>
      </c>
      <c r="BV63" s="4">
        <f t="shared" si="18"/>
        <v>68.561872909698991</v>
      </c>
      <c r="BW63" s="4">
        <f t="shared" si="19"/>
        <v>58.528428093645488</v>
      </c>
      <c r="BX63" s="4">
        <f t="shared" si="20"/>
        <v>54.548371570672231</v>
      </c>
      <c r="BY63" s="4">
        <f t="shared" si="21"/>
        <v>65.778918658751806</v>
      </c>
      <c r="BZ63" s="4">
        <f t="shared" si="22"/>
        <v>56.152735440397883</v>
      </c>
      <c r="CA63" s="7">
        <f t="shared" si="23"/>
        <v>47.887323943661968</v>
      </c>
      <c r="CB63" s="7">
        <f t="shared" si="24"/>
        <v>57.74647887323944</v>
      </c>
      <c r="CC63" s="7">
        <f t="shared" si="25"/>
        <v>49.295774647887328</v>
      </c>
      <c r="CD63">
        <v>8480</v>
      </c>
      <c r="CE63">
        <v>97</v>
      </c>
      <c r="CF63">
        <v>3730</v>
      </c>
      <c r="CG63">
        <v>137</v>
      </c>
      <c r="CH63">
        <v>4550</v>
      </c>
      <c r="CI63">
        <v>111</v>
      </c>
      <c r="CJ63">
        <v>115</v>
      </c>
      <c r="CK63">
        <v>94</v>
      </c>
      <c r="CL63">
        <v>5320</v>
      </c>
      <c r="CM63">
        <v>61</v>
      </c>
      <c r="CN63">
        <v>2950</v>
      </c>
      <c r="CO63">
        <v>108</v>
      </c>
      <c r="CP63">
        <v>3500</v>
      </c>
      <c r="CQ63">
        <v>85</v>
      </c>
      <c r="CR63">
        <v>145</v>
      </c>
      <c r="CS63">
        <v>116</v>
      </c>
      <c r="CT63">
        <v>30</v>
      </c>
      <c r="CU63">
        <v>30</v>
      </c>
      <c r="CV63">
        <v>20</v>
      </c>
      <c r="CW63" s="2">
        <v>13.2</v>
      </c>
      <c r="CX63" s="2">
        <v>10.4</v>
      </c>
      <c r="CY63" s="4">
        <f t="shared" si="26"/>
        <v>2.7999999999999989</v>
      </c>
      <c r="CZ63" s="2">
        <v>14.2</v>
      </c>
      <c r="DA63" s="2">
        <v>11.9</v>
      </c>
      <c r="DB63" s="4">
        <f t="shared" si="27"/>
        <v>2.2999999999999989</v>
      </c>
      <c r="DC63">
        <v>11.3</v>
      </c>
      <c r="DD63">
        <v>11</v>
      </c>
      <c r="DE63" s="4">
        <f t="shared" si="28"/>
        <v>0.30000000000000071</v>
      </c>
      <c r="DF63">
        <v>14.5</v>
      </c>
      <c r="DG63">
        <v>11.9</v>
      </c>
      <c r="DH63" s="4">
        <f t="shared" si="29"/>
        <v>2.5999999999999996</v>
      </c>
      <c r="DI63">
        <v>11.2</v>
      </c>
      <c r="DJ63">
        <v>10.5</v>
      </c>
      <c r="DK63" s="4">
        <f t="shared" si="30"/>
        <v>0.69999999999999929</v>
      </c>
      <c r="DL63">
        <v>13.8</v>
      </c>
      <c r="DM63">
        <v>11.4</v>
      </c>
      <c r="DN63" s="4">
        <f t="shared" si="31"/>
        <v>2.4000000000000004</v>
      </c>
      <c r="DO63" s="4">
        <f t="shared" si="32"/>
        <v>2.4999999999999982</v>
      </c>
      <c r="DP63" s="4">
        <f t="shared" si="33"/>
        <v>-0.30000000000000071</v>
      </c>
      <c r="DQ63" s="4">
        <f t="shared" si="34"/>
        <v>2.0999999999999996</v>
      </c>
      <c r="DR63" s="4">
        <f t="shared" si="35"/>
        <v>-0.10000000000000142</v>
      </c>
      <c r="DS63" s="4">
        <f t="shared" si="36"/>
        <v>89.285714285714263</v>
      </c>
      <c r="DT63" s="4">
        <f t="shared" si="37"/>
        <v>-13.043478260869602</v>
      </c>
      <c r="DU63" s="4">
        <f t="shared" si="38"/>
        <v>75.000000000000014</v>
      </c>
      <c r="DV63" s="4">
        <f t="shared" si="39"/>
        <v>-4.3478260869565855</v>
      </c>
      <c r="DW63" s="4">
        <f t="shared" si="40"/>
        <v>21.212121212121204</v>
      </c>
      <c r="DX63" s="4">
        <f t="shared" si="41"/>
        <v>2.6548672566371745</v>
      </c>
      <c r="DY63" s="4">
        <f t="shared" si="42"/>
        <v>6.2499999999999938</v>
      </c>
      <c r="DZ63" s="4">
        <f t="shared" si="43"/>
        <v>16.197183098591541</v>
      </c>
      <c r="EA63" s="4">
        <f t="shared" si="44"/>
        <v>17.931034482758619</v>
      </c>
      <c r="EB63" s="4">
        <f t="shared" si="45"/>
        <v>17.39130434782609</v>
      </c>
      <c r="EC63" s="4">
        <f t="shared" si="46"/>
        <v>1.8999999999999986</v>
      </c>
      <c r="ED63" s="4">
        <f t="shared" si="47"/>
        <v>-0.30000000000000071</v>
      </c>
      <c r="EE63" s="4">
        <f t="shared" si="48"/>
        <v>2</v>
      </c>
      <c r="EF63" s="4">
        <f t="shared" si="49"/>
        <v>0.39999999999999858</v>
      </c>
      <c r="EG63" s="4">
        <f t="shared" si="50"/>
        <v>14.393939393939384</v>
      </c>
      <c r="EH63" s="4">
        <f t="shared" si="51"/>
        <v>15.151515151515152</v>
      </c>
      <c r="EI63" s="4">
        <f t="shared" si="52"/>
        <v>-2.1126760563380333</v>
      </c>
      <c r="EJ63" s="4">
        <f t="shared" si="53"/>
        <v>2.8169014084506943</v>
      </c>
      <c r="EK63">
        <v>80.400000000000006</v>
      </c>
      <c r="EL63">
        <v>90.3</v>
      </c>
      <c r="EM63">
        <v>7</v>
      </c>
      <c r="EN63">
        <v>60.5</v>
      </c>
      <c r="EO63">
        <v>18.100000000000001</v>
      </c>
      <c r="EP63">
        <v>45.3</v>
      </c>
      <c r="EQ63">
        <v>27.1</v>
      </c>
      <c r="ER63">
        <v>59.9</v>
      </c>
      <c r="ES63" s="4">
        <f t="shared" si="54"/>
        <v>73.400000000000006</v>
      </c>
      <c r="ET63" s="4">
        <f t="shared" si="55"/>
        <v>62.300000000000004</v>
      </c>
      <c r="EU63" s="4">
        <f t="shared" si="56"/>
        <v>53.300000000000004</v>
      </c>
      <c r="EV63" s="4">
        <f t="shared" si="57"/>
        <v>29.799999999999997</v>
      </c>
      <c r="EW63" s="4">
        <f t="shared" si="58"/>
        <v>45</v>
      </c>
      <c r="EX63" s="4">
        <f t="shared" si="59"/>
        <v>30.4</v>
      </c>
      <c r="EY63" s="4">
        <f t="shared" si="60"/>
        <v>8.7064676616915406</v>
      </c>
      <c r="EZ63" s="4">
        <f t="shared" si="61"/>
        <v>22.512437810945272</v>
      </c>
      <c r="FA63" s="4">
        <f t="shared" si="62"/>
        <v>33.706467661691541</v>
      </c>
      <c r="FB63" s="4">
        <f t="shared" si="63"/>
        <v>66.998892580287929</v>
      </c>
      <c r="FC63" s="4">
        <f t="shared" si="64"/>
        <v>50.166112956810629</v>
      </c>
      <c r="FD63" s="4">
        <f t="shared" si="65"/>
        <v>66.334440753045413</v>
      </c>
      <c r="FE63" s="4">
        <f t="shared" si="66"/>
        <v>91.293532338308452</v>
      </c>
      <c r="FF63" s="4">
        <f t="shared" si="67"/>
        <v>77.487562189054728</v>
      </c>
      <c r="FG63" s="4">
        <f t="shared" si="68"/>
        <v>66.293532338308452</v>
      </c>
      <c r="FH63" s="4">
        <f t="shared" si="69"/>
        <v>33.001107419712064</v>
      </c>
      <c r="FI63" s="4">
        <f t="shared" si="70"/>
        <v>49.833887043189371</v>
      </c>
      <c r="FJ63" s="4">
        <f t="shared" si="71"/>
        <v>33.665559246954594</v>
      </c>
      <c r="FK63">
        <v>107</v>
      </c>
      <c r="FL63">
        <v>136.93</v>
      </c>
      <c r="FM63">
        <v>84</v>
      </c>
      <c r="FN63">
        <v>107.5</v>
      </c>
      <c r="FO63">
        <v>64</v>
      </c>
      <c r="FP63">
        <v>81.900000000000006</v>
      </c>
      <c r="FQ63">
        <v>63</v>
      </c>
      <c r="FR63">
        <v>80.62</v>
      </c>
      <c r="FS63">
        <v>110</v>
      </c>
      <c r="FT63">
        <v>89.01</v>
      </c>
      <c r="FU63">
        <v>63</v>
      </c>
      <c r="FV63">
        <v>50.98</v>
      </c>
      <c r="FW63">
        <v>74</v>
      </c>
      <c r="FX63">
        <v>59.88</v>
      </c>
      <c r="FY63">
        <v>76</v>
      </c>
      <c r="FZ63">
        <v>123.58</v>
      </c>
      <c r="GA63">
        <v>96</v>
      </c>
      <c r="GB63">
        <v>95.28</v>
      </c>
      <c r="GC63">
        <v>57</v>
      </c>
      <c r="GD63">
        <v>56.57</v>
      </c>
      <c r="GE63">
        <v>53</v>
      </c>
      <c r="GF63">
        <v>52.6</v>
      </c>
      <c r="GG63">
        <v>61</v>
      </c>
      <c r="GH63">
        <v>60.54</v>
      </c>
      <c r="GI63">
        <v>2</v>
      </c>
      <c r="GJ63">
        <v>4.8</v>
      </c>
      <c r="GK63" s="4">
        <f t="shared" si="72"/>
        <v>2.8</v>
      </c>
      <c r="GL63" s="4">
        <f t="shared" si="73"/>
        <v>140</v>
      </c>
      <c r="GM63" s="4">
        <f t="shared" si="74"/>
        <v>240</v>
      </c>
      <c r="GN63">
        <v>2.9</v>
      </c>
      <c r="GO63">
        <v>3.3</v>
      </c>
      <c r="GP63" s="5">
        <f t="shared" si="75"/>
        <v>0.39999999999999991</v>
      </c>
      <c r="GQ63" s="4">
        <f t="shared" si="76"/>
        <v>13.793103448275859</v>
      </c>
      <c r="GR63" s="4">
        <f t="shared" si="77"/>
        <v>113.79310344827587</v>
      </c>
      <c r="GS63">
        <v>2.8</v>
      </c>
      <c r="GT63">
        <v>3.4</v>
      </c>
      <c r="GU63" s="4">
        <f t="shared" si="78"/>
        <v>0.60000000000000009</v>
      </c>
      <c r="GV63" s="4">
        <f t="shared" si="79"/>
        <v>21.428571428571434</v>
      </c>
      <c r="GW63" s="4">
        <f t="shared" si="80"/>
        <v>121.42857142857144</v>
      </c>
      <c r="GX63">
        <v>2.4</v>
      </c>
      <c r="GY63">
        <v>3.4</v>
      </c>
      <c r="GZ63" s="4">
        <f t="shared" si="81"/>
        <v>1</v>
      </c>
      <c r="HA63" s="4">
        <f t="shared" si="82"/>
        <v>41.666666666666671</v>
      </c>
      <c r="HB63" s="4">
        <f t="shared" si="83"/>
        <v>141.66666666666669</v>
      </c>
      <c r="HC63">
        <v>0</v>
      </c>
      <c r="HD63">
        <v>0</v>
      </c>
      <c r="HE63">
        <v>21.4</v>
      </c>
      <c r="HK63">
        <v>3.2</v>
      </c>
      <c r="HL63">
        <v>2.5</v>
      </c>
      <c r="HM63">
        <v>19.5</v>
      </c>
      <c r="HS63">
        <v>0</v>
      </c>
      <c r="HT63">
        <v>0</v>
      </c>
      <c r="HU63">
        <v>21</v>
      </c>
      <c r="IA63">
        <v>0.4</v>
      </c>
      <c r="IB63">
        <v>3.4</v>
      </c>
      <c r="IC63">
        <v>19.5</v>
      </c>
      <c r="II63">
        <v>0</v>
      </c>
      <c r="IJ63">
        <v>0</v>
      </c>
      <c r="IK63">
        <v>20.3</v>
      </c>
      <c r="IQ63">
        <v>0.6</v>
      </c>
      <c r="IR63">
        <v>3.2</v>
      </c>
      <c r="IS63">
        <v>18.5</v>
      </c>
      <c r="LG63" s="5">
        <f t="shared" si="84"/>
        <v>2.4</v>
      </c>
      <c r="LH63" s="4">
        <f t="shared" si="85"/>
        <v>2.1999999999999997</v>
      </c>
      <c r="LI63" s="4">
        <f t="shared" si="86"/>
        <v>1.7999999999999998</v>
      </c>
      <c r="LJ63" s="4">
        <f t="shared" si="87"/>
        <v>85.714285714285722</v>
      </c>
      <c r="LK63" s="4">
        <f t="shared" si="88"/>
        <v>78.571428571428569</v>
      </c>
      <c r="LL63" s="4">
        <f t="shared" si="89"/>
        <v>64.285714285714278</v>
      </c>
      <c r="LM63" s="4">
        <f t="shared" si="90"/>
        <v>68.75</v>
      </c>
      <c r="LN63" s="4">
        <f t="shared" si="91"/>
        <v>70.833333333333343</v>
      </c>
      <c r="LO63" s="4">
        <f t="shared" si="92"/>
        <v>70.833333333333343</v>
      </c>
      <c r="LP63" s="4">
        <f t="shared" si="93"/>
        <v>14.285714285714283</v>
      </c>
      <c r="LQ63" s="4">
        <f t="shared" si="94"/>
        <v>21.428571428571434</v>
      </c>
      <c r="LR63">
        <v>1</v>
      </c>
      <c r="LS63">
        <v>1</v>
      </c>
      <c r="LT63">
        <v>6</v>
      </c>
      <c r="LU63">
        <v>2</v>
      </c>
      <c r="LV63">
        <v>18</v>
      </c>
      <c r="LW63">
        <v>2</v>
      </c>
      <c r="LX63">
        <v>5</v>
      </c>
      <c r="LY63">
        <v>6</v>
      </c>
      <c r="LZ63">
        <v>0</v>
      </c>
      <c r="MA63" s="4">
        <f t="shared" si="95"/>
        <v>35.714285714285715</v>
      </c>
      <c r="MB63" s="6">
        <f t="shared" si="96"/>
        <v>1550</v>
      </c>
      <c r="MC63" s="6">
        <f t="shared" si="97"/>
        <v>37</v>
      </c>
      <c r="MD63" s="6"/>
      <c r="MF63" s="6">
        <f t="shared" si="98"/>
        <v>2620</v>
      </c>
      <c r="MG63" s="6">
        <f t="shared" si="99"/>
        <v>48</v>
      </c>
      <c r="MH63" s="6">
        <f t="shared" si="100"/>
        <v>3090</v>
      </c>
      <c r="MI63" s="6">
        <f t="shared" si="101"/>
        <v>55</v>
      </c>
      <c r="MJ63" s="6">
        <f t="shared" si="102"/>
        <v>-11.269999999999996</v>
      </c>
      <c r="MK63" s="6">
        <f t="shared" si="103"/>
        <v>1270</v>
      </c>
      <c r="ML63" s="6">
        <f t="shared" si="104"/>
        <v>30</v>
      </c>
      <c r="MO63" s="6">
        <f t="shared" si="105"/>
        <v>2310</v>
      </c>
      <c r="MP63" s="6">
        <f t="shared" si="106"/>
        <v>42</v>
      </c>
      <c r="MQ63" s="6">
        <f t="shared" si="107"/>
        <v>2720</v>
      </c>
      <c r="MR63" s="6">
        <f t="shared" si="108"/>
        <v>48</v>
      </c>
      <c r="MS63" s="6">
        <f t="shared" si="109"/>
        <v>-13.269999999999996</v>
      </c>
      <c r="MT63" s="6">
        <f t="shared" si="110"/>
        <v>1510</v>
      </c>
      <c r="MU63" s="6">
        <f t="shared" si="111"/>
        <v>36</v>
      </c>
      <c r="MV63" s="6">
        <f t="shared" si="112"/>
        <v>2800</v>
      </c>
      <c r="MW63" s="6">
        <f t="shared" si="113"/>
        <v>49</v>
      </c>
      <c r="MX63" s="6">
        <f t="shared" si="114"/>
        <v>2550</v>
      </c>
      <c r="MY63" s="6">
        <f t="shared" si="115"/>
        <v>47</v>
      </c>
      <c r="MZ63" s="6">
        <f t="shared" si="116"/>
        <v>3340</v>
      </c>
      <c r="NA63" s="6">
        <f t="shared" si="117"/>
        <v>59</v>
      </c>
      <c r="NB63" s="6">
        <f t="shared" si="118"/>
        <v>-10.269999999999996</v>
      </c>
      <c r="NC63" s="6">
        <f t="shared" si="119"/>
        <v>3160</v>
      </c>
      <c r="ND63" s="6">
        <f t="shared" si="120"/>
        <v>36</v>
      </c>
      <c r="NE63" s="6">
        <f t="shared" si="121"/>
        <v>780</v>
      </c>
      <c r="NF63" s="6">
        <f t="shared" si="122"/>
        <v>29</v>
      </c>
      <c r="NG63" s="6">
        <f t="shared" si="123"/>
        <v>1050</v>
      </c>
      <c r="NH63" s="6">
        <f t="shared" si="124"/>
        <v>26</v>
      </c>
      <c r="NI63" s="6">
        <f t="shared" si="125"/>
        <v>-30</v>
      </c>
      <c r="NJ63" s="6">
        <f t="shared" si="126"/>
        <v>-22</v>
      </c>
      <c r="NK63" s="6">
        <f t="shared" si="127"/>
        <v>23</v>
      </c>
      <c r="NL63" s="6">
        <f t="shared" si="128"/>
        <v>29.430000000000007</v>
      </c>
      <c r="NM63" s="6">
        <f t="shared" si="129"/>
        <v>43</v>
      </c>
      <c r="NN63" s="6">
        <f t="shared" si="130"/>
        <v>55.03</v>
      </c>
      <c r="NO63" s="6">
        <f t="shared" si="131"/>
        <v>44</v>
      </c>
      <c r="NP63" s="6">
        <f t="shared" si="132"/>
        <v>56.31</v>
      </c>
      <c r="NQ63" s="6">
        <f t="shared" si="133"/>
        <v>47</v>
      </c>
      <c r="NR63" s="6">
        <f t="shared" si="134"/>
        <v>38.030000000000008</v>
      </c>
      <c r="NS63" s="6">
        <f t="shared" si="135"/>
        <v>36</v>
      </c>
      <c r="NT63" s="6">
        <f t="shared" si="136"/>
        <v>29.130000000000003</v>
      </c>
      <c r="NU63" s="6">
        <f t="shared" si="137"/>
        <v>34</v>
      </c>
      <c r="NV63" s="6">
        <f t="shared" si="138"/>
        <v>-34.569999999999993</v>
      </c>
      <c r="NW63" s="6">
        <f t="shared" si="139"/>
        <v>39</v>
      </c>
      <c r="NX63" s="6">
        <f t="shared" si="140"/>
        <v>38.71</v>
      </c>
      <c r="NY63" s="6">
        <f t="shared" si="141"/>
        <v>43</v>
      </c>
      <c r="NZ63" s="6">
        <f t="shared" si="142"/>
        <v>42.68</v>
      </c>
      <c r="OA63" s="6">
        <f t="shared" si="143"/>
        <v>35</v>
      </c>
      <c r="OB63" s="6">
        <f t="shared" si="144"/>
        <v>34.74</v>
      </c>
      <c r="OD63" s="7">
        <f t="shared" si="145"/>
        <v>29.111111111111107</v>
      </c>
      <c r="OE63" s="7">
        <f t="shared" si="146"/>
        <v>22.111111111111107</v>
      </c>
      <c r="OF63" s="7">
        <f t="shared" si="147"/>
        <v>28.111111111111107</v>
      </c>
      <c r="OG63" s="7">
        <f t="shared" si="148"/>
        <v>25.799999999999997</v>
      </c>
      <c r="OH63" s="7">
        <f t="shared" si="149"/>
        <v>18.799999999999997</v>
      </c>
      <c r="OI63" s="7">
        <f t="shared" si="150"/>
        <v>24.799999999999997</v>
      </c>
      <c r="OJ63" s="7">
        <f t="shared" si="151"/>
        <v>28.33</v>
      </c>
      <c r="OK63" s="7">
        <f t="shared" si="152"/>
        <v>21.33</v>
      </c>
      <c r="OL63" s="7">
        <f t="shared" si="153"/>
        <v>27.33</v>
      </c>
      <c r="OM63" s="7">
        <f t="shared" si="154"/>
        <v>76.887323943661968</v>
      </c>
      <c r="ON63" s="7">
        <f t="shared" si="155"/>
        <v>86.74647887323944</v>
      </c>
      <c r="OO63" s="7">
        <f t="shared" si="156"/>
        <v>78.295774647887328</v>
      </c>
      <c r="OP63" s="7">
        <f t="shared" si="157"/>
        <v>62.886597938144327</v>
      </c>
      <c r="OQ63" s="7">
        <f t="shared" si="158"/>
        <v>78.832116788321173</v>
      </c>
      <c r="OR63" s="7">
        <f t="shared" si="159"/>
        <v>76.576576576576571</v>
      </c>
      <c r="OS63" s="7">
        <f t="shared" si="160"/>
        <v>126.08695652173914</v>
      </c>
      <c r="OT63" s="7">
        <f t="shared" si="161"/>
        <v>123.40425531914893</v>
      </c>
      <c r="OU63" s="7">
        <f t="shared" si="162"/>
        <v>10.714285714285744</v>
      </c>
      <c r="OV63" s="7">
        <f t="shared" si="163"/>
        <v>24.999999999999982</v>
      </c>
      <c r="OW63" s="7">
        <f t="shared" si="164"/>
        <v>113.04347826086961</v>
      </c>
      <c r="OX63" s="7">
        <f t="shared" si="165"/>
        <v>104.34782608695659</v>
      </c>
    </row>
    <row r="64" spans="1:414" x14ac:dyDescent="0.3">
      <c r="A64">
        <v>2</v>
      </c>
      <c r="B64">
        <v>62</v>
      </c>
      <c r="C64">
        <v>4</v>
      </c>
      <c r="D64">
        <v>4</v>
      </c>
      <c r="E64">
        <v>7</v>
      </c>
      <c r="F64">
        <v>2</v>
      </c>
      <c r="G64">
        <v>1</v>
      </c>
      <c r="H64">
        <v>3</v>
      </c>
      <c r="I64">
        <v>163</v>
      </c>
      <c r="J64">
        <v>73</v>
      </c>
      <c r="K64">
        <v>27.48</v>
      </c>
      <c r="L64">
        <v>3</v>
      </c>
      <c r="M64">
        <v>3</v>
      </c>
      <c r="N64">
        <v>5</v>
      </c>
      <c r="O64">
        <v>2</v>
      </c>
      <c r="P64" s="6">
        <f t="shared" ref="P64:P85" si="166">(T64+AA64)/100</f>
        <v>1.4435</v>
      </c>
      <c r="Q64">
        <v>0</v>
      </c>
      <c r="S64">
        <v>1760</v>
      </c>
      <c r="T64">
        <v>77</v>
      </c>
      <c r="U64">
        <v>2290</v>
      </c>
      <c r="V64">
        <v>81</v>
      </c>
      <c r="W64">
        <v>2610</v>
      </c>
      <c r="X64">
        <v>96</v>
      </c>
      <c r="Y64">
        <v>2670</v>
      </c>
      <c r="Z64">
        <v>95</v>
      </c>
      <c r="AA64">
        <v>67.349999999999994</v>
      </c>
      <c r="AB64">
        <v>560</v>
      </c>
      <c r="AC64">
        <v>24</v>
      </c>
      <c r="AF64">
        <v>760</v>
      </c>
      <c r="AG64">
        <v>28</v>
      </c>
      <c r="AH64">
        <v>770</v>
      </c>
      <c r="AI64">
        <v>29</v>
      </c>
      <c r="AJ64">
        <v>74</v>
      </c>
      <c r="AK64">
        <v>640</v>
      </c>
      <c r="AL64">
        <v>28</v>
      </c>
      <c r="AO64">
        <v>960</v>
      </c>
      <c r="AP64">
        <v>35</v>
      </c>
      <c r="AQ64">
        <v>940</v>
      </c>
      <c r="AR64">
        <v>35</v>
      </c>
      <c r="AS64">
        <v>67</v>
      </c>
      <c r="AT64">
        <v>680</v>
      </c>
      <c r="AU64">
        <v>30</v>
      </c>
      <c r="AV64">
        <v>1080</v>
      </c>
      <c r="AW64">
        <v>38</v>
      </c>
      <c r="AX64">
        <v>980</v>
      </c>
      <c r="AY64">
        <v>36</v>
      </c>
      <c r="AZ64">
        <v>1070</v>
      </c>
      <c r="BA64">
        <v>40</v>
      </c>
      <c r="BB64">
        <v>69</v>
      </c>
      <c r="BC64" s="7">
        <f t="shared" ref="BC64:BC85" si="167">S64*(1-LU64/LV64)</f>
        <v>1100</v>
      </c>
      <c r="BD64" s="7">
        <f t="shared" ref="BD64:BD85" si="168">T64*(1-LU64/LV64)</f>
        <v>48.125</v>
      </c>
      <c r="BE64">
        <v>1019</v>
      </c>
      <c r="BF64">
        <v>44.59</v>
      </c>
      <c r="BG64">
        <v>1046</v>
      </c>
      <c r="BH64">
        <v>45.81</v>
      </c>
      <c r="BI64" s="7">
        <f t="shared" ref="BI64:BI85" si="169">BC64-AB64</f>
        <v>540</v>
      </c>
      <c r="BJ64" s="7">
        <f t="shared" ref="BJ64:BJ85" si="170">BC64-AK64</f>
        <v>460</v>
      </c>
      <c r="BK64" s="7">
        <f t="shared" ref="BK64:BK85" si="171">BC64-AT64</f>
        <v>420</v>
      </c>
      <c r="BL64" s="4">
        <f t="shared" ref="BL64:BL85" si="172">BE64-AB64</f>
        <v>459</v>
      </c>
      <c r="BM64" s="4">
        <f t="shared" ref="BM64:BM85" si="173">BE64-AK64</f>
        <v>379</v>
      </c>
      <c r="BN64" s="4">
        <f t="shared" ref="BN64:BN85" si="174">BE64-AT64</f>
        <v>339</v>
      </c>
      <c r="BO64" s="4">
        <f t="shared" ref="BO64:BO85" si="175">BG64-AB64</f>
        <v>486</v>
      </c>
      <c r="BP64" s="4">
        <f t="shared" ref="BP64:BP85" si="176">BG64-AK64</f>
        <v>406</v>
      </c>
      <c r="BQ64" s="4">
        <f t="shared" ref="BQ64:BQ85" si="177">BG64-AT64</f>
        <v>366</v>
      </c>
      <c r="BR64" s="7">
        <f t="shared" ref="BR64:BR85" si="178">(AC64/BD64)*100</f>
        <v>49.870129870129873</v>
      </c>
      <c r="BS64" s="7">
        <f t="shared" ref="BS64:BS85" si="179">(AL64/BD64)*100</f>
        <v>58.18181818181818</v>
      </c>
      <c r="BT64" s="7">
        <f t="shared" ref="BT64:BT85" si="180">(AU64/BD64)*100</f>
        <v>62.337662337662337</v>
      </c>
      <c r="BU64" s="4">
        <f t="shared" ref="BU64:BU85" si="181">(AC64/BF64)*100</f>
        <v>53.823727293115041</v>
      </c>
      <c r="BV64" s="4">
        <f t="shared" ref="BV64:BV85" si="182">(AL64/BF64)*100</f>
        <v>62.794348508634222</v>
      </c>
      <c r="BW64" s="4">
        <f t="shared" ref="BW64:BW85" si="183">(AU64/BF64)*100</f>
        <v>67.279659116393802</v>
      </c>
      <c r="BX64" s="4">
        <f t="shared" ref="BX64:BX85" si="184">(AC64/BH64)*100</f>
        <v>52.390307793058277</v>
      </c>
      <c r="BY64" s="4">
        <f t="shared" ref="BY64:BY85" si="185">(AL64/BH64)*100</f>
        <v>61.122025758568</v>
      </c>
      <c r="BZ64" s="4">
        <f t="shared" ref="BZ64:BZ85" si="186">(AU64/BH64)*100</f>
        <v>65.487884741322858</v>
      </c>
      <c r="CA64" s="7">
        <f t="shared" ref="CA64:CA85" si="187">(AC64/T64)*100</f>
        <v>31.168831168831169</v>
      </c>
      <c r="CB64" s="7">
        <f t="shared" ref="CB64:CB85" si="188">(AL64/T64)*100</f>
        <v>36.363636363636367</v>
      </c>
      <c r="CC64" s="7">
        <f t="shared" ref="CC64:CC85" si="189">(AU64/T64)*100</f>
        <v>38.961038961038966</v>
      </c>
      <c r="CD64">
        <v>7970</v>
      </c>
      <c r="CE64">
        <v>160</v>
      </c>
      <c r="CF64">
        <v>5670</v>
      </c>
      <c r="CG64">
        <v>292</v>
      </c>
      <c r="CH64">
        <v>6050</v>
      </c>
      <c r="CI64">
        <v>223</v>
      </c>
      <c r="CJ64">
        <v>178</v>
      </c>
      <c r="CK64">
        <v>138</v>
      </c>
      <c r="CL64">
        <v>4100</v>
      </c>
      <c r="CM64">
        <v>82</v>
      </c>
      <c r="CN64">
        <v>2600</v>
      </c>
      <c r="CO64">
        <v>134</v>
      </c>
      <c r="CP64">
        <v>2710</v>
      </c>
      <c r="CQ64">
        <v>100</v>
      </c>
      <c r="CR64">
        <v>159</v>
      </c>
      <c r="CS64">
        <v>120</v>
      </c>
      <c r="CT64">
        <v>35</v>
      </c>
      <c r="CU64">
        <v>22</v>
      </c>
      <c r="CV64">
        <v>20</v>
      </c>
      <c r="CW64" s="2">
        <v>12</v>
      </c>
      <c r="CX64" s="2">
        <v>10.7</v>
      </c>
      <c r="CY64" s="4">
        <f t="shared" ref="CY64:CY85" si="190">CW64-CX64</f>
        <v>1.3000000000000007</v>
      </c>
      <c r="CZ64" s="2">
        <v>13.4</v>
      </c>
      <c r="DA64" s="2">
        <v>12</v>
      </c>
      <c r="DB64" s="4">
        <f t="shared" ref="DB64:DB85" si="191">CZ64-DA64</f>
        <v>1.4000000000000004</v>
      </c>
      <c r="DC64">
        <v>11.8</v>
      </c>
      <c r="DD64">
        <v>10.199999999999999</v>
      </c>
      <c r="DE64" s="4">
        <f t="shared" ref="DE64:DE85" si="192">DC64-DD64</f>
        <v>1.6000000000000014</v>
      </c>
      <c r="DH64" s="4"/>
      <c r="DI64">
        <v>11.2</v>
      </c>
      <c r="DJ64">
        <v>10</v>
      </c>
      <c r="DK64" s="4">
        <f t="shared" ref="DK64:DK85" si="193">DI64-DJ64</f>
        <v>1.1999999999999993</v>
      </c>
      <c r="DN64" s="4"/>
      <c r="DO64" s="4">
        <f t="shared" ref="DO64:DO85" si="194">CY64-DE64</f>
        <v>-0.30000000000000071</v>
      </c>
      <c r="DP64" s="4"/>
      <c r="DQ64" s="4">
        <f t="shared" ref="DQ64:DQ85" si="195">CY64-DK64</f>
        <v>0.10000000000000142</v>
      </c>
      <c r="DR64" s="4"/>
      <c r="DS64" s="4">
        <f t="shared" ref="DS64:DS85" si="196">(DO64/CY64)*100</f>
        <v>-23.076923076923119</v>
      </c>
      <c r="DT64" s="4"/>
      <c r="DU64" s="4">
        <f t="shared" ref="DU64:DU85" si="197">(DQ64/CY64)*100</f>
        <v>7.6923076923077964</v>
      </c>
      <c r="DV64" s="4"/>
      <c r="DW64" s="4">
        <f t="shared" ref="DW64:DW85" si="198">(CY64/CW64)*100</f>
        <v>10.833333333333339</v>
      </c>
      <c r="DX64" s="4">
        <f t="shared" ref="DX64:DX85" si="199">(DE64/DC64)*100</f>
        <v>13.559322033898317</v>
      </c>
      <c r="DY64" s="4">
        <f t="shared" ref="DY64:DY85" si="200">(DK64/DI64)*100</f>
        <v>10.714285714285708</v>
      </c>
      <c r="DZ64" s="4">
        <f t="shared" ref="DZ64:DZ85" si="201">(DB64/CZ64)*100</f>
        <v>10.447761194029853</v>
      </c>
      <c r="EA64" s="4" t="e">
        <f t="shared" ref="EA64:EA85" si="202">(DH64/DF64)*100</f>
        <v>#DIV/0!</v>
      </c>
      <c r="EB64" s="4" t="e">
        <f t="shared" ref="EB64:EB85" si="203">(DN64/DL64)*100</f>
        <v>#DIV/0!</v>
      </c>
      <c r="EC64" s="4">
        <f t="shared" ref="EC64:EC85" si="204">(CW64-DC64)</f>
        <v>0.19999999999999929</v>
      </c>
      <c r="ED64" s="4"/>
      <c r="EE64" s="4">
        <f t="shared" ref="EE64:EE85" si="205">CW64-DI64</f>
        <v>0.80000000000000071</v>
      </c>
      <c r="EF64" s="4"/>
      <c r="EG64" s="4">
        <f t="shared" ref="EG64:EG85" si="206">(EC64/CW64)*100</f>
        <v>1.6666666666666607</v>
      </c>
      <c r="EH64" s="4">
        <f t="shared" ref="EH64:EH85" si="207">(EE64/CW64)*100</f>
        <v>6.6666666666666723</v>
      </c>
      <c r="EI64" s="4"/>
      <c r="EJ64" s="4"/>
      <c r="EK64">
        <v>48.6</v>
      </c>
      <c r="EL64">
        <v>49.7</v>
      </c>
      <c r="EM64">
        <v>31.7</v>
      </c>
      <c r="EN64">
        <v>15.1</v>
      </c>
      <c r="EO64">
        <v>34.799999999999997</v>
      </c>
      <c r="EP64">
        <v>17.600000000000001</v>
      </c>
      <c r="EQ64">
        <v>41.9</v>
      </c>
      <c r="ER64">
        <v>25.6</v>
      </c>
      <c r="ES64" s="4">
        <f t="shared" ref="ES64:ES85" si="208">EK64-EM64</f>
        <v>16.900000000000002</v>
      </c>
      <c r="ET64" s="4">
        <f t="shared" ref="ET64:ET85" si="209">EK64-EO64</f>
        <v>13.800000000000004</v>
      </c>
      <c r="EU64" s="4">
        <f t="shared" ref="EU64:EU85" si="210">EK64-EQ64</f>
        <v>6.7000000000000028</v>
      </c>
      <c r="EV64" s="4">
        <f t="shared" ref="EV64:EV85" si="211">EL64-EN64</f>
        <v>34.6</v>
      </c>
      <c r="EW64" s="4">
        <f t="shared" ref="EW64:EW85" si="212">EL64-EP64</f>
        <v>32.1</v>
      </c>
      <c r="EX64" s="4">
        <f t="shared" ref="EX64:EX85" si="213">EL64-ER64</f>
        <v>24.1</v>
      </c>
      <c r="EY64" s="4">
        <f t="shared" ref="EY64:EY85" si="214">(EM64/EK64)*100</f>
        <v>65.226337448559661</v>
      </c>
      <c r="EZ64" s="4">
        <f t="shared" ref="EZ64:EZ85" si="215">(EO64/EK64)*100</f>
        <v>71.604938271604937</v>
      </c>
      <c r="FA64" s="4">
        <f t="shared" ref="FA64:FA85" si="216">(EQ64/EK64)*100</f>
        <v>86.21399176954732</v>
      </c>
      <c r="FB64" s="4">
        <f t="shared" ref="FB64:FB85" si="217">(EN64/EL64)*100</f>
        <v>30.382293762575451</v>
      </c>
      <c r="FC64" s="4">
        <f t="shared" ref="FC64:FC85" si="218">(EP64/EL64)*100</f>
        <v>35.412474849094565</v>
      </c>
      <c r="FD64" s="4">
        <f t="shared" ref="FD64:FD85" si="219">(ER64/EL64)*100</f>
        <v>51.509054325955738</v>
      </c>
      <c r="FE64" s="4">
        <f t="shared" ref="FE64:FE85" si="220">(ES64/EK64)*100</f>
        <v>34.773662551440331</v>
      </c>
      <c r="FF64" s="4">
        <f t="shared" ref="FF64:FF85" si="221">(ET64/EK64)*100</f>
        <v>28.395061728395071</v>
      </c>
      <c r="FG64" s="4">
        <f t="shared" ref="FG64:FG85" si="222">(EU64/EK64)*100</f>
        <v>13.786008230452682</v>
      </c>
      <c r="FH64" s="4">
        <f t="shared" ref="FH64:FH85" si="223">(EV64/EL64)*100</f>
        <v>69.617706237424542</v>
      </c>
      <c r="FI64" s="4">
        <f t="shared" ref="FI64:FI85" si="224">(EW64/EL64)*100</f>
        <v>64.587525150905435</v>
      </c>
      <c r="FJ64" s="4">
        <f t="shared" ref="FJ64:FJ85" si="225">(EX64/EL64)*100</f>
        <v>48.490945674044269</v>
      </c>
      <c r="FK64">
        <v>30</v>
      </c>
      <c r="FL64">
        <v>41.25</v>
      </c>
      <c r="FM64">
        <v>27</v>
      </c>
      <c r="FN64">
        <v>37.119999999999997</v>
      </c>
      <c r="FO64">
        <v>24</v>
      </c>
      <c r="FP64">
        <v>33</v>
      </c>
      <c r="FQ64">
        <v>33</v>
      </c>
      <c r="FR64">
        <v>45.37</v>
      </c>
      <c r="FS64">
        <v>50</v>
      </c>
      <c r="FT64">
        <v>53.68</v>
      </c>
      <c r="FU64">
        <v>63</v>
      </c>
      <c r="FV64">
        <v>67.63</v>
      </c>
      <c r="FW64">
        <v>70</v>
      </c>
      <c r="FX64">
        <v>75.150000000000006</v>
      </c>
      <c r="FY64">
        <v>75</v>
      </c>
      <c r="FZ64">
        <v>80.52</v>
      </c>
      <c r="GA64">
        <v>20</v>
      </c>
      <c r="GB64">
        <v>24.61</v>
      </c>
      <c r="GC64">
        <v>37</v>
      </c>
      <c r="GD64">
        <v>45.53</v>
      </c>
      <c r="GE64">
        <v>53</v>
      </c>
      <c r="GF64">
        <v>65.22</v>
      </c>
      <c r="GG64">
        <v>54</v>
      </c>
      <c r="GH64">
        <v>66.45</v>
      </c>
      <c r="GI64">
        <v>1.9</v>
      </c>
      <c r="GJ64">
        <v>4.0999999999999996</v>
      </c>
      <c r="GK64" s="4">
        <f t="shared" ref="GK64:GK85" si="226">GJ64-GI64</f>
        <v>2.1999999999999997</v>
      </c>
      <c r="GL64" s="4">
        <f t="shared" ref="GL64:GL85" si="227">(GK64/GI64)*100</f>
        <v>115.78947368421051</v>
      </c>
      <c r="GM64" s="4">
        <f t="shared" ref="GM64:GM85" si="228">(GJ64/GI64)*100</f>
        <v>215.78947368421052</v>
      </c>
      <c r="GN64">
        <v>2.4</v>
      </c>
      <c r="GO64">
        <v>3.2</v>
      </c>
      <c r="GP64" s="5">
        <f t="shared" ref="GP64:GP85" si="229">GO64-GN64</f>
        <v>0.80000000000000027</v>
      </c>
      <c r="GQ64" s="4">
        <f t="shared" ref="GQ64:GQ85" si="230">(GP64/GN64)*100</f>
        <v>33.33333333333335</v>
      </c>
      <c r="GR64" s="4">
        <f t="shared" ref="GR64:GR85" si="231">(GO64/GN64)*100</f>
        <v>133.33333333333334</v>
      </c>
      <c r="GS64">
        <v>2.2999999999999998</v>
      </c>
      <c r="GT64">
        <v>3.4</v>
      </c>
      <c r="GU64" s="4">
        <f t="shared" ref="GU64:GU85" si="232">GT64-GS64</f>
        <v>1.1000000000000001</v>
      </c>
      <c r="GV64" s="4">
        <f t="shared" ref="GV64:GV85" si="233">(GU64/GS64)*100</f>
        <v>47.826086956521749</v>
      </c>
      <c r="GW64" s="4">
        <f t="shared" ref="GW64:GW85" si="234">(GT64/GS64)*100</f>
        <v>147.82608695652175</v>
      </c>
      <c r="GX64">
        <v>2.1</v>
      </c>
      <c r="GY64">
        <v>3.5</v>
      </c>
      <c r="GZ64" s="4">
        <f t="shared" ref="GZ64:GZ85" si="235">GY64-GX64</f>
        <v>1.4</v>
      </c>
      <c r="HA64" s="4">
        <f t="shared" ref="HA64:HA85" si="236">(GZ64/GX64)*100</f>
        <v>66.666666666666657</v>
      </c>
      <c r="HB64" s="4">
        <f t="shared" ref="HB64:HB85" si="237">(GY64/GX64)*100</f>
        <v>166.66666666666666</v>
      </c>
      <c r="HC64">
        <v>0</v>
      </c>
      <c r="HD64">
        <v>0</v>
      </c>
      <c r="HE64">
        <v>15.8</v>
      </c>
      <c r="HK64">
        <v>1.6</v>
      </c>
      <c r="HL64">
        <v>1.9</v>
      </c>
      <c r="HM64">
        <v>14.8</v>
      </c>
      <c r="HS64">
        <v>0</v>
      </c>
      <c r="HU64">
        <v>15.4</v>
      </c>
      <c r="IA64">
        <v>1.6</v>
      </c>
      <c r="IC64">
        <v>14.6</v>
      </c>
      <c r="II64">
        <v>0</v>
      </c>
      <c r="IK64">
        <v>15.2</v>
      </c>
      <c r="IQ64">
        <v>1.5</v>
      </c>
      <c r="IS64">
        <v>14.4</v>
      </c>
      <c r="LG64" s="5">
        <f t="shared" ref="LG64:LG85" si="238">GK64-GP64</f>
        <v>1.3999999999999995</v>
      </c>
      <c r="LH64" s="4">
        <f t="shared" ref="LH64:LH85" si="239">GK64-GU64</f>
        <v>1.0999999999999996</v>
      </c>
      <c r="LI64" s="4">
        <f t="shared" ref="LI64:LI85" si="240">GK64-GZ64</f>
        <v>0.79999999999999982</v>
      </c>
      <c r="LJ64" s="4">
        <f t="shared" ref="LJ64:LJ85" si="241">(LG64/GK64)*100</f>
        <v>63.636363636363626</v>
      </c>
      <c r="LK64" s="4">
        <f t="shared" ref="LK64:LK85" si="242">(LH64/GK64)*100</f>
        <v>49.999999999999986</v>
      </c>
      <c r="LL64" s="4">
        <f t="shared" ref="LL64:LL85" si="243">(LI64/GK64)*100</f>
        <v>36.36363636363636</v>
      </c>
      <c r="LM64" s="4">
        <f t="shared" ref="LM64:LM85" si="244">(GO64/GJ64)*100</f>
        <v>78.048780487804891</v>
      </c>
      <c r="LN64" s="4">
        <f t="shared" ref="LN64:LN85" si="245">(GT64/GJ64)*100</f>
        <v>82.926829268292693</v>
      </c>
      <c r="LO64" s="4">
        <f t="shared" ref="LO64:LO85" si="246">(GY64/GJ64)*100</f>
        <v>85.365853658536594</v>
      </c>
      <c r="LP64" s="4">
        <f t="shared" ref="LP64:LP85" si="247">(GP64/GK64)*100</f>
        <v>36.363636363636381</v>
      </c>
      <c r="LQ64" s="4">
        <f t="shared" ref="LQ64:LQ85" si="248">(GU64/GK64)*100</f>
        <v>50.000000000000014</v>
      </c>
      <c r="LR64">
        <v>2</v>
      </c>
      <c r="LS64">
        <v>5</v>
      </c>
      <c r="LT64">
        <v>20</v>
      </c>
      <c r="LU64">
        <v>6</v>
      </c>
      <c r="LV64">
        <v>16</v>
      </c>
      <c r="LW64">
        <v>1</v>
      </c>
      <c r="LY64">
        <v>1</v>
      </c>
      <c r="LZ64">
        <v>0</v>
      </c>
      <c r="MA64" s="4">
        <f t="shared" ref="MA64:MA85" si="249">(GZ64/GK64)*100</f>
        <v>63.636363636363633</v>
      </c>
      <c r="MB64" s="6">
        <f t="shared" ref="MB64:MB85" si="250" xml:space="preserve"> S64-AB64</f>
        <v>1200</v>
      </c>
      <c r="MC64" s="6">
        <f t="shared" ref="MC64:MC85" si="251">T64-AC64</f>
        <v>53</v>
      </c>
      <c r="MD64" s="6"/>
      <c r="MF64" s="6">
        <f t="shared" ref="MF64:MF85" si="252" xml:space="preserve"> W64-AF64</f>
        <v>1850</v>
      </c>
      <c r="MG64" s="6">
        <f t="shared" ref="MG64:MG85" si="253">X64-AG64</f>
        <v>68</v>
      </c>
      <c r="MH64" s="6">
        <f t="shared" ref="MH64:MH85" si="254">Y64-AH64</f>
        <v>1900</v>
      </c>
      <c r="MI64" s="6">
        <f t="shared" ref="MI64:MI85" si="255">Z64-AI64</f>
        <v>66</v>
      </c>
      <c r="MJ64" s="6">
        <f t="shared" ref="MJ64:MJ85" si="256">AA64-AJ64</f>
        <v>-6.6500000000000057</v>
      </c>
      <c r="MK64" s="6">
        <f t="shared" ref="MK64:MK85" si="257">S64-AK64</f>
        <v>1120</v>
      </c>
      <c r="ML64" s="6">
        <f t="shared" ref="ML64:ML85" si="258">T64-AL64</f>
        <v>49</v>
      </c>
      <c r="MO64" s="6">
        <f t="shared" ref="MO64:MO84" si="259">W64-AO64</f>
        <v>1650</v>
      </c>
      <c r="MP64" s="6">
        <f t="shared" ref="MP64:MP85" si="260">X64-AP64</f>
        <v>61</v>
      </c>
      <c r="MQ64" s="6">
        <f t="shared" ref="MQ64:MQ85" si="261">Y64-AQ64</f>
        <v>1730</v>
      </c>
      <c r="MR64" s="6">
        <f t="shared" ref="MR64:MS85" si="262">Z64-AR64</f>
        <v>60</v>
      </c>
      <c r="MS64" s="6">
        <f t="shared" si="262"/>
        <v>0.34999999999999432</v>
      </c>
      <c r="MT64" s="6">
        <f t="shared" ref="MT64:MT85" si="263">S64-AT64</f>
        <v>1080</v>
      </c>
      <c r="MU64" s="6">
        <f t="shared" ref="MU64:MU85" si="264">T64-AU64</f>
        <v>47</v>
      </c>
      <c r="MV64" s="6">
        <f t="shared" ref="MV64:MV83" si="265">U64-AV64</f>
        <v>1210</v>
      </c>
      <c r="MW64" s="6">
        <f t="shared" ref="MW64:MW85" si="266">V64-AW64</f>
        <v>43</v>
      </c>
      <c r="MX64" s="6">
        <f t="shared" ref="MX64:MX85" si="267">W64-AX64</f>
        <v>1630</v>
      </c>
      <c r="MY64" s="6">
        <f t="shared" ref="MY64:MY85" si="268">X64-AY64</f>
        <v>60</v>
      </c>
      <c r="MZ64" s="6">
        <f t="shared" ref="MZ64:MZ85" si="269">Y64-AZ64</f>
        <v>1600</v>
      </c>
      <c r="NA64" s="6">
        <f t="shared" ref="NA64:NA85" si="270">Z64-BA64</f>
        <v>55</v>
      </c>
      <c r="NB64" s="6">
        <f t="shared" ref="NB64:NB85" si="271">AA64-BB64</f>
        <v>-1.6500000000000057</v>
      </c>
      <c r="NC64" s="6">
        <f t="shared" ref="NC64:NC85" si="272">CD64-CL64</f>
        <v>3870</v>
      </c>
      <c r="ND64" s="6">
        <f t="shared" ref="ND64:ND85" si="273">CE64-CM64</f>
        <v>78</v>
      </c>
      <c r="NE64" s="6">
        <f t="shared" ref="NE64:NE85" si="274">CF64-CN64</f>
        <v>3070</v>
      </c>
      <c r="NF64" s="6">
        <f t="shared" ref="NF64:NF85" si="275">CG64-CO64</f>
        <v>158</v>
      </c>
      <c r="NG64" s="6">
        <f t="shared" ref="NG64:NG85" si="276">CH64-CP64</f>
        <v>3340</v>
      </c>
      <c r="NH64" s="6">
        <f t="shared" ref="NH64:NH85" si="277">CI64-CQ64</f>
        <v>123</v>
      </c>
      <c r="NI64" s="6">
        <f t="shared" ref="NI64:NI85" si="278">CJ64-CR64</f>
        <v>19</v>
      </c>
      <c r="NJ64" s="6">
        <f t="shared" ref="NJ64:NJ85" si="279">CK64-CS64</f>
        <v>18</v>
      </c>
      <c r="NK64" s="6">
        <f t="shared" ref="NK64:NK85" si="280">FK64-FM64</f>
        <v>3</v>
      </c>
      <c r="NL64" s="6">
        <f t="shared" ref="NL64:NL85" si="281">FL64-FN64</f>
        <v>4.1300000000000026</v>
      </c>
      <c r="NM64" s="6">
        <f t="shared" ref="NM64:NM85" si="282">FK64-FO64</f>
        <v>6</v>
      </c>
      <c r="NN64" s="6">
        <f t="shared" ref="NN64:NN85" si="283">FL64-FP64</f>
        <v>8.25</v>
      </c>
      <c r="NO64" s="6">
        <f t="shared" ref="NO64:NO85" si="284">FK64-FQ64</f>
        <v>-3</v>
      </c>
      <c r="NP64" s="6">
        <f t="shared" ref="NP64:NP85" si="285">FL64-FR64</f>
        <v>-4.1199999999999974</v>
      </c>
      <c r="NQ64" s="6">
        <f t="shared" ref="NQ64:NQ85" si="286">FS64-FU64</f>
        <v>-13</v>
      </c>
      <c r="NR64" s="6">
        <f t="shared" ref="NR64:NR85" si="287">FT64-FV64</f>
        <v>-13.949999999999996</v>
      </c>
      <c r="NS64" s="6">
        <f t="shared" ref="NS64:NS85" si="288">FS64-FW64</f>
        <v>-20</v>
      </c>
      <c r="NT64" s="6">
        <f t="shared" ref="NT64:NT85" si="289">FT64-FX64</f>
        <v>-21.470000000000006</v>
      </c>
      <c r="NU64" s="6">
        <f t="shared" ref="NU64:NU85" si="290">FS64-FY64</f>
        <v>-25</v>
      </c>
      <c r="NV64" s="6">
        <f t="shared" ref="NV64:NV85" si="291">FT64-FZ64</f>
        <v>-26.839999999999996</v>
      </c>
      <c r="NW64" s="6">
        <f t="shared" ref="NW64:NW85" si="292">GA64-GC64</f>
        <v>-17</v>
      </c>
      <c r="NX64" s="6">
        <f t="shared" ref="NX64:NX85" si="293">GB64-GD64</f>
        <v>-20.92</v>
      </c>
      <c r="NY64" s="6">
        <f t="shared" ref="NY64:NY85" si="294">GA64-GE64</f>
        <v>-33</v>
      </c>
      <c r="NZ64" s="6">
        <f t="shared" ref="NZ64:NZ85" si="295">GB64-GF64</f>
        <v>-40.61</v>
      </c>
      <c r="OA64" s="6">
        <f t="shared" ref="OA64:OA85" si="296">GA64-GG64</f>
        <v>-34</v>
      </c>
      <c r="OB64" s="6">
        <f t="shared" ref="OB64:OB85" si="297">GB64-GH64</f>
        <v>-41.84</v>
      </c>
      <c r="OD64" s="7">
        <f t="shared" ref="OD64:OD85" si="298">BD64-AC64</f>
        <v>24.125</v>
      </c>
      <c r="OE64" s="7">
        <f t="shared" ref="OE64:OE85" si="299">BD64-AL64</f>
        <v>20.125</v>
      </c>
      <c r="OF64" s="7">
        <f t="shared" ref="OF64:OF85" si="300">BD64-AU64</f>
        <v>18.125</v>
      </c>
      <c r="OG64" s="7">
        <f t="shared" ref="OG64:OG85" si="301">BF64-AC64</f>
        <v>20.590000000000003</v>
      </c>
      <c r="OH64" s="7">
        <f t="shared" ref="OH64:OH85" si="302">BF64-AL64</f>
        <v>16.590000000000003</v>
      </c>
      <c r="OI64" s="7">
        <f t="shared" ref="OI64:OI85" si="303">BF64-AU64</f>
        <v>14.590000000000003</v>
      </c>
      <c r="OJ64" s="7">
        <f t="shared" ref="OJ64:OJ85" si="304">BH64-AC64</f>
        <v>21.810000000000002</v>
      </c>
      <c r="OK64" s="7">
        <f t="shared" ref="OK64:OK85" si="305">BH64-AL64</f>
        <v>17.810000000000002</v>
      </c>
      <c r="OL64" s="7">
        <f t="shared" ref="OL64:OL85" si="306">BH64-AU64</f>
        <v>15.810000000000002</v>
      </c>
      <c r="OM64" s="7">
        <f t="shared" ref="OM64:OM85" si="307">100-(T64-CA64)</f>
        <v>54.168831168831169</v>
      </c>
      <c r="ON64" s="7">
        <f t="shared" ref="ON64:ON85" si="308">100-(T64-CB64)</f>
        <v>59.363636363636367</v>
      </c>
      <c r="OO64" s="7">
        <f t="shared" ref="OO64:OO85" si="309">100-(T64-CC64)</f>
        <v>61.961038961038966</v>
      </c>
      <c r="OP64" s="7">
        <f t="shared" ref="OP64:OP85" si="310">(CM64/CE64)*100</f>
        <v>51.249999999999993</v>
      </c>
      <c r="OQ64" s="7">
        <f t="shared" ref="OQ64:OQ85" si="311">(CO64/CG64)*100</f>
        <v>45.890410958904113</v>
      </c>
      <c r="OR64" s="7">
        <f t="shared" ref="OR64:OR85" si="312">(CQ64/CI64)*100</f>
        <v>44.843049327354265</v>
      </c>
      <c r="OS64" s="7">
        <f t="shared" ref="OS64:OS85" si="313">(CR64/CJ64)*100</f>
        <v>89.325842696629209</v>
      </c>
      <c r="OT64" s="7">
        <f t="shared" ref="OT64:OT85" si="314">(CS64/CK64)*100</f>
        <v>86.956521739130437</v>
      </c>
      <c r="OU64" s="7">
        <f t="shared" ref="OU64:OU85" si="315">(DE64/CY64)*100</f>
        <v>123.07692307692312</v>
      </c>
      <c r="OV64" s="7">
        <f t="shared" ref="OV64:OV85" si="316">(DK64/CY64)*100</f>
        <v>92.307692307692207</v>
      </c>
    </row>
    <row r="65" spans="1:414" x14ac:dyDescent="0.3">
      <c r="A65">
        <v>1</v>
      </c>
      <c r="B65">
        <v>64</v>
      </c>
      <c r="C65">
        <v>2</v>
      </c>
      <c r="D65">
        <v>1</v>
      </c>
      <c r="E65">
        <v>1</v>
      </c>
      <c r="F65">
        <v>2</v>
      </c>
      <c r="G65">
        <v>1</v>
      </c>
      <c r="H65">
        <v>1</v>
      </c>
      <c r="I65">
        <v>172</v>
      </c>
      <c r="J65">
        <v>74</v>
      </c>
      <c r="K65">
        <v>25.02</v>
      </c>
      <c r="L65">
        <v>3</v>
      </c>
      <c r="M65">
        <v>2</v>
      </c>
      <c r="N65">
        <v>3</v>
      </c>
      <c r="O65">
        <v>2</v>
      </c>
      <c r="P65" s="6">
        <f t="shared" si="166"/>
        <v>1.6225999999999998</v>
      </c>
      <c r="Q65">
        <v>0</v>
      </c>
      <c r="S65">
        <v>2980</v>
      </c>
      <c r="T65">
        <v>98</v>
      </c>
      <c r="U65">
        <v>4860</v>
      </c>
      <c r="V65">
        <v>120</v>
      </c>
      <c r="W65">
        <v>4640</v>
      </c>
      <c r="X65">
        <v>119</v>
      </c>
      <c r="Y65">
        <v>4510</v>
      </c>
      <c r="Z65">
        <v>111</v>
      </c>
      <c r="AA65">
        <v>64.260000000000005</v>
      </c>
      <c r="AB65">
        <v>1360</v>
      </c>
      <c r="AC65">
        <v>45</v>
      </c>
      <c r="AF65">
        <v>2200</v>
      </c>
      <c r="AG65">
        <v>56</v>
      </c>
      <c r="AH65">
        <v>1670</v>
      </c>
      <c r="AI65">
        <v>41</v>
      </c>
      <c r="AJ65">
        <v>62</v>
      </c>
      <c r="AK65">
        <v>2000</v>
      </c>
      <c r="AL65">
        <v>66</v>
      </c>
      <c r="AO65">
        <v>3070</v>
      </c>
      <c r="AP65">
        <v>79</v>
      </c>
      <c r="AQ65">
        <v>2500</v>
      </c>
      <c r="AR65">
        <v>62</v>
      </c>
      <c r="AS65">
        <v>65</v>
      </c>
      <c r="AT65">
        <v>2280</v>
      </c>
      <c r="AU65">
        <v>75</v>
      </c>
      <c r="AV65">
        <v>3110</v>
      </c>
      <c r="AW65">
        <v>77</v>
      </c>
      <c r="AX65">
        <v>3130</v>
      </c>
      <c r="AY65">
        <v>80</v>
      </c>
      <c r="AZ65">
        <v>3060</v>
      </c>
      <c r="BA65">
        <v>75</v>
      </c>
      <c r="BB65">
        <v>72.959999999999994</v>
      </c>
      <c r="BC65" s="7">
        <f t="shared" si="167"/>
        <v>2648.8888888888887</v>
      </c>
      <c r="BD65" s="7">
        <f t="shared" si="168"/>
        <v>87.1111111111111</v>
      </c>
      <c r="BE65">
        <v>2509</v>
      </c>
      <c r="BF65">
        <v>82.54</v>
      </c>
      <c r="BG65">
        <v>2616</v>
      </c>
      <c r="BH65">
        <v>86.04</v>
      </c>
      <c r="BI65" s="7">
        <f t="shared" si="169"/>
        <v>1288.8888888888887</v>
      </c>
      <c r="BJ65" s="7">
        <f t="shared" si="170"/>
        <v>648.88888888888869</v>
      </c>
      <c r="BK65" s="7">
        <f t="shared" si="171"/>
        <v>368.88888888888869</v>
      </c>
      <c r="BL65" s="4">
        <f t="shared" si="172"/>
        <v>1149</v>
      </c>
      <c r="BM65" s="4">
        <f t="shared" si="173"/>
        <v>509</v>
      </c>
      <c r="BN65" s="4">
        <f t="shared" si="174"/>
        <v>229</v>
      </c>
      <c r="BO65" s="4">
        <f t="shared" si="175"/>
        <v>1256</v>
      </c>
      <c r="BP65" s="4">
        <f t="shared" si="176"/>
        <v>616</v>
      </c>
      <c r="BQ65" s="4">
        <f t="shared" si="177"/>
        <v>336</v>
      </c>
      <c r="BR65" s="7">
        <f t="shared" si="178"/>
        <v>51.658163265306136</v>
      </c>
      <c r="BS65" s="7">
        <f t="shared" si="179"/>
        <v>75.76530612244899</v>
      </c>
      <c r="BT65" s="7">
        <f t="shared" si="180"/>
        <v>86.09693877551021</v>
      </c>
      <c r="BU65" s="4">
        <f t="shared" si="181"/>
        <v>54.519021080688148</v>
      </c>
      <c r="BV65" s="4">
        <f t="shared" si="182"/>
        <v>79.961230918342622</v>
      </c>
      <c r="BW65" s="4">
        <f t="shared" si="183"/>
        <v>90.865035134480237</v>
      </c>
      <c r="BX65" s="4">
        <f t="shared" si="184"/>
        <v>52.30125523012552</v>
      </c>
      <c r="BY65" s="4">
        <f t="shared" si="185"/>
        <v>76.70850767085075</v>
      </c>
      <c r="BZ65" s="4">
        <f t="shared" si="186"/>
        <v>87.168758716875857</v>
      </c>
      <c r="CA65" s="7">
        <f t="shared" si="187"/>
        <v>45.91836734693878</v>
      </c>
      <c r="CB65" s="7">
        <f t="shared" si="188"/>
        <v>67.346938775510196</v>
      </c>
      <c r="CC65" s="7">
        <f t="shared" si="189"/>
        <v>76.530612244897952</v>
      </c>
      <c r="CD65">
        <v>8170</v>
      </c>
      <c r="CE65">
        <v>123</v>
      </c>
      <c r="CF65">
        <v>3320</v>
      </c>
      <c r="CG65">
        <v>136</v>
      </c>
      <c r="CH65">
        <v>4970</v>
      </c>
      <c r="CI65">
        <v>142</v>
      </c>
      <c r="CJ65">
        <v>104</v>
      </c>
      <c r="CK65">
        <v>106</v>
      </c>
      <c r="CL65">
        <v>6080</v>
      </c>
      <c r="CM65">
        <v>91</v>
      </c>
      <c r="CN65">
        <v>2970</v>
      </c>
      <c r="CO65">
        <v>122</v>
      </c>
      <c r="CP65">
        <v>4490</v>
      </c>
      <c r="CQ65">
        <v>128</v>
      </c>
      <c r="CR65">
        <v>125</v>
      </c>
      <c r="CS65">
        <v>129</v>
      </c>
      <c r="CT65">
        <v>17</v>
      </c>
      <c r="CU65">
        <v>10</v>
      </c>
      <c r="CV65">
        <v>8</v>
      </c>
      <c r="CW65" s="2">
        <v>14.8</v>
      </c>
      <c r="CX65" s="2">
        <v>12.5</v>
      </c>
      <c r="CY65" s="4">
        <f t="shared" si="190"/>
        <v>2.3000000000000007</v>
      </c>
      <c r="CZ65" s="2">
        <v>14.5</v>
      </c>
      <c r="DA65" s="2">
        <v>12.2</v>
      </c>
      <c r="DB65" s="4">
        <f t="shared" si="191"/>
        <v>2.3000000000000007</v>
      </c>
      <c r="DC65">
        <v>12.3</v>
      </c>
      <c r="DD65">
        <v>11.5</v>
      </c>
      <c r="DE65" s="4">
        <f t="shared" si="192"/>
        <v>0.80000000000000071</v>
      </c>
      <c r="DF65">
        <v>14.1</v>
      </c>
      <c r="DG65">
        <v>12.3</v>
      </c>
      <c r="DH65" s="4">
        <f t="shared" ref="DH65:DH85" si="317">DF65-DG65</f>
        <v>1.7999999999999989</v>
      </c>
      <c r="DI65">
        <v>12.6</v>
      </c>
      <c r="DJ65">
        <v>11.5</v>
      </c>
      <c r="DK65" s="4">
        <f t="shared" si="193"/>
        <v>1.0999999999999996</v>
      </c>
      <c r="DL65">
        <v>14.5</v>
      </c>
      <c r="DM65">
        <v>12.2</v>
      </c>
      <c r="DN65" s="4">
        <f t="shared" ref="DN65:DN85" si="318">DL65-DM65</f>
        <v>2.3000000000000007</v>
      </c>
      <c r="DO65" s="4">
        <f t="shared" si="194"/>
        <v>1.5</v>
      </c>
      <c r="DP65" s="4">
        <f t="shared" ref="DP65:DP85" si="319">DB65-DH65</f>
        <v>0.50000000000000178</v>
      </c>
      <c r="DQ65" s="4">
        <f t="shared" si="195"/>
        <v>1.2000000000000011</v>
      </c>
      <c r="DR65" s="4">
        <f t="shared" ref="DR65:DR85" si="320">DB65-DN65</f>
        <v>0</v>
      </c>
      <c r="DS65" s="4">
        <f t="shared" si="196"/>
        <v>65.2173913043478</v>
      </c>
      <c r="DT65" s="4">
        <f t="shared" ref="DT65:DT85" si="321">(DP65/DB65)*100</f>
        <v>21.73913043478268</v>
      </c>
      <c r="DU65" s="4">
        <f t="shared" si="197"/>
        <v>52.173913043478294</v>
      </c>
      <c r="DV65" s="4">
        <f t="shared" ref="DV65:DV85" si="322">(DR65/DB65)*100</f>
        <v>0</v>
      </c>
      <c r="DW65" s="4">
        <f t="shared" si="198"/>
        <v>15.540540540540546</v>
      </c>
      <c r="DX65" s="4">
        <f t="shared" si="199"/>
        <v>6.5040650406504117</v>
      </c>
      <c r="DY65" s="4">
        <f t="shared" si="200"/>
        <v>8.7301587301587276</v>
      </c>
      <c r="DZ65" s="4">
        <f t="shared" si="201"/>
        <v>15.862068965517246</v>
      </c>
      <c r="EA65" s="4">
        <f t="shared" si="202"/>
        <v>12.765957446808503</v>
      </c>
      <c r="EB65" s="4">
        <f t="shared" si="203"/>
        <v>15.862068965517246</v>
      </c>
      <c r="EC65" s="4">
        <f t="shared" si="204"/>
        <v>2.5</v>
      </c>
      <c r="ED65" s="4">
        <f t="shared" ref="ED65:ED85" si="323">CZ65-DF65</f>
        <v>0.40000000000000036</v>
      </c>
      <c r="EE65" s="4">
        <f t="shared" si="205"/>
        <v>2.2000000000000011</v>
      </c>
      <c r="EF65" s="4">
        <f t="shared" ref="EF65:EF85" si="324">CZ65-DL65</f>
        <v>0</v>
      </c>
      <c r="EG65" s="4">
        <f t="shared" si="206"/>
        <v>16.891891891891891</v>
      </c>
      <c r="EH65" s="4">
        <f t="shared" si="207"/>
        <v>14.864864864864872</v>
      </c>
      <c r="EI65" s="4">
        <f t="shared" ref="EI65:EI85" si="325">(ED65/CZ65)*100</f>
        <v>2.7586206896551748</v>
      </c>
      <c r="EJ65" s="4">
        <f t="shared" ref="EJ65:EJ85" si="326">(EF65/CZ65)*100</f>
        <v>0</v>
      </c>
      <c r="EK65">
        <v>86.5</v>
      </c>
      <c r="EL65">
        <v>73.599999999999994</v>
      </c>
      <c r="EM65">
        <v>25.1</v>
      </c>
      <c r="EN65">
        <v>46.2</v>
      </c>
      <c r="EO65">
        <v>26.2</v>
      </c>
      <c r="EP65">
        <v>60.3</v>
      </c>
      <c r="EQ65">
        <v>30.3</v>
      </c>
      <c r="ER65">
        <v>66.2</v>
      </c>
      <c r="ES65" s="4">
        <f t="shared" si="208"/>
        <v>61.4</v>
      </c>
      <c r="ET65" s="4">
        <f t="shared" si="209"/>
        <v>60.3</v>
      </c>
      <c r="EU65" s="4">
        <f t="shared" si="210"/>
        <v>56.2</v>
      </c>
      <c r="EV65" s="4">
        <f t="shared" si="211"/>
        <v>27.399999999999991</v>
      </c>
      <c r="EW65" s="4">
        <f t="shared" si="212"/>
        <v>13.299999999999997</v>
      </c>
      <c r="EX65" s="4">
        <f t="shared" si="213"/>
        <v>7.3999999999999915</v>
      </c>
      <c r="EY65" s="4">
        <f t="shared" si="214"/>
        <v>29.01734104046243</v>
      </c>
      <c r="EZ65" s="4">
        <f t="shared" si="215"/>
        <v>30.289017341040463</v>
      </c>
      <c r="FA65" s="4">
        <f t="shared" si="216"/>
        <v>35.028901734104046</v>
      </c>
      <c r="FB65" s="4">
        <f t="shared" si="217"/>
        <v>62.771739130434788</v>
      </c>
      <c r="FC65" s="4">
        <f t="shared" si="218"/>
        <v>81.929347826086968</v>
      </c>
      <c r="FD65" s="4">
        <f t="shared" si="219"/>
        <v>89.945652173913047</v>
      </c>
      <c r="FE65" s="4">
        <f t="shared" si="220"/>
        <v>70.982658959537574</v>
      </c>
      <c r="FF65" s="4">
        <f t="shared" si="221"/>
        <v>69.710982658959537</v>
      </c>
      <c r="FG65" s="4">
        <f t="shared" si="222"/>
        <v>64.971098265895961</v>
      </c>
      <c r="FH65" s="4">
        <f t="shared" si="223"/>
        <v>37.228260869565212</v>
      </c>
      <c r="FI65" s="4">
        <f t="shared" si="224"/>
        <v>18.070652173913039</v>
      </c>
      <c r="FJ65" s="4">
        <f t="shared" si="225"/>
        <v>10.054347826086946</v>
      </c>
      <c r="FK65">
        <v>100</v>
      </c>
      <c r="FL65">
        <v>131.44</v>
      </c>
      <c r="FM65">
        <v>46</v>
      </c>
      <c r="FN65">
        <v>60.46</v>
      </c>
      <c r="FO65">
        <v>66</v>
      </c>
      <c r="FP65">
        <v>86.75</v>
      </c>
      <c r="FQ65">
        <v>73</v>
      </c>
      <c r="FR65">
        <v>95.95</v>
      </c>
      <c r="FS65">
        <v>118</v>
      </c>
      <c r="FT65">
        <v>96.91</v>
      </c>
      <c r="FU65">
        <v>70</v>
      </c>
      <c r="FV65">
        <v>57.49</v>
      </c>
      <c r="FW65">
        <v>89</v>
      </c>
      <c r="FX65">
        <v>73.09</v>
      </c>
      <c r="FY65">
        <v>81</v>
      </c>
      <c r="FZ65">
        <v>66.52</v>
      </c>
      <c r="GA65">
        <v>67</v>
      </c>
      <c r="GB65">
        <v>67.05</v>
      </c>
      <c r="GC65">
        <v>46</v>
      </c>
      <c r="GD65">
        <v>46.04</v>
      </c>
      <c r="GE65">
        <v>56</v>
      </c>
      <c r="GF65">
        <v>56.04</v>
      </c>
      <c r="GG65">
        <v>77</v>
      </c>
      <c r="GH65">
        <v>77.06</v>
      </c>
      <c r="GI65">
        <v>2.1</v>
      </c>
      <c r="GJ65">
        <v>5.0999999999999996</v>
      </c>
      <c r="GK65" s="4">
        <f t="shared" si="226"/>
        <v>2.9999999999999996</v>
      </c>
      <c r="GL65" s="4">
        <f t="shared" si="227"/>
        <v>142.85714285714283</v>
      </c>
      <c r="GM65" s="4">
        <f t="shared" si="228"/>
        <v>242.85714285714283</v>
      </c>
      <c r="GN65">
        <v>2.7</v>
      </c>
      <c r="GO65">
        <v>3.2</v>
      </c>
      <c r="GP65" s="5">
        <f t="shared" si="229"/>
        <v>0.5</v>
      </c>
      <c r="GQ65" s="4">
        <f t="shared" si="230"/>
        <v>18.518518518518519</v>
      </c>
      <c r="GR65" s="4">
        <f t="shared" si="231"/>
        <v>118.5185185185185</v>
      </c>
      <c r="GS65">
        <v>2.4</v>
      </c>
      <c r="GT65">
        <v>3.1</v>
      </c>
      <c r="GU65" s="4">
        <f t="shared" si="232"/>
        <v>0.70000000000000018</v>
      </c>
      <c r="GV65" s="4">
        <f t="shared" si="233"/>
        <v>29.166666666666675</v>
      </c>
      <c r="GW65" s="4">
        <f t="shared" si="234"/>
        <v>129.16666666666669</v>
      </c>
      <c r="GX65">
        <v>2.2999999999999998</v>
      </c>
      <c r="GY65">
        <v>3.4</v>
      </c>
      <c r="GZ65" s="4">
        <f t="shared" si="235"/>
        <v>1.1000000000000001</v>
      </c>
      <c r="HA65" s="4">
        <f t="shared" si="236"/>
        <v>47.826086956521749</v>
      </c>
      <c r="HB65" s="4">
        <f t="shared" si="237"/>
        <v>147.82608695652175</v>
      </c>
      <c r="HC65">
        <v>0</v>
      </c>
      <c r="HD65">
        <v>0</v>
      </c>
      <c r="HE65">
        <v>17.7</v>
      </c>
      <c r="HK65">
        <v>2.8</v>
      </c>
      <c r="HL65">
        <v>2.6</v>
      </c>
      <c r="HM65">
        <v>16.399999999999999</v>
      </c>
      <c r="HS65">
        <v>0</v>
      </c>
      <c r="HT65">
        <v>0</v>
      </c>
      <c r="HU65">
        <v>17.5</v>
      </c>
      <c r="IA65">
        <v>0.5</v>
      </c>
      <c r="IB65">
        <v>1.8</v>
      </c>
      <c r="IC65">
        <v>16.399999999999999</v>
      </c>
      <c r="II65">
        <v>0</v>
      </c>
      <c r="IJ65">
        <v>0</v>
      </c>
      <c r="IK65">
        <v>17.5</v>
      </c>
      <c r="IQ65">
        <v>0.7</v>
      </c>
      <c r="IR65">
        <v>2.1</v>
      </c>
      <c r="IS65">
        <v>16.399999999999999</v>
      </c>
      <c r="LG65" s="5">
        <f t="shared" si="238"/>
        <v>2.4999999999999996</v>
      </c>
      <c r="LH65" s="4">
        <f t="shared" si="239"/>
        <v>2.2999999999999994</v>
      </c>
      <c r="LI65" s="4">
        <f t="shared" si="240"/>
        <v>1.8999999999999995</v>
      </c>
      <c r="LJ65" s="4">
        <f t="shared" si="241"/>
        <v>83.333333333333329</v>
      </c>
      <c r="LK65" s="4">
        <f t="shared" si="242"/>
        <v>76.666666666666657</v>
      </c>
      <c r="LL65" s="4">
        <f t="shared" si="243"/>
        <v>63.333333333333329</v>
      </c>
      <c r="LM65" s="4">
        <f t="shared" si="244"/>
        <v>62.745098039215698</v>
      </c>
      <c r="LN65" s="4">
        <f t="shared" si="245"/>
        <v>60.7843137254902</v>
      </c>
      <c r="LO65" s="4">
        <f t="shared" si="246"/>
        <v>66.666666666666671</v>
      </c>
      <c r="LP65" s="4">
        <f t="shared" si="247"/>
        <v>16.666666666666668</v>
      </c>
      <c r="LQ65" s="4">
        <f t="shared" si="248"/>
        <v>23.333333333333343</v>
      </c>
      <c r="LR65">
        <v>1</v>
      </c>
      <c r="LS65">
        <v>1</v>
      </c>
      <c r="LT65">
        <v>6</v>
      </c>
      <c r="LU65">
        <v>2</v>
      </c>
      <c r="LV65">
        <v>18</v>
      </c>
      <c r="LW65">
        <v>1</v>
      </c>
      <c r="LY65">
        <v>5</v>
      </c>
      <c r="LZ65">
        <v>0</v>
      </c>
      <c r="MA65" s="4">
        <f t="shared" si="249"/>
        <v>36.666666666666679</v>
      </c>
      <c r="MB65" s="6">
        <f t="shared" si="250"/>
        <v>1620</v>
      </c>
      <c r="MC65" s="6">
        <f t="shared" si="251"/>
        <v>53</v>
      </c>
      <c r="MD65" s="6"/>
      <c r="MF65" s="6">
        <f t="shared" si="252"/>
        <v>2440</v>
      </c>
      <c r="MG65" s="6">
        <f t="shared" si="253"/>
        <v>63</v>
      </c>
      <c r="MH65" s="6">
        <f t="shared" si="254"/>
        <v>2840</v>
      </c>
      <c r="MI65" s="6">
        <f t="shared" si="255"/>
        <v>70</v>
      </c>
      <c r="MJ65" s="6">
        <f t="shared" si="256"/>
        <v>2.2600000000000051</v>
      </c>
      <c r="MK65" s="6">
        <f t="shared" si="257"/>
        <v>980</v>
      </c>
      <c r="ML65" s="6">
        <f t="shared" si="258"/>
        <v>32</v>
      </c>
      <c r="MO65" s="6">
        <f t="shared" si="259"/>
        <v>1570</v>
      </c>
      <c r="MP65" s="6">
        <f t="shared" si="260"/>
        <v>40</v>
      </c>
      <c r="MQ65" s="6">
        <f t="shared" si="261"/>
        <v>2010</v>
      </c>
      <c r="MR65" s="6">
        <f t="shared" si="262"/>
        <v>49</v>
      </c>
      <c r="MS65" s="6">
        <f t="shared" si="262"/>
        <v>-0.73999999999999488</v>
      </c>
      <c r="MT65" s="6">
        <f t="shared" si="263"/>
        <v>700</v>
      </c>
      <c r="MU65" s="6">
        <f t="shared" si="264"/>
        <v>23</v>
      </c>
      <c r="MV65" s="6">
        <f t="shared" si="265"/>
        <v>1750</v>
      </c>
      <c r="MW65" s="6">
        <f t="shared" si="266"/>
        <v>43</v>
      </c>
      <c r="MX65" s="6">
        <f t="shared" si="267"/>
        <v>1510</v>
      </c>
      <c r="MY65" s="6">
        <f t="shared" si="268"/>
        <v>39</v>
      </c>
      <c r="MZ65" s="6">
        <f t="shared" si="269"/>
        <v>1450</v>
      </c>
      <c r="NA65" s="6">
        <f t="shared" si="270"/>
        <v>36</v>
      </c>
      <c r="NB65" s="6">
        <f t="shared" si="271"/>
        <v>-8.6999999999999886</v>
      </c>
      <c r="NC65" s="6">
        <f t="shared" si="272"/>
        <v>2090</v>
      </c>
      <c r="ND65" s="6">
        <f t="shared" si="273"/>
        <v>32</v>
      </c>
      <c r="NE65" s="6">
        <f t="shared" si="274"/>
        <v>350</v>
      </c>
      <c r="NF65" s="6">
        <f t="shared" si="275"/>
        <v>14</v>
      </c>
      <c r="NG65" s="6">
        <f t="shared" si="276"/>
        <v>480</v>
      </c>
      <c r="NH65" s="6">
        <f t="shared" si="277"/>
        <v>14</v>
      </c>
      <c r="NI65" s="6">
        <f t="shared" si="278"/>
        <v>-21</v>
      </c>
      <c r="NJ65" s="6">
        <f t="shared" si="279"/>
        <v>-23</v>
      </c>
      <c r="NK65" s="6">
        <f t="shared" si="280"/>
        <v>54</v>
      </c>
      <c r="NL65" s="6">
        <f t="shared" si="281"/>
        <v>70.97999999999999</v>
      </c>
      <c r="NM65" s="6">
        <f t="shared" si="282"/>
        <v>34</v>
      </c>
      <c r="NN65" s="6">
        <f t="shared" si="283"/>
        <v>44.69</v>
      </c>
      <c r="NO65" s="6">
        <f t="shared" si="284"/>
        <v>27</v>
      </c>
      <c r="NP65" s="6">
        <f t="shared" si="285"/>
        <v>35.489999999999995</v>
      </c>
      <c r="NQ65" s="6">
        <f t="shared" si="286"/>
        <v>48</v>
      </c>
      <c r="NR65" s="6">
        <f t="shared" si="287"/>
        <v>39.419999999999995</v>
      </c>
      <c r="NS65" s="6">
        <f t="shared" si="288"/>
        <v>29</v>
      </c>
      <c r="NT65" s="6">
        <f t="shared" si="289"/>
        <v>23.819999999999993</v>
      </c>
      <c r="NU65" s="6">
        <f t="shared" si="290"/>
        <v>37</v>
      </c>
      <c r="NV65" s="6">
        <f t="shared" si="291"/>
        <v>30.39</v>
      </c>
      <c r="NW65" s="6">
        <f t="shared" si="292"/>
        <v>21</v>
      </c>
      <c r="NX65" s="6">
        <f t="shared" si="293"/>
        <v>21.009999999999998</v>
      </c>
      <c r="NY65" s="6">
        <f t="shared" si="294"/>
        <v>11</v>
      </c>
      <c r="NZ65" s="6">
        <f t="shared" si="295"/>
        <v>11.009999999999998</v>
      </c>
      <c r="OA65" s="6">
        <f t="shared" si="296"/>
        <v>-10</v>
      </c>
      <c r="OB65" s="6">
        <f t="shared" si="297"/>
        <v>-10.010000000000005</v>
      </c>
      <c r="OD65" s="7">
        <f t="shared" si="298"/>
        <v>42.1111111111111</v>
      </c>
      <c r="OE65" s="7">
        <f t="shared" si="299"/>
        <v>21.1111111111111</v>
      </c>
      <c r="OF65" s="7">
        <f t="shared" si="300"/>
        <v>12.1111111111111</v>
      </c>
      <c r="OG65" s="7">
        <f t="shared" si="301"/>
        <v>37.540000000000006</v>
      </c>
      <c r="OH65" s="7">
        <f t="shared" si="302"/>
        <v>16.540000000000006</v>
      </c>
      <c r="OI65" s="7">
        <f t="shared" si="303"/>
        <v>7.5400000000000063</v>
      </c>
      <c r="OJ65" s="7">
        <f t="shared" si="304"/>
        <v>41.040000000000006</v>
      </c>
      <c r="OK65" s="7">
        <f t="shared" si="305"/>
        <v>20.040000000000006</v>
      </c>
      <c r="OL65" s="7">
        <f t="shared" si="306"/>
        <v>11.040000000000006</v>
      </c>
      <c r="OM65" s="7">
        <f t="shared" si="307"/>
        <v>47.91836734693878</v>
      </c>
      <c r="ON65" s="7">
        <f t="shared" si="308"/>
        <v>69.346938775510196</v>
      </c>
      <c r="OO65" s="7">
        <f t="shared" si="309"/>
        <v>78.530612244897952</v>
      </c>
      <c r="OP65" s="7">
        <f t="shared" si="310"/>
        <v>73.983739837398375</v>
      </c>
      <c r="OQ65" s="7">
        <f t="shared" si="311"/>
        <v>89.705882352941174</v>
      </c>
      <c r="OR65" s="7">
        <f t="shared" si="312"/>
        <v>90.140845070422543</v>
      </c>
      <c r="OS65" s="7">
        <f t="shared" si="313"/>
        <v>120.19230769230769</v>
      </c>
      <c r="OT65" s="7">
        <f t="shared" si="314"/>
        <v>121.69811320754718</v>
      </c>
      <c r="OU65" s="7">
        <f t="shared" si="315"/>
        <v>34.782608695652193</v>
      </c>
      <c r="OV65" s="7">
        <f t="shared" si="316"/>
        <v>47.826086956521706</v>
      </c>
      <c r="OW65" s="7">
        <f t="shared" ref="OW65:OW85" si="327">(DH65/DB65)*100</f>
        <v>78.26086956521732</v>
      </c>
      <c r="OX65" s="7">
        <f t="shared" ref="OX65:OX85" si="328">(DN65/DB65)*100</f>
        <v>100</v>
      </c>
    </row>
    <row r="66" spans="1:414" x14ac:dyDescent="0.3">
      <c r="A66">
        <v>1</v>
      </c>
      <c r="B66">
        <v>60</v>
      </c>
      <c r="C66">
        <v>1</v>
      </c>
      <c r="D66">
        <v>2</v>
      </c>
      <c r="E66">
        <v>6</v>
      </c>
      <c r="F66">
        <v>2</v>
      </c>
      <c r="G66">
        <v>1</v>
      </c>
      <c r="H66">
        <v>1</v>
      </c>
      <c r="I66">
        <v>168</v>
      </c>
      <c r="J66">
        <v>73</v>
      </c>
      <c r="K66">
        <v>25.86</v>
      </c>
      <c r="L66">
        <v>4</v>
      </c>
      <c r="M66">
        <v>2</v>
      </c>
      <c r="N66">
        <v>4</v>
      </c>
      <c r="O66">
        <v>2</v>
      </c>
      <c r="P66" s="6">
        <f t="shared" si="166"/>
        <v>1.4003000000000001</v>
      </c>
      <c r="Q66">
        <v>0</v>
      </c>
      <c r="S66">
        <v>2620</v>
      </c>
      <c r="T66">
        <v>87</v>
      </c>
      <c r="U66">
        <v>5110</v>
      </c>
      <c r="V66">
        <v>130</v>
      </c>
      <c r="W66">
        <v>4930</v>
      </c>
      <c r="X66">
        <v>131</v>
      </c>
      <c r="Y66">
        <v>4990</v>
      </c>
      <c r="Z66">
        <v>127</v>
      </c>
      <c r="AA66">
        <v>53.03</v>
      </c>
      <c r="AB66">
        <v>960</v>
      </c>
      <c r="AC66">
        <v>32</v>
      </c>
      <c r="AF66">
        <v>1440</v>
      </c>
      <c r="AG66">
        <v>38</v>
      </c>
      <c r="AH66">
        <v>1380</v>
      </c>
      <c r="AI66">
        <v>35</v>
      </c>
      <c r="AJ66">
        <v>67</v>
      </c>
      <c r="AK66">
        <v>960</v>
      </c>
      <c r="AL66">
        <v>32</v>
      </c>
      <c r="AO66">
        <v>1490</v>
      </c>
      <c r="AP66">
        <v>39</v>
      </c>
      <c r="AQ66">
        <v>1570</v>
      </c>
      <c r="AR66">
        <v>40</v>
      </c>
      <c r="AS66">
        <v>64</v>
      </c>
      <c r="AT66">
        <v>1070</v>
      </c>
      <c r="AU66">
        <v>36</v>
      </c>
      <c r="AV66">
        <v>1900</v>
      </c>
      <c r="AW66">
        <v>48</v>
      </c>
      <c r="AX66">
        <v>1910</v>
      </c>
      <c r="AY66">
        <v>51</v>
      </c>
      <c r="AZ66">
        <v>1820</v>
      </c>
      <c r="BA66">
        <v>46</v>
      </c>
      <c r="BB66">
        <v>55.98</v>
      </c>
      <c r="BC66" s="7">
        <f t="shared" si="167"/>
        <v>1310</v>
      </c>
      <c r="BD66" s="7">
        <f t="shared" si="168"/>
        <v>43.5</v>
      </c>
      <c r="BE66">
        <v>1242</v>
      </c>
      <c r="BF66">
        <v>41.2</v>
      </c>
      <c r="BG66">
        <v>1343</v>
      </c>
      <c r="BH66">
        <v>44.63</v>
      </c>
      <c r="BI66" s="7">
        <f t="shared" si="169"/>
        <v>350</v>
      </c>
      <c r="BJ66" s="7">
        <f t="shared" si="170"/>
        <v>350</v>
      </c>
      <c r="BK66" s="7">
        <f t="shared" si="171"/>
        <v>240</v>
      </c>
      <c r="BL66" s="4">
        <f t="shared" si="172"/>
        <v>282</v>
      </c>
      <c r="BM66" s="4">
        <f t="shared" si="173"/>
        <v>282</v>
      </c>
      <c r="BN66" s="4">
        <f t="shared" si="174"/>
        <v>172</v>
      </c>
      <c r="BO66" s="4">
        <f t="shared" si="175"/>
        <v>383</v>
      </c>
      <c r="BP66" s="4">
        <f t="shared" si="176"/>
        <v>383</v>
      </c>
      <c r="BQ66" s="4">
        <f t="shared" si="177"/>
        <v>273</v>
      </c>
      <c r="BR66" s="7">
        <f t="shared" si="178"/>
        <v>73.563218390804593</v>
      </c>
      <c r="BS66" s="7">
        <f t="shared" si="179"/>
        <v>73.563218390804593</v>
      </c>
      <c r="BT66" s="7">
        <f t="shared" si="180"/>
        <v>82.758620689655174</v>
      </c>
      <c r="BU66" s="4">
        <f t="shared" si="181"/>
        <v>77.669902912621353</v>
      </c>
      <c r="BV66" s="4">
        <f t="shared" si="182"/>
        <v>77.669902912621353</v>
      </c>
      <c r="BW66" s="4">
        <f t="shared" si="183"/>
        <v>87.378640776699029</v>
      </c>
      <c r="BX66" s="4">
        <f t="shared" si="184"/>
        <v>71.700649787138687</v>
      </c>
      <c r="BY66" s="4">
        <f t="shared" si="185"/>
        <v>71.700649787138687</v>
      </c>
      <c r="BZ66" s="4">
        <f t="shared" si="186"/>
        <v>80.663231010531035</v>
      </c>
      <c r="CA66" s="7">
        <f t="shared" si="187"/>
        <v>36.781609195402297</v>
      </c>
      <c r="CB66" s="7">
        <f t="shared" si="188"/>
        <v>36.781609195402297</v>
      </c>
      <c r="CC66" s="7">
        <f t="shared" si="189"/>
        <v>41.379310344827587</v>
      </c>
      <c r="CD66">
        <v>8560</v>
      </c>
      <c r="CE66">
        <v>135</v>
      </c>
      <c r="CF66">
        <v>3450</v>
      </c>
      <c r="CG66">
        <v>151</v>
      </c>
      <c r="CH66">
        <v>4430</v>
      </c>
      <c r="CI66">
        <v>131</v>
      </c>
      <c r="CJ66">
        <v>108</v>
      </c>
      <c r="CK66">
        <v>92</v>
      </c>
      <c r="CL66">
        <v>3830</v>
      </c>
      <c r="CM66">
        <v>60</v>
      </c>
      <c r="CN66">
        <v>1920</v>
      </c>
      <c r="CO66">
        <v>84</v>
      </c>
      <c r="CP66">
        <v>2640</v>
      </c>
      <c r="CQ66">
        <v>78</v>
      </c>
      <c r="CR66">
        <v>135</v>
      </c>
      <c r="CS66">
        <v>123</v>
      </c>
      <c r="CT66">
        <v>40</v>
      </c>
      <c r="CU66">
        <v>34</v>
      </c>
      <c r="CV66">
        <v>40</v>
      </c>
      <c r="CW66" s="2">
        <v>13.6</v>
      </c>
      <c r="CX66" s="2">
        <v>11.9</v>
      </c>
      <c r="CY66" s="4">
        <f t="shared" si="190"/>
        <v>1.6999999999999993</v>
      </c>
      <c r="CZ66" s="2">
        <v>13.7</v>
      </c>
      <c r="DA66" s="2">
        <v>11.6</v>
      </c>
      <c r="DB66" s="4">
        <f t="shared" si="191"/>
        <v>2.0999999999999996</v>
      </c>
      <c r="DE66" s="4"/>
      <c r="DF66">
        <v>12.4</v>
      </c>
      <c r="DG66">
        <v>11.1</v>
      </c>
      <c r="DH66" s="4">
        <f t="shared" si="317"/>
        <v>1.3000000000000007</v>
      </c>
      <c r="DK66" s="4"/>
      <c r="DL66">
        <v>12.6</v>
      </c>
      <c r="DM66">
        <v>11.2</v>
      </c>
      <c r="DN66" s="4">
        <f t="shared" si="318"/>
        <v>1.4000000000000004</v>
      </c>
      <c r="DO66" s="4"/>
      <c r="DP66" s="4">
        <f t="shared" si="319"/>
        <v>0.79999999999999893</v>
      </c>
      <c r="DQ66" s="4"/>
      <c r="DR66" s="4">
        <f t="shared" si="320"/>
        <v>0.69999999999999929</v>
      </c>
      <c r="DS66" s="4"/>
      <c r="DT66" s="4">
        <f t="shared" si="321"/>
        <v>38.095238095238045</v>
      </c>
      <c r="DU66" s="4"/>
      <c r="DV66" s="4">
        <f t="shared" si="322"/>
        <v>33.3333333333333</v>
      </c>
      <c r="DW66" s="4">
        <f t="shared" si="198"/>
        <v>12.499999999999995</v>
      </c>
      <c r="DX66" s="4" t="e">
        <f t="shared" si="199"/>
        <v>#DIV/0!</v>
      </c>
      <c r="DY66" s="4" t="e">
        <f t="shared" si="200"/>
        <v>#DIV/0!</v>
      </c>
      <c r="DZ66" s="4">
        <f t="shared" si="201"/>
        <v>15.32846715328467</v>
      </c>
      <c r="EA66" s="4">
        <f t="shared" si="202"/>
        <v>10.483870967741941</v>
      </c>
      <c r="EB66" s="4">
        <f t="shared" si="203"/>
        <v>11.111111111111114</v>
      </c>
      <c r="EC66" s="4"/>
      <c r="ED66" s="4">
        <f t="shared" si="323"/>
        <v>1.2999999999999989</v>
      </c>
      <c r="EE66" s="4"/>
      <c r="EF66" s="4">
        <f t="shared" si="324"/>
        <v>1.0999999999999996</v>
      </c>
      <c r="EG66" s="4"/>
      <c r="EH66" s="4"/>
      <c r="EI66" s="4">
        <f t="shared" si="325"/>
        <v>9.4890510948905042</v>
      </c>
      <c r="EJ66" s="4">
        <f t="shared" si="326"/>
        <v>8.0291970802919685</v>
      </c>
      <c r="EK66">
        <v>64.7</v>
      </c>
      <c r="EL66">
        <v>63.6</v>
      </c>
      <c r="EM66">
        <v>11.8</v>
      </c>
      <c r="EN66">
        <v>43.1</v>
      </c>
      <c r="EO66">
        <v>17.899999999999999</v>
      </c>
      <c r="EP66">
        <v>41</v>
      </c>
      <c r="EQ66">
        <v>26.9</v>
      </c>
      <c r="ER66">
        <v>44.2</v>
      </c>
      <c r="ES66" s="4">
        <f t="shared" si="208"/>
        <v>52.900000000000006</v>
      </c>
      <c r="ET66" s="4">
        <f t="shared" si="209"/>
        <v>46.800000000000004</v>
      </c>
      <c r="EU66" s="4">
        <f t="shared" si="210"/>
        <v>37.800000000000004</v>
      </c>
      <c r="EV66" s="4">
        <f t="shared" si="211"/>
        <v>20.5</v>
      </c>
      <c r="EW66" s="4">
        <f t="shared" si="212"/>
        <v>22.6</v>
      </c>
      <c r="EX66" s="4">
        <f t="shared" si="213"/>
        <v>19.399999999999999</v>
      </c>
      <c r="EY66" s="4">
        <f t="shared" si="214"/>
        <v>18.238021638330757</v>
      </c>
      <c r="EZ66" s="4">
        <f t="shared" si="215"/>
        <v>27.666151468315299</v>
      </c>
      <c r="FA66" s="4">
        <f t="shared" si="216"/>
        <v>41.576506955177742</v>
      </c>
      <c r="FB66" s="4">
        <f t="shared" si="217"/>
        <v>67.767295597484278</v>
      </c>
      <c r="FC66" s="4">
        <f t="shared" si="218"/>
        <v>64.465408805031444</v>
      </c>
      <c r="FD66" s="4">
        <f t="shared" si="219"/>
        <v>69.496855345911953</v>
      </c>
      <c r="FE66" s="4">
        <f t="shared" si="220"/>
        <v>81.76197836166925</v>
      </c>
      <c r="FF66" s="4">
        <f t="shared" si="221"/>
        <v>72.333848531684694</v>
      </c>
      <c r="FG66" s="4">
        <f t="shared" si="222"/>
        <v>58.423493044822258</v>
      </c>
      <c r="FH66" s="4">
        <f t="shared" si="223"/>
        <v>32.232704402515722</v>
      </c>
      <c r="FI66" s="4">
        <f t="shared" si="224"/>
        <v>35.534591194968556</v>
      </c>
      <c r="FJ66" s="4">
        <f t="shared" si="225"/>
        <v>30.50314465408805</v>
      </c>
      <c r="FK66">
        <v>97</v>
      </c>
      <c r="FL66">
        <v>120.95</v>
      </c>
      <c r="FM66">
        <v>51</v>
      </c>
      <c r="FN66">
        <v>63.59</v>
      </c>
      <c r="FO66">
        <v>72</v>
      </c>
      <c r="FP66">
        <v>89.78</v>
      </c>
      <c r="FQ66">
        <v>81</v>
      </c>
      <c r="FR66">
        <v>101</v>
      </c>
      <c r="FS66">
        <v>123</v>
      </c>
      <c r="FT66">
        <v>98.09</v>
      </c>
      <c r="FU66">
        <v>75</v>
      </c>
      <c r="FV66">
        <v>59.81</v>
      </c>
      <c r="FW66">
        <v>125</v>
      </c>
      <c r="FX66">
        <v>99.68</v>
      </c>
      <c r="FY66">
        <v>88</v>
      </c>
      <c r="FZ66">
        <v>70.180000000000007</v>
      </c>
      <c r="GA66">
        <v>104</v>
      </c>
      <c r="GB66">
        <v>102.36</v>
      </c>
      <c r="GC66">
        <v>57</v>
      </c>
      <c r="GD66">
        <v>56.1</v>
      </c>
      <c r="GE66">
        <v>54</v>
      </c>
      <c r="GF66">
        <v>53.15</v>
      </c>
      <c r="GG66">
        <v>54</v>
      </c>
      <c r="GH66">
        <v>53.15</v>
      </c>
      <c r="GI66">
        <v>2.4</v>
      </c>
      <c r="GJ66">
        <v>5</v>
      </c>
      <c r="GK66" s="4">
        <f t="shared" si="226"/>
        <v>2.6</v>
      </c>
      <c r="GL66" s="4">
        <f t="shared" si="227"/>
        <v>108.33333333333334</v>
      </c>
      <c r="GM66" s="4">
        <f t="shared" si="228"/>
        <v>208.33333333333334</v>
      </c>
      <c r="GN66">
        <v>2.8</v>
      </c>
      <c r="GO66">
        <v>3.1</v>
      </c>
      <c r="GP66" s="5">
        <f t="shared" si="229"/>
        <v>0.30000000000000027</v>
      </c>
      <c r="GQ66" s="4">
        <f t="shared" si="230"/>
        <v>10.714285714285724</v>
      </c>
      <c r="GR66" s="4">
        <f t="shared" si="231"/>
        <v>110.71428571428572</v>
      </c>
      <c r="GS66">
        <v>2.7</v>
      </c>
      <c r="GT66">
        <v>3.3</v>
      </c>
      <c r="GU66" s="4">
        <f t="shared" si="232"/>
        <v>0.59999999999999964</v>
      </c>
      <c r="GV66" s="4">
        <f t="shared" si="233"/>
        <v>22.222222222222207</v>
      </c>
      <c r="GW66" s="4">
        <f t="shared" si="234"/>
        <v>122.22222222222221</v>
      </c>
      <c r="GX66">
        <v>2.5</v>
      </c>
      <c r="GY66">
        <v>3.5</v>
      </c>
      <c r="GZ66" s="4">
        <f t="shared" si="235"/>
        <v>1</v>
      </c>
      <c r="HA66" s="4">
        <f t="shared" si="236"/>
        <v>40</v>
      </c>
      <c r="HB66" s="4">
        <f t="shared" si="237"/>
        <v>140</v>
      </c>
      <c r="HC66">
        <v>0</v>
      </c>
      <c r="HD66">
        <v>0</v>
      </c>
      <c r="HE66">
        <v>19.7</v>
      </c>
      <c r="HK66">
        <v>2.7</v>
      </c>
      <c r="HL66">
        <v>2.6</v>
      </c>
      <c r="HM66">
        <v>18.600000000000001</v>
      </c>
      <c r="HT66">
        <v>0</v>
      </c>
      <c r="HU66">
        <v>18.5</v>
      </c>
      <c r="IB66">
        <v>1.6</v>
      </c>
      <c r="IC66">
        <v>17.5</v>
      </c>
      <c r="IJ66">
        <v>0</v>
      </c>
      <c r="IK66">
        <v>18.5</v>
      </c>
      <c r="IR66">
        <v>1.9</v>
      </c>
      <c r="IS66">
        <v>18</v>
      </c>
      <c r="LG66" s="5">
        <f t="shared" si="238"/>
        <v>2.2999999999999998</v>
      </c>
      <c r="LH66" s="4">
        <f t="shared" si="239"/>
        <v>2.0000000000000004</v>
      </c>
      <c r="LI66" s="4">
        <f t="shared" si="240"/>
        <v>1.6</v>
      </c>
      <c r="LJ66" s="4">
        <f t="shared" si="241"/>
        <v>88.461538461538453</v>
      </c>
      <c r="LK66" s="4">
        <f t="shared" si="242"/>
        <v>76.923076923076934</v>
      </c>
      <c r="LL66" s="4">
        <f t="shared" si="243"/>
        <v>61.53846153846154</v>
      </c>
      <c r="LM66" s="4">
        <f t="shared" si="244"/>
        <v>62</v>
      </c>
      <c r="LN66" s="4">
        <f t="shared" si="245"/>
        <v>65.999999999999986</v>
      </c>
      <c r="LO66" s="4">
        <f t="shared" si="246"/>
        <v>70</v>
      </c>
      <c r="LP66" s="4">
        <f t="shared" si="247"/>
        <v>11.538461538461549</v>
      </c>
      <c r="LQ66" s="4">
        <f t="shared" si="248"/>
        <v>23.076923076923062</v>
      </c>
      <c r="LR66">
        <v>2</v>
      </c>
      <c r="LS66">
        <v>3</v>
      </c>
      <c r="LT66">
        <v>22</v>
      </c>
      <c r="LU66">
        <v>9</v>
      </c>
      <c r="LV66">
        <v>18</v>
      </c>
      <c r="LW66">
        <v>1</v>
      </c>
      <c r="LY66">
        <v>1</v>
      </c>
      <c r="LZ66">
        <v>0</v>
      </c>
      <c r="MA66" s="4">
        <f t="shared" si="249"/>
        <v>38.46153846153846</v>
      </c>
      <c r="MB66" s="6">
        <f t="shared" si="250"/>
        <v>1660</v>
      </c>
      <c r="MC66" s="6">
        <f t="shared" si="251"/>
        <v>55</v>
      </c>
      <c r="MD66" s="6"/>
      <c r="MF66" s="6">
        <f t="shared" si="252"/>
        <v>3490</v>
      </c>
      <c r="MG66" s="6">
        <f t="shared" si="253"/>
        <v>93</v>
      </c>
      <c r="MH66" s="6">
        <f t="shared" si="254"/>
        <v>3610</v>
      </c>
      <c r="MI66" s="6">
        <f t="shared" si="255"/>
        <v>92</v>
      </c>
      <c r="MJ66" s="6">
        <f t="shared" si="256"/>
        <v>-13.969999999999999</v>
      </c>
      <c r="MK66" s="6">
        <f t="shared" si="257"/>
        <v>1660</v>
      </c>
      <c r="ML66" s="6">
        <f t="shared" si="258"/>
        <v>55</v>
      </c>
      <c r="MO66" s="6">
        <f t="shared" si="259"/>
        <v>3440</v>
      </c>
      <c r="MP66" s="6">
        <f t="shared" si="260"/>
        <v>92</v>
      </c>
      <c r="MQ66" s="6">
        <f t="shared" si="261"/>
        <v>3420</v>
      </c>
      <c r="MR66" s="6">
        <f t="shared" si="262"/>
        <v>87</v>
      </c>
      <c r="MS66" s="6">
        <f t="shared" si="262"/>
        <v>-10.969999999999999</v>
      </c>
      <c r="MT66" s="6">
        <f t="shared" si="263"/>
        <v>1550</v>
      </c>
      <c r="MU66" s="6">
        <f t="shared" si="264"/>
        <v>51</v>
      </c>
      <c r="MV66" s="6">
        <f t="shared" si="265"/>
        <v>3210</v>
      </c>
      <c r="MW66" s="6">
        <f t="shared" si="266"/>
        <v>82</v>
      </c>
      <c r="MX66" s="6">
        <f t="shared" si="267"/>
        <v>3020</v>
      </c>
      <c r="MY66" s="6">
        <f t="shared" si="268"/>
        <v>80</v>
      </c>
      <c r="MZ66" s="6">
        <f t="shared" si="269"/>
        <v>3170</v>
      </c>
      <c r="NA66" s="6">
        <f t="shared" si="270"/>
        <v>81</v>
      </c>
      <c r="NB66" s="6">
        <f t="shared" si="271"/>
        <v>-2.9499999999999957</v>
      </c>
      <c r="NC66" s="6">
        <f t="shared" si="272"/>
        <v>4730</v>
      </c>
      <c r="ND66" s="6">
        <f t="shared" si="273"/>
        <v>75</v>
      </c>
      <c r="NE66" s="6">
        <f t="shared" si="274"/>
        <v>1530</v>
      </c>
      <c r="NF66" s="6">
        <f t="shared" si="275"/>
        <v>67</v>
      </c>
      <c r="NG66" s="6">
        <f t="shared" si="276"/>
        <v>1790</v>
      </c>
      <c r="NH66" s="6">
        <f t="shared" si="277"/>
        <v>53</v>
      </c>
      <c r="NI66" s="6">
        <f t="shared" si="278"/>
        <v>-27</v>
      </c>
      <c r="NJ66" s="6">
        <f t="shared" si="279"/>
        <v>-31</v>
      </c>
      <c r="NK66" s="6">
        <f t="shared" si="280"/>
        <v>46</v>
      </c>
      <c r="NL66" s="6">
        <f t="shared" si="281"/>
        <v>57.36</v>
      </c>
      <c r="NM66" s="6">
        <f t="shared" si="282"/>
        <v>25</v>
      </c>
      <c r="NN66" s="6">
        <f t="shared" si="283"/>
        <v>31.17</v>
      </c>
      <c r="NO66" s="6">
        <f t="shared" si="284"/>
        <v>16</v>
      </c>
      <c r="NP66" s="6">
        <f t="shared" si="285"/>
        <v>19.950000000000003</v>
      </c>
      <c r="NQ66" s="6">
        <f t="shared" si="286"/>
        <v>48</v>
      </c>
      <c r="NR66" s="6">
        <f t="shared" si="287"/>
        <v>38.28</v>
      </c>
      <c r="NS66" s="6">
        <f t="shared" si="288"/>
        <v>-2</v>
      </c>
      <c r="NT66" s="6">
        <f t="shared" si="289"/>
        <v>-1.5900000000000034</v>
      </c>
      <c r="NU66" s="6">
        <f t="shared" si="290"/>
        <v>35</v>
      </c>
      <c r="NV66" s="6">
        <f t="shared" si="291"/>
        <v>27.909999999999997</v>
      </c>
      <c r="NW66" s="6">
        <f t="shared" si="292"/>
        <v>47</v>
      </c>
      <c r="NX66" s="6">
        <f t="shared" si="293"/>
        <v>46.26</v>
      </c>
      <c r="NY66" s="6">
        <f t="shared" si="294"/>
        <v>50</v>
      </c>
      <c r="NZ66" s="6">
        <f t="shared" si="295"/>
        <v>49.21</v>
      </c>
      <c r="OA66" s="6">
        <f t="shared" si="296"/>
        <v>50</v>
      </c>
      <c r="OB66" s="6">
        <f t="shared" si="297"/>
        <v>49.21</v>
      </c>
      <c r="OD66" s="7">
        <f t="shared" si="298"/>
        <v>11.5</v>
      </c>
      <c r="OE66" s="7">
        <f t="shared" si="299"/>
        <v>11.5</v>
      </c>
      <c r="OF66" s="7">
        <f t="shared" si="300"/>
        <v>7.5</v>
      </c>
      <c r="OG66" s="7">
        <f t="shared" si="301"/>
        <v>9.2000000000000028</v>
      </c>
      <c r="OH66" s="7">
        <f t="shared" si="302"/>
        <v>9.2000000000000028</v>
      </c>
      <c r="OI66" s="7">
        <f t="shared" si="303"/>
        <v>5.2000000000000028</v>
      </c>
      <c r="OJ66" s="7">
        <f t="shared" si="304"/>
        <v>12.630000000000003</v>
      </c>
      <c r="OK66" s="7">
        <f t="shared" si="305"/>
        <v>12.630000000000003</v>
      </c>
      <c r="OL66" s="7">
        <f t="shared" si="306"/>
        <v>8.6300000000000026</v>
      </c>
      <c r="OM66" s="7">
        <f t="shared" si="307"/>
        <v>49.781609195402297</v>
      </c>
      <c r="ON66" s="7">
        <f t="shared" si="308"/>
        <v>49.781609195402297</v>
      </c>
      <c r="OO66" s="7">
        <f t="shared" si="309"/>
        <v>54.379310344827587</v>
      </c>
      <c r="OP66" s="7">
        <f t="shared" si="310"/>
        <v>44.444444444444443</v>
      </c>
      <c r="OQ66" s="7">
        <f t="shared" si="311"/>
        <v>55.629139072847678</v>
      </c>
      <c r="OR66" s="7">
        <f t="shared" si="312"/>
        <v>59.541984732824424</v>
      </c>
      <c r="OS66" s="7">
        <f t="shared" si="313"/>
        <v>125</v>
      </c>
      <c r="OT66" s="7">
        <f t="shared" si="314"/>
        <v>133.69565217391303</v>
      </c>
      <c r="OW66" s="7">
        <f t="shared" si="327"/>
        <v>61.904761904761955</v>
      </c>
      <c r="OX66" s="7">
        <f t="shared" si="328"/>
        <v>66.6666666666667</v>
      </c>
    </row>
    <row r="67" spans="1:414" x14ac:dyDescent="0.3">
      <c r="A67">
        <v>2</v>
      </c>
      <c r="B67">
        <v>63</v>
      </c>
      <c r="C67">
        <v>2</v>
      </c>
      <c r="D67">
        <v>5</v>
      </c>
      <c r="E67">
        <v>7</v>
      </c>
      <c r="F67">
        <v>2</v>
      </c>
      <c r="G67">
        <v>2</v>
      </c>
      <c r="H67">
        <v>3</v>
      </c>
      <c r="I67">
        <v>162</v>
      </c>
      <c r="J67">
        <v>84</v>
      </c>
      <c r="K67">
        <v>32.01</v>
      </c>
      <c r="L67">
        <v>5</v>
      </c>
      <c r="M67">
        <v>3</v>
      </c>
      <c r="N67">
        <v>5</v>
      </c>
      <c r="O67">
        <v>3</v>
      </c>
      <c r="P67" s="6">
        <f t="shared" si="166"/>
        <v>1.3471000000000002</v>
      </c>
      <c r="Q67">
        <v>0</v>
      </c>
      <c r="S67">
        <v>1740</v>
      </c>
      <c r="T67">
        <v>78</v>
      </c>
      <c r="U67">
        <v>3420</v>
      </c>
      <c r="V67">
        <v>124</v>
      </c>
      <c r="W67">
        <v>3070</v>
      </c>
      <c r="X67">
        <v>116</v>
      </c>
      <c r="Y67">
        <v>3140</v>
      </c>
      <c r="Z67">
        <v>114</v>
      </c>
      <c r="AA67">
        <v>56.71</v>
      </c>
      <c r="AB67">
        <v>760</v>
      </c>
      <c r="AC67">
        <v>32</v>
      </c>
      <c r="AF67">
        <v>1210</v>
      </c>
      <c r="AG67">
        <v>44</v>
      </c>
      <c r="AH67">
        <v>1180</v>
      </c>
      <c r="AI67">
        <v>43</v>
      </c>
      <c r="AJ67">
        <v>63</v>
      </c>
      <c r="AK67">
        <v>880</v>
      </c>
      <c r="AL67">
        <v>38</v>
      </c>
      <c r="AO67">
        <v>1280</v>
      </c>
      <c r="AP67">
        <v>46</v>
      </c>
      <c r="AQ67">
        <v>1350</v>
      </c>
      <c r="AR67">
        <v>49</v>
      </c>
      <c r="AS67">
        <v>69</v>
      </c>
      <c r="AT67">
        <v>920</v>
      </c>
      <c r="AU67">
        <v>39</v>
      </c>
      <c r="AV67">
        <v>1580</v>
      </c>
      <c r="AW67">
        <v>57</v>
      </c>
      <c r="AX67">
        <v>1470</v>
      </c>
      <c r="AY67">
        <v>53</v>
      </c>
      <c r="AZ67">
        <v>1500</v>
      </c>
      <c r="BA67">
        <v>54</v>
      </c>
      <c r="BB67">
        <v>63</v>
      </c>
      <c r="BC67" s="7">
        <f t="shared" si="167"/>
        <v>1160.0000000000002</v>
      </c>
      <c r="BD67" s="7">
        <f t="shared" si="168"/>
        <v>52.000000000000007</v>
      </c>
      <c r="BE67">
        <v>1008</v>
      </c>
      <c r="BF67">
        <v>45.18</v>
      </c>
      <c r="BG67">
        <v>1035</v>
      </c>
      <c r="BH67">
        <v>46.41</v>
      </c>
      <c r="BI67" s="7">
        <f t="shared" si="169"/>
        <v>400.00000000000023</v>
      </c>
      <c r="BJ67" s="7">
        <f t="shared" si="170"/>
        <v>280.00000000000023</v>
      </c>
      <c r="BK67" s="7">
        <f t="shared" si="171"/>
        <v>240.00000000000023</v>
      </c>
      <c r="BL67" s="4">
        <f t="shared" si="172"/>
        <v>248</v>
      </c>
      <c r="BM67" s="4">
        <f t="shared" si="173"/>
        <v>128</v>
      </c>
      <c r="BN67" s="4">
        <f t="shared" si="174"/>
        <v>88</v>
      </c>
      <c r="BO67" s="4">
        <f t="shared" si="175"/>
        <v>275</v>
      </c>
      <c r="BP67" s="4">
        <f t="shared" si="176"/>
        <v>155</v>
      </c>
      <c r="BQ67" s="4">
        <f t="shared" si="177"/>
        <v>115</v>
      </c>
      <c r="BR67" s="7">
        <f t="shared" si="178"/>
        <v>61.538461538461533</v>
      </c>
      <c r="BS67" s="7">
        <f t="shared" si="179"/>
        <v>73.076923076923066</v>
      </c>
      <c r="BT67" s="7">
        <f t="shared" si="180"/>
        <v>74.999999999999986</v>
      </c>
      <c r="BU67" s="4">
        <f t="shared" si="181"/>
        <v>70.827799911465249</v>
      </c>
      <c r="BV67" s="4">
        <f t="shared" si="182"/>
        <v>84.108012394864986</v>
      </c>
      <c r="BW67" s="4">
        <f t="shared" si="183"/>
        <v>86.321381142098275</v>
      </c>
      <c r="BX67" s="4">
        <f t="shared" si="184"/>
        <v>68.950657185951314</v>
      </c>
      <c r="BY67" s="4">
        <f t="shared" si="185"/>
        <v>81.878905408317181</v>
      </c>
      <c r="BZ67" s="4">
        <f t="shared" si="186"/>
        <v>84.033613445378151</v>
      </c>
      <c r="CA67" s="7">
        <f t="shared" si="187"/>
        <v>41.025641025641022</v>
      </c>
      <c r="CB67" s="7">
        <f t="shared" si="188"/>
        <v>48.717948717948715</v>
      </c>
      <c r="CC67" s="7">
        <f t="shared" si="189"/>
        <v>50</v>
      </c>
      <c r="CD67">
        <v>6060</v>
      </c>
      <c r="CE67">
        <v>124</v>
      </c>
      <c r="CF67">
        <v>2640</v>
      </c>
      <c r="CG67">
        <v>136</v>
      </c>
      <c r="CH67">
        <v>3970</v>
      </c>
      <c r="CI67">
        <v>148</v>
      </c>
      <c r="CJ67">
        <v>108</v>
      </c>
      <c r="CK67">
        <v>119</v>
      </c>
      <c r="CL67">
        <v>3840</v>
      </c>
      <c r="CM67">
        <v>78</v>
      </c>
      <c r="CN67">
        <v>1930</v>
      </c>
      <c r="CO67">
        <v>99</v>
      </c>
      <c r="CP67">
        <v>2250</v>
      </c>
      <c r="CQ67">
        <v>84</v>
      </c>
      <c r="CR67">
        <v>125</v>
      </c>
      <c r="CS67">
        <v>107</v>
      </c>
      <c r="CT67">
        <v>32</v>
      </c>
      <c r="CU67">
        <v>24</v>
      </c>
      <c r="CV67">
        <v>21</v>
      </c>
      <c r="CW67" s="2">
        <v>12.7</v>
      </c>
      <c r="CX67" s="2">
        <v>11</v>
      </c>
      <c r="CY67" s="4">
        <f t="shared" si="190"/>
        <v>1.6999999999999993</v>
      </c>
      <c r="CZ67" s="2">
        <v>12.6</v>
      </c>
      <c r="DA67" s="2">
        <v>11.4</v>
      </c>
      <c r="DB67" s="4">
        <f t="shared" si="191"/>
        <v>1.1999999999999993</v>
      </c>
      <c r="DC67">
        <v>12.7</v>
      </c>
      <c r="DD67">
        <v>10.199999999999999</v>
      </c>
      <c r="DE67" s="4">
        <f t="shared" si="192"/>
        <v>2.5</v>
      </c>
      <c r="DH67" s="4"/>
      <c r="DI67">
        <v>13</v>
      </c>
      <c r="DJ67">
        <v>11.3</v>
      </c>
      <c r="DK67" s="4">
        <f t="shared" si="193"/>
        <v>1.6999999999999993</v>
      </c>
      <c r="DN67" s="4"/>
      <c r="DO67" s="4">
        <f t="shared" si="194"/>
        <v>-0.80000000000000071</v>
      </c>
      <c r="DP67" s="4"/>
      <c r="DQ67" s="4">
        <f t="shared" si="195"/>
        <v>0</v>
      </c>
      <c r="DR67" s="4"/>
      <c r="DS67" s="4">
        <f t="shared" si="196"/>
        <v>-47.058823529411825</v>
      </c>
      <c r="DT67" s="4"/>
      <c r="DU67" s="4">
        <f t="shared" si="197"/>
        <v>0</v>
      </c>
      <c r="DV67" s="4"/>
      <c r="DW67" s="4">
        <f t="shared" si="198"/>
        <v>13.385826771653539</v>
      </c>
      <c r="DX67" s="4">
        <f t="shared" si="199"/>
        <v>19.685039370078741</v>
      </c>
      <c r="DY67" s="4">
        <f t="shared" si="200"/>
        <v>13.076923076923071</v>
      </c>
      <c r="DZ67" s="4">
        <f t="shared" si="201"/>
        <v>9.5238095238095184</v>
      </c>
      <c r="EA67" s="4" t="e">
        <f t="shared" si="202"/>
        <v>#DIV/0!</v>
      </c>
      <c r="EB67" s="4" t="e">
        <f t="shared" si="203"/>
        <v>#DIV/0!</v>
      </c>
      <c r="EC67" s="4">
        <f t="shared" si="204"/>
        <v>0</v>
      </c>
      <c r="ED67" s="4"/>
      <c r="EE67" s="4">
        <f t="shared" si="205"/>
        <v>-0.30000000000000071</v>
      </c>
      <c r="EF67" s="4"/>
      <c r="EG67" s="4">
        <f t="shared" si="206"/>
        <v>0</v>
      </c>
      <c r="EH67" s="4">
        <f t="shared" si="207"/>
        <v>-2.3622047244094548</v>
      </c>
      <c r="EI67" s="4"/>
      <c r="EJ67" s="4"/>
      <c r="EK67">
        <v>76.7</v>
      </c>
      <c r="EL67">
        <v>52.1</v>
      </c>
      <c r="EM67">
        <v>41.8</v>
      </c>
      <c r="EN67">
        <v>5.2</v>
      </c>
      <c r="EO67">
        <v>43.2</v>
      </c>
      <c r="EP67">
        <v>8.1</v>
      </c>
      <c r="EQ67">
        <v>55.7</v>
      </c>
      <c r="ER67">
        <v>9.6999999999999993</v>
      </c>
      <c r="ES67" s="4">
        <f t="shared" si="208"/>
        <v>34.900000000000006</v>
      </c>
      <c r="ET67" s="4">
        <f t="shared" si="209"/>
        <v>33.5</v>
      </c>
      <c r="EU67" s="4">
        <f t="shared" si="210"/>
        <v>21</v>
      </c>
      <c r="EV67" s="4">
        <f t="shared" si="211"/>
        <v>46.9</v>
      </c>
      <c r="EW67" s="4">
        <f t="shared" si="212"/>
        <v>44</v>
      </c>
      <c r="EX67" s="4">
        <f t="shared" si="213"/>
        <v>42.400000000000006</v>
      </c>
      <c r="EY67" s="4">
        <f t="shared" si="214"/>
        <v>54.498044328552794</v>
      </c>
      <c r="EZ67" s="4">
        <f t="shared" si="215"/>
        <v>56.323337679269883</v>
      </c>
      <c r="FA67" s="4">
        <f t="shared" si="216"/>
        <v>72.620599739243801</v>
      </c>
      <c r="FB67" s="4">
        <f t="shared" si="217"/>
        <v>9.9808061420345489</v>
      </c>
      <c r="FC67" s="4">
        <f t="shared" si="218"/>
        <v>15.547024952015354</v>
      </c>
      <c r="FD67" s="4">
        <f t="shared" si="219"/>
        <v>18.618042226487521</v>
      </c>
      <c r="FE67" s="4">
        <f t="shared" si="220"/>
        <v>45.501955671447206</v>
      </c>
      <c r="FF67" s="4">
        <f t="shared" si="221"/>
        <v>43.676662320730117</v>
      </c>
      <c r="FG67" s="4">
        <f t="shared" si="222"/>
        <v>27.379400260756192</v>
      </c>
      <c r="FH67" s="4">
        <f t="shared" si="223"/>
        <v>90.019193857965433</v>
      </c>
      <c r="FI67" s="4">
        <f t="shared" si="224"/>
        <v>84.452975047984651</v>
      </c>
      <c r="FJ67" s="4">
        <f t="shared" si="225"/>
        <v>81.381957773512482</v>
      </c>
      <c r="FK67">
        <v>61</v>
      </c>
      <c r="FL67">
        <v>84.7</v>
      </c>
      <c r="FM67">
        <v>37</v>
      </c>
      <c r="FN67">
        <v>51.37</v>
      </c>
      <c r="FO67">
        <v>42</v>
      </c>
      <c r="FP67">
        <v>58.32</v>
      </c>
      <c r="FQ67">
        <v>56</v>
      </c>
      <c r="FR67">
        <v>77.760000000000005</v>
      </c>
      <c r="FS67">
        <v>83</v>
      </c>
      <c r="FT67">
        <v>89.63</v>
      </c>
      <c r="FU67">
        <v>44</v>
      </c>
      <c r="FV67">
        <v>47.52</v>
      </c>
      <c r="FW67">
        <v>54</v>
      </c>
      <c r="FX67">
        <v>58.32</v>
      </c>
      <c r="FY67">
        <v>49</v>
      </c>
      <c r="FZ67">
        <v>52.92</v>
      </c>
      <c r="GA67">
        <v>61</v>
      </c>
      <c r="GB67">
        <v>75.27</v>
      </c>
      <c r="GC67">
        <v>45</v>
      </c>
      <c r="GD67">
        <v>55.53</v>
      </c>
      <c r="GE67">
        <v>50</v>
      </c>
      <c r="GF67">
        <v>61.7</v>
      </c>
      <c r="GG67">
        <v>54</v>
      </c>
      <c r="GH67">
        <v>66.63</v>
      </c>
      <c r="GI67">
        <v>2.4</v>
      </c>
      <c r="GJ67">
        <v>4.9000000000000004</v>
      </c>
      <c r="GK67" s="4">
        <f t="shared" si="226"/>
        <v>2.5000000000000004</v>
      </c>
      <c r="GL67" s="4">
        <f t="shared" si="227"/>
        <v>104.1666666666667</v>
      </c>
      <c r="GM67" s="4">
        <f t="shared" si="228"/>
        <v>204.16666666666669</v>
      </c>
      <c r="GN67">
        <v>2.8</v>
      </c>
      <c r="GO67">
        <v>3.2</v>
      </c>
      <c r="GP67" s="5">
        <f t="shared" si="229"/>
        <v>0.40000000000000036</v>
      </c>
      <c r="GQ67" s="4">
        <f t="shared" si="230"/>
        <v>14.285714285714299</v>
      </c>
      <c r="GR67" s="4">
        <f t="shared" si="231"/>
        <v>114.28571428571431</v>
      </c>
      <c r="GS67">
        <v>3</v>
      </c>
      <c r="GT67">
        <v>3.6</v>
      </c>
      <c r="GU67" s="4">
        <f t="shared" si="232"/>
        <v>0.60000000000000009</v>
      </c>
      <c r="GV67" s="4">
        <f t="shared" si="233"/>
        <v>20.000000000000004</v>
      </c>
      <c r="GW67" s="4">
        <f t="shared" si="234"/>
        <v>120</v>
      </c>
      <c r="GX67">
        <v>2.9</v>
      </c>
      <c r="GY67">
        <v>3.6</v>
      </c>
      <c r="GZ67" s="4">
        <f t="shared" si="235"/>
        <v>0.70000000000000018</v>
      </c>
      <c r="HA67" s="4">
        <f t="shared" si="236"/>
        <v>24.137931034482765</v>
      </c>
      <c r="HB67" s="4">
        <f t="shared" si="237"/>
        <v>124.13793103448276</v>
      </c>
      <c r="HC67">
        <v>0</v>
      </c>
      <c r="HD67">
        <v>0</v>
      </c>
      <c r="HE67">
        <v>16.5</v>
      </c>
      <c r="HK67">
        <v>2.5</v>
      </c>
      <c r="HL67">
        <v>2.2000000000000002</v>
      </c>
      <c r="HM67">
        <v>15.3</v>
      </c>
      <c r="HS67">
        <v>0</v>
      </c>
      <c r="HU67">
        <v>16.3</v>
      </c>
      <c r="IA67">
        <v>2.7</v>
      </c>
      <c r="IC67">
        <v>15.8</v>
      </c>
      <c r="II67">
        <v>0</v>
      </c>
      <c r="IK67">
        <v>16.5</v>
      </c>
      <c r="IQ67">
        <v>2</v>
      </c>
      <c r="IS67">
        <v>16</v>
      </c>
      <c r="LG67" s="5">
        <f t="shared" si="238"/>
        <v>2.1</v>
      </c>
      <c r="LH67" s="4">
        <f t="shared" si="239"/>
        <v>1.9000000000000004</v>
      </c>
      <c r="LI67" s="4">
        <f t="shared" si="240"/>
        <v>1.8000000000000003</v>
      </c>
      <c r="LJ67" s="4">
        <f t="shared" si="241"/>
        <v>83.999999999999986</v>
      </c>
      <c r="LK67" s="4">
        <f t="shared" si="242"/>
        <v>76</v>
      </c>
      <c r="LL67" s="4">
        <f t="shared" si="243"/>
        <v>72</v>
      </c>
      <c r="LM67" s="4">
        <f t="shared" si="244"/>
        <v>65.306122448979593</v>
      </c>
      <c r="LN67" s="4">
        <f t="shared" si="245"/>
        <v>73.469387755102034</v>
      </c>
      <c r="LO67" s="4">
        <f t="shared" si="246"/>
        <v>73.469387755102034</v>
      </c>
      <c r="LP67" s="4">
        <f t="shared" si="247"/>
        <v>16.000000000000011</v>
      </c>
      <c r="LQ67" s="4">
        <f t="shared" si="248"/>
        <v>24</v>
      </c>
      <c r="LR67">
        <v>1</v>
      </c>
      <c r="LS67">
        <v>5</v>
      </c>
      <c r="LT67">
        <v>20</v>
      </c>
      <c r="LU67">
        <v>5</v>
      </c>
      <c r="LV67">
        <v>15</v>
      </c>
      <c r="LW67">
        <v>1</v>
      </c>
      <c r="LY67">
        <v>1</v>
      </c>
      <c r="LZ67">
        <v>0</v>
      </c>
      <c r="MA67" s="4">
        <f t="shared" si="249"/>
        <v>28.000000000000004</v>
      </c>
      <c r="MB67" s="6">
        <f t="shared" si="250"/>
        <v>980</v>
      </c>
      <c r="MC67" s="6">
        <f t="shared" si="251"/>
        <v>46</v>
      </c>
      <c r="MD67" s="6"/>
      <c r="MF67" s="6">
        <f t="shared" si="252"/>
        <v>1860</v>
      </c>
      <c r="MG67" s="6">
        <f t="shared" si="253"/>
        <v>72</v>
      </c>
      <c r="MH67" s="6">
        <f t="shared" si="254"/>
        <v>1960</v>
      </c>
      <c r="MI67" s="6">
        <f t="shared" si="255"/>
        <v>71</v>
      </c>
      <c r="MJ67" s="6">
        <f t="shared" si="256"/>
        <v>-6.2899999999999991</v>
      </c>
      <c r="MK67" s="6">
        <f t="shared" si="257"/>
        <v>860</v>
      </c>
      <c r="ML67" s="6">
        <f t="shared" si="258"/>
        <v>40</v>
      </c>
      <c r="MO67" s="6">
        <f t="shared" si="259"/>
        <v>1790</v>
      </c>
      <c r="MP67" s="6">
        <f t="shared" si="260"/>
        <v>70</v>
      </c>
      <c r="MQ67" s="6">
        <f t="shared" si="261"/>
        <v>1790</v>
      </c>
      <c r="MR67" s="6">
        <f t="shared" si="262"/>
        <v>65</v>
      </c>
      <c r="MS67" s="6">
        <f t="shared" si="262"/>
        <v>-12.29</v>
      </c>
      <c r="MT67" s="6">
        <f t="shared" si="263"/>
        <v>820</v>
      </c>
      <c r="MU67" s="6">
        <f t="shared" si="264"/>
        <v>39</v>
      </c>
      <c r="MV67" s="6">
        <f t="shared" si="265"/>
        <v>1840</v>
      </c>
      <c r="MW67" s="6">
        <f t="shared" si="266"/>
        <v>67</v>
      </c>
      <c r="MX67" s="6">
        <f t="shared" si="267"/>
        <v>1600</v>
      </c>
      <c r="MY67" s="6">
        <f t="shared" si="268"/>
        <v>63</v>
      </c>
      <c r="MZ67" s="6">
        <f t="shared" si="269"/>
        <v>1640</v>
      </c>
      <c r="NA67" s="6">
        <f t="shared" si="270"/>
        <v>60</v>
      </c>
      <c r="NB67" s="6">
        <f t="shared" si="271"/>
        <v>-6.2899999999999991</v>
      </c>
      <c r="NC67" s="6">
        <f t="shared" si="272"/>
        <v>2220</v>
      </c>
      <c r="ND67" s="6">
        <f t="shared" si="273"/>
        <v>46</v>
      </c>
      <c r="NE67" s="6">
        <f t="shared" si="274"/>
        <v>710</v>
      </c>
      <c r="NF67" s="6">
        <f t="shared" si="275"/>
        <v>37</v>
      </c>
      <c r="NG67" s="6">
        <f t="shared" si="276"/>
        <v>1720</v>
      </c>
      <c r="NH67" s="6">
        <f t="shared" si="277"/>
        <v>64</v>
      </c>
      <c r="NI67" s="6">
        <f t="shared" si="278"/>
        <v>-17</v>
      </c>
      <c r="NJ67" s="6">
        <f t="shared" si="279"/>
        <v>12</v>
      </c>
      <c r="NK67" s="6">
        <f t="shared" si="280"/>
        <v>24</v>
      </c>
      <c r="NL67" s="6">
        <f t="shared" si="281"/>
        <v>33.330000000000005</v>
      </c>
      <c r="NM67" s="6">
        <f t="shared" si="282"/>
        <v>19</v>
      </c>
      <c r="NN67" s="6">
        <f t="shared" si="283"/>
        <v>26.380000000000003</v>
      </c>
      <c r="NO67" s="6">
        <f t="shared" si="284"/>
        <v>5</v>
      </c>
      <c r="NP67" s="6">
        <f t="shared" si="285"/>
        <v>6.9399999999999977</v>
      </c>
      <c r="NQ67" s="6">
        <f t="shared" si="286"/>
        <v>39</v>
      </c>
      <c r="NR67" s="6">
        <f t="shared" si="287"/>
        <v>42.109999999999992</v>
      </c>
      <c r="NS67" s="6">
        <f t="shared" si="288"/>
        <v>29</v>
      </c>
      <c r="NT67" s="6">
        <f t="shared" si="289"/>
        <v>31.309999999999995</v>
      </c>
      <c r="NU67" s="6">
        <f t="shared" si="290"/>
        <v>34</v>
      </c>
      <c r="NV67" s="6">
        <f t="shared" si="291"/>
        <v>36.709999999999994</v>
      </c>
      <c r="NW67" s="6">
        <f t="shared" si="292"/>
        <v>16</v>
      </c>
      <c r="NX67" s="6">
        <f t="shared" si="293"/>
        <v>19.739999999999995</v>
      </c>
      <c r="NY67" s="6">
        <f t="shared" si="294"/>
        <v>11</v>
      </c>
      <c r="NZ67" s="6">
        <f t="shared" si="295"/>
        <v>13.569999999999993</v>
      </c>
      <c r="OA67" s="6">
        <f t="shared" si="296"/>
        <v>7</v>
      </c>
      <c r="OB67" s="6">
        <f t="shared" si="297"/>
        <v>8.64</v>
      </c>
      <c r="OD67" s="7">
        <f t="shared" si="298"/>
        <v>20.000000000000007</v>
      </c>
      <c r="OE67" s="7">
        <f t="shared" si="299"/>
        <v>14.000000000000007</v>
      </c>
      <c r="OF67" s="7">
        <f t="shared" si="300"/>
        <v>13.000000000000007</v>
      </c>
      <c r="OG67" s="7">
        <f t="shared" si="301"/>
        <v>13.18</v>
      </c>
      <c r="OH67" s="7">
        <f t="shared" si="302"/>
        <v>7.18</v>
      </c>
      <c r="OI67" s="7">
        <f t="shared" si="303"/>
        <v>6.18</v>
      </c>
      <c r="OJ67" s="7">
        <f t="shared" si="304"/>
        <v>14.409999999999997</v>
      </c>
      <c r="OK67" s="7">
        <f t="shared" si="305"/>
        <v>8.4099999999999966</v>
      </c>
      <c r="OL67" s="7">
        <f t="shared" si="306"/>
        <v>7.4099999999999966</v>
      </c>
      <c r="OM67" s="7">
        <f t="shared" si="307"/>
        <v>63.025641025641022</v>
      </c>
      <c r="ON67" s="7">
        <f t="shared" si="308"/>
        <v>70.717948717948715</v>
      </c>
      <c r="OO67" s="7">
        <f t="shared" si="309"/>
        <v>72</v>
      </c>
      <c r="OP67" s="7">
        <f t="shared" si="310"/>
        <v>62.903225806451616</v>
      </c>
      <c r="OQ67" s="7">
        <f t="shared" si="311"/>
        <v>72.794117647058826</v>
      </c>
      <c r="OR67" s="7">
        <f t="shared" si="312"/>
        <v>56.756756756756758</v>
      </c>
      <c r="OS67" s="7">
        <f t="shared" si="313"/>
        <v>115.74074074074075</v>
      </c>
      <c r="OT67" s="7">
        <f t="shared" si="314"/>
        <v>89.915966386554629</v>
      </c>
      <c r="OU67" s="7">
        <f t="shared" si="315"/>
        <v>147.05882352941182</v>
      </c>
      <c r="OV67" s="7">
        <f t="shared" si="316"/>
        <v>100</v>
      </c>
    </row>
    <row r="68" spans="1:414" s="8" customFormat="1" x14ac:dyDescent="0.3">
      <c r="A68" s="8">
        <v>2</v>
      </c>
      <c r="B68" s="8">
        <v>42</v>
      </c>
      <c r="C68" s="8">
        <v>2</v>
      </c>
      <c r="D68" s="8">
        <v>4</v>
      </c>
      <c r="E68" s="8">
        <v>4</v>
      </c>
      <c r="F68" s="8">
        <v>2</v>
      </c>
      <c r="G68" s="8">
        <v>1</v>
      </c>
      <c r="H68" s="8">
        <v>1</v>
      </c>
      <c r="I68" s="8">
        <v>168</v>
      </c>
      <c r="J68" s="8">
        <v>64</v>
      </c>
      <c r="K68" s="8">
        <v>22.68</v>
      </c>
      <c r="L68" s="8">
        <v>2</v>
      </c>
      <c r="M68" s="8">
        <v>1</v>
      </c>
      <c r="N68" s="8">
        <v>1</v>
      </c>
      <c r="O68" s="8">
        <v>1</v>
      </c>
      <c r="P68" s="8">
        <f t="shared" si="166"/>
        <v>1.8261000000000001</v>
      </c>
      <c r="Q68" s="8">
        <v>1</v>
      </c>
      <c r="R68" s="8" t="s">
        <v>2</v>
      </c>
      <c r="S68" s="8">
        <v>3150</v>
      </c>
      <c r="T68" s="8">
        <v>106</v>
      </c>
      <c r="U68" s="8">
        <v>4040</v>
      </c>
      <c r="V68" s="8">
        <v>114</v>
      </c>
      <c r="W68" s="8">
        <v>4120</v>
      </c>
      <c r="X68" s="8">
        <v>119</v>
      </c>
      <c r="Y68" s="8">
        <v>4040</v>
      </c>
      <c r="Z68" s="8">
        <v>114</v>
      </c>
      <c r="AA68" s="8">
        <v>76.61</v>
      </c>
      <c r="AB68" s="8">
        <v>1400</v>
      </c>
      <c r="AC68" s="8">
        <v>47</v>
      </c>
      <c r="AF68" s="8">
        <v>1690</v>
      </c>
      <c r="AG68" s="8">
        <v>49</v>
      </c>
      <c r="AH68" s="8">
        <v>1770</v>
      </c>
      <c r="AI68" s="8">
        <v>51</v>
      </c>
      <c r="AJ68" s="8">
        <v>83</v>
      </c>
      <c r="AK68" s="8">
        <v>1640</v>
      </c>
      <c r="AL68" s="8">
        <v>55</v>
      </c>
      <c r="AO68" s="8">
        <v>1980</v>
      </c>
      <c r="AP68" s="8">
        <v>57</v>
      </c>
      <c r="AQ68" s="8">
        <v>1890</v>
      </c>
      <c r="AR68" s="8">
        <v>55</v>
      </c>
      <c r="AS68" s="8">
        <v>83</v>
      </c>
      <c r="AT68" s="8">
        <v>1640</v>
      </c>
      <c r="AU68" s="8">
        <v>55</v>
      </c>
      <c r="AV68" s="8">
        <v>2070</v>
      </c>
      <c r="AW68" s="8">
        <v>58</v>
      </c>
      <c r="AX68" s="8">
        <v>2030</v>
      </c>
      <c r="AY68" s="8">
        <v>59</v>
      </c>
      <c r="AZ68" s="8">
        <v>1840</v>
      </c>
      <c r="BA68" s="8">
        <v>53</v>
      </c>
      <c r="BB68" s="8">
        <v>81</v>
      </c>
      <c r="BC68" s="8">
        <f t="shared" si="167"/>
        <v>2953.125</v>
      </c>
      <c r="BD68" s="8">
        <f t="shared" si="168"/>
        <v>99.375</v>
      </c>
      <c r="BE68" s="8">
        <v>2487</v>
      </c>
      <c r="BF68" s="8">
        <v>83.7</v>
      </c>
      <c r="BG68" s="8">
        <v>2584</v>
      </c>
      <c r="BH68" s="8">
        <v>86.97</v>
      </c>
      <c r="BI68" s="8">
        <f t="shared" si="169"/>
        <v>1553.125</v>
      </c>
      <c r="BJ68" s="8">
        <f t="shared" si="170"/>
        <v>1313.125</v>
      </c>
      <c r="BK68" s="8">
        <f t="shared" si="171"/>
        <v>1313.125</v>
      </c>
      <c r="BL68" s="8">
        <f t="shared" si="172"/>
        <v>1087</v>
      </c>
      <c r="BM68" s="8">
        <f t="shared" si="173"/>
        <v>847</v>
      </c>
      <c r="BN68" s="8">
        <f t="shared" si="174"/>
        <v>847</v>
      </c>
      <c r="BO68" s="8">
        <f t="shared" si="175"/>
        <v>1184</v>
      </c>
      <c r="BP68" s="8">
        <f t="shared" si="176"/>
        <v>944</v>
      </c>
      <c r="BQ68" s="8">
        <f t="shared" si="177"/>
        <v>944</v>
      </c>
      <c r="BR68" s="8">
        <f t="shared" si="178"/>
        <v>47.295597484276733</v>
      </c>
      <c r="BS68" s="8">
        <f t="shared" si="179"/>
        <v>55.345911949685537</v>
      </c>
      <c r="BT68" s="8">
        <f t="shared" si="180"/>
        <v>55.345911949685537</v>
      </c>
      <c r="BU68" s="8">
        <f t="shared" si="181"/>
        <v>56.152927120669048</v>
      </c>
      <c r="BV68" s="8">
        <f t="shared" si="182"/>
        <v>65.710872162485074</v>
      </c>
      <c r="BW68" s="8">
        <f t="shared" si="183"/>
        <v>65.710872162485074</v>
      </c>
      <c r="BX68" s="8">
        <f t="shared" si="184"/>
        <v>54.041623548350003</v>
      </c>
      <c r="BY68" s="8">
        <f t="shared" si="185"/>
        <v>63.240197769345755</v>
      </c>
      <c r="BZ68" s="8">
        <f t="shared" si="186"/>
        <v>63.240197769345755</v>
      </c>
      <c r="CA68" s="8">
        <f t="shared" si="187"/>
        <v>44.339622641509436</v>
      </c>
      <c r="CB68" s="8">
        <f t="shared" si="188"/>
        <v>51.886792452830186</v>
      </c>
      <c r="CC68" s="8">
        <f t="shared" si="189"/>
        <v>51.886792452830186</v>
      </c>
      <c r="CD68" s="8">
        <v>4810</v>
      </c>
      <c r="CE68" s="8">
        <v>91</v>
      </c>
      <c r="CF68" s="8">
        <v>770</v>
      </c>
      <c r="CG68" s="8">
        <v>45</v>
      </c>
      <c r="CH68" s="8">
        <v>2180</v>
      </c>
      <c r="CI68" s="8">
        <v>78</v>
      </c>
      <c r="CJ68" s="8">
        <v>48</v>
      </c>
      <c r="CK68" s="8">
        <v>88</v>
      </c>
      <c r="CL68" s="8">
        <v>3900</v>
      </c>
      <c r="CM68" s="8">
        <v>74</v>
      </c>
      <c r="CN68" s="8">
        <v>1830</v>
      </c>
      <c r="CO68" s="8">
        <v>107</v>
      </c>
      <c r="CP68" s="8">
        <v>2560</v>
      </c>
      <c r="CQ68" s="8">
        <v>91</v>
      </c>
      <c r="CR68" s="8">
        <v>141</v>
      </c>
      <c r="CS68" s="8">
        <v>126</v>
      </c>
      <c r="CT68" s="8">
        <v>11</v>
      </c>
      <c r="CU68" s="8">
        <v>5</v>
      </c>
      <c r="CV68" s="8">
        <v>2</v>
      </c>
      <c r="CW68" s="10">
        <v>12.4</v>
      </c>
      <c r="CX68" s="10">
        <v>9.4</v>
      </c>
      <c r="CY68" s="8">
        <f t="shared" si="190"/>
        <v>3</v>
      </c>
      <c r="CZ68" s="10">
        <v>13</v>
      </c>
      <c r="DA68" s="10">
        <v>10.7</v>
      </c>
      <c r="DB68" s="8">
        <f t="shared" si="191"/>
        <v>2.3000000000000007</v>
      </c>
      <c r="DC68" s="8">
        <v>11.9</v>
      </c>
      <c r="DD68" s="8">
        <v>9.6</v>
      </c>
      <c r="DE68" s="8">
        <f t="shared" si="192"/>
        <v>2.3000000000000007</v>
      </c>
      <c r="DF68" s="8">
        <v>11.4</v>
      </c>
      <c r="DG68" s="8">
        <v>11.4</v>
      </c>
      <c r="DH68" s="8">
        <f t="shared" si="317"/>
        <v>0</v>
      </c>
      <c r="DI68" s="8">
        <v>12.6</v>
      </c>
      <c r="DJ68" s="8">
        <v>9.6999999999999993</v>
      </c>
      <c r="DK68" s="8">
        <f t="shared" si="193"/>
        <v>2.9000000000000004</v>
      </c>
      <c r="DL68" s="8">
        <v>11.2</v>
      </c>
      <c r="DM68" s="8">
        <v>11</v>
      </c>
      <c r="DN68" s="8">
        <f t="shared" si="318"/>
        <v>0.19999999999999929</v>
      </c>
      <c r="DO68" s="8">
        <f t="shared" si="194"/>
        <v>0.69999999999999929</v>
      </c>
      <c r="DP68" s="8">
        <f t="shared" si="319"/>
        <v>2.3000000000000007</v>
      </c>
      <c r="DQ68" s="8">
        <f t="shared" si="195"/>
        <v>9.9999999999999645E-2</v>
      </c>
      <c r="DR68" s="8">
        <f t="shared" si="320"/>
        <v>2.1000000000000014</v>
      </c>
      <c r="DS68" s="8">
        <f t="shared" si="196"/>
        <v>23.333333333333307</v>
      </c>
      <c r="DT68" s="8">
        <f t="shared" si="321"/>
        <v>100</v>
      </c>
      <c r="DU68" s="8">
        <f t="shared" si="197"/>
        <v>3.3333333333333215</v>
      </c>
      <c r="DV68" s="8">
        <f t="shared" si="322"/>
        <v>91.304347826086996</v>
      </c>
      <c r="DW68" s="8">
        <f t="shared" si="198"/>
        <v>24.193548387096772</v>
      </c>
      <c r="DX68" s="8">
        <f t="shared" si="199"/>
        <v>19.327731092436981</v>
      </c>
      <c r="DY68" s="8">
        <f t="shared" si="200"/>
        <v>23.015873015873019</v>
      </c>
      <c r="DZ68" s="8">
        <f t="shared" si="201"/>
        <v>17.692307692307701</v>
      </c>
      <c r="EA68" s="8">
        <f t="shared" si="202"/>
        <v>0</v>
      </c>
      <c r="EB68" s="8">
        <f t="shared" si="203"/>
        <v>1.7857142857142794</v>
      </c>
      <c r="EC68" s="8">
        <f t="shared" si="204"/>
        <v>0.5</v>
      </c>
      <c r="ED68" s="8">
        <f t="shared" si="323"/>
        <v>1.5999999999999996</v>
      </c>
      <c r="EE68" s="8">
        <f t="shared" si="205"/>
        <v>-0.19999999999999929</v>
      </c>
      <c r="EF68" s="8">
        <f t="shared" si="324"/>
        <v>1.8000000000000007</v>
      </c>
      <c r="EG68" s="8">
        <f t="shared" si="206"/>
        <v>4.032258064516129</v>
      </c>
      <c r="EH68" s="8">
        <f t="shared" si="207"/>
        <v>-1.6129032258064457</v>
      </c>
      <c r="EI68" s="8">
        <f t="shared" si="325"/>
        <v>12.307692307692305</v>
      </c>
      <c r="EJ68" s="8">
        <f t="shared" si="326"/>
        <v>13.846153846153852</v>
      </c>
      <c r="EK68" s="8">
        <v>76.2</v>
      </c>
      <c r="EL68" s="8">
        <v>67.5</v>
      </c>
      <c r="EM68" s="8">
        <v>61.4</v>
      </c>
      <c r="EN68" s="8">
        <v>1.8</v>
      </c>
      <c r="EO68" s="8">
        <v>64.8</v>
      </c>
      <c r="EP68" s="8">
        <v>2.4</v>
      </c>
      <c r="EQ68" s="8">
        <v>72.8</v>
      </c>
      <c r="ER68" s="8">
        <v>7.8</v>
      </c>
      <c r="ES68" s="8">
        <f t="shared" si="208"/>
        <v>14.800000000000004</v>
      </c>
      <c r="ET68" s="8">
        <f t="shared" si="209"/>
        <v>11.400000000000006</v>
      </c>
      <c r="EU68" s="8">
        <f t="shared" si="210"/>
        <v>3.4000000000000057</v>
      </c>
      <c r="EV68" s="8">
        <f t="shared" si="211"/>
        <v>65.7</v>
      </c>
      <c r="EW68" s="8">
        <f t="shared" si="212"/>
        <v>65.099999999999994</v>
      </c>
      <c r="EX68" s="8">
        <f t="shared" si="213"/>
        <v>59.7</v>
      </c>
      <c r="EY68" s="8">
        <f t="shared" si="214"/>
        <v>80.577427821522306</v>
      </c>
      <c r="EZ68" s="8">
        <f t="shared" si="215"/>
        <v>85.039370078740149</v>
      </c>
      <c r="FA68" s="8">
        <f t="shared" si="216"/>
        <v>95.538057742782144</v>
      </c>
      <c r="FB68" s="8">
        <f t="shared" si="217"/>
        <v>2.666666666666667</v>
      </c>
      <c r="FC68" s="8">
        <f t="shared" si="218"/>
        <v>3.5555555555555554</v>
      </c>
      <c r="FD68" s="8">
        <f t="shared" si="219"/>
        <v>11.555555555555555</v>
      </c>
      <c r="FE68" s="8">
        <f t="shared" si="220"/>
        <v>19.422572178477697</v>
      </c>
      <c r="FF68" s="8">
        <f t="shared" si="221"/>
        <v>14.96062992125985</v>
      </c>
      <c r="FG68" s="8">
        <f t="shared" si="222"/>
        <v>4.4619422572178555</v>
      </c>
      <c r="FH68" s="8">
        <f t="shared" si="223"/>
        <v>97.333333333333343</v>
      </c>
      <c r="FI68" s="8">
        <f t="shared" si="224"/>
        <v>96.444444444444429</v>
      </c>
      <c r="FJ68" s="8">
        <f t="shared" si="225"/>
        <v>88.444444444444443</v>
      </c>
      <c r="FK68" s="8">
        <v>75</v>
      </c>
      <c r="FL68" s="8">
        <v>98.32</v>
      </c>
      <c r="FM68" s="8">
        <v>55</v>
      </c>
      <c r="FN68" s="8">
        <v>72.099999999999994</v>
      </c>
      <c r="FO68" s="8">
        <v>58</v>
      </c>
      <c r="FP68" s="8">
        <v>76.040000000000006</v>
      </c>
      <c r="FQ68" s="8">
        <v>58</v>
      </c>
      <c r="FR68" s="8">
        <v>76.040000000000006</v>
      </c>
      <c r="FS68" s="8">
        <v>104</v>
      </c>
      <c r="FT68" s="8">
        <v>108.4</v>
      </c>
      <c r="FU68" s="8">
        <v>106</v>
      </c>
      <c r="FV68" s="8">
        <v>110.53</v>
      </c>
      <c r="FW68" s="8">
        <v>108</v>
      </c>
      <c r="FX68" s="8">
        <v>112.62</v>
      </c>
      <c r="FY68" s="8">
        <v>101</v>
      </c>
      <c r="FZ68" s="8">
        <v>105.32</v>
      </c>
      <c r="GA68" s="8">
        <v>70</v>
      </c>
      <c r="GB68" s="8">
        <v>81.72</v>
      </c>
      <c r="GC68" s="8">
        <v>56</v>
      </c>
      <c r="GD68" s="8">
        <v>65.37</v>
      </c>
      <c r="GE68" s="8">
        <v>77</v>
      </c>
      <c r="GF68" s="8">
        <v>89.89</v>
      </c>
      <c r="GG68" s="8">
        <v>53</v>
      </c>
      <c r="GH68" s="8">
        <v>61.8</v>
      </c>
      <c r="GI68" s="8">
        <v>1.9</v>
      </c>
      <c r="GJ68" s="8">
        <v>5</v>
      </c>
      <c r="GK68" s="8">
        <f t="shared" si="226"/>
        <v>3.1</v>
      </c>
      <c r="GL68" s="8">
        <f t="shared" si="227"/>
        <v>163.15789473684214</v>
      </c>
      <c r="GM68" s="8">
        <f t="shared" si="228"/>
        <v>263.15789473684214</v>
      </c>
      <c r="GN68" s="8">
        <v>2.1</v>
      </c>
      <c r="GO68" s="8">
        <v>4.8</v>
      </c>
      <c r="GP68" s="9">
        <f t="shared" si="229"/>
        <v>2.6999999999999997</v>
      </c>
      <c r="GQ68" s="8">
        <f t="shared" si="230"/>
        <v>128.57142857142856</v>
      </c>
      <c r="GR68" s="8">
        <f t="shared" si="231"/>
        <v>228.57142857142856</v>
      </c>
      <c r="GS68" s="8">
        <v>2.2000000000000002</v>
      </c>
      <c r="GT68" s="8">
        <v>4.9000000000000004</v>
      </c>
      <c r="GU68" s="8">
        <f t="shared" si="232"/>
        <v>2.7</v>
      </c>
      <c r="GV68" s="8">
        <f t="shared" si="233"/>
        <v>122.72727272727273</v>
      </c>
      <c r="GW68" s="8">
        <f t="shared" si="234"/>
        <v>222.72727272727272</v>
      </c>
      <c r="GX68" s="8">
        <v>2</v>
      </c>
      <c r="GY68" s="8">
        <v>5</v>
      </c>
      <c r="GZ68" s="8">
        <f t="shared" si="235"/>
        <v>3</v>
      </c>
      <c r="HA68" s="8">
        <f t="shared" si="236"/>
        <v>150</v>
      </c>
      <c r="HB68" s="8">
        <f t="shared" si="237"/>
        <v>250</v>
      </c>
      <c r="HC68" s="8">
        <v>0</v>
      </c>
      <c r="HD68" s="8">
        <v>0</v>
      </c>
      <c r="HE68" s="8">
        <v>13</v>
      </c>
      <c r="HK68" s="8">
        <v>3.8</v>
      </c>
      <c r="HL68" s="8">
        <v>3</v>
      </c>
      <c r="HM68" s="8">
        <v>12.3</v>
      </c>
      <c r="HS68" s="8">
        <v>0</v>
      </c>
      <c r="HT68" s="8">
        <v>0</v>
      </c>
      <c r="HU68" s="8">
        <v>12.8</v>
      </c>
      <c r="IA68" s="8">
        <v>3</v>
      </c>
      <c r="IB68" s="8">
        <v>0</v>
      </c>
      <c r="IC68" s="8">
        <v>12.5</v>
      </c>
      <c r="II68" s="8">
        <v>0</v>
      </c>
      <c r="IJ68" s="8">
        <v>0</v>
      </c>
      <c r="IK68" s="8">
        <v>13.6</v>
      </c>
      <c r="IQ68" s="8">
        <v>3.6</v>
      </c>
      <c r="IS68" s="8">
        <v>12.6</v>
      </c>
      <c r="LG68" s="9">
        <f t="shared" si="238"/>
        <v>0.40000000000000036</v>
      </c>
      <c r="LH68" s="8">
        <f t="shared" si="239"/>
        <v>0.39999999999999991</v>
      </c>
      <c r="LI68" s="8">
        <f t="shared" si="240"/>
        <v>0.10000000000000009</v>
      </c>
      <c r="LJ68" s="8">
        <f t="shared" si="241"/>
        <v>12.903225806451623</v>
      </c>
      <c r="LK68" s="8">
        <f t="shared" si="242"/>
        <v>12.90322580645161</v>
      </c>
      <c r="LL68" s="8">
        <f t="shared" si="243"/>
        <v>3.2258064516129057</v>
      </c>
      <c r="LM68" s="8">
        <f t="shared" si="244"/>
        <v>96</v>
      </c>
      <c r="LN68" s="8">
        <f t="shared" si="245"/>
        <v>98.000000000000014</v>
      </c>
      <c r="LO68" s="8">
        <f t="shared" si="246"/>
        <v>100</v>
      </c>
      <c r="LP68" s="8">
        <f t="shared" si="247"/>
        <v>87.09677419354837</v>
      </c>
      <c r="LQ68" s="8">
        <f t="shared" si="248"/>
        <v>87.096774193548384</v>
      </c>
      <c r="LR68" s="8">
        <v>1</v>
      </c>
      <c r="LS68" s="8">
        <v>3</v>
      </c>
      <c r="LT68" s="8">
        <v>10</v>
      </c>
      <c r="LU68" s="8">
        <v>1</v>
      </c>
      <c r="LV68" s="8">
        <v>16</v>
      </c>
      <c r="LW68" s="8">
        <v>2</v>
      </c>
      <c r="LX68" s="8">
        <v>6</v>
      </c>
      <c r="LY68" s="8">
        <v>10</v>
      </c>
      <c r="LZ68" s="8">
        <v>0</v>
      </c>
      <c r="MA68" s="8">
        <f t="shared" si="249"/>
        <v>96.774193548387089</v>
      </c>
      <c r="MB68" s="8">
        <f t="shared" si="250"/>
        <v>1750</v>
      </c>
      <c r="MC68" s="8">
        <f t="shared" si="251"/>
        <v>59</v>
      </c>
      <c r="MF68" s="8">
        <f t="shared" si="252"/>
        <v>2430</v>
      </c>
      <c r="MG68" s="8">
        <f t="shared" si="253"/>
        <v>70</v>
      </c>
      <c r="MH68" s="8">
        <f t="shared" si="254"/>
        <v>2270</v>
      </c>
      <c r="MI68" s="8">
        <f t="shared" si="255"/>
        <v>63</v>
      </c>
      <c r="MJ68" s="8">
        <f t="shared" si="256"/>
        <v>-6.3900000000000006</v>
      </c>
      <c r="MK68" s="8">
        <f t="shared" si="257"/>
        <v>1510</v>
      </c>
      <c r="ML68" s="8">
        <f t="shared" si="258"/>
        <v>51</v>
      </c>
      <c r="MO68" s="8">
        <f t="shared" si="259"/>
        <v>2140</v>
      </c>
      <c r="MP68" s="8">
        <f t="shared" si="260"/>
        <v>62</v>
      </c>
      <c r="MQ68" s="8">
        <f t="shared" si="261"/>
        <v>2150</v>
      </c>
      <c r="MR68" s="8">
        <f t="shared" si="262"/>
        <v>59</v>
      </c>
      <c r="MS68" s="8">
        <f t="shared" si="262"/>
        <v>-6.3900000000000006</v>
      </c>
      <c r="MT68" s="8">
        <f t="shared" si="263"/>
        <v>1510</v>
      </c>
      <c r="MU68" s="8">
        <f t="shared" si="264"/>
        <v>51</v>
      </c>
      <c r="MV68" s="8">
        <f t="shared" si="265"/>
        <v>1970</v>
      </c>
      <c r="MW68" s="8">
        <f t="shared" si="266"/>
        <v>56</v>
      </c>
      <c r="MX68" s="8">
        <f t="shared" si="267"/>
        <v>2090</v>
      </c>
      <c r="MY68" s="8">
        <f t="shared" si="268"/>
        <v>60</v>
      </c>
      <c r="MZ68" s="8">
        <f t="shared" si="269"/>
        <v>2200</v>
      </c>
      <c r="NA68" s="8">
        <f t="shared" si="270"/>
        <v>61</v>
      </c>
      <c r="NB68" s="8">
        <f t="shared" si="271"/>
        <v>-4.3900000000000006</v>
      </c>
      <c r="NC68" s="8">
        <f t="shared" si="272"/>
        <v>910</v>
      </c>
      <c r="ND68" s="8">
        <f t="shared" si="273"/>
        <v>17</v>
      </c>
      <c r="NE68" s="8">
        <f t="shared" si="274"/>
        <v>-1060</v>
      </c>
      <c r="NF68" s="8">
        <f t="shared" si="275"/>
        <v>-62</v>
      </c>
      <c r="NG68" s="8">
        <f t="shared" si="276"/>
        <v>-380</v>
      </c>
      <c r="NH68" s="8">
        <f t="shared" si="277"/>
        <v>-13</v>
      </c>
      <c r="NI68" s="8">
        <f t="shared" si="278"/>
        <v>-93</v>
      </c>
      <c r="NJ68" s="8">
        <f t="shared" si="279"/>
        <v>-38</v>
      </c>
      <c r="NK68" s="8">
        <f t="shared" si="280"/>
        <v>20</v>
      </c>
      <c r="NL68" s="8">
        <f t="shared" si="281"/>
        <v>26.22</v>
      </c>
      <c r="NM68" s="8">
        <f t="shared" si="282"/>
        <v>17</v>
      </c>
      <c r="NN68" s="8">
        <f t="shared" si="283"/>
        <v>22.279999999999987</v>
      </c>
      <c r="NO68" s="8">
        <f t="shared" si="284"/>
        <v>17</v>
      </c>
      <c r="NP68" s="8">
        <f t="shared" si="285"/>
        <v>22.279999999999987</v>
      </c>
      <c r="NQ68" s="8">
        <f t="shared" si="286"/>
        <v>-2</v>
      </c>
      <c r="NR68" s="8">
        <f t="shared" si="287"/>
        <v>-2.1299999999999955</v>
      </c>
      <c r="NS68" s="8">
        <f t="shared" si="288"/>
        <v>-4</v>
      </c>
      <c r="NT68" s="8">
        <f t="shared" si="289"/>
        <v>-4.2199999999999989</v>
      </c>
      <c r="NU68" s="8">
        <f t="shared" si="290"/>
        <v>3</v>
      </c>
      <c r="NV68" s="8">
        <f t="shared" si="291"/>
        <v>3.0800000000000125</v>
      </c>
      <c r="NW68" s="8">
        <f t="shared" si="292"/>
        <v>14</v>
      </c>
      <c r="NX68" s="8">
        <f t="shared" si="293"/>
        <v>16.349999999999994</v>
      </c>
      <c r="NY68" s="8">
        <f t="shared" si="294"/>
        <v>-7</v>
      </c>
      <c r="NZ68" s="8">
        <f t="shared" si="295"/>
        <v>-8.1700000000000017</v>
      </c>
      <c r="OA68" s="8">
        <f t="shared" si="296"/>
        <v>17</v>
      </c>
      <c r="OB68" s="8">
        <f t="shared" si="297"/>
        <v>19.920000000000002</v>
      </c>
      <c r="OD68" s="8">
        <f t="shared" si="298"/>
        <v>52.375</v>
      </c>
      <c r="OE68" s="8">
        <f t="shared" si="299"/>
        <v>44.375</v>
      </c>
      <c r="OF68" s="8">
        <f t="shared" si="300"/>
        <v>44.375</v>
      </c>
      <c r="OG68" s="8">
        <f t="shared" si="301"/>
        <v>36.700000000000003</v>
      </c>
      <c r="OH68" s="8">
        <f t="shared" si="302"/>
        <v>28.700000000000003</v>
      </c>
      <c r="OI68" s="8">
        <f t="shared" si="303"/>
        <v>28.700000000000003</v>
      </c>
      <c r="OJ68" s="8">
        <f t="shared" si="304"/>
        <v>39.97</v>
      </c>
      <c r="OK68" s="8">
        <f t="shared" si="305"/>
        <v>31.97</v>
      </c>
      <c r="OL68" s="8">
        <f t="shared" si="306"/>
        <v>31.97</v>
      </c>
      <c r="OM68" s="8">
        <f t="shared" si="307"/>
        <v>38.339622641509436</v>
      </c>
      <c r="ON68" s="8">
        <f t="shared" si="308"/>
        <v>45.886792452830186</v>
      </c>
      <c r="OO68" s="8">
        <f t="shared" si="309"/>
        <v>45.886792452830186</v>
      </c>
      <c r="OP68" s="8">
        <f t="shared" si="310"/>
        <v>81.318681318681314</v>
      </c>
      <c r="OQ68" s="8">
        <f t="shared" si="311"/>
        <v>237.77777777777777</v>
      </c>
      <c r="OR68" s="8">
        <f t="shared" si="312"/>
        <v>116.66666666666667</v>
      </c>
      <c r="OS68" s="8">
        <f t="shared" si="313"/>
        <v>293.75</v>
      </c>
      <c r="OT68" s="8">
        <f t="shared" si="314"/>
        <v>143.18181818181819</v>
      </c>
      <c r="OU68" s="8">
        <f t="shared" si="315"/>
        <v>76.6666666666667</v>
      </c>
      <c r="OV68" s="8">
        <f t="shared" si="316"/>
        <v>96.666666666666686</v>
      </c>
      <c r="OW68" s="8">
        <f t="shared" si="327"/>
        <v>0</v>
      </c>
      <c r="OX68" s="8">
        <f t="shared" si="328"/>
        <v>8.6956521739130093</v>
      </c>
    </row>
    <row r="69" spans="1:414" x14ac:dyDescent="0.3">
      <c r="A69">
        <v>1</v>
      </c>
      <c r="B69">
        <v>53</v>
      </c>
      <c r="C69">
        <v>1</v>
      </c>
      <c r="D69">
        <v>1</v>
      </c>
      <c r="E69">
        <v>1</v>
      </c>
      <c r="F69">
        <v>2</v>
      </c>
      <c r="G69">
        <v>1</v>
      </c>
      <c r="H69">
        <v>1</v>
      </c>
      <c r="I69">
        <v>174</v>
      </c>
      <c r="J69">
        <v>96</v>
      </c>
      <c r="K69">
        <v>31.71</v>
      </c>
      <c r="L69">
        <v>5</v>
      </c>
      <c r="M69">
        <v>2</v>
      </c>
      <c r="N69">
        <v>5</v>
      </c>
      <c r="O69">
        <v>1</v>
      </c>
      <c r="P69" s="6">
        <f t="shared" si="166"/>
        <v>1.9730000000000001</v>
      </c>
      <c r="Q69">
        <v>0</v>
      </c>
      <c r="S69">
        <v>3410</v>
      </c>
      <c r="T69">
        <v>116</v>
      </c>
      <c r="U69">
        <v>4760</v>
      </c>
      <c r="V69">
        <v>134</v>
      </c>
      <c r="W69">
        <v>4190</v>
      </c>
      <c r="X69">
        <v>122</v>
      </c>
      <c r="Y69">
        <v>4270</v>
      </c>
      <c r="Z69">
        <v>120</v>
      </c>
      <c r="AA69">
        <v>81.3</v>
      </c>
      <c r="AB69">
        <v>1280</v>
      </c>
      <c r="AC69">
        <v>37</v>
      </c>
      <c r="AF69">
        <v>1670</v>
      </c>
      <c r="AG69">
        <v>39</v>
      </c>
      <c r="AH69">
        <v>1680</v>
      </c>
      <c r="AI69">
        <v>38</v>
      </c>
      <c r="AJ69">
        <v>77</v>
      </c>
      <c r="AK69">
        <v>1720</v>
      </c>
      <c r="AL69">
        <v>50</v>
      </c>
      <c r="AO69">
        <v>2090</v>
      </c>
      <c r="AP69">
        <v>49</v>
      </c>
      <c r="AQ69">
        <v>2260</v>
      </c>
      <c r="AR69">
        <v>50</v>
      </c>
      <c r="AS69">
        <v>82</v>
      </c>
      <c r="AT69">
        <v>1680</v>
      </c>
      <c r="AU69">
        <v>49</v>
      </c>
      <c r="AV69">
        <v>2240</v>
      </c>
      <c r="AW69">
        <v>63</v>
      </c>
      <c r="AX69">
        <v>2140</v>
      </c>
      <c r="AY69">
        <v>50</v>
      </c>
      <c r="AZ69">
        <v>2450</v>
      </c>
      <c r="BA69">
        <v>55</v>
      </c>
      <c r="BB69">
        <v>79</v>
      </c>
      <c r="BC69" s="7">
        <f t="shared" si="167"/>
        <v>3031.1111111111109</v>
      </c>
      <c r="BD69" s="7">
        <f t="shared" si="168"/>
        <v>103.1111111111111</v>
      </c>
      <c r="BE69">
        <v>2872</v>
      </c>
      <c r="BF69">
        <v>97.7</v>
      </c>
      <c r="BG69">
        <v>3148</v>
      </c>
      <c r="BH69">
        <v>107</v>
      </c>
      <c r="BI69" s="7">
        <f t="shared" si="169"/>
        <v>1751.1111111111109</v>
      </c>
      <c r="BJ69" s="7">
        <f t="shared" si="170"/>
        <v>1311.1111111111109</v>
      </c>
      <c r="BK69" s="7">
        <f t="shared" si="171"/>
        <v>1351.1111111111109</v>
      </c>
      <c r="BL69" s="4">
        <f t="shared" si="172"/>
        <v>1592</v>
      </c>
      <c r="BM69" s="4">
        <f t="shared" si="173"/>
        <v>1152</v>
      </c>
      <c r="BN69" s="4">
        <f t="shared" si="174"/>
        <v>1192</v>
      </c>
      <c r="BO69" s="4">
        <f t="shared" si="175"/>
        <v>1868</v>
      </c>
      <c r="BP69" s="4">
        <f t="shared" si="176"/>
        <v>1428</v>
      </c>
      <c r="BQ69" s="4">
        <f t="shared" si="177"/>
        <v>1468</v>
      </c>
      <c r="BR69" s="7">
        <f t="shared" si="178"/>
        <v>35.883620689655174</v>
      </c>
      <c r="BS69" s="7">
        <f t="shared" si="179"/>
        <v>48.491379310344833</v>
      </c>
      <c r="BT69" s="7">
        <f t="shared" si="180"/>
        <v>47.521551724137936</v>
      </c>
      <c r="BU69" s="4">
        <f t="shared" si="181"/>
        <v>37.871033776867961</v>
      </c>
      <c r="BV69" s="4">
        <f t="shared" si="182"/>
        <v>51.177072671443192</v>
      </c>
      <c r="BW69" s="4">
        <f t="shared" si="183"/>
        <v>50.153531218014322</v>
      </c>
      <c r="BX69" s="4">
        <f t="shared" si="184"/>
        <v>34.579439252336449</v>
      </c>
      <c r="BY69" s="4">
        <f t="shared" si="185"/>
        <v>46.728971962616825</v>
      </c>
      <c r="BZ69" s="4">
        <f t="shared" si="186"/>
        <v>45.794392523364486</v>
      </c>
      <c r="CA69" s="7">
        <f t="shared" si="187"/>
        <v>31.896551724137932</v>
      </c>
      <c r="CB69" s="7">
        <f t="shared" si="188"/>
        <v>43.103448275862064</v>
      </c>
      <c r="CC69" s="7">
        <f t="shared" si="189"/>
        <v>42.241379310344826</v>
      </c>
      <c r="CD69">
        <v>7040</v>
      </c>
      <c r="CE69">
        <v>124</v>
      </c>
      <c r="CF69">
        <v>2280</v>
      </c>
      <c r="CG69">
        <v>114</v>
      </c>
      <c r="CH69">
        <v>2730</v>
      </c>
      <c r="CI69">
        <v>93</v>
      </c>
      <c r="CJ69">
        <v>88</v>
      </c>
      <c r="CK69">
        <v>72</v>
      </c>
      <c r="CL69">
        <v>4300</v>
      </c>
      <c r="CM69">
        <v>76</v>
      </c>
      <c r="CN69">
        <v>1550</v>
      </c>
      <c r="CO69">
        <v>77</v>
      </c>
      <c r="CP69">
        <v>1900</v>
      </c>
      <c r="CQ69">
        <v>65</v>
      </c>
      <c r="CR69">
        <v>97</v>
      </c>
      <c r="CS69">
        <v>83</v>
      </c>
      <c r="CT69">
        <v>21</v>
      </c>
      <c r="CU69">
        <v>20</v>
      </c>
      <c r="CV69">
        <v>9</v>
      </c>
      <c r="CW69" s="2">
        <v>11.6</v>
      </c>
      <c r="CX69" s="2">
        <v>8.1</v>
      </c>
      <c r="CY69" s="4">
        <f t="shared" si="190"/>
        <v>3.5</v>
      </c>
      <c r="CZ69" s="2">
        <v>12.3</v>
      </c>
      <c r="DA69" s="2">
        <v>9.5</v>
      </c>
      <c r="DB69" s="4">
        <f t="shared" si="191"/>
        <v>2.8000000000000007</v>
      </c>
      <c r="DC69">
        <v>9</v>
      </c>
      <c r="DD69">
        <v>7.3</v>
      </c>
      <c r="DE69" s="4">
        <f t="shared" si="192"/>
        <v>1.7000000000000002</v>
      </c>
      <c r="DF69">
        <v>11.5</v>
      </c>
      <c r="DG69">
        <v>8.8000000000000007</v>
      </c>
      <c r="DH69" s="4">
        <f t="shared" si="317"/>
        <v>2.6999999999999993</v>
      </c>
      <c r="DI69">
        <v>10</v>
      </c>
      <c r="DJ69">
        <v>7.9</v>
      </c>
      <c r="DK69" s="4">
        <f t="shared" si="193"/>
        <v>2.0999999999999996</v>
      </c>
      <c r="DL69">
        <v>11.6</v>
      </c>
      <c r="DM69">
        <v>9.3000000000000007</v>
      </c>
      <c r="DN69" s="4">
        <f t="shared" si="318"/>
        <v>2.2999999999999989</v>
      </c>
      <c r="DO69" s="4">
        <f t="shared" si="194"/>
        <v>1.7999999999999998</v>
      </c>
      <c r="DP69" s="4">
        <f t="shared" si="319"/>
        <v>0.10000000000000142</v>
      </c>
      <c r="DQ69" s="4">
        <f t="shared" si="195"/>
        <v>1.4000000000000004</v>
      </c>
      <c r="DR69" s="4">
        <f t="shared" si="320"/>
        <v>0.50000000000000178</v>
      </c>
      <c r="DS69" s="4">
        <f t="shared" si="196"/>
        <v>51.428571428571423</v>
      </c>
      <c r="DT69" s="4">
        <f t="shared" si="321"/>
        <v>3.5714285714286214</v>
      </c>
      <c r="DU69" s="4">
        <f t="shared" si="197"/>
        <v>40.000000000000007</v>
      </c>
      <c r="DV69" s="4">
        <f t="shared" si="322"/>
        <v>17.857142857142914</v>
      </c>
      <c r="DW69" s="4">
        <f t="shared" si="198"/>
        <v>30.172413793103448</v>
      </c>
      <c r="DX69" s="4">
        <f t="shared" si="199"/>
        <v>18.888888888888893</v>
      </c>
      <c r="DY69" s="4">
        <f t="shared" si="200"/>
        <v>20.999999999999996</v>
      </c>
      <c r="DZ69" s="4">
        <f t="shared" si="201"/>
        <v>22.764227642276428</v>
      </c>
      <c r="EA69" s="4">
        <f t="shared" si="202"/>
        <v>23.478260869565212</v>
      </c>
      <c r="EB69" s="4">
        <f t="shared" si="203"/>
        <v>19.827586206896544</v>
      </c>
      <c r="EC69" s="4">
        <f t="shared" si="204"/>
        <v>2.5999999999999996</v>
      </c>
      <c r="ED69" s="4">
        <f t="shared" si="323"/>
        <v>0.80000000000000071</v>
      </c>
      <c r="EE69" s="4">
        <f t="shared" si="205"/>
        <v>1.5999999999999996</v>
      </c>
      <c r="EF69" s="4">
        <f t="shared" si="324"/>
        <v>0.70000000000000107</v>
      </c>
      <c r="EG69" s="4">
        <f t="shared" si="206"/>
        <v>22.413793103448274</v>
      </c>
      <c r="EH69" s="4">
        <f t="shared" si="207"/>
        <v>13.793103448275859</v>
      </c>
      <c r="EI69" s="4">
        <f t="shared" si="325"/>
        <v>6.5040650406504117</v>
      </c>
      <c r="EJ69" s="4">
        <f t="shared" si="326"/>
        <v>5.691056910569114</v>
      </c>
      <c r="EK69">
        <v>69.099999999999994</v>
      </c>
      <c r="EL69">
        <v>65.2</v>
      </c>
      <c r="EM69">
        <v>35.799999999999997</v>
      </c>
      <c r="EN69">
        <v>43.9</v>
      </c>
      <c r="EO69">
        <v>44.3</v>
      </c>
      <c r="EP69">
        <v>58.7</v>
      </c>
      <c r="EQ69">
        <v>47.4</v>
      </c>
      <c r="ER69">
        <v>61.5</v>
      </c>
      <c r="ES69" s="4">
        <f t="shared" si="208"/>
        <v>33.299999999999997</v>
      </c>
      <c r="ET69" s="4">
        <f t="shared" si="209"/>
        <v>24.799999999999997</v>
      </c>
      <c r="EU69" s="4">
        <f t="shared" si="210"/>
        <v>21.699999999999996</v>
      </c>
      <c r="EV69" s="4">
        <f t="shared" si="211"/>
        <v>21.300000000000004</v>
      </c>
      <c r="EW69" s="4">
        <f t="shared" si="212"/>
        <v>6.5</v>
      </c>
      <c r="EX69" s="4">
        <f t="shared" si="213"/>
        <v>3.7000000000000028</v>
      </c>
      <c r="EY69" s="4">
        <f t="shared" si="214"/>
        <v>51.808972503617944</v>
      </c>
      <c r="EZ69" s="4">
        <f t="shared" si="215"/>
        <v>64.109985528219966</v>
      </c>
      <c r="FA69" s="4">
        <f t="shared" si="216"/>
        <v>68.596237337192477</v>
      </c>
      <c r="FB69" s="4">
        <f t="shared" si="217"/>
        <v>67.331288343558285</v>
      </c>
      <c r="FC69" s="4">
        <f t="shared" si="218"/>
        <v>90.030674846625772</v>
      </c>
      <c r="FD69" s="4">
        <f t="shared" si="219"/>
        <v>94.325153374233125</v>
      </c>
      <c r="FE69" s="4">
        <f t="shared" si="220"/>
        <v>48.191027496382056</v>
      </c>
      <c r="FF69" s="4">
        <f t="shared" si="221"/>
        <v>35.890014471780027</v>
      </c>
      <c r="FG69" s="4">
        <f t="shared" si="222"/>
        <v>31.403762662807523</v>
      </c>
      <c r="FH69" s="4">
        <f t="shared" si="223"/>
        <v>32.668711656441722</v>
      </c>
      <c r="FI69" s="4">
        <f t="shared" si="224"/>
        <v>9.969325153374232</v>
      </c>
      <c r="FJ69" s="4">
        <f t="shared" si="225"/>
        <v>5.6748466257668753</v>
      </c>
      <c r="FK69">
        <v>102</v>
      </c>
      <c r="FL69">
        <v>116.69</v>
      </c>
      <c r="FM69">
        <v>93</v>
      </c>
      <c r="FN69">
        <v>106.4</v>
      </c>
      <c r="FO69">
        <v>116</v>
      </c>
      <c r="FP69">
        <v>132.71</v>
      </c>
      <c r="FQ69">
        <v>112</v>
      </c>
      <c r="FR69">
        <v>128.13</v>
      </c>
      <c r="FS69">
        <v>131</v>
      </c>
      <c r="FT69">
        <v>99.42</v>
      </c>
      <c r="FU69">
        <v>94</v>
      </c>
      <c r="FV69">
        <v>71.33</v>
      </c>
      <c r="FW69">
        <v>88</v>
      </c>
      <c r="FX69">
        <v>66.78</v>
      </c>
      <c r="FY69">
        <v>98</v>
      </c>
      <c r="FZ69">
        <v>74.37</v>
      </c>
      <c r="GA69">
        <v>72</v>
      </c>
      <c r="GB69">
        <v>68.87</v>
      </c>
      <c r="GC69">
        <v>64</v>
      </c>
      <c r="GD69">
        <v>61.22</v>
      </c>
      <c r="GE69">
        <v>65</v>
      </c>
      <c r="GF69">
        <v>62.18</v>
      </c>
      <c r="GG69">
        <v>104</v>
      </c>
      <c r="GH69">
        <v>99.48</v>
      </c>
      <c r="GI69">
        <v>2.1</v>
      </c>
      <c r="GJ69">
        <v>4.5</v>
      </c>
      <c r="GK69" s="4">
        <f t="shared" si="226"/>
        <v>2.4</v>
      </c>
      <c r="GL69" s="4">
        <f t="shared" si="227"/>
        <v>114.28571428571428</v>
      </c>
      <c r="GM69" s="4">
        <f t="shared" si="228"/>
        <v>214.28571428571428</v>
      </c>
      <c r="GN69">
        <v>2.5</v>
      </c>
      <c r="GO69">
        <v>3.2</v>
      </c>
      <c r="GP69" s="5">
        <f t="shared" si="229"/>
        <v>0.70000000000000018</v>
      </c>
      <c r="GQ69" s="4">
        <f t="shared" si="230"/>
        <v>28.000000000000007</v>
      </c>
      <c r="GR69" s="4">
        <f t="shared" si="231"/>
        <v>128</v>
      </c>
      <c r="GS69">
        <v>2.2999999999999998</v>
      </c>
      <c r="GT69">
        <v>3.3</v>
      </c>
      <c r="GU69" s="4">
        <f t="shared" si="232"/>
        <v>1</v>
      </c>
      <c r="GV69" s="4">
        <f t="shared" si="233"/>
        <v>43.478260869565219</v>
      </c>
      <c r="GW69" s="4">
        <f t="shared" si="234"/>
        <v>143.47826086956522</v>
      </c>
      <c r="GX69">
        <v>2.2999999999999998</v>
      </c>
      <c r="GY69">
        <v>3.3</v>
      </c>
      <c r="GZ69" s="4">
        <f t="shared" si="235"/>
        <v>1</v>
      </c>
      <c r="HA69" s="4">
        <f t="shared" si="236"/>
        <v>43.478260869565219</v>
      </c>
      <c r="HB69" s="4">
        <f t="shared" si="237"/>
        <v>143.47826086956522</v>
      </c>
      <c r="HC69">
        <v>0</v>
      </c>
      <c r="HD69">
        <v>0</v>
      </c>
      <c r="HE69">
        <v>18.899999999999999</v>
      </c>
      <c r="HK69">
        <v>3.9</v>
      </c>
      <c r="HL69">
        <v>4.0999999999999996</v>
      </c>
      <c r="HM69">
        <v>16.399999999999999</v>
      </c>
      <c r="HS69">
        <v>0</v>
      </c>
      <c r="HT69">
        <v>0</v>
      </c>
      <c r="HU69">
        <v>17.8</v>
      </c>
      <c r="IA69">
        <v>1.1000000000000001</v>
      </c>
      <c r="IB69">
        <v>2.6</v>
      </c>
      <c r="IC69">
        <v>16.2</v>
      </c>
      <c r="II69">
        <v>0</v>
      </c>
      <c r="IJ69">
        <v>0</v>
      </c>
      <c r="IK69">
        <v>18.2</v>
      </c>
      <c r="IQ69">
        <v>1.3</v>
      </c>
      <c r="IR69">
        <v>1.9</v>
      </c>
      <c r="IS69">
        <v>16.7</v>
      </c>
      <c r="LG69" s="5">
        <f t="shared" si="238"/>
        <v>1.6999999999999997</v>
      </c>
      <c r="LH69" s="4">
        <f t="shared" si="239"/>
        <v>1.4</v>
      </c>
      <c r="LI69" s="4">
        <f t="shared" si="240"/>
        <v>1.4</v>
      </c>
      <c r="LJ69" s="4">
        <f t="shared" si="241"/>
        <v>70.833333333333329</v>
      </c>
      <c r="LK69" s="4">
        <f t="shared" si="242"/>
        <v>58.333333333333336</v>
      </c>
      <c r="LL69" s="4">
        <f t="shared" si="243"/>
        <v>58.333333333333336</v>
      </c>
      <c r="LM69" s="4">
        <f t="shared" si="244"/>
        <v>71.111111111111114</v>
      </c>
      <c r="LN69" s="4">
        <f t="shared" si="245"/>
        <v>73.333333333333329</v>
      </c>
      <c r="LO69" s="4">
        <f t="shared" si="246"/>
        <v>73.333333333333329</v>
      </c>
      <c r="LP69" s="4">
        <f t="shared" si="247"/>
        <v>29.166666666666675</v>
      </c>
      <c r="LQ69" s="4">
        <f t="shared" si="248"/>
        <v>41.666666666666671</v>
      </c>
      <c r="LR69">
        <v>1</v>
      </c>
      <c r="LS69">
        <v>3</v>
      </c>
      <c r="LT69">
        <v>6</v>
      </c>
      <c r="LU69">
        <v>2</v>
      </c>
      <c r="LV69">
        <v>18</v>
      </c>
      <c r="LW69">
        <v>2</v>
      </c>
      <c r="LX69">
        <v>4</v>
      </c>
      <c r="LY69">
        <v>7</v>
      </c>
      <c r="LZ69">
        <v>0</v>
      </c>
      <c r="MA69" s="4">
        <f t="shared" si="249"/>
        <v>41.666666666666671</v>
      </c>
      <c r="MB69" s="6">
        <f t="shared" si="250"/>
        <v>2130</v>
      </c>
      <c r="MC69" s="6">
        <f t="shared" si="251"/>
        <v>79</v>
      </c>
      <c r="MD69" s="6"/>
      <c r="MF69" s="6">
        <f t="shared" si="252"/>
        <v>2520</v>
      </c>
      <c r="MG69" s="6">
        <f t="shared" si="253"/>
        <v>83</v>
      </c>
      <c r="MH69" s="6">
        <f t="shared" si="254"/>
        <v>2590</v>
      </c>
      <c r="MI69" s="6">
        <f t="shared" si="255"/>
        <v>82</v>
      </c>
      <c r="MJ69" s="6">
        <f t="shared" si="256"/>
        <v>4.2999999999999972</v>
      </c>
      <c r="MK69" s="6">
        <f t="shared" si="257"/>
        <v>1690</v>
      </c>
      <c r="ML69" s="6">
        <f t="shared" si="258"/>
        <v>66</v>
      </c>
      <c r="MO69" s="6">
        <f t="shared" si="259"/>
        <v>2100</v>
      </c>
      <c r="MP69" s="6">
        <f t="shared" si="260"/>
        <v>73</v>
      </c>
      <c r="MQ69" s="6">
        <f t="shared" si="261"/>
        <v>2010</v>
      </c>
      <c r="MR69" s="6">
        <f t="shared" si="262"/>
        <v>70</v>
      </c>
      <c r="MS69" s="6">
        <f t="shared" si="262"/>
        <v>-0.70000000000000284</v>
      </c>
      <c r="MT69" s="6">
        <f t="shared" si="263"/>
        <v>1730</v>
      </c>
      <c r="MU69" s="6">
        <f t="shared" si="264"/>
        <v>67</v>
      </c>
      <c r="MV69" s="6">
        <f t="shared" si="265"/>
        <v>2520</v>
      </c>
      <c r="MW69" s="6">
        <f t="shared" si="266"/>
        <v>71</v>
      </c>
      <c r="MX69" s="6">
        <f t="shared" si="267"/>
        <v>2050</v>
      </c>
      <c r="MY69" s="6">
        <f t="shared" si="268"/>
        <v>72</v>
      </c>
      <c r="MZ69" s="6">
        <f t="shared" si="269"/>
        <v>1820</v>
      </c>
      <c r="NA69" s="6">
        <f t="shared" si="270"/>
        <v>65</v>
      </c>
      <c r="NB69" s="6">
        <f t="shared" si="271"/>
        <v>2.2999999999999972</v>
      </c>
      <c r="NC69" s="6">
        <f t="shared" si="272"/>
        <v>2740</v>
      </c>
      <c r="ND69" s="6">
        <f t="shared" si="273"/>
        <v>48</v>
      </c>
      <c r="NE69" s="6">
        <f t="shared" si="274"/>
        <v>730</v>
      </c>
      <c r="NF69" s="6">
        <f t="shared" si="275"/>
        <v>37</v>
      </c>
      <c r="NG69" s="6">
        <f t="shared" si="276"/>
        <v>830</v>
      </c>
      <c r="NH69" s="6">
        <f t="shared" si="277"/>
        <v>28</v>
      </c>
      <c r="NI69" s="6">
        <f t="shared" si="278"/>
        <v>-9</v>
      </c>
      <c r="NJ69" s="6">
        <f t="shared" si="279"/>
        <v>-11</v>
      </c>
      <c r="NK69" s="6">
        <f t="shared" si="280"/>
        <v>9</v>
      </c>
      <c r="NL69" s="6">
        <f t="shared" si="281"/>
        <v>10.289999999999992</v>
      </c>
      <c r="NM69" s="6">
        <f t="shared" si="282"/>
        <v>-14</v>
      </c>
      <c r="NN69" s="6">
        <f t="shared" si="283"/>
        <v>-16.02000000000001</v>
      </c>
      <c r="NO69" s="6">
        <f t="shared" si="284"/>
        <v>-10</v>
      </c>
      <c r="NP69" s="6">
        <f t="shared" si="285"/>
        <v>-11.439999999999998</v>
      </c>
      <c r="NQ69" s="6">
        <f t="shared" si="286"/>
        <v>37</v>
      </c>
      <c r="NR69" s="6">
        <f t="shared" si="287"/>
        <v>28.090000000000003</v>
      </c>
      <c r="NS69" s="6">
        <f t="shared" si="288"/>
        <v>43</v>
      </c>
      <c r="NT69" s="6">
        <f t="shared" si="289"/>
        <v>32.64</v>
      </c>
      <c r="NU69" s="6">
        <f t="shared" si="290"/>
        <v>33</v>
      </c>
      <c r="NV69" s="6">
        <f t="shared" si="291"/>
        <v>25.049999999999997</v>
      </c>
      <c r="NW69" s="6">
        <f t="shared" si="292"/>
        <v>8</v>
      </c>
      <c r="NX69" s="6">
        <f t="shared" si="293"/>
        <v>7.6500000000000057</v>
      </c>
      <c r="NY69" s="6">
        <f t="shared" si="294"/>
        <v>7</v>
      </c>
      <c r="NZ69" s="6">
        <f t="shared" si="295"/>
        <v>6.6900000000000048</v>
      </c>
      <c r="OA69" s="6">
        <f t="shared" si="296"/>
        <v>-32</v>
      </c>
      <c r="OB69" s="6">
        <f t="shared" si="297"/>
        <v>-30.61</v>
      </c>
      <c r="OD69" s="7">
        <f t="shared" si="298"/>
        <v>66.1111111111111</v>
      </c>
      <c r="OE69" s="7">
        <f t="shared" si="299"/>
        <v>53.1111111111111</v>
      </c>
      <c r="OF69" s="7">
        <f t="shared" si="300"/>
        <v>54.1111111111111</v>
      </c>
      <c r="OG69" s="7">
        <f t="shared" si="301"/>
        <v>60.7</v>
      </c>
      <c r="OH69" s="7">
        <f t="shared" si="302"/>
        <v>47.7</v>
      </c>
      <c r="OI69" s="7">
        <f t="shared" si="303"/>
        <v>48.7</v>
      </c>
      <c r="OJ69" s="7">
        <f t="shared" si="304"/>
        <v>70</v>
      </c>
      <c r="OK69" s="7">
        <f t="shared" si="305"/>
        <v>57</v>
      </c>
      <c r="OL69" s="7">
        <f t="shared" si="306"/>
        <v>58</v>
      </c>
      <c r="OM69" s="7">
        <f t="shared" si="307"/>
        <v>15.896551724137936</v>
      </c>
      <c r="ON69" s="7">
        <f t="shared" si="308"/>
        <v>27.103448275862064</v>
      </c>
      <c r="OO69" s="7">
        <f t="shared" si="309"/>
        <v>26.241379310344826</v>
      </c>
      <c r="OP69" s="7">
        <f t="shared" si="310"/>
        <v>61.29032258064516</v>
      </c>
      <c r="OQ69" s="7">
        <f t="shared" si="311"/>
        <v>67.543859649122808</v>
      </c>
      <c r="OR69" s="7">
        <f t="shared" si="312"/>
        <v>69.892473118279568</v>
      </c>
      <c r="OS69" s="7">
        <f t="shared" si="313"/>
        <v>110.22727272727273</v>
      </c>
      <c r="OT69" s="7">
        <f t="shared" si="314"/>
        <v>115.27777777777777</v>
      </c>
      <c r="OU69" s="7">
        <f t="shared" si="315"/>
        <v>48.571428571428577</v>
      </c>
      <c r="OV69" s="7">
        <f t="shared" si="316"/>
        <v>59.999999999999986</v>
      </c>
      <c r="OW69" s="7">
        <f t="shared" si="327"/>
        <v>96.428571428571374</v>
      </c>
      <c r="OX69" s="7">
        <f t="shared" si="328"/>
        <v>82.142857142857082</v>
      </c>
    </row>
    <row r="70" spans="1:414" s="8" customFormat="1" x14ac:dyDescent="0.3">
      <c r="A70" s="8">
        <v>2</v>
      </c>
      <c r="B70" s="8">
        <v>58</v>
      </c>
      <c r="C70" s="8">
        <v>1</v>
      </c>
      <c r="D70" s="8">
        <v>2</v>
      </c>
      <c r="E70" s="8">
        <v>2</v>
      </c>
      <c r="F70" s="8">
        <v>2</v>
      </c>
      <c r="G70" s="8">
        <v>1</v>
      </c>
      <c r="H70" s="8">
        <v>1</v>
      </c>
      <c r="I70" s="8">
        <v>166</v>
      </c>
      <c r="J70" s="8">
        <v>47</v>
      </c>
      <c r="K70" s="8">
        <v>17.059999999999999</v>
      </c>
      <c r="L70" s="8">
        <v>1</v>
      </c>
      <c r="M70" s="8">
        <v>3</v>
      </c>
      <c r="N70" s="8">
        <v>2</v>
      </c>
      <c r="O70" s="8">
        <v>3</v>
      </c>
      <c r="P70" s="8">
        <f t="shared" si="166"/>
        <v>1.7554000000000003</v>
      </c>
      <c r="Q70" s="8">
        <v>1</v>
      </c>
      <c r="R70" s="8">
        <v>0</v>
      </c>
      <c r="S70" s="8">
        <v>2500</v>
      </c>
      <c r="T70" s="8">
        <v>100</v>
      </c>
      <c r="U70" s="8">
        <v>3380</v>
      </c>
      <c r="V70" s="8">
        <v>110</v>
      </c>
      <c r="W70" s="8">
        <v>3310</v>
      </c>
      <c r="X70" s="8">
        <v>112</v>
      </c>
      <c r="Y70" s="8">
        <v>3320</v>
      </c>
      <c r="Z70" s="8">
        <v>108</v>
      </c>
      <c r="AA70" s="8">
        <v>75.540000000000006</v>
      </c>
      <c r="AB70" s="8">
        <v>1400</v>
      </c>
      <c r="AC70" s="8">
        <v>56</v>
      </c>
      <c r="AF70" s="8">
        <v>1400</v>
      </c>
      <c r="AG70" s="8">
        <v>47</v>
      </c>
      <c r="AH70" s="8">
        <v>1430</v>
      </c>
      <c r="AI70" s="8">
        <v>48</v>
      </c>
      <c r="AJ70" s="8">
        <v>100</v>
      </c>
      <c r="AK70" s="8">
        <v>1440</v>
      </c>
      <c r="AL70" s="8">
        <v>57</v>
      </c>
      <c r="AO70" s="8">
        <v>1670</v>
      </c>
      <c r="AP70" s="8">
        <v>56</v>
      </c>
      <c r="AQ70" s="8">
        <v>1430</v>
      </c>
      <c r="AR70" s="8">
        <v>48</v>
      </c>
      <c r="AS70" s="8">
        <v>56</v>
      </c>
      <c r="AT70" s="8">
        <v>1760</v>
      </c>
      <c r="AU70" s="8">
        <v>70</v>
      </c>
      <c r="AV70" s="8">
        <v>2120</v>
      </c>
      <c r="AW70" s="8">
        <v>72</v>
      </c>
      <c r="AX70" s="8">
        <v>2000</v>
      </c>
      <c r="AY70" s="8">
        <v>68</v>
      </c>
      <c r="AZ70" s="8">
        <v>1300</v>
      </c>
      <c r="BA70" s="8">
        <v>44</v>
      </c>
      <c r="BB70" s="8">
        <v>88</v>
      </c>
      <c r="BC70" s="8">
        <f t="shared" si="167"/>
        <v>2058.8235294117644</v>
      </c>
      <c r="BD70" s="8">
        <f t="shared" si="168"/>
        <v>82.35294117647058</v>
      </c>
      <c r="BE70" s="8">
        <v>1842</v>
      </c>
      <c r="BF70" s="8">
        <v>73.7</v>
      </c>
      <c r="BG70" s="8">
        <v>1923</v>
      </c>
      <c r="BH70" s="8">
        <v>76.900000000000006</v>
      </c>
      <c r="BI70" s="8">
        <f t="shared" si="169"/>
        <v>658.82352941176441</v>
      </c>
      <c r="BJ70" s="8">
        <f t="shared" si="170"/>
        <v>618.82352941176441</v>
      </c>
      <c r="BK70" s="8">
        <f t="shared" si="171"/>
        <v>298.82352941176441</v>
      </c>
      <c r="BL70" s="8">
        <f t="shared" si="172"/>
        <v>442</v>
      </c>
      <c r="BM70" s="8">
        <f t="shared" si="173"/>
        <v>402</v>
      </c>
      <c r="BN70" s="8">
        <f t="shared" si="174"/>
        <v>82</v>
      </c>
      <c r="BO70" s="8">
        <f t="shared" si="175"/>
        <v>523</v>
      </c>
      <c r="BP70" s="8">
        <f t="shared" si="176"/>
        <v>483</v>
      </c>
      <c r="BQ70" s="8">
        <f t="shared" si="177"/>
        <v>163</v>
      </c>
      <c r="BR70" s="8">
        <f t="shared" si="178"/>
        <v>68</v>
      </c>
      <c r="BS70" s="8">
        <f t="shared" si="179"/>
        <v>69.214285714285722</v>
      </c>
      <c r="BT70" s="8">
        <f t="shared" si="180"/>
        <v>85.000000000000014</v>
      </c>
      <c r="BU70" s="8">
        <f t="shared" si="181"/>
        <v>75.983717774762553</v>
      </c>
      <c r="BV70" s="8">
        <f t="shared" si="182"/>
        <v>77.340569877883297</v>
      </c>
      <c r="BW70" s="8">
        <f t="shared" si="183"/>
        <v>94.979647218453195</v>
      </c>
      <c r="BX70" s="8">
        <f t="shared" si="184"/>
        <v>72.821846553966182</v>
      </c>
      <c r="BY70" s="8">
        <f t="shared" si="185"/>
        <v>74.122236671001289</v>
      </c>
      <c r="BZ70" s="8">
        <f t="shared" si="186"/>
        <v>91.027308192457738</v>
      </c>
      <c r="CA70" s="8">
        <f t="shared" si="187"/>
        <v>56.000000000000007</v>
      </c>
      <c r="CB70" s="8">
        <f t="shared" si="188"/>
        <v>56.999999999999993</v>
      </c>
      <c r="CC70" s="8">
        <f t="shared" si="189"/>
        <v>70</v>
      </c>
      <c r="CD70" s="8">
        <v>6370</v>
      </c>
      <c r="CE70" s="8">
        <v>123</v>
      </c>
      <c r="CF70" s="8">
        <v>2990</v>
      </c>
      <c r="CG70" s="8">
        <v>155</v>
      </c>
      <c r="CH70" s="8">
        <v>4150</v>
      </c>
      <c r="CI70" s="8">
        <v>150</v>
      </c>
      <c r="CJ70" s="8">
        <v>121</v>
      </c>
      <c r="CK70" s="8">
        <v>120</v>
      </c>
      <c r="CL70" s="8">
        <v>4760</v>
      </c>
      <c r="CM70" s="8">
        <v>92</v>
      </c>
      <c r="CN70" s="8">
        <v>2570</v>
      </c>
      <c r="CO70" s="8">
        <v>133</v>
      </c>
      <c r="CP70" s="8">
        <v>3430</v>
      </c>
      <c r="CQ70" s="8">
        <v>123</v>
      </c>
      <c r="CR70" s="8">
        <v>140</v>
      </c>
      <c r="CS70" s="8">
        <v>132</v>
      </c>
      <c r="CT70" s="8">
        <v>47</v>
      </c>
      <c r="CU70" s="8">
        <v>45</v>
      </c>
      <c r="CV70" s="8">
        <v>34</v>
      </c>
      <c r="CW70" s="10">
        <v>14</v>
      </c>
      <c r="CX70" s="10">
        <v>11.5</v>
      </c>
      <c r="CY70" s="8">
        <f t="shared" si="190"/>
        <v>2.5</v>
      </c>
      <c r="CZ70" s="10">
        <v>13.8</v>
      </c>
      <c r="DA70" s="10">
        <v>11.5</v>
      </c>
      <c r="DB70" s="8">
        <f t="shared" si="191"/>
        <v>2.3000000000000007</v>
      </c>
      <c r="DC70" s="8">
        <v>10</v>
      </c>
      <c r="DD70" s="8">
        <v>9.9</v>
      </c>
      <c r="DE70" s="8">
        <f t="shared" si="192"/>
        <v>9.9999999999999645E-2</v>
      </c>
      <c r="DF70" s="8">
        <v>14.5</v>
      </c>
      <c r="DG70" s="8">
        <v>12.5</v>
      </c>
      <c r="DH70" s="8">
        <f t="shared" si="317"/>
        <v>2</v>
      </c>
      <c r="DI70" s="8">
        <v>9.9</v>
      </c>
      <c r="DJ70" s="8">
        <v>9.9</v>
      </c>
      <c r="DK70" s="8">
        <f t="shared" si="193"/>
        <v>0</v>
      </c>
      <c r="DL70" s="8">
        <v>13.9</v>
      </c>
      <c r="DM70" s="8">
        <v>11.9</v>
      </c>
      <c r="DN70" s="8">
        <f t="shared" si="318"/>
        <v>2</v>
      </c>
      <c r="DO70" s="8">
        <f t="shared" si="194"/>
        <v>2.4000000000000004</v>
      </c>
      <c r="DP70" s="8">
        <f t="shared" si="319"/>
        <v>0.30000000000000071</v>
      </c>
      <c r="DQ70" s="8">
        <f t="shared" si="195"/>
        <v>2.5</v>
      </c>
      <c r="DR70" s="8">
        <f t="shared" si="320"/>
        <v>0.30000000000000071</v>
      </c>
      <c r="DS70" s="8">
        <f t="shared" si="196"/>
        <v>96.000000000000014</v>
      </c>
      <c r="DT70" s="8">
        <f t="shared" si="321"/>
        <v>13.043478260869593</v>
      </c>
      <c r="DU70" s="8">
        <f t="shared" si="197"/>
        <v>100</v>
      </c>
      <c r="DV70" s="8">
        <f t="shared" si="322"/>
        <v>13.043478260869593</v>
      </c>
      <c r="DW70" s="8">
        <f t="shared" si="198"/>
        <v>17.857142857142858</v>
      </c>
      <c r="DX70" s="8">
        <f t="shared" si="199"/>
        <v>0.99999999999999634</v>
      </c>
      <c r="DY70" s="8">
        <f t="shared" si="200"/>
        <v>0</v>
      </c>
      <c r="DZ70" s="8">
        <f t="shared" si="201"/>
        <v>16.666666666666671</v>
      </c>
      <c r="EA70" s="8">
        <f t="shared" si="202"/>
        <v>13.793103448275861</v>
      </c>
      <c r="EB70" s="8">
        <f t="shared" si="203"/>
        <v>14.388489208633093</v>
      </c>
      <c r="EC70" s="8">
        <f t="shared" si="204"/>
        <v>4</v>
      </c>
      <c r="ED70" s="8">
        <f t="shared" si="323"/>
        <v>-0.69999999999999929</v>
      </c>
      <c r="EE70" s="8">
        <f t="shared" si="205"/>
        <v>4.0999999999999996</v>
      </c>
      <c r="EF70" s="8">
        <f t="shared" si="324"/>
        <v>-9.9999999999999645E-2</v>
      </c>
      <c r="EG70" s="8">
        <f t="shared" si="206"/>
        <v>28.571428571428569</v>
      </c>
      <c r="EH70" s="8">
        <f t="shared" si="207"/>
        <v>29.285714285714281</v>
      </c>
      <c r="EI70" s="8">
        <f t="shared" si="325"/>
        <v>-5.072463768115937</v>
      </c>
      <c r="EJ70" s="8">
        <f t="shared" si="326"/>
        <v>-0.72463768115941773</v>
      </c>
      <c r="EK70" s="8">
        <v>52.3</v>
      </c>
      <c r="EL70" s="8">
        <v>49.6</v>
      </c>
      <c r="EM70" s="8">
        <v>9.1999999999999993</v>
      </c>
      <c r="EN70" s="8">
        <v>46.2</v>
      </c>
      <c r="EO70" s="8">
        <v>10.199999999999999</v>
      </c>
      <c r="EP70" s="8">
        <v>45.4</v>
      </c>
      <c r="EQ70" s="8">
        <v>11.1</v>
      </c>
      <c r="ER70" s="8">
        <v>50.1</v>
      </c>
      <c r="ES70" s="8">
        <f t="shared" si="208"/>
        <v>43.099999999999994</v>
      </c>
      <c r="ET70" s="8">
        <f t="shared" si="209"/>
        <v>42.099999999999994</v>
      </c>
      <c r="EU70" s="8">
        <f t="shared" si="210"/>
        <v>41.199999999999996</v>
      </c>
      <c r="EV70" s="8">
        <f t="shared" si="211"/>
        <v>3.3999999999999986</v>
      </c>
      <c r="EW70" s="8">
        <f t="shared" si="212"/>
        <v>4.2000000000000028</v>
      </c>
      <c r="EX70" s="8">
        <f t="shared" si="213"/>
        <v>-0.5</v>
      </c>
      <c r="EY70" s="8">
        <f t="shared" si="214"/>
        <v>17.590822179732314</v>
      </c>
      <c r="EZ70" s="8">
        <f t="shared" si="215"/>
        <v>19.502868068833649</v>
      </c>
      <c r="FA70" s="8">
        <f t="shared" si="216"/>
        <v>21.223709369024856</v>
      </c>
      <c r="FB70" s="8">
        <f t="shared" si="217"/>
        <v>93.145161290322591</v>
      </c>
      <c r="FC70" s="8">
        <f t="shared" si="218"/>
        <v>91.532258064516128</v>
      </c>
      <c r="FD70" s="8">
        <f t="shared" si="219"/>
        <v>101.00806451612902</v>
      </c>
      <c r="FE70" s="8">
        <f t="shared" si="220"/>
        <v>82.409177820267672</v>
      </c>
      <c r="FF70" s="8">
        <f t="shared" si="221"/>
        <v>80.497131931166336</v>
      </c>
      <c r="FG70" s="8">
        <f t="shared" si="222"/>
        <v>78.77629063097514</v>
      </c>
      <c r="FH70" s="8">
        <f t="shared" si="223"/>
        <v>6.8548387096774164</v>
      </c>
      <c r="FI70" s="8">
        <f t="shared" si="224"/>
        <v>8.4677419354838754</v>
      </c>
      <c r="FJ70" s="8">
        <f t="shared" si="225"/>
        <v>-1.0080645161290323</v>
      </c>
      <c r="FK70" s="8">
        <v>37</v>
      </c>
      <c r="FL70" s="8">
        <v>49.43</v>
      </c>
      <c r="FM70" s="8">
        <v>30</v>
      </c>
      <c r="FN70" s="8">
        <v>40.07</v>
      </c>
      <c r="FO70" s="8">
        <v>26</v>
      </c>
      <c r="FP70" s="8">
        <v>34.729999999999997</v>
      </c>
      <c r="FQ70" s="8">
        <v>43</v>
      </c>
      <c r="FR70" s="8">
        <v>57.44</v>
      </c>
      <c r="FS70" s="8">
        <v>56</v>
      </c>
      <c r="FT70" s="8">
        <v>59.07</v>
      </c>
      <c r="FU70" s="8">
        <v>40</v>
      </c>
      <c r="FV70" s="8">
        <v>42.19</v>
      </c>
      <c r="FW70" s="8">
        <v>40</v>
      </c>
      <c r="FX70" s="8">
        <v>42.19</v>
      </c>
      <c r="FY70" s="8">
        <v>45</v>
      </c>
      <c r="FZ70" s="8">
        <v>47.47</v>
      </c>
      <c r="GA70" s="8">
        <v>51</v>
      </c>
      <c r="GB70" s="8">
        <v>62.09</v>
      </c>
      <c r="GC70" s="8">
        <v>22</v>
      </c>
      <c r="GD70" s="8">
        <v>26.27</v>
      </c>
      <c r="GE70" s="8">
        <v>27</v>
      </c>
      <c r="GF70" s="8">
        <v>32.869999999999997</v>
      </c>
      <c r="GG70" s="8">
        <v>34</v>
      </c>
      <c r="GH70" s="8">
        <v>41.39</v>
      </c>
      <c r="GI70" s="8">
        <v>1.7</v>
      </c>
      <c r="GJ70" s="8">
        <v>4</v>
      </c>
      <c r="GK70" s="8">
        <f t="shared" si="226"/>
        <v>2.2999999999999998</v>
      </c>
      <c r="GL70" s="8">
        <f t="shared" si="227"/>
        <v>135.29411764705881</v>
      </c>
      <c r="GM70" s="8">
        <f t="shared" si="228"/>
        <v>235.29411764705884</v>
      </c>
      <c r="GN70" s="8">
        <v>1.8</v>
      </c>
      <c r="GO70" s="8">
        <v>2</v>
      </c>
      <c r="GP70" s="9">
        <f t="shared" si="229"/>
        <v>0.19999999999999996</v>
      </c>
      <c r="GQ70" s="8">
        <f t="shared" si="230"/>
        <v>11.111111111111107</v>
      </c>
      <c r="GR70" s="8">
        <f t="shared" si="231"/>
        <v>111.11111111111111</v>
      </c>
      <c r="GS70" s="8">
        <v>1.7</v>
      </c>
      <c r="GT70" s="8">
        <v>1.8</v>
      </c>
      <c r="GU70" s="8">
        <f t="shared" si="232"/>
        <v>0.10000000000000009</v>
      </c>
      <c r="GV70" s="8">
        <f t="shared" si="233"/>
        <v>5.8823529411764763</v>
      </c>
      <c r="GW70" s="8">
        <f t="shared" si="234"/>
        <v>105.88235294117648</v>
      </c>
      <c r="GX70" s="8">
        <v>1.8</v>
      </c>
      <c r="GY70" s="8">
        <v>2</v>
      </c>
      <c r="GZ70" s="8">
        <f t="shared" si="235"/>
        <v>0.19999999999999996</v>
      </c>
      <c r="HA70" s="8">
        <f t="shared" si="236"/>
        <v>11.111111111111107</v>
      </c>
      <c r="HB70" s="8">
        <f t="shared" si="237"/>
        <v>111.11111111111111</v>
      </c>
      <c r="HC70" s="8">
        <v>0</v>
      </c>
      <c r="HD70" s="8">
        <v>0</v>
      </c>
      <c r="HE70" s="8">
        <v>15.8</v>
      </c>
      <c r="HK70" s="8">
        <v>3.4</v>
      </c>
      <c r="HL70" s="8">
        <v>3.4</v>
      </c>
      <c r="HM70" s="8">
        <v>14.7</v>
      </c>
      <c r="HS70" s="8">
        <v>0</v>
      </c>
      <c r="HT70" s="8">
        <v>0</v>
      </c>
      <c r="HU70" s="8">
        <v>15.3</v>
      </c>
      <c r="IA70" s="11" t="s">
        <v>3</v>
      </c>
      <c r="IB70" s="8">
        <v>3.1</v>
      </c>
      <c r="IC70" s="8">
        <v>14.8</v>
      </c>
      <c r="II70" s="8">
        <v>0</v>
      </c>
      <c r="IJ70" s="8">
        <v>0</v>
      </c>
      <c r="IK70" s="8">
        <v>15.3</v>
      </c>
      <c r="IQ70" s="11" t="s">
        <v>3</v>
      </c>
      <c r="IR70" s="8">
        <v>2.7</v>
      </c>
      <c r="IS70" s="8">
        <v>15.3</v>
      </c>
      <c r="LG70" s="9">
        <f t="shared" si="238"/>
        <v>2.0999999999999996</v>
      </c>
      <c r="LH70" s="8">
        <f t="shared" si="239"/>
        <v>2.1999999999999997</v>
      </c>
      <c r="LI70" s="8">
        <f t="shared" si="240"/>
        <v>2.0999999999999996</v>
      </c>
      <c r="LJ70" s="8">
        <f t="shared" si="241"/>
        <v>91.304347826086953</v>
      </c>
      <c r="LK70" s="8">
        <f t="shared" si="242"/>
        <v>95.65217391304347</v>
      </c>
      <c r="LL70" s="8">
        <f t="shared" si="243"/>
        <v>91.304347826086953</v>
      </c>
      <c r="LM70" s="8">
        <f t="shared" si="244"/>
        <v>50</v>
      </c>
      <c r="LN70" s="8">
        <f t="shared" si="245"/>
        <v>45</v>
      </c>
      <c r="LO70" s="8">
        <f t="shared" si="246"/>
        <v>50</v>
      </c>
      <c r="LP70" s="8">
        <f t="shared" si="247"/>
        <v>8.6956521739130412</v>
      </c>
      <c r="LQ70" s="8">
        <f t="shared" si="248"/>
        <v>4.3478260869565259</v>
      </c>
      <c r="LR70" s="8">
        <v>2</v>
      </c>
      <c r="LS70" s="8">
        <v>3</v>
      </c>
      <c r="LT70" s="8">
        <v>12</v>
      </c>
      <c r="LU70" s="8">
        <v>3</v>
      </c>
      <c r="LV70" s="8">
        <v>17</v>
      </c>
      <c r="LW70" s="8">
        <v>1</v>
      </c>
      <c r="LY70" s="8">
        <v>7</v>
      </c>
      <c r="LZ70" s="8">
        <v>0</v>
      </c>
      <c r="MA70" s="8">
        <f t="shared" si="249"/>
        <v>8.6956521739130412</v>
      </c>
      <c r="MB70" s="8">
        <f t="shared" si="250"/>
        <v>1100</v>
      </c>
      <c r="MC70" s="8">
        <f t="shared" si="251"/>
        <v>44</v>
      </c>
      <c r="MF70" s="8">
        <f t="shared" si="252"/>
        <v>1910</v>
      </c>
      <c r="MG70" s="8">
        <f t="shared" si="253"/>
        <v>65</v>
      </c>
      <c r="MH70" s="8">
        <f t="shared" si="254"/>
        <v>1890</v>
      </c>
      <c r="MI70" s="8">
        <f t="shared" si="255"/>
        <v>60</v>
      </c>
      <c r="MJ70" s="8">
        <f t="shared" si="256"/>
        <v>-24.459999999999994</v>
      </c>
      <c r="MK70" s="8">
        <f t="shared" si="257"/>
        <v>1060</v>
      </c>
      <c r="ML70" s="8">
        <f t="shared" si="258"/>
        <v>43</v>
      </c>
      <c r="MO70" s="8">
        <f t="shared" si="259"/>
        <v>1640</v>
      </c>
      <c r="MP70" s="8">
        <f t="shared" si="260"/>
        <v>56</v>
      </c>
      <c r="MQ70" s="8">
        <f t="shared" si="261"/>
        <v>1890</v>
      </c>
      <c r="MR70" s="8">
        <f t="shared" si="262"/>
        <v>60</v>
      </c>
      <c r="MS70" s="8">
        <f t="shared" si="262"/>
        <v>19.540000000000006</v>
      </c>
      <c r="MT70" s="8">
        <f t="shared" si="263"/>
        <v>740</v>
      </c>
      <c r="MU70" s="8">
        <f t="shared" si="264"/>
        <v>30</v>
      </c>
      <c r="MV70" s="8">
        <f t="shared" si="265"/>
        <v>1260</v>
      </c>
      <c r="MW70" s="8">
        <f t="shared" si="266"/>
        <v>38</v>
      </c>
      <c r="MX70" s="8">
        <f t="shared" si="267"/>
        <v>1310</v>
      </c>
      <c r="MY70" s="8">
        <f t="shared" si="268"/>
        <v>44</v>
      </c>
      <c r="MZ70" s="8">
        <f t="shared" si="269"/>
        <v>2020</v>
      </c>
      <c r="NA70" s="8">
        <f t="shared" si="270"/>
        <v>64</v>
      </c>
      <c r="NB70" s="8">
        <f t="shared" si="271"/>
        <v>-12.459999999999994</v>
      </c>
      <c r="NC70" s="8">
        <f t="shared" si="272"/>
        <v>1610</v>
      </c>
      <c r="ND70" s="8">
        <f t="shared" si="273"/>
        <v>31</v>
      </c>
      <c r="NE70" s="8">
        <f t="shared" si="274"/>
        <v>420</v>
      </c>
      <c r="NF70" s="8">
        <f t="shared" si="275"/>
        <v>22</v>
      </c>
      <c r="NG70" s="8">
        <f t="shared" si="276"/>
        <v>720</v>
      </c>
      <c r="NH70" s="8">
        <f t="shared" si="277"/>
        <v>27</v>
      </c>
      <c r="NI70" s="8">
        <f t="shared" si="278"/>
        <v>-19</v>
      </c>
      <c r="NJ70" s="8">
        <f t="shared" si="279"/>
        <v>-12</v>
      </c>
      <c r="NK70" s="8">
        <f t="shared" si="280"/>
        <v>7</v>
      </c>
      <c r="NL70" s="8">
        <f t="shared" si="281"/>
        <v>9.36</v>
      </c>
      <c r="NM70" s="8">
        <f t="shared" si="282"/>
        <v>11</v>
      </c>
      <c r="NN70" s="8">
        <f t="shared" si="283"/>
        <v>14.700000000000003</v>
      </c>
      <c r="NO70" s="8">
        <f t="shared" si="284"/>
        <v>-6</v>
      </c>
      <c r="NP70" s="8">
        <f t="shared" si="285"/>
        <v>-8.009999999999998</v>
      </c>
      <c r="NQ70" s="8">
        <f t="shared" si="286"/>
        <v>16</v>
      </c>
      <c r="NR70" s="8">
        <f t="shared" si="287"/>
        <v>16.880000000000003</v>
      </c>
      <c r="NS70" s="8">
        <f t="shared" si="288"/>
        <v>16</v>
      </c>
      <c r="NT70" s="8">
        <f t="shared" si="289"/>
        <v>16.880000000000003</v>
      </c>
      <c r="NU70" s="8">
        <f t="shared" si="290"/>
        <v>11</v>
      </c>
      <c r="NV70" s="8">
        <f t="shared" si="291"/>
        <v>11.600000000000001</v>
      </c>
      <c r="NW70" s="8">
        <f t="shared" si="292"/>
        <v>29</v>
      </c>
      <c r="NX70" s="8">
        <f t="shared" si="293"/>
        <v>35.820000000000007</v>
      </c>
      <c r="NY70" s="8">
        <f t="shared" si="294"/>
        <v>24</v>
      </c>
      <c r="NZ70" s="8">
        <f t="shared" si="295"/>
        <v>29.220000000000006</v>
      </c>
      <c r="OA70" s="8">
        <f t="shared" si="296"/>
        <v>17</v>
      </c>
      <c r="OB70" s="8">
        <f t="shared" si="297"/>
        <v>20.700000000000003</v>
      </c>
      <c r="OD70" s="8">
        <f t="shared" si="298"/>
        <v>26.35294117647058</v>
      </c>
      <c r="OE70" s="8">
        <f t="shared" si="299"/>
        <v>25.35294117647058</v>
      </c>
      <c r="OF70" s="8">
        <f t="shared" si="300"/>
        <v>12.35294117647058</v>
      </c>
      <c r="OG70" s="8">
        <f t="shared" si="301"/>
        <v>17.700000000000003</v>
      </c>
      <c r="OH70" s="8">
        <f t="shared" si="302"/>
        <v>16.700000000000003</v>
      </c>
      <c r="OI70" s="8">
        <f t="shared" si="303"/>
        <v>3.7000000000000028</v>
      </c>
      <c r="OJ70" s="8">
        <f t="shared" si="304"/>
        <v>20.900000000000006</v>
      </c>
      <c r="OK70" s="8">
        <f t="shared" si="305"/>
        <v>19.900000000000006</v>
      </c>
      <c r="OL70" s="8">
        <f t="shared" si="306"/>
        <v>6.9000000000000057</v>
      </c>
      <c r="OM70" s="8">
        <f t="shared" si="307"/>
        <v>56.000000000000007</v>
      </c>
      <c r="ON70" s="8">
        <f t="shared" si="308"/>
        <v>56.999999999999993</v>
      </c>
      <c r="OO70" s="8">
        <f t="shared" si="309"/>
        <v>70</v>
      </c>
      <c r="OP70" s="8">
        <f t="shared" si="310"/>
        <v>74.796747967479675</v>
      </c>
      <c r="OQ70" s="8">
        <f t="shared" si="311"/>
        <v>85.806451612903217</v>
      </c>
      <c r="OR70" s="8">
        <f t="shared" si="312"/>
        <v>82</v>
      </c>
      <c r="OS70" s="8">
        <f t="shared" si="313"/>
        <v>115.70247933884296</v>
      </c>
      <c r="OT70" s="8">
        <f t="shared" si="314"/>
        <v>110.00000000000001</v>
      </c>
      <c r="OU70" s="8">
        <f t="shared" si="315"/>
        <v>3.9999999999999853</v>
      </c>
      <c r="OV70" s="8">
        <v>0</v>
      </c>
      <c r="OW70" s="8">
        <f t="shared" si="327"/>
        <v>86.956521739130409</v>
      </c>
      <c r="OX70" s="8">
        <f t="shared" si="328"/>
        <v>86.956521739130409</v>
      </c>
    </row>
    <row r="71" spans="1:414" s="8" customFormat="1" x14ac:dyDescent="0.3">
      <c r="A71" s="8">
        <v>1</v>
      </c>
      <c r="B71" s="8">
        <v>59</v>
      </c>
      <c r="C71" s="8">
        <v>1</v>
      </c>
      <c r="D71" s="8">
        <v>2</v>
      </c>
      <c r="E71" s="8">
        <v>6</v>
      </c>
      <c r="F71" s="8">
        <v>1</v>
      </c>
      <c r="G71" s="8">
        <v>1</v>
      </c>
      <c r="H71" s="8">
        <v>3</v>
      </c>
      <c r="I71" s="8">
        <v>168</v>
      </c>
      <c r="J71" s="8">
        <v>87</v>
      </c>
      <c r="K71" s="8">
        <v>30.82</v>
      </c>
      <c r="L71" s="8">
        <v>3</v>
      </c>
      <c r="M71" s="8">
        <v>1</v>
      </c>
      <c r="N71" s="8">
        <v>2</v>
      </c>
      <c r="O71" s="8">
        <v>2</v>
      </c>
      <c r="P71" s="8">
        <f t="shared" si="166"/>
        <v>1.3688999999999998</v>
      </c>
      <c r="Q71" s="8">
        <v>0</v>
      </c>
      <c r="R71" s="8">
        <v>1</v>
      </c>
      <c r="S71" s="8">
        <v>2430</v>
      </c>
      <c r="T71" s="8">
        <v>80</v>
      </c>
      <c r="U71" s="8">
        <v>4390</v>
      </c>
      <c r="V71" s="8">
        <v>111</v>
      </c>
      <c r="W71" s="8">
        <v>4270</v>
      </c>
      <c r="X71" s="8">
        <v>112</v>
      </c>
      <c r="Y71" s="8">
        <v>4400</v>
      </c>
      <c r="Z71" s="8">
        <v>112</v>
      </c>
      <c r="AA71" s="8">
        <v>56.89</v>
      </c>
      <c r="AB71" s="8">
        <v>720</v>
      </c>
      <c r="AC71" s="8">
        <v>24</v>
      </c>
      <c r="AF71" s="8">
        <v>1130</v>
      </c>
      <c r="AG71" s="8">
        <v>30</v>
      </c>
      <c r="AH71" s="8">
        <v>1150</v>
      </c>
      <c r="AI71" s="8">
        <v>29</v>
      </c>
      <c r="AJ71" s="8">
        <v>64</v>
      </c>
      <c r="AK71" s="8">
        <v>1040</v>
      </c>
      <c r="AL71" s="8">
        <v>34</v>
      </c>
      <c r="AO71" s="8">
        <v>1590</v>
      </c>
      <c r="AP71" s="8">
        <v>42</v>
      </c>
      <c r="AQ71" s="8">
        <v>1560</v>
      </c>
      <c r="AR71" s="8">
        <v>39</v>
      </c>
      <c r="AS71" s="8">
        <v>65</v>
      </c>
      <c r="AT71" s="8">
        <v>960</v>
      </c>
      <c r="AU71" s="8">
        <v>32</v>
      </c>
      <c r="AV71" s="8">
        <v>1580</v>
      </c>
      <c r="AW71" s="8">
        <v>41</v>
      </c>
      <c r="AX71" s="8">
        <v>1480</v>
      </c>
      <c r="AY71" s="8">
        <v>39</v>
      </c>
      <c r="AZ71" s="8">
        <v>1510</v>
      </c>
      <c r="BA71" s="8">
        <v>38</v>
      </c>
      <c r="BB71" s="8">
        <v>65</v>
      </c>
      <c r="BC71" s="8">
        <f t="shared" si="167"/>
        <v>1286.4705882352941</v>
      </c>
      <c r="BD71" s="8">
        <f t="shared" si="168"/>
        <v>42.352941176470587</v>
      </c>
      <c r="BE71" s="8">
        <v>1151</v>
      </c>
      <c r="BF71" s="8">
        <v>37.92</v>
      </c>
      <c r="BG71" s="8">
        <v>1246</v>
      </c>
      <c r="BH71" s="8">
        <v>41.04</v>
      </c>
      <c r="BI71" s="8">
        <f t="shared" si="169"/>
        <v>566.47058823529414</v>
      </c>
      <c r="BJ71" s="8">
        <f t="shared" si="170"/>
        <v>246.47058823529414</v>
      </c>
      <c r="BK71" s="8">
        <f t="shared" si="171"/>
        <v>326.47058823529414</v>
      </c>
      <c r="BL71" s="8">
        <f t="shared" si="172"/>
        <v>431</v>
      </c>
      <c r="BM71" s="8">
        <f t="shared" si="173"/>
        <v>111</v>
      </c>
      <c r="BN71" s="8">
        <f t="shared" si="174"/>
        <v>191</v>
      </c>
      <c r="BO71" s="8">
        <f t="shared" si="175"/>
        <v>526</v>
      </c>
      <c r="BP71" s="8">
        <f t="shared" si="176"/>
        <v>206</v>
      </c>
      <c r="BQ71" s="8">
        <f t="shared" si="177"/>
        <v>286</v>
      </c>
      <c r="BR71" s="8">
        <f t="shared" si="178"/>
        <v>56.666666666666664</v>
      </c>
      <c r="BS71" s="8">
        <f t="shared" si="179"/>
        <v>80.277777777777786</v>
      </c>
      <c r="BT71" s="8">
        <f t="shared" si="180"/>
        <v>75.555555555555557</v>
      </c>
      <c r="BU71" s="8">
        <f t="shared" si="181"/>
        <v>63.291139240506325</v>
      </c>
      <c r="BV71" s="8">
        <f t="shared" si="182"/>
        <v>89.66244725738396</v>
      </c>
      <c r="BW71" s="8">
        <f t="shared" si="183"/>
        <v>84.388185654008424</v>
      </c>
      <c r="BX71" s="8">
        <f t="shared" si="184"/>
        <v>58.479532163742689</v>
      </c>
      <c r="BY71" s="8">
        <f t="shared" si="185"/>
        <v>82.846003898635473</v>
      </c>
      <c r="BZ71" s="8">
        <f t="shared" si="186"/>
        <v>77.972709551656934</v>
      </c>
      <c r="CA71" s="8">
        <f t="shared" si="187"/>
        <v>30</v>
      </c>
      <c r="CB71" s="8">
        <f t="shared" si="188"/>
        <v>42.5</v>
      </c>
      <c r="CC71" s="8">
        <f t="shared" si="189"/>
        <v>40</v>
      </c>
      <c r="CD71" s="8">
        <v>8090</v>
      </c>
      <c r="CE71" s="8">
        <v>128</v>
      </c>
      <c r="CF71" s="8">
        <v>3700</v>
      </c>
      <c r="CG71" s="8">
        <v>163</v>
      </c>
      <c r="CH71" s="8">
        <v>4700</v>
      </c>
      <c r="CI71" s="8">
        <v>139</v>
      </c>
      <c r="CJ71" s="8">
        <v>124</v>
      </c>
      <c r="CK71" s="8">
        <v>103</v>
      </c>
      <c r="CL71" s="8">
        <v>4150</v>
      </c>
      <c r="CM71" s="8">
        <v>65</v>
      </c>
      <c r="CN71" s="8">
        <v>2280</v>
      </c>
      <c r="CO71" s="8">
        <v>101</v>
      </c>
      <c r="CP71" s="8">
        <v>2670</v>
      </c>
      <c r="CQ71" s="8">
        <v>79</v>
      </c>
      <c r="CR71" s="8">
        <v>149</v>
      </c>
      <c r="CS71" s="8">
        <v>114</v>
      </c>
      <c r="CT71" s="8">
        <v>15</v>
      </c>
      <c r="CU71" s="8">
        <v>13</v>
      </c>
      <c r="CV71" s="8">
        <v>12</v>
      </c>
      <c r="CW71" s="8">
        <v>13.1</v>
      </c>
      <c r="CX71" s="10">
        <v>10.3</v>
      </c>
      <c r="CY71" s="8">
        <f t="shared" si="190"/>
        <v>2.7999999999999989</v>
      </c>
      <c r="CZ71" s="10">
        <v>14.1</v>
      </c>
      <c r="DA71" s="10">
        <v>10.7</v>
      </c>
      <c r="DB71" s="8">
        <f t="shared" si="191"/>
        <v>3.4000000000000004</v>
      </c>
      <c r="DF71" s="8">
        <v>12.5</v>
      </c>
      <c r="DG71" s="8">
        <v>10</v>
      </c>
      <c r="DH71" s="8">
        <f t="shared" si="317"/>
        <v>2.5</v>
      </c>
      <c r="DL71" s="8">
        <v>14.1</v>
      </c>
      <c r="DM71" s="8">
        <v>9.9</v>
      </c>
      <c r="DN71" s="8">
        <f t="shared" si="318"/>
        <v>4.1999999999999993</v>
      </c>
      <c r="DP71" s="8">
        <f t="shared" si="319"/>
        <v>0.90000000000000036</v>
      </c>
      <c r="DR71" s="8">
        <f t="shared" si="320"/>
        <v>-0.79999999999999893</v>
      </c>
      <c r="DT71" s="8">
        <f t="shared" si="321"/>
        <v>26.470588235294123</v>
      </c>
      <c r="DV71" s="8">
        <f t="shared" si="322"/>
        <v>-23.529411764705848</v>
      </c>
      <c r="DW71" s="8">
        <f t="shared" si="198"/>
        <v>21.374045801526709</v>
      </c>
      <c r="DX71" s="8" t="e">
        <f t="shared" si="199"/>
        <v>#DIV/0!</v>
      </c>
      <c r="DY71" s="8" t="e">
        <f t="shared" si="200"/>
        <v>#DIV/0!</v>
      </c>
      <c r="DZ71" s="8">
        <f t="shared" si="201"/>
        <v>24.11347517730497</v>
      </c>
      <c r="EA71" s="8">
        <f t="shared" si="202"/>
        <v>20</v>
      </c>
      <c r="EB71" s="8">
        <f t="shared" si="203"/>
        <v>29.787234042553184</v>
      </c>
      <c r="ED71" s="8">
        <f t="shared" si="323"/>
        <v>1.5999999999999996</v>
      </c>
      <c r="EF71" s="8">
        <f t="shared" si="324"/>
        <v>0</v>
      </c>
      <c r="EI71" s="8">
        <f t="shared" si="325"/>
        <v>11.347517730496453</v>
      </c>
      <c r="EJ71" s="8">
        <f t="shared" si="326"/>
        <v>0</v>
      </c>
      <c r="EK71" s="8">
        <v>61.1</v>
      </c>
      <c r="EL71" s="8">
        <v>61.4</v>
      </c>
      <c r="EM71" s="8">
        <v>0</v>
      </c>
      <c r="EN71" s="8">
        <v>58</v>
      </c>
      <c r="EO71" s="8">
        <v>0</v>
      </c>
      <c r="EP71" s="8">
        <v>61.6</v>
      </c>
      <c r="EQ71" s="8">
        <v>0</v>
      </c>
      <c r="ER71" s="8">
        <v>64.900000000000006</v>
      </c>
      <c r="ES71" s="8">
        <f t="shared" si="208"/>
        <v>61.1</v>
      </c>
      <c r="ET71" s="8">
        <f t="shared" si="209"/>
        <v>61.1</v>
      </c>
      <c r="EU71" s="8">
        <f t="shared" si="210"/>
        <v>61.1</v>
      </c>
      <c r="EV71" s="8">
        <f t="shared" si="211"/>
        <v>3.3999999999999986</v>
      </c>
      <c r="EW71" s="8">
        <f t="shared" si="212"/>
        <v>-0.20000000000000284</v>
      </c>
      <c r="EX71" s="8">
        <f t="shared" si="213"/>
        <v>-3.5000000000000071</v>
      </c>
      <c r="EY71" s="8">
        <f t="shared" si="214"/>
        <v>0</v>
      </c>
      <c r="EZ71" s="8">
        <f t="shared" si="215"/>
        <v>0</v>
      </c>
      <c r="FA71" s="8">
        <f t="shared" si="216"/>
        <v>0</v>
      </c>
      <c r="FB71" s="8">
        <f t="shared" si="217"/>
        <v>94.462540716612381</v>
      </c>
      <c r="FC71" s="8">
        <f t="shared" si="218"/>
        <v>100.3257328990228</v>
      </c>
      <c r="FD71" s="8">
        <f t="shared" si="219"/>
        <v>105.70032573289903</v>
      </c>
      <c r="FE71" s="8">
        <f t="shared" si="220"/>
        <v>100</v>
      </c>
      <c r="FF71" s="8">
        <f t="shared" si="221"/>
        <v>100</v>
      </c>
      <c r="FG71" s="8">
        <f t="shared" si="222"/>
        <v>100</v>
      </c>
      <c r="FH71" s="8">
        <f t="shared" si="223"/>
        <v>5.5374592833876202</v>
      </c>
      <c r="FI71" s="8">
        <f t="shared" si="224"/>
        <v>-0.32573289902280594</v>
      </c>
      <c r="FJ71" s="8">
        <f t="shared" si="225"/>
        <v>-5.7003257328990342</v>
      </c>
      <c r="FK71" s="8">
        <v>128</v>
      </c>
      <c r="FL71" s="8">
        <v>157.58000000000001</v>
      </c>
      <c r="FM71" s="8">
        <v>112</v>
      </c>
      <c r="FN71" s="8">
        <v>137.88</v>
      </c>
      <c r="FO71" s="8">
        <v>90</v>
      </c>
      <c r="FP71" s="8">
        <v>110.8</v>
      </c>
      <c r="FQ71" s="8">
        <v>69</v>
      </c>
      <c r="FR71" s="8">
        <v>84.94</v>
      </c>
      <c r="FS71" s="8">
        <v>116</v>
      </c>
      <c r="FT71" s="8">
        <v>91.84</v>
      </c>
      <c r="FU71" s="8">
        <v>66</v>
      </c>
      <c r="FV71" s="8">
        <v>32.25</v>
      </c>
      <c r="FW71" s="8">
        <v>50</v>
      </c>
      <c r="FX71" s="8">
        <v>39.590000000000003</v>
      </c>
      <c r="FY71" s="8">
        <v>76</v>
      </c>
      <c r="FZ71" s="8">
        <v>60.02</v>
      </c>
      <c r="GA71" s="8">
        <v>80</v>
      </c>
      <c r="GB71" s="8">
        <v>78.42</v>
      </c>
      <c r="GC71" s="8">
        <v>43</v>
      </c>
      <c r="GD71" s="8">
        <v>42.15</v>
      </c>
      <c r="GE71" s="8">
        <v>39</v>
      </c>
      <c r="GF71" s="8">
        <v>38.229999999999997</v>
      </c>
      <c r="GG71" s="8">
        <v>46</v>
      </c>
      <c r="GH71" s="8">
        <v>45.09</v>
      </c>
      <c r="GI71" s="8">
        <v>2.2999999999999998</v>
      </c>
      <c r="GJ71" s="8">
        <v>4.4000000000000004</v>
      </c>
      <c r="GK71" s="8">
        <f t="shared" si="226"/>
        <v>2.1000000000000005</v>
      </c>
      <c r="GL71" s="8">
        <f t="shared" si="227"/>
        <v>91.304347826086982</v>
      </c>
      <c r="GM71" s="8">
        <f t="shared" si="228"/>
        <v>191.304347826087</v>
      </c>
      <c r="GN71" s="8">
        <v>3.6</v>
      </c>
      <c r="GO71" s="8">
        <v>3.5</v>
      </c>
      <c r="GP71" s="9">
        <f t="shared" si="229"/>
        <v>-0.10000000000000009</v>
      </c>
      <c r="GQ71" s="8">
        <f t="shared" si="230"/>
        <v>-2.7777777777777799</v>
      </c>
      <c r="GR71" s="8">
        <f t="shared" si="231"/>
        <v>97.222222222222214</v>
      </c>
      <c r="GS71" s="8">
        <v>3.5</v>
      </c>
      <c r="GT71" s="8">
        <v>3.6</v>
      </c>
      <c r="GU71" s="8">
        <f t="shared" si="232"/>
        <v>0.10000000000000009</v>
      </c>
      <c r="GV71" s="8">
        <f t="shared" si="233"/>
        <v>2.8571428571428599</v>
      </c>
      <c r="GW71" s="8">
        <f t="shared" si="234"/>
        <v>102.85714285714288</v>
      </c>
      <c r="GX71" s="8">
        <v>3.5</v>
      </c>
      <c r="GY71" s="8">
        <v>3.5</v>
      </c>
      <c r="GZ71" s="8">
        <f t="shared" si="235"/>
        <v>0</v>
      </c>
      <c r="HA71" s="8">
        <f t="shared" si="236"/>
        <v>0</v>
      </c>
      <c r="HB71" s="8">
        <f t="shared" si="237"/>
        <v>100</v>
      </c>
      <c r="HC71" s="8">
        <v>0</v>
      </c>
      <c r="HD71" s="8">
        <v>0</v>
      </c>
      <c r="HE71" s="8">
        <v>18.399999999999999</v>
      </c>
      <c r="HK71" s="8">
        <v>4</v>
      </c>
      <c r="HL71" s="8">
        <v>4.4000000000000004</v>
      </c>
      <c r="HM71" s="8">
        <v>16.7</v>
      </c>
      <c r="HT71" s="8">
        <v>0</v>
      </c>
      <c r="HU71" s="8">
        <v>17.7</v>
      </c>
      <c r="IB71" s="8">
        <v>3.3</v>
      </c>
      <c r="IC71" s="8">
        <v>16.5</v>
      </c>
      <c r="IJ71" s="8">
        <v>0</v>
      </c>
      <c r="IK71" s="8">
        <v>18.2</v>
      </c>
      <c r="IR71" s="8">
        <v>5.4</v>
      </c>
      <c r="IS71" s="8">
        <v>16.600000000000001</v>
      </c>
      <c r="LG71" s="9">
        <f t="shared" si="238"/>
        <v>2.2000000000000006</v>
      </c>
      <c r="LH71" s="8">
        <f t="shared" si="239"/>
        <v>2.0000000000000004</v>
      </c>
      <c r="LI71" s="8">
        <f t="shared" si="240"/>
        <v>2.1000000000000005</v>
      </c>
      <c r="LJ71" s="8">
        <f t="shared" si="241"/>
        <v>104.76190476190477</v>
      </c>
      <c r="LK71" s="8">
        <f t="shared" si="242"/>
        <v>95.238095238095227</v>
      </c>
      <c r="LL71" s="8">
        <f t="shared" si="243"/>
        <v>100</v>
      </c>
      <c r="LM71" s="8">
        <f t="shared" si="244"/>
        <v>79.545454545454547</v>
      </c>
      <c r="LN71" s="8">
        <f t="shared" si="245"/>
        <v>81.818181818181813</v>
      </c>
      <c r="LO71" s="8">
        <f t="shared" si="246"/>
        <v>79.545454545454547</v>
      </c>
      <c r="LP71" s="8">
        <f t="shared" si="247"/>
        <v>-4.7619047619047654</v>
      </c>
      <c r="LQ71" s="8">
        <f t="shared" si="248"/>
        <v>4.7619047619047654</v>
      </c>
      <c r="LR71" s="8">
        <v>1</v>
      </c>
      <c r="LS71" s="8">
        <v>3</v>
      </c>
      <c r="LT71" s="8">
        <v>22</v>
      </c>
      <c r="LU71" s="8">
        <v>8</v>
      </c>
      <c r="LV71" s="8">
        <v>17</v>
      </c>
      <c r="LW71" s="8">
        <v>1</v>
      </c>
      <c r="LY71" s="8">
        <v>1</v>
      </c>
      <c r="LZ71" s="8">
        <v>0</v>
      </c>
      <c r="MA71" s="8">
        <f t="shared" si="249"/>
        <v>0</v>
      </c>
      <c r="MB71" s="8">
        <f t="shared" si="250"/>
        <v>1710</v>
      </c>
      <c r="MC71" s="8">
        <f t="shared" si="251"/>
        <v>56</v>
      </c>
      <c r="MF71" s="8">
        <f t="shared" si="252"/>
        <v>3140</v>
      </c>
      <c r="MG71" s="8">
        <f t="shared" si="253"/>
        <v>82</v>
      </c>
      <c r="MH71" s="8">
        <f t="shared" si="254"/>
        <v>3250</v>
      </c>
      <c r="MI71" s="8">
        <f t="shared" si="255"/>
        <v>83</v>
      </c>
      <c r="MJ71" s="8">
        <f t="shared" si="256"/>
        <v>-7.1099999999999994</v>
      </c>
      <c r="MK71" s="8">
        <f t="shared" si="257"/>
        <v>1390</v>
      </c>
      <c r="ML71" s="8">
        <f t="shared" si="258"/>
        <v>46</v>
      </c>
      <c r="MO71" s="8">
        <f t="shared" si="259"/>
        <v>2680</v>
      </c>
      <c r="MP71" s="8">
        <f t="shared" si="260"/>
        <v>70</v>
      </c>
      <c r="MQ71" s="8">
        <f t="shared" si="261"/>
        <v>2840</v>
      </c>
      <c r="MR71" s="8">
        <f t="shared" si="262"/>
        <v>73</v>
      </c>
      <c r="MS71" s="8">
        <f t="shared" si="262"/>
        <v>-8.11</v>
      </c>
      <c r="MT71" s="8">
        <f t="shared" si="263"/>
        <v>1470</v>
      </c>
      <c r="MU71" s="8">
        <f t="shared" si="264"/>
        <v>48</v>
      </c>
      <c r="MV71" s="8">
        <f t="shared" si="265"/>
        <v>2810</v>
      </c>
      <c r="MW71" s="8">
        <f t="shared" si="266"/>
        <v>70</v>
      </c>
      <c r="MX71" s="8">
        <f t="shared" si="267"/>
        <v>2790</v>
      </c>
      <c r="MY71" s="8">
        <f t="shared" si="268"/>
        <v>73</v>
      </c>
      <c r="MZ71" s="8">
        <f t="shared" si="269"/>
        <v>2890</v>
      </c>
      <c r="NA71" s="8">
        <f t="shared" si="270"/>
        <v>74</v>
      </c>
      <c r="NB71" s="8">
        <f t="shared" si="271"/>
        <v>-8.11</v>
      </c>
      <c r="NC71" s="8">
        <f t="shared" si="272"/>
        <v>3940</v>
      </c>
      <c r="ND71" s="8">
        <f t="shared" si="273"/>
        <v>63</v>
      </c>
      <c r="NE71" s="8">
        <f t="shared" si="274"/>
        <v>1420</v>
      </c>
      <c r="NF71" s="8">
        <f t="shared" si="275"/>
        <v>62</v>
      </c>
      <c r="NG71" s="8">
        <f t="shared" si="276"/>
        <v>2030</v>
      </c>
      <c r="NH71" s="8">
        <f t="shared" si="277"/>
        <v>60</v>
      </c>
      <c r="NI71" s="8">
        <f t="shared" si="278"/>
        <v>-25</v>
      </c>
      <c r="NJ71" s="8">
        <f t="shared" si="279"/>
        <v>-11</v>
      </c>
      <c r="NK71" s="8">
        <f t="shared" si="280"/>
        <v>16</v>
      </c>
      <c r="NL71" s="8">
        <f t="shared" si="281"/>
        <v>19.700000000000017</v>
      </c>
      <c r="NM71" s="8">
        <f t="shared" si="282"/>
        <v>38</v>
      </c>
      <c r="NN71" s="8">
        <f t="shared" si="283"/>
        <v>46.780000000000015</v>
      </c>
      <c r="NO71" s="8">
        <f t="shared" si="284"/>
        <v>59</v>
      </c>
      <c r="NP71" s="8">
        <f t="shared" si="285"/>
        <v>72.640000000000015</v>
      </c>
      <c r="NQ71" s="8">
        <f t="shared" si="286"/>
        <v>50</v>
      </c>
      <c r="NR71" s="8">
        <f t="shared" si="287"/>
        <v>59.59</v>
      </c>
      <c r="NS71" s="8">
        <f t="shared" si="288"/>
        <v>66</v>
      </c>
      <c r="NT71" s="8">
        <f t="shared" si="289"/>
        <v>52.25</v>
      </c>
      <c r="NU71" s="8">
        <f t="shared" si="290"/>
        <v>40</v>
      </c>
      <c r="NV71" s="8">
        <f t="shared" si="291"/>
        <v>31.82</v>
      </c>
      <c r="NW71" s="8">
        <f t="shared" si="292"/>
        <v>37</v>
      </c>
      <c r="NX71" s="8">
        <f t="shared" si="293"/>
        <v>36.270000000000003</v>
      </c>
      <c r="NY71" s="8">
        <f t="shared" si="294"/>
        <v>41</v>
      </c>
      <c r="NZ71" s="8">
        <f t="shared" si="295"/>
        <v>40.190000000000005</v>
      </c>
      <c r="OA71" s="8">
        <f t="shared" si="296"/>
        <v>34</v>
      </c>
      <c r="OB71" s="8">
        <f t="shared" si="297"/>
        <v>33.33</v>
      </c>
      <c r="OD71" s="8">
        <f t="shared" si="298"/>
        <v>18.352941176470587</v>
      </c>
      <c r="OE71" s="8">
        <f t="shared" si="299"/>
        <v>8.352941176470587</v>
      </c>
      <c r="OF71" s="8">
        <f t="shared" si="300"/>
        <v>10.352941176470587</v>
      </c>
      <c r="OG71" s="8">
        <f t="shared" si="301"/>
        <v>13.920000000000002</v>
      </c>
      <c r="OH71" s="8">
        <f t="shared" si="302"/>
        <v>3.9200000000000017</v>
      </c>
      <c r="OI71" s="8">
        <f t="shared" si="303"/>
        <v>5.9200000000000017</v>
      </c>
      <c r="OJ71" s="8">
        <f t="shared" si="304"/>
        <v>17.04</v>
      </c>
      <c r="OK71" s="8">
        <f t="shared" si="305"/>
        <v>7.0399999999999991</v>
      </c>
      <c r="OL71" s="8">
        <f t="shared" si="306"/>
        <v>9.0399999999999991</v>
      </c>
      <c r="OM71" s="8">
        <f t="shared" si="307"/>
        <v>50</v>
      </c>
      <c r="ON71" s="8">
        <f t="shared" si="308"/>
        <v>62.5</v>
      </c>
      <c r="OO71" s="8">
        <f t="shared" si="309"/>
        <v>60</v>
      </c>
      <c r="OP71" s="8">
        <f t="shared" si="310"/>
        <v>50.78125</v>
      </c>
      <c r="OQ71" s="8">
        <f t="shared" si="311"/>
        <v>61.963190184049076</v>
      </c>
      <c r="OR71" s="8">
        <f t="shared" si="312"/>
        <v>56.834532374100718</v>
      </c>
      <c r="OS71" s="8">
        <f t="shared" si="313"/>
        <v>120.16129032258065</v>
      </c>
      <c r="OT71" s="8">
        <f t="shared" si="314"/>
        <v>110.67961165048543</v>
      </c>
      <c r="OW71" s="8">
        <f t="shared" si="327"/>
        <v>73.52941176470587</v>
      </c>
      <c r="OX71" s="8">
        <f t="shared" si="328"/>
        <v>123.52941176470584</v>
      </c>
    </row>
    <row r="72" spans="1:414" x14ac:dyDescent="0.3">
      <c r="A72">
        <v>2</v>
      </c>
      <c r="B72">
        <v>72</v>
      </c>
      <c r="C72">
        <v>1</v>
      </c>
      <c r="D72">
        <v>2</v>
      </c>
      <c r="E72">
        <v>2</v>
      </c>
      <c r="F72">
        <v>2</v>
      </c>
      <c r="G72">
        <v>1</v>
      </c>
      <c r="H72">
        <v>1</v>
      </c>
      <c r="I72">
        <v>154</v>
      </c>
      <c r="J72">
        <v>47</v>
      </c>
      <c r="K72">
        <v>19.82</v>
      </c>
      <c r="L72">
        <v>2</v>
      </c>
      <c r="M72">
        <v>1</v>
      </c>
      <c r="N72">
        <v>1</v>
      </c>
      <c r="O72">
        <v>1</v>
      </c>
      <c r="P72" s="6">
        <f t="shared" si="166"/>
        <v>2.0516000000000001</v>
      </c>
      <c r="Q72">
        <v>0</v>
      </c>
      <c r="S72">
        <v>2080</v>
      </c>
      <c r="T72">
        <v>124</v>
      </c>
      <c r="U72">
        <v>2850</v>
      </c>
      <c r="V72">
        <v>131</v>
      </c>
      <c r="W72">
        <v>2570</v>
      </c>
      <c r="X72">
        <v>125</v>
      </c>
      <c r="Y72">
        <v>2690</v>
      </c>
      <c r="Z72">
        <v>124</v>
      </c>
      <c r="AA72">
        <v>81.16</v>
      </c>
      <c r="AB72">
        <v>1400</v>
      </c>
      <c r="AC72">
        <v>81</v>
      </c>
      <c r="AF72">
        <v>1780</v>
      </c>
      <c r="AG72">
        <v>84</v>
      </c>
      <c r="AH72">
        <v>1590</v>
      </c>
      <c r="AI72">
        <v>76</v>
      </c>
      <c r="AJ72">
        <v>79</v>
      </c>
      <c r="AK72">
        <v>1560</v>
      </c>
      <c r="AL72">
        <v>90</v>
      </c>
      <c r="AO72">
        <v>1990</v>
      </c>
      <c r="AP72">
        <v>94</v>
      </c>
      <c r="AQ72">
        <v>1860</v>
      </c>
      <c r="AR72">
        <v>89</v>
      </c>
      <c r="AS72">
        <v>78</v>
      </c>
      <c r="AT72">
        <v>1600</v>
      </c>
      <c r="AU72">
        <v>92</v>
      </c>
      <c r="AV72">
        <v>2000</v>
      </c>
      <c r="AW72">
        <v>92</v>
      </c>
      <c r="AX72">
        <v>2020</v>
      </c>
      <c r="AY72">
        <v>96</v>
      </c>
      <c r="AZ72">
        <v>1870</v>
      </c>
      <c r="BA72">
        <v>90</v>
      </c>
      <c r="BB72">
        <v>79</v>
      </c>
      <c r="BC72" s="7">
        <f t="shared" si="167"/>
        <v>1941.3333333333333</v>
      </c>
      <c r="BD72" s="7">
        <f t="shared" si="168"/>
        <v>115.73333333333333</v>
      </c>
      <c r="BE72">
        <v>1533</v>
      </c>
      <c r="BF72">
        <v>91.39</v>
      </c>
      <c r="BG72">
        <v>1600</v>
      </c>
      <c r="BH72">
        <v>95.36</v>
      </c>
      <c r="BI72" s="7">
        <f t="shared" si="169"/>
        <v>541.33333333333326</v>
      </c>
      <c r="BJ72" s="7">
        <f t="shared" si="170"/>
        <v>381.33333333333326</v>
      </c>
      <c r="BK72" s="7">
        <f t="shared" si="171"/>
        <v>341.33333333333326</v>
      </c>
      <c r="BL72" s="4">
        <f t="shared" si="172"/>
        <v>133</v>
      </c>
      <c r="BM72" s="4">
        <f t="shared" si="173"/>
        <v>-27</v>
      </c>
      <c r="BN72" s="4">
        <f t="shared" si="174"/>
        <v>-67</v>
      </c>
      <c r="BO72" s="4">
        <f t="shared" si="175"/>
        <v>200</v>
      </c>
      <c r="BP72" s="4">
        <f t="shared" si="176"/>
        <v>40</v>
      </c>
      <c r="BQ72" s="4">
        <f t="shared" si="177"/>
        <v>0</v>
      </c>
      <c r="BR72" s="7">
        <f t="shared" si="178"/>
        <v>69.988479262672811</v>
      </c>
      <c r="BS72" s="7">
        <f t="shared" si="179"/>
        <v>77.764976958525338</v>
      </c>
      <c r="BT72" s="7">
        <f t="shared" si="180"/>
        <v>79.493087557603687</v>
      </c>
      <c r="BU72" s="4">
        <f t="shared" si="181"/>
        <v>88.63114126272022</v>
      </c>
      <c r="BV72" s="4">
        <f t="shared" si="182"/>
        <v>98.479045847466892</v>
      </c>
      <c r="BW72" s="4">
        <f t="shared" si="183"/>
        <v>100.66746908852171</v>
      </c>
      <c r="BX72" s="4">
        <f t="shared" si="184"/>
        <v>84.941275167785236</v>
      </c>
      <c r="BY72" s="4">
        <f t="shared" si="185"/>
        <v>94.37919463087249</v>
      </c>
      <c r="BZ72" s="4">
        <f t="shared" si="186"/>
        <v>96.476510067114091</v>
      </c>
      <c r="CA72" s="7">
        <f t="shared" si="187"/>
        <v>65.322580645161281</v>
      </c>
      <c r="CB72" s="7">
        <f t="shared" si="188"/>
        <v>72.58064516129032</v>
      </c>
      <c r="CC72" s="7">
        <f t="shared" si="189"/>
        <v>74.193548387096769</v>
      </c>
      <c r="CD72">
        <v>5090</v>
      </c>
      <c r="CE72">
        <v>116</v>
      </c>
      <c r="CF72">
        <v>2240</v>
      </c>
      <c r="CG72">
        <v>115</v>
      </c>
      <c r="CH72">
        <v>2890</v>
      </c>
      <c r="CI72">
        <v>115</v>
      </c>
      <c r="CJ72">
        <v>101</v>
      </c>
      <c r="CK72">
        <v>100</v>
      </c>
      <c r="CL72">
        <v>3890</v>
      </c>
      <c r="CM72">
        <v>89</v>
      </c>
      <c r="CN72">
        <v>1890</v>
      </c>
      <c r="CO72">
        <v>97</v>
      </c>
      <c r="CP72">
        <v>2460</v>
      </c>
      <c r="CQ72">
        <v>98</v>
      </c>
      <c r="CR72">
        <v>112</v>
      </c>
      <c r="CS72">
        <v>112</v>
      </c>
      <c r="CT72">
        <v>40</v>
      </c>
      <c r="CU72">
        <v>30</v>
      </c>
      <c r="CV72">
        <v>27</v>
      </c>
      <c r="CW72">
        <v>14.2</v>
      </c>
      <c r="CX72" s="2">
        <v>10</v>
      </c>
      <c r="CY72" s="4">
        <f t="shared" si="190"/>
        <v>4.1999999999999993</v>
      </c>
      <c r="CZ72" s="2">
        <v>14</v>
      </c>
      <c r="DA72" s="2">
        <v>10</v>
      </c>
      <c r="DB72" s="4">
        <f t="shared" si="191"/>
        <v>4</v>
      </c>
      <c r="DC72">
        <v>12</v>
      </c>
      <c r="DD72">
        <v>10.7</v>
      </c>
      <c r="DE72" s="4">
        <f t="shared" si="192"/>
        <v>1.3000000000000007</v>
      </c>
      <c r="DF72">
        <v>13.6</v>
      </c>
      <c r="DG72">
        <v>10.9</v>
      </c>
      <c r="DH72" s="4">
        <f t="shared" si="317"/>
        <v>2.6999999999999993</v>
      </c>
      <c r="DI72">
        <v>13</v>
      </c>
      <c r="DJ72">
        <v>10.5</v>
      </c>
      <c r="DK72" s="4">
        <f t="shared" si="193"/>
        <v>2.5</v>
      </c>
      <c r="DL72">
        <v>13.8</v>
      </c>
      <c r="DM72">
        <v>10.8</v>
      </c>
      <c r="DN72" s="4">
        <f t="shared" si="318"/>
        <v>3</v>
      </c>
      <c r="DO72" s="4">
        <f t="shared" si="194"/>
        <v>2.8999999999999986</v>
      </c>
      <c r="DP72" s="4">
        <f t="shared" si="319"/>
        <v>1.3000000000000007</v>
      </c>
      <c r="DQ72" s="4">
        <f t="shared" si="195"/>
        <v>1.6999999999999993</v>
      </c>
      <c r="DR72" s="4">
        <f t="shared" si="320"/>
        <v>1</v>
      </c>
      <c r="DS72" s="4">
        <f t="shared" si="196"/>
        <v>69.047619047619023</v>
      </c>
      <c r="DT72" s="4">
        <f t="shared" si="321"/>
        <v>32.500000000000014</v>
      </c>
      <c r="DU72" s="4">
        <f t="shared" si="197"/>
        <v>40.476190476190467</v>
      </c>
      <c r="DV72" s="4">
        <f t="shared" si="322"/>
        <v>25</v>
      </c>
      <c r="DW72" s="4">
        <f t="shared" si="198"/>
        <v>29.577464788732389</v>
      </c>
      <c r="DX72" s="4">
        <f t="shared" si="199"/>
        <v>10.833333333333339</v>
      </c>
      <c r="DY72" s="4">
        <f t="shared" si="200"/>
        <v>19.230769230769234</v>
      </c>
      <c r="DZ72" s="4">
        <f t="shared" si="201"/>
        <v>28.571428571428569</v>
      </c>
      <c r="EA72" s="4">
        <f t="shared" si="202"/>
        <v>19.852941176470583</v>
      </c>
      <c r="EB72" s="4">
        <f t="shared" si="203"/>
        <v>21.739130434782609</v>
      </c>
      <c r="EC72" s="4">
        <f t="shared" si="204"/>
        <v>2.1999999999999993</v>
      </c>
      <c r="ED72" s="4">
        <f t="shared" si="323"/>
        <v>0.40000000000000036</v>
      </c>
      <c r="EE72" s="4">
        <f t="shared" si="205"/>
        <v>1.1999999999999993</v>
      </c>
      <c r="EF72" s="4">
        <f t="shared" si="324"/>
        <v>0.19999999999999929</v>
      </c>
      <c r="EG72" s="4">
        <f t="shared" si="206"/>
        <v>15.492957746478869</v>
      </c>
      <c r="EH72" s="4">
        <f t="shared" si="207"/>
        <v>8.4507042253521085</v>
      </c>
      <c r="EI72" s="4">
        <f t="shared" si="325"/>
        <v>2.8571428571428599</v>
      </c>
      <c r="EJ72" s="4">
        <f t="shared" si="326"/>
        <v>1.4285714285714235</v>
      </c>
      <c r="EK72">
        <v>51.7</v>
      </c>
      <c r="EL72">
        <v>52.4</v>
      </c>
      <c r="EM72">
        <v>23</v>
      </c>
      <c r="EN72">
        <v>45.9</v>
      </c>
      <c r="EO72">
        <v>29.4</v>
      </c>
      <c r="EP72">
        <v>42.5</v>
      </c>
      <c r="EQ72">
        <v>36.1</v>
      </c>
      <c r="ER72">
        <v>55.8</v>
      </c>
      <c r="ES72" s="4">
        <f t="shared" si="208"/>
        <v>28.700000000000003</v>
      </c>
      <c r="ET72" s="4">
        <f t="shared" si="209"/>
        <v>22.300000000000004</v>
      </c>
      <c r="EU72" s="4">
        <f t="shared" si="210"/>
        <v>15.600000000000001</v>
      </c>
      <c r="EV72" s="4">
        <f t="shared" si="211"/>
        <v>6.5</v>
      </c>
      <c r="EW72" s="4">
        <f t="shared" si="212"/>
        <v>9.8999999999999986</v>
      </c>
      <c r="EX72" s="4">
        <f t="shared" si="213"/>
        <v>-3.3999999999999986</v>
      </c>
      <c r="EY72" s="4">
        <f t="shared" si="214"/>
        <v>44.487427466150869</v>
      </c>
      <c r="EZ72" s="4">
        <f t="shared" si="215"/>
        <v>56.866537717601538</v>
      </c>
      <c r="FA72" s="4">
        <f t="shared" si="216"/>
        <v>69.825918762088975</v>
      </c>
      <c r="FB72" s="4">
        <f t="shared" si="217"/>
        <v>87.595419847328245</v>
      </c>
      <c r="FC72" s="4">
        <f t="shared" si="218"/>
        <v>81.106870229007626</v>
      </c>
      <c r="FD72" s="4">
        <f t="shared" si="219"/>
        <v>106.48854961832062</v>
      </c>
      <c r="FE72" s="4">
        <f t="shared" si="220"/>
        <v>55.512572533849138</v>
      </c>
      <c r="FF72" s="4">
        <f t="shared" si="221"/>
        <v>43.133462282398462</v>
      </c>
      <c r="FG72" s="4">
        <f t="shared" si="222"/>
        <v>30.174081237911025</v>
      </c>
      <c r="FH72" s="4">
        <f t="shared" si="223"/>
        <v>12.404580152671755</v>
      </c>
      <c r="FI72" s="4">
        <f t="shared" si="224"/>
        <v>18.893129770992363</v>
      </c>
      <c r="FJ72" s="4">
        <f t="shared" si="225"/>
        <v>-6.4885496183206079</v>
      </c>
      <c r="FK72">
        <v>93</v>
      </c>
      <c r="FL72">
        <v>140.16999999999999</v>
      </c>
      <c r="FM72">
        <v>62</v>
      </c>
      <c r="FN72">
        <v>93.46</v>
      </c>
      <c r="FO72">
        <v>79</v>
      </c>
      <c r="FP72">
        <v>107.02</v>
      </c>
      <c r="FQ72">
        <v>65</v>
      </c>
      <c r="FR72">
        <v>97.98</v>
      </c>
      <c r="FS72">
        <v>91</v>
      </c>
      <c r="FT72">
        <v>103.17</v>
      </c>
      <c r="FU72">
        <v>87</v>
      </c>
      <c r="FV72">
        <v>98.64</v>
      </c>
      <c r="FW72">
        <v>59</v>
      </c>
      <c r="FX72">
        <v>66.89</v>
      </c>
      <c r="FY72">
        <v>83</v>
      </c>
      <c r="FZ72">
        <v>94.1</v>
      </c>
      <c r="GA72">
        <v>97</v>
      </c>
      <c r="GB72">
        <v>122.69</v>
      </c>
      <c r="GC72">
        <v>79</v>
      </c>
      <c r="GD72">
        <v>99.92</v>
      </c>
      <c r="GE72">
        <v>68</v>
      </c>
      <c r="GF72">
        <v>86.01</v>
      </c>
      <c r="GG72">
        <v>74</v>
      </c>
      <c r="GH72">
        <v>93.6</v>
      </c>
      <c r="GI72">
        <v>1.8</v>
      </c>
      <c r="GJ72">
        <v>4.0999999999999996</v>
      </c>
      <c r="GK72" s="4">
        <f t="shared" si="226"/>
        <v>2.2999999999999998</v>
      </c>
      <c r="GL72" s="4">
        <f t="shared" si="227"/>
        <v>127.77777777777777</v>
      </c>
      <c r="GM72" s="4">
        <f t="shared" si="228"/>
        <v>227.77777777777777</v>
      </c>
      <c r="GN72">
        <v>1.9</v>
      </c>
      <c r="GO72">
        <v>2.2999999999999998</v>
      </c>
      <c r="GP72" s="5">
        <f t="shared" si="229"/>
        <v>0.39999999999999991</v>
      </c>
      <c r="GQ72" s="4">
        <f t="shared" si="230"/>
        <v>21.052631578947363</v>
      </c>
      <c r="GR72" s="4">
        <f t="shared" si="231"/>
        <v>121.05263157894737</v>
      </c>
      <c r="GS72">
        <v>1.9</v>
      </c>
      <c r="GT72">
        <v>2.6</v>
      </c>
      <c r="GU72" s="4">
        <f t="shared" si="232"/>
        <v>0.70000000000000018</v>
      </c>
      <c r="GV72" s="4">
        <f t="shared" si="233"/>
        <v>36.842105263157904</v>
      </c>
      <c r="GW72" s="4">
        <f t="shared" si="234"/>
        <v>136.84210526315789</v>
      </c>
      <c r="GX72">
        <v>2</v>
      </c>
      <c r="GY72">
        <v>3.2</v>
      </c>
      <c r="GZ72" s="4">
        <f t="shared" si="235"/>
        <v>1.2000000000000002</v>
      </c>
      <c r="HA72" s="4">
        <f t="shared" si="236"/>
        <v>60.000000000000007</v>
      </c>
      <c r="HB72" s="4">
        <f t="shared" si="237"/>
        <v>160</v>
      </c>
      <c r="HC72">
        <v>0</v>
      </c>
      <c r="HD72">
        <v>0</v>
      </c>
      <c r="HE72">
        <v>14.7</v>
      </c>
      <c r="HK72">
        <v>1.8</v>
      </c>
      <c r="HL72">
        <v>2.2999999999999998</v>
      </c>
      <c r="HM72">
        <v>13.2</v>
      </c>
      <c r="HS72">
        <v>0</v>
      </c>
      <c r="HT72">
        <v>0</v>
      </c>
      <c r="HU72">
        <v>13.2</v>
      </c>
      <c r="IA72">
        <v>0.8</v>
      </c>
      <c r="IB72">
        <v>3</v>
      </c>
      <c r="IC72">
        <v>12.3</v>
      </c>
      <c r="II72">
        <v>0</v>
      </c>
      <c r="IJ72">
        <v>0</v>
      </c>
      <c r="IK72">
        <v>13.2</v>
      </c>
      <c r="IQ72">
        <v>3.1</v>
      </c>
      <c r="IR72">
        <v>3.1</v>
      </c>
      <c r="IS72">
        <v>12.2</v>
      </c>
      <c r="LG72" s="5">
        <f t="shared" si="238"/>
        <v>1.9</v>
      </c>
      <c r="LH72" s="4">
        <f t="shared" si="239"/>
        <v>1.5999999999999996</v>
      </c>
      <c r="LI72" s="4">
        <f t="shared" si="240"/>
        <v>1.0999999999999996</v>
      </c>
      <c r="LJ72" s="4">
        <f t="shared" si="241"/>
        <v>82.608695652173907</v>
      </c>
      <c r="LK72" s="4">
        <f t="shared" si="242"/>
        <v>69.56521739130433</v>
      </c>
      <c r="LL72" s="4">
        <f t="shared" si="243"/>
        <v>47.826086956521728</v>
      </c>
      <c r="LM72" s="4">
        <f t="shared" si="244"/>
        <v>56.09756097560976</v>
      </c>
      <c r="LN72" s="4">
        <f t="shared" si="245"/>
        <v>63.414634146341477</v>
      </c>
      <c r="LO72" s="4">
        <f t="shared" si="246"/>
        <v>78.048780487804891</v>
      </c>
      <c r="LP72" s="4">
        <f t="shared" si="247"/>
        <v>17.391304347826082</v>
      </c>
      <c r="LQ72" s="4">
        <f t="shared" si="248"/>
        <v>30.434782608695659</v>
      </c>
      <c r="LR72">
        <v>2</v>
      </c>
      <c r="LS72">
        <v>3</v>
      </c>
      <c r="LT72">
        <v>12</v>
      </c>
      <c r="LU72">
        <v>1</v>
      </c>
      <c r="LV72">
        <v>15</v>
      </c>
      <c r="LW72">
        <v>2</v>
      </c>
      <c r="LX72">
        <v>4</v>
      </c>
      <c r="LY72">
        <v>6</v>
      </c>
      <c r="LZ72">
        <v>0</v>
      </c>
      <c r="MA72" s="4">
        <f t="shared" si="249"/>
        <v>52.173913043478272</v>
      </c>
      <c r="MB72" s="6">
        <f t="shared" si="250"/>
        <v>680</v>
      </c>
      <c r="MC72" s="6">
        <f t="shared" si="251"/>
        <v>43</v>
      </c>
      <c r="MD72" s="6"/>
      <c r="MF72" s="6">
        <f t="shared" si="252"/>
        <v>790</v>
      </c>
      <c r="MG72" s="6">
        <f t="shared" si="253"/>
        <v>41</v>
      </c>
      <c r="MH72" s="6">
        <f t="shared" si="254"/>
        <v>1100</v>
      </c>
      <c r="MI72" s="6">
        <f t="shared" si="255"/>
        <v>48</v>
      </c>
      <c r="MJ72" s="6">
        <f t="shared" si="256"/>
        <v>2.1599999999999966</v>
      </c>
      <c r="MK72" s="6">
        <f t="shared" si="257"/>
        <v>520</v>
      </c>
      <c r="ML72" s="6">
        <f t="shared" si="258"/>
        <v>34</v>
      </c>
      <c r="MO72" s="6">
        <f t="shared" si="259"/>
        <v>580</v>
      </c>
      <c r="MP72" s="6">
        <f t="shared" si="260"/>
        <v>31</v>
      </c>
      <c r="MQ72" s="6">
        <f t="shared" si="261"/>
        <v>830</v>
      </c>
      <c r="MR72" s="6">
        <f t="shared" si="262"/>
        <v>35</v>
      </c>
      <c r="MS72" s="6">
        <f t="shared" si="262"/>
        <v>3.1599999999999966</v>
      </c>
      <c r="MT72" s="6">
        <f t="shared" si="263"/>
        <v>480</v>
      </c>
      <c r="MU72" s="6">
        <f t="shared" si="264"/>
        <v>32</v>
      </c>
      <c r="MV72" s="6">
        <f t="shared" si="265"/>
        <v>850</v>
      </c>
      <c r="MW72" s="6">
        <f t="shared" si="266"/>
        <v>39</v>
      </c>
      <c r="MX72" s="6">
        <f t="shared" si="267"/>
        <v>550</v>
      </c>
      <c r="MY72" s="6">
        <f t="shared" si="268"/>
        <v>29</v>
      </c>
      <c r="MZ72" s="6">
        <f t="shared" si="269"/>
        <v>820</v>
      </c>
      <c r="NA72" s="6">
        <f t="shared" si="270"/>
        <v>34</v>
      </c>
      <c r="NB72" s="6">
        <f t="shared" si="271"/>
        <v>2.1599999999999966</v>
      </c>
      <c r="NC72" s="6">
        <f t="shared" si="272"/>
        <v>1200</v>
      </c>
      <c r="ND72" s="6">
        <f t="shared" si="273"/>
        <v>27</v>
      </c>
      <c r="NE72" s="6">
        <f t="shared" si="274"/>
        <v>350</v>
      </c>
      <c r="NF72" s="6">
        <f t="shared" si="275"/>
        <v>18</v>
      </c>
      <c r="NG72" s="6">
        <f t="shared" si="276"/>
        <v>430</v>
      </c>
      <c r="NH72" s="6">
        <f t="shared" si="277"/>
        <v>17</v>
      </c>
      <c r="NI72" s="6">
        <f t="shared" si="278"/>
        <v>-11</v>
      </c>
      <c r="NJ72" s="6">
        <f t="shared" si="279"/>
        <v>-12</v>
      </c>
      <c r="NK72" s="6">
        <f t="shared" si="280"/>
        <v>31</v>
      </c>
      <c r="NL72" s="6">
        <f t="shared" si="281"/>
        <v>46.709999999999994</v>
      </c>
      <c r="NM72" s="6">
        <f t="shared" si="282"/>
        <v>14</v>
      </c>
      <c r="NN72" s="6">
        <f t="shared" si="283"/>
        <v>33.149999999999991</v>
      </c>
      <c r="NO72" s="6">
        <f t="shared" si="284"/>
        <v>28</v>
      </c>
      <c r="NP72" s="6">
        <f t="shared" si="285"/>
        <v>42.189999999999984</v>
      </c>
      <c r="NQ72" s="6">
        <f t="shared" si="286"/>
        <v>4</v>
      </c>
      <c r="NR72" s="6">
        <f t="shared" si="287"/>
        <v>4.5300000000000011</v>
      </c>
      <c r="NS72" s="6">
        <f t="shared" si="288"/>
        <v>32</v>
      </c>
      <c r="NT72" s="6">
        <f t="shared" si="289"/>
        <v>36.28</v>
      </c>
      <c r="NU72" s="6">
        <f t="shared" si="290"/>
        <v>8</v>
      </c>
      <c r="NV72" s="6">
        <f t="shared" si="291"/>
        <v>9.0700000000000074</v>
      </c>
      <c r="NW72" s="6">
        <f t="shared" si="292"/>
        <v>18</v>
      </c>
      <c r="NX72" s="6">
        <f t="shared" si="293"/>
        <v>22.769999999999996</v>
      </c>
      <c r="NY72" s="6">
        <f t="shared" si="294"/>
        <v>29</v>
      </c>
      <c r="NZ72" s="6">
        <f t="shared" si="295"/>
        <v>36.679999999999993</v>
      </c>
      <c r="OA72" s="6">
        <f t="shared" si="296"/>
        <v>23</v>
      </c>
      <c r="OB72" s="6">
        <f t="shared" si="297"/>
        <v>29.090000000000003</v>
      </c>
      <c r="OD72" s="7">
        <f t="shared" si="298"/>
        <v>34.733333333333334</v>
      </c>
      <c r="OE72" s="7">
        <f t="shared" si="299"/>
        <v>25.733333333333334</v>
      </c>
      <c r="OF72" s="7">
        <f t="shared" si="300"/>
        <v>23.733333333333334</v>
      </c>
      <c r="OG72" s="7">
        <f t="shared" si="301"/>
        <v>10.39</v>
      </c>
      <c r="OH72" s="7">
        <f t="shared" si="302"/>
        <v>1.3900000000000006</v>
      </c>
      <c r="OI72" s="7">
        <f t="shared" si="303"/>
        <v>-0.60999999999999943</v>
      </c>
      <c r="OJ72" s="7">
        <f t="shared" si="304"/>
        <v>14.36</v>
      </c>
      <c r="OK72" s="7">
        <f t="shared" si="305"/>
        <v>5.3599999999999994</v>
      </c>
      <c r="OL72" s="7">
        <f t="shared" si="306"/>
        <v>3.3599999999999994</v>
      </c>
      <c r="OM72" s="7">
        <f t="shared" si="307"/>
        <v>41.322580645161281</v>
      </c>
      <c r="ON72" s="7">
        <f t="shared" si="308"/>
        <v>48.58064516129032</v>
      </c>
      <c r="OO72" s="7">
        <f t="shared" si="309"/>
        <v>50.193548387096769</v>
      </c>
      <c r="OP72" s="7">
        <f t="shared" si="310"/>
        <v>76.724137931034491</v>
      </c>
      <c r="OQ72" s="7">
        <f t="shared" si="311"/>
        <v>84.34782608695653</v>
      </c>
      <c r="OR72" s="7">
        <f t="shared" si="312"/>
        <v>85.217391304347828</v>
      </c>
      <c r="OS72" s="7">
        <f t="shared" si="313"/>
        <v>110.8910891089109</v>
      </c>
      <c r="OT72" s="7">
        <f t="shared" si="314"/>
        <v>112.00000000000001</v>
      </c>
      <c r="OU72" s="7">
        <f t="shared" si="315"/>
        <v>30.952380952380977</v>
      </c>
      <c r="OV72" s="7">
        <f t="shared" si="316"/>
        <v>59.523809523809533</v>
      </c>
      <c r="OW72" s="7">
        <f t="shared" si="327"/>
        <v>67.499999999999986</v>
      </c>
      <c r="OX72" s="7">
        <f t="shared" si="328"/>
        <v>75</v>
      </c>
    </row>
    <row r="73" spans="1:414" x14ac:dyDescent="0.3">
      <c r="A73">
        <v>1</v>
      </c>
      <c r="B73">
        <v>64</v>
      </c>
      <c r="C73">
        <v>1</v>
      </c>
      <c r="D73">
        <v>1</v>
      </c>
      <c r="E73">
        <v>6</v>
      </c>
      <c r="F73">
        <v>2</v>
      </c>
      <c r="G73">
        <v>1</v>
      </c>
      <c r="H73">
        <v>1</v>
      </c>
      <c r="I73">
        <v>165</v>
      </c>
      <c r="J73">
        <v>63</v>
      </c>
      <c r="K73">
        <v>23.14</v>
      </c>
      <c r="L73">
        <v>3</v>
      </c>
      <c r="M73">
        <v>2</v>
      </c>
      <c r="N73">
        <v>3</v>
      </c>
      <c r="O73">
        <v>2</v>
      </c>
      <c r="P73" s="6">
        <f t="shared" si="166"/>
        <v>1.6676</v>
      </c>
      <c r="Q73">
        <v>0</v>
      </c>
      <c r="S73">
        <v>2810</v>
      </c>
      <c r="T73">
        <v>102</v>
      </c>
      <c r="U73">
        <v>4640</v>
      </c>
      <c r="V73">
        <v>128</v>
      </c>
      <c r="W73">
        <v>4340</v>
      </c>
      <c r="X73">
        <v>124</v>
      </c>
      <c r="Y73">
        <v>4360</v>
      </c>
      <c r="Z73">
        <v>120</v>
      </c>
      <c r="AA73">
        <v>64.760000000000005</v>
      </c>
      <c r="AB73">
        <v>1160</v>
      </c>
      <c r="AC73">
        <v>42</v>
      </c>
      <c r="AF73">
        <v>1630</v>
      </c>
      <c r="AG73">
        <v>47</v>
      </c>
      <c r="AH73">
        <v>1570</v>
      </c>
      <c r="AI73">
        <v>43</v>
      </c>
      <c r="AJ73">
        <v>71</v>
      </c>
      <c r="AK73">
        <v>1160</v>
      </c>
      <c r="AL73">
        <v>42</v>
      </c>
      <c r="AO73">
        <v>1550</v>
      </c>
      <c r="AP73">
        <v>44</v>
      </c>
      <c r="AQ73">
        <v>1630</v>
      </c>
      <c r="AR73">
        <v>45</v>
      </c>
      <c r="AS73">
        <v>75</v>
      </c>
      <c r="AT73">
        <v>1320</v>
      </c>
      <c r="AU73">
        <v>48</v>
      </c>
      <c r="AV73">
        <v>2170</v>
      </c>
      <c r="AW73">
        <v>60</v>
      </c>
      <c r="AX73">
        <v>1800</v>
      </c>
      <c r="AY73">
        <v>51</v>
      </c>
      <c r="AZ73">
        <v>1860</v>
      </c>
      <c r="BA73">
        <v>51</v>
      </c>
      <c r="BB73">
        <v>73</v>
      </c>
      <c r="BC73" s="7">
        <f t="shared" si="167"/>
        <v>1686</v>
      </c>
      <c r="BD73" s="7">
        <f t="shared" si="168"/>
        <v>61.199999999999996</v>
      </c>
      <c r="BE73">
        <v>1332</v>
      </c>
      <c r="BF73">
        <v>48.35</v>
      </c>
      <c r="BG73">
        <v>1405</v>
      </c>
      <c r="BH73">
        <v>51</v>
      </c>
      <c r="BI73" s="7">
        <f t="shared" si="169"/>
        <v>526</v>
      </c>
      <c r="BJ73" s="7">
        <f t="shared" si="170"/>
        <v>526</v>
      </c>
      <c r="BK73" s="7">
        <f t="shared" si="171"/>
        <v>366</v>
      </c>
      <c r="BL73" s="4">
        <f t="shared" si="172"/>
        <v>172</v>
      </c>
      <c r="BM73" s="4">
        <f t="shared" si="173"/>
        <v>172</v>
      </c>
      <c r="BN73" s="4">
        <f t="shared" si="174"/>
        <v>12</v>
      </c>
      <c r="BO73" s="4">
        <f t="shared" si="175"/>
        <v>245</v>
      </c>
      <c r="BP73" s="4">
        <f t="shared" si="176"/>
        <v>245</v>
      </c>
      <c r="BQ73" s="4">
        <f t="shared" si="177"/>
        <v>85</v>
      </c>
      <c r="BR73" s="7">
        <f t="shared" si="178"/>
        <v>68.627450980392155</v>
      </c>
      <c r="BS73" s="7">
        <f t="shared" si="179"/>
        <v>68.627450980392155</v>
      </c>
      <c r="BT73" s="7">
        <f t="shared" si="180"/>
        <v>78.431372549019613</v>
      </c>
      <c r="BU73" s="4">
        <f t="shared" si="181"/>
        <v>86.866597724922428</v>
      </c>
      <c r="BV73" s="4">
        <f t="shared" si="182"/>
        <v>86.866597724922428</v>
      </c>
      <c r="BW73" s="4">
        <f t="shared" si="183"/>
        <v>99.276111685625651</v>
      </c>
      <c r="BX73" s="4">
        <f t="shared" si="184"/>
        <v>82.35294117647058</v>
      </c>
      <c r="BY73" s="4">
        <f t="shared" si="185"/>
        <v>82.35294117647058</v>
      </c>
      <c r="BZ73" s="4">
        <f t="shared" si="186"/>
        <v>94.117647058823522</v>
      </c>
      <c r="CA73" s="7">
        <f t="shared" si="187"/>
        <v>41.17647058823529</v>
      </c>
      <c r="CB73" s="7">
        <f t="shared" si="188"/>
        <v>41.17647058823529</v>
      </c>
      <c r="CC73" s="7">
        <f t="shared" si="189"/>
        <v>47.058823529411761</v>
      </c>
      <c r="CD73">
        <v>7730</v>
      </c>
      <c r="CE73">
        <v>127</v>
      </c>
      <c r="CF73">
        <v>3090</v>
      </c>
      <c r="CG73">
        <v>132</v>
      </c>
      <c r="CH73">
        <v>5160</v>
      </c>
      <c r="CI73">
        <v>154</v>
      </c>
      <c r="CJ73">
        <v>103</v>
      </c>
      <c r="CK73">
        <v>117</v>
      </c>
      <c r="CL73">
        <v>4460</v>
      </c>
      <c r="CM73">
        <v>73</v>
      </c>
      <c r="CN73">
        <v>2290</v>
      </c>
      <c r="CO73">
        <v>98</v>
      </c>
      <c r="CP73">
        <v>3090</v>
      </c>
      <c r="CQ73">
        <v>92</v>
      </c>
      <c r="CR73">
        <v>132</v>
      </c>
      <c r="CS73">
        <v>121</v>
      </c>
      <c r="CT73">
        <v>19</v>
      </c>
      <c r="CU73">
        <v>14</v>
      </c>
      <c r="CV73">
        <v>5</v>
      </c>
      <c r="CW73">
        <v>12.4</v>
      </c>
      <c r="CX73" s="2">
        <v>9.6999999999999993</v>
      </c>
      <c r="CY73" s="4">
        <f t="shared" si="190"/>
        <v>2.7000000000000011</v>
      </c>
      <c r="CZ73" s="2">
        <v>13.4</v>
      </c>
      <c r="DA73" s="2">
        <v>11.2</v>
      </c>
      <c r="DB73" s="4">
        <f t="shared" si="191"/>
        <v>2.2000000000000011</v>
      </c>
      <c r="DE73" s="4"/>
      <c r="DF73">
        <v>13.4</v>
      </c>
      <c r="DG73">
        <v>11.6</v>
      </c>
      <c r="DH73" s="4">
        <f t="shared" si="317"/>
        <v>1.8000000000000007</v>
      </c>
      <c r="DK73" s="4"/>
      <c r="DL73">
        <v>13.5</v>
      </c>
      <c r="DM73">
        <v>11.1</v>
      </c>
      <c r="DN73" s="4">
        <f t="shared" si="318"/>
        <v>2.4000000000000004</v>
      </c>
      <c r="DO73" s="4"/>
      <c r="DP73" s="4">
        <f t="shared" si="319"/>
        <v>0.40000000000000036</v>
      </c>
      <c r="DQ73" s="4"/>
      <c r="DR73" s="4">
        <f t="shared" si="320"/>
        <v>-0.19999999999999929</v>
      </c>
      <c r="DS73" s="4"/>
      <c r="DT73" s="4">
        <f t="shared" si="321"/>
        <v>18.181818181818187</v>
      </c>
      <c r="DU73" s="4"/>
      <c r="DV73" s="4">
        <f t="shared" si="322"/>
        <v>-9.0909090909090544</v>
      </c>
      <c r="DW73" s="4">
        <f t="shared" si="198"/>
        <v>21.774193548387107</v>
      </c>
      <c r="DX73" s="4" t="e">
        <f t="shared" si="199"/>
        <v>#DIV/0!</v>
      </c>
      <c r="DY73" s="4" t="e">
        <f t="shared" si="200"/>
        <v>#DIV/0!</v>
      </c>
      <c r="DZ73" s="4">
        <f t="shared" si="201"/>
        <v>16.417910447761201</v>
      </c>
      <c r="EA73" s="4">
        <f t="shared" si="202"/>
        <v>13.432835820895528</v>
      </c>
      <c r="EB73" s="4">
        <f t="shared" si="203"/>
        <v>17.777777777777782</v>
      </c>
      <c r="EC73" s="4"/>
      <c r="ED73" s="4">
        <f t="shared" si="323"/>
        <v>0</v>
      </c>
      <c r="EE73" s="4"/>
      <c r="EF73" s="4">
        <f t="shared" si="324"/>
        <v>-9.9999999999999645E-2</v>
      </c>
      <c r="EG73" s="4"/>
      <c r="EH73" s="4"/>
      <c r="EI73" s="4">
        <f t="shared" si="325"/>
        <v>0</v>
      </c>
      <c r="EJ73" s="4">
        <f t="shared" si="326"/>
        <v>-0.74626865671641518</v>
      </c>
      <c r="EK73">
        <v>76.099999999999994</v>
      </c>
      <c r="EL73">
        <v>72.900000000000006</v>
      </c>
      <c r="EM73">
        <v>20.399999999999999</v>
      </c>
      <c r="EN73">
        <v>50.6</v>
      </c>
      <c r="EO73">
        <v>18.899999999999999</v>
      </c>
      <c r="EP73">
        <v>57.6</v>
      </c>
      <c r="EQ73">
        <v>17.3</v>
      </c>
      <c r="ER73">
        <v>60.7</v>
      </c>
      <c r="ES73" s="4">
        <f t="shared" si="208"/>
        <v>55.699999999999996</v>
      </c>
      <c r="ET73" s="4">
        <f t="shared" si="209"/>
        <v>57.199999999999996</v>
      </c>
      <c r="EU73" s="4">
        <f t="shared" si="210"/>
        <v>58.8</v>
      </c>
      <c r="EV73" s="4">
        <f t="shared" si="211"/>
        <v>22.300000000000004</v>
      </c>
      <c r="EW73" s="4">
        <f t="shared" si="212"/>
        <v>15.300000000000004</v>
      </c>
      <c r="EX73" s="4">
        <f t="shared" si="213"/>
        <v>12.200000000000003</v>
      </c>
      <c r="EY73" s="4">
        <f t="shared" si="214"/>
        <v>26.806833114323258</v>
      </c>
      <c r="EZ73" s="4">
        <f t="shared" si="215"/>
        <v>24.83574244415243</v>
      </c>
      <c r="FA73" s="4">
        <f t="shared" si="216"/>
        <v>22.733245729303551</v>
      </c>
      <c r="FB73" s="4">
        <f t="shared" si="217"/>
        <v>69.41015089163237</v>
      </c>
      <c r="FC73" s="4">
        <f t="shared" si="218"/>
        <v>79.012345679012341</v>
      </c>
      <c r="FD73" s="4">
        <f t="shared" si="219"/>
        <v>83.264746227709182</v>
      </c>
      <c r="FE73" s="4">
        <f t="shared" si="220"/>
        <v>73.193166885676746</v>
      </c>
      <c r="FF73" s="4">
        <f t="shared" si="221"/>
        <v>75.16425755584757</v>
      </c>
      <c r="FG73" s="4">
        <f t="shared" si="222"/>
        <v>77.266754270696453</v>
      </c>
      <c r="FH73" s="4">
        <f t="shared" si="223"/>
        <v>30.589849108367627</v>
      </c>
      <c r="FI73" s="4">
        <f t="shared" si="224"/>
        <v>20.987654320987659</v>
      </c>
      <c r="FJ73" s="4">
        <f t="shared" si="225"/>
        <v>16.735253772290811</v>
      </c>
      <c r="FK73">
        <v>99</v>
      </c>
      <c r="FL73">
        <v>130.13</v>
      </c>
      <c r="FM73">
        <v>77</v>
      </c>
      <c r="FN73">
        <v>101.21</v>
      </c>
      <c r="FO73">
        <v>59</v>
      </c>
      <c r="FP73">
        <v>77.55</v>
      </c>
      <c r="FQ73">
        <v>79</v>
      </c>
      <c r="FR73">
        <v>103.84</v>
      </c>
      <c r="FS73">
        <v>117</v>
      </c>
      <c r="FT73">
        <v>96.09</v>
      </c>
      <c r="FU73">
        <v>82</v>
      </c>
      <c r="FV73">
        <v>67.349999999999994</v>
      </c>
      <c r="FW73">
        <v>70</v>
      </c>
      <c r="FX73">
        <v>57.49</v>
      </c>
      <c r="FY73">
        <v>83</v>
      </c>
      <c r="FZ73">
        <v>68.17</v>
      </c>
      <c r="GA73">
        <v>129</v>
      </c>
      <c r="GB73">
        <v>129.1</v>
      </c>
      <c r="GC73">
        <v>67</v>
      </c>
      <c r="GD73">
        <v>67.05</v>
      </c>
      <c r="GE73">
        <v>41</v>
      </c>
      <c r="GF73">
        <v>41.03</v>
      </c>
      <c r="GG73">
        <v>67</v>
      </c>
      <c r="GH73">
        <v>67.05</v>
      </c>
      <c r="GI73">
        <v>2.2000000000000002</v>
      </c>
      <c r="GJ73">
        <v>5.2</v>
      </c>
      <c r="GK73" s="4">
        <f t="shared" si="226"/>
        <v>3</v>
      </c>
      <c r="GL73" s="4">
        <f t="shared" si="227"/>
        <v>136.36363636363635</v>
      </c>
      <c r="GM73" s="4">
        <f t="shared" si="228"/>
        <v>236.36363636363632</v>
      </c>
      <c r="GN73">
        <v>2.5</v>
      </c>
      <c r="GO73">
        <v>3.1</v>
      </c>
      <c r="GP73" s="5">
        <f t="shared" si="229"/>
        <v>0.60000000000000009</v>
      </c>
      <c r="GQ73" s="4">
        <f t="shared" si="230"/>
        <v>24.000000000000004</v>
      </c>
      <c r="GR73" s="4">
        <f t="shared" si="231"/>
        <v>124</v>
      </c>
      <c r="GS73">
        <v>2.4</v>
      </c>
      <c r="GT73">
        <v>2.8</v>
      </c>
      <c r="GU73" s="4">
        <f t="shared" si="232"/>
        <v>0.39999999999999991</v>
      </c>
      <c r="GV73" s="4">
        <f t="shared" si="233"/>
        <v>16.666666666666664</v>
      </c>
      <c r="GW73" s="4">
        <f t="shared" si="234"/>
        <v>116.66666666666667</v>
      </c>
      <c r="GX73">
        <v>2.2000000000000002</v>
      </c>
      <c r="GY73">
        <v>2.5</v>
      </c>
      <c r="GZ73" s="4">
        <f t="shared" si="235"/>
        <v>0.29999999999999982</v>
      </c>
      <c r="HA73" s="4">
        <f t="shared" si="236"/>
        <v>13.636363636363628</v>
      </c>
      <c r="HB73" s="4">
        <f t="shared" si="237"/>
        <v>113.63636363636363</v>
      </c>
      <c r="HC73">
        <v>0</v>
      </c>
      <c r="HD73">
        <v>0</v>
      </c>
      <c r="HE73">
        <v>17.2</v>
      </c>
      <c r="HK73">
        <v>2.6</v>
      </c>
      <c r="HL73">
        <v>3.3</v>
      </c>
      <c r="HM73">
        <v>16.100000000000001</v>
      </c>
      <c r="HT73">
        <v>0</v>
      </c>
      <c r="HU73">
        <v>17</v>
      </c>
      <c r="IB73">
        <v>3.3</v>
      </c>
      <c r="IC73">
        <v>16.399999999999999</v>
      </c>
      <c r="IJ73">
        <v>0</v>
      </c>
      <c r="IK73">
        <v>16.8</v>
      </c>
      <c r="IR73">
        <v>3.6</v>
      </c>
      <c r="IS73">
        <v>15.9</v>
      </c>
      <c r="LG73" s="5">
        <f t="shared" si="238"/>
        <v>2.4</v>
      </c>
      <c r="LH73" s="4">
        <f t="shared" si="239"/>
        <v>2.6</v>
      </c>
      <c r="LI73" s="4">
        <f t="shared" si="240"/>
        <v>2.7</v>
      </c>
      <c r="LJ73" s="4">
        <f t="shared" si="241"/>
        <v>80</v>
      </c>
      <c r="LK73" s="4">
        <f t="shared" si="242"/>
        <v>86.666666666666671</v>
      </c>
      <c r="LL73" s="4">
        <f t="shared" si="243"/>
        <v>90</v>
      </c>
      <c r="LM73" s="4">
        <f t="shared" si="244"/>
        <v>59.615384615384613</v>
      </c>
      <c r="LN73" s="4">
        <f t="shared" si="245"/>
        <v>53.846153846153847</v>
      </c>
      <c r="LO73" s="4">
        <f t="shared" si="246"/>
        <v>48.076923076923073</v>
      </c>
      <c r="LP73" s="4">
        <f t="shared" si="247"/>
        <v>20.000000000000004</v>
      </c>
      <c r="LQ73" s="4">
        <f t="shared" si="248"/>
        <v>13.33333333333333</v>
      </c>
      <c r="LR73">
        <v>2</v>
      </c>
      <c r="LS73">
        <v>2</v>
      </c>
      <c r="LT73">
        <v>22</v>
      </c>
      <c r="LU73">
        <v>6</v>
      </c>
      <c r="LV73">
        <v>15</v>
      </c>
      <c r="LW73">
        <v>1</v>
      </c>
      <c r="LY73">
        <v>1</v>
      </c>
      <c r="LZ73">
        <v>0</v>
      </c>
      <c r="MA73" s="4">
        <f t="shared" si="249"/>
        <v>9.9999999999999929</v>
      </c>
      <c r="MB73" s="6">
        <f t="shared" si="250"/>
        <v>1650</v>
      </c>
      <c r="MC73" s="6">
        <f t="shared" si="251"/>
        <v>60</v>
      </c>
      <c r="MD73" s="6"/>
      <c r="MF73" s="6">
        <f t="shared" si="252"/>
        <v>2710</v>
      </c>
      <c r="MG73" s="6">
        <f t="shared" si="253"/>
        <v>77</v>
      </c>
      <c r="MH73" s="6">
        <f t="shared" si="254"/>
        <v>2790</v>
      </c>
      <c r="MI73" s="6">
        <f t="shared" si="255"/>
        <v>77</v>
      </c>
      <c r="MJ73" s="6">
        <f t="shared" si="256"/>
        <v>-6.2399999999999949</v>
      </c>
      <c r="MK73" s="6">
        <f t="shared" si="257"/>
        <v>1650</v>
      </c>
      <c r="ML73" s="6">
        <f t="shared" si="258"/>
        <v>60</v>
      </c>
      <c r="MO73" s="6">
        <f t="shared" si="259"/>
        <v>2790</v>
      </c>
      <c r="MP73" s="6">
        <f t="shared" si="260"/>
        <v>80</v>
      </c>
      <c r="MQ73" s="6">
        <f t="shared" si="261"/>
        <v>2730</v>
      </c>
      <c r="MR73" s="6">
        <f t="shared" si="262"/>
        <v>75</v>
      </c>
      <c r="MS73" s="6">
        <f t="shared" si="262"/>
        <v>-10.239999999999995</v>
      </c>
      <c r="MT73" s="6">
        <f t="shared" si="263"/>
        <v>1490</v>
      </c>
      <c r="MU73" s="6">
        <f t="shared" si="264"/>
        <v>54</v>
      </c>
      <c r="MV73" s="6">
        <f t="shared" si="265"/>
        <v>2470</v>
      </c>
      <c r="MW73" s="6">
        <f t="shared" si="266"/>
        <v>68</v>
      </c>
      <c r="MX73" s="6">
        <f t="shared" si="267"/>
        <v>2540</v>
      </c>
      <c r="MY73" s="6">
        <f t="shared" si="268"/>
        <v>73</v>
      </c>
      <c r="MZ73" s="6">
        <f t="shared" si="269"/>
        <v>2500</v>
      </c>
      <c r="NA73" s="6">
        <f t="shared" si="270"/>
        <v>69</v>
      </c>
      <c r="NB73" s="6">
        <f t="shared" si="271"/>
        <v>-8.2399999999999949</v>
      </c>
      <c r="NC73" s="6">
        <f t="shared" si="272"/>
        <v>3270</v>
      </c>
      <c r="ND73" s="6">
        <f t="shared" si="273"/>
        <v>54</v>
      </c>
      <c r="NE73" s="6">
        <f t="shared" si="274"/>
        <v>800</v>
      </c>
      <c r="NF73" s="6">
        <f t="shared" si="275"/>
        <v>34</v>
      </c>
      <c r="NG73" s="6">
        <f t="shared" si="276"/>
        <v>2070</v>
      </c>
      <c r="NH73" s="6">
        <f t="shared" si="277"/>
        <v>62</v>
      </c>
      <c r="NI73" s="6">
        <f t="shared" si="278"/>
        <v>-29</v>
      </c>
      <c r="NJ73" s="6">
        <f t="shared" si="279"/>
        <v>-4</v>
      </c>
      <c r="NK73" s="6">
        <f t="shared" si="280"/>
        <v>22</v>
      </c>
      <c r="NL73" s="6">
        <f t="shared" si="281"/>
        <v>28.92</v>
      </c>
      <c r="NM73" s="6">
        <f t="shared" si="282"/>
        <v>40</v>
      </c>
      <c r="NN73" s="6">
        <f t="shared" si="283"/>
        <v>52.58</v>
      </c>
      <c r="NO73" s="6">
        <f t="shared" si="284"/>
        <v>20</v>
      </c>
      <c r="NP73" s="6">
        <f t="shared" si="285"/>
        <v>26.289999999999992</v>
      </c>
      <c r="NQ73" s="6">
        <f t="shared" si="286"/>
        <v>35</v>
      </c>
      <c r="NR73" s="6">
        <f t="shared" si="287"/>
        <v>28.740000000000009</v>
      </c>
      <c r="NS73" s="6">
        <f t="shared" si="288"/>
        <v>47</v>
      </c>
      <c r="NT73" s="6">
        <f t="shared" si="289"/>
        <v>38.6</v>
      </c>
      <c r="NU73" s="6">
        <f t="shared" si="290"/>
        <v>34</v>
      </c>
      <c r="NV73" s="6">
        <f t="shared" si="291"/>
        <v>27.92</v>
      </c>
      <c r="NW73" s="6">
        <f t="shared" si="292"/>
        <v>62</v>
      </c>
      <c r="NX73" s="6">
        <f t="shared" si="293"/>
        <v>62.05</v>
      </c>
      <c r="NY73" s="6">
        <f t="shared" si="294"/>
        <v>88</v>
      </c>
      <c r="NZ73" s="6">
        <f t="shared" si="295"/>
        <v>88.07</v>
      </c>
      <c r="OA73" s="6">
        <f t="shared" si="296"/>
        <v>62</v>
      </c>
      <c r="OB73" s="6">
        <f t="shared" si="297"/>
        <v>62.05</v>
      </c>
      <c r="OD73" s="7">
        <f t="shared" si="298"/>
        <v>19.199999999999996</v>
      </c>
      <c r="OE73" s="7">
        <f t="shared" si="299"/>
        <v>19.199999999999996</v>
      </c>
      <c r="OF73" s="7">
        <f t="shared" si="300"/>
        <v>13.199999999999996</v>
      </c>
      <c r="OG73" s="7">
        <f t="shared" si="301"/>
        <v>6.3500000000000014</v>
      </c>
      <c r="OH73" s="7">
        <f t="shared" si="302"/>
        <v>6.3500000000000014</v>
      </c>
      <c r="OI73" s="7">
        <f t="shared" si="303"/>
        <v>0.35000000000000142</v>
      </c>
      <c r="OJ73" s="7">
        <f t="shared" si="304"/>
        <v>9</v>
      </c>
      <c r="OK73" s="7">
        <f t="shared" si="305"/>
        <v>9</v>
      </c>
      <c r="OL73" s="7">
        <f t="shared" si="306"/>
        <v>3</v>
      </c>
      <c r="OM73" s="7">
        <f t="shared" si="307"/>
        <v>39.17647058823529</v>
      </c>
      <c r="ON73" s="7">
        <f t="shared" si="308"/>
        <v>39.17647058823529</v>
      </c>
      <c r="OO73" s="7">
        <f t="shared" si="309"/>
        <v>45.058823529411761</v>
      </c>
      <c r="OP73" s="7">
        <f t="shared" si="310"/>
        <v>57.480314960629919</v>
      </c>
      <c r="OQ73" s="7">
        <f t="shared" si="311"/>
        <v>74.242424242424249</v>
      </c>
      <c r="OR73" s="7">
        <f t="shared" si="312"/>
        <v>59.740259740259738</v>
      </c>
      <c r="OS73" s="7">
        <f t="shared" si="313"/>
        <v>128.15533980582526</v>
      </c>
      <c r="OT73" s="7">
        <f t="shared" si="314"/>
        <v>103.41880341880344</v>
      </c>
      <c r="OW73" s="7">
        <f t="shared" si="327"/>
        <v>81.818181818181813</v>
      </c>
      <c r="OX73" s="7">
        <f t="shared" si="328"/>
        <v>109.09090909090907</v>
      </c>
    </row>
    <row r="74" spans="1:414" x14ac:dyDescent="0.3">
      <c r="A74">
        <v>1</v>
      </c>
      <c r="B74">
        <v>69</v>
      </c>
      <c r="C74">
        <v>2</v>
      </c>
      <c r="D74">
        <v>5</v>
      </c>
      <c r="E74">
        <v>5</v>
      </c>
      <c r="F74">
        <v>2</v>
      </c>
      <c r="G74">
        <v>2</v>
      </c>
      <c r="H74">
        <v>1</v>
      </c>
      <c r="I74">
        <v>161</v>
      </c>
      <c r="J74">
        <v>85</v>
      </c>
      <c r="K74">
        <v>32.79</v>
      </c>
      <c r="L74">
        <v>3</v>
      </c>
      <c r="M74">
        <v>2</v>
      </c>
      <c r="N74">
        <v>3</v>
      </c>
      <c r="O74">
        <v>3</v>
      </c>
      <c r="P74" s="6">
        <f t="shared" si="166"/>
        <v>1.4205000000000001</v>
      </c>
      <c r="Q74">
        <v>0</v>
      </c>
      <c r="S74">
        <v>1860</v>
      </c>
      <c r="T74">
        <v>77</v>
      </c>
      <c r="U74">
        <v>2870</v>
      </c>
      <c r="V74">
        <v>89</v>
      </c>
      <c r="W74">
        <v>2860</v>
      </c>
      <c r="X74">
        <v>91</v>
      </c>
      <c r="Y74">
        <v>2910</v>
      </c>
      <c r="Z74">
        <v>90</v>
      </c>
      <c r="AA74">
        <v>65.05</v>
      </c>
      <c r="AB74">
        <v>720</v>
      </c>
      <c r="AC74">
        <v>30</v>
      </c>
      <c r="AF74">
        <v>1130</v>
      </c>
      <c r="AG74">
        <v>36</v>
      </c>
      <c r="AH74">
        <v>680</v>
      </c>
      <c r="AI74">
        <v>21</v>
      </c>
      <c r="AJ74">
        <v>64</v>
      </c>
      <c r="AK74">
        <v>720</v>
      </c>
      <c r="AL74">
        <v>30</v>
      </c>
      <c r="AO74">
        <v>940</v>
      </c>
      <c r="AP74">
        <v>30</v>
      </c>
      <c r="AQ74">
        <v>910</v>
      </c>
      <c r="AR74">
        <v>28</v>
      </c>
      <c r="AS74">
        <v>77</v>
      </c>
      <c r="AT74">
        <v>880</v>
      </c>
      <c r="AU74">
        <v>36</v>
      </c>
      <c r="AV74">
        <v>1340</v>
      </c>
      <c r="AW74">
        <v>41</v>
      </c>
      <c r="AX74">
        <v>1210</v>
      </c>
      <c r="AY74">
        <v>39</v>
      </c>
      <c r="AZ74">
        <v>1250</v>
      </c>
      <c r="BA74">
        <v>39</v>
      </c>
      <c r="BB74">
        <v>73</v>
      </c>
      <c r="BC74" s="7">
        <f t="shared" si="167"/>
        <v>1627.5</v>
      </c>
      <c r="BD74" s="7">
        <f t="shared" si="168"/>
        <v>67.375</v>
      </c>
      <c r="BE74">
        <v>1469</v>
      </c>
      <c r="BF74">
        <v>60.8</v>
      </c>
      <c r="BG74">
        <v>1566</v>
      </c>
      <c r="BH74">
        <v>64.83</v>
      </c>
      <c r="BI74" s="7">
        <f t="shared" si="169"/>
        <v>907.5</v>
      </c>
      <c r="BJ74" s="7">
        <f t="shared" si="170"/>
        <v>907.5</v>
      </c>
      <c r="BK74" s="7">
        <f t="shared" si="171"/>
        <v>747.5</v>
      </c>
      <c r="BL74" s="4">
        <f t="shared" si="172"/>
        <v>749</v>
      </c>
      <c r="BM74" s="4">
        <f t="shared" si="173"/>
        <v>749</v>
      </c>
      <c r="BN74" s="4">
        <f t="shared" si="174"/>
        <v>589</v>
      </c>
      <c r="BO74" s="4">
        <f t="shared" si="175"/>
        <v>846</v>
      </c>
      <c r="BP74" s="4">
        <f t="shared" si="176"/>
        <v>846</v>
      </c>
      <c r="BQ74" s="4">
        <f t="shared" si="177"/>
        <v>686</v>
      </c>
      <c r="BR74" s="7">
        <f t="shared" si="178"/>
        <v>44.526901669758814</v>
      </c>
      <c r="BS74" s="7">
        <f t="shared" si="179"/>
        <v>44.526901669758814</v>
      </c>
      <c r="BT74" s="7">
        <f t="shared" si="180"/>
        <v>53.432282003710576</v>
      </c>
      <c r="BU74" s="4">
        <f t="shared" si="181"/>
        <v>49.342105263157897</v>
      </c>
      <c r="BV74" s="4">
        <f t="shared" si="182"/>
        <v>49.342105263157897</v>
      </c>
      <c r="BW74" s="4">
        <f t="shared" si="183"/>
        <v>59.21052631578948</v>
      </c>
      <c r="BX74" s="4">
        <f t="shared" si="184"/>
        <v>46.274872744099952</v>
      </c>
      <c r="BY74" s="4">
        <f t="shared" si="185"/>
        <v>46.274872744099952</v>
      </c>
      <c r="BZ74" s="4">
        <f t="shared" si="186"/>
        <v>55.529847292919939</v>
      </c>
      <c r="CA74" s="7">
        <f t="shared" si="187"/>
        <v>38.961038961038966</v>
      </c>
      <c r="CB74" s="7">
        <f t="shared" si="188"/>
        <v>38.961038961038966</v>
      </c>
      <c r="CC74" s="7">
        <f t="shared" si="189"/>
        <v>46.753246753246749</v>
      </c>
      <c r="CD74">
        <v>7690</v>
      </c>
      <c r="CE74">
        <v>133</v>
      </c>
      <c r="CF74">
        <v>4810</v>
      </c>
      <c r="CG74">
        <v>201</v>
      </c>
      <c r="CH74">
        <v>4970</v>
      </c>
      <c r="CI74">
        <v>151</v>
      </c>
      <c r="CJ74">
        <v>114</v>
      </c>
      <c r="CK74">
        <v>112</v>
      </c>
      <c r="CL74">
        <v>4630</v>
      </c>
      <c r="CM74">
        <v>80</v>
      </c>
      <c r="CN74">
        <v>3290</v>
      </c>
      <c r="CO74">
        <v>137</v>
      </c>
      <c r="CP74">
        <v>3450</v>
      </c>
      <c r="CQ74">
        <v>105</v>
      </c>
      <c r="CR74">
        <v>174</v>
      </c>
      <c r="CS74">
        <v>128</v>
      </c>
      <c r="CT74">
        <v>36</v>
      </c>
      <c r="CU74">
        <v>17</v>
      </c>
      <c r="CV74">
        <v>17</v>
      </c>
      <c r="CW74">
        <v>11.1</v>
      </c>
      <c r="CX74" s="2">
        <v>8.9</v>
      </c>
      <c r="CY74" s="4">
        <f t="shared" si="190"/>
        <v>2.1999999999999993</v>
      </c>
      <c r="CZ74" s="2">
        <v>11.6</v>
      </c>
      <c r="DA74" s="2">
        <v>9.6999999999999993</v>
      </c>
      <c r="DB74" s="4">
        <f t="shared" si="191"/>
        <v>1.9000000000000004</v>
      </c>
      <c r="DC74">
        <v>9.3000000000000007</v>
      </c>
      <c r="DD74">
        <v>7.7</v>
      </c>
      <c r="DE74" s="4">
        <f t="shared" si="192"/>
        <v>1.6000000000000005</v>
      </c>
      <c r="DF74">
        <v>10.4</v>
      </c>
      <c r="DG74">
        <v>9.1999999999999993</v>
      </c>
      <c r="DH74" s="4">
        <f t="shared" si="317"/>
        <v>1.2000000000000011</v>
      </c>
      <c r="DI74">
        <v>10.5</v>
      </c>
      <c r="DJ74">
        <v>8.6999999999999993</v>
      </c>
      <c r="DK74" s="4">
        <f t="shared" si="193"/>
        <v>1.8000000000000007</v>
      </c>
      <c r="DL74">
        <v>10.5</v>
      </c>
      <c r="DM74">
        <v>9.1999999999999993</v>
      </c>
      <c r="DN74" s="4">
        <f t="shared" si="318"/>
        <v>1.3000000000000007</v>
      </c>
      <c r="DO74" s="4">
        <f t="shared" si="194"/>
        <v>0.59999999999999876</v>
      </c>
      <c r="DP74" s="4">
        <f t="shared" si="319"/>
        <v>0.69999999999999929</v>
      </c>
      <c r="DQ74" s="4">
        <f t="shared" si="195"/>
        <v>0.39999999999999858</v>
      </c>
      <c r="DR74" s="4">
        <f t="shared" si="320"/>
        <v>0.59999999999999964</v>
      </c>
      <c r="DS74" s="4">
        <f t="shared" si="196"/>
        <v>27.272727272727227</v>
      </c>
      <c r="DT74" s="4">
        <f t="shared" si="321"/>
        <v>36.842105263157848</v>
      </c>
      <c r="DU74" s="4">
        <f t="shared" si="197"/>
        <v>18.181818181818123</v>
      </c>
      <c r="DV74" s="4">
        <f t="shared" si="322"/>
        <v>31.57894736842103</v>
      </c>
      <c r="DW74" s="4">
        <f t="shared" si="198"/>
        <v>19.819819819819813</v>
      </c>
      <c r="DX74" s="4">
        <f t="shared" si="199"/>
        <v>17.20430107526882</v>
      </c>
      <c r="DY74" s="4">
        <f t="shared" si="200"/>
        <v>17.142857142857149</v>
      </c>
      <c r="DZ74" s="4">
        <f t="shared" si="201"/>
        <v>16.379310344827587</v>
      </c>
      <c r="EA74" s="4">
        <f t="shared" si="202"/>
        <v>11.538461538461549</v>
      </c>
      <c r="EB74" s="4">
        <f t="shared" si="203"/>
        <v>12.380952380952388</v>
      </c>
      <c r="EC74" s="4">
        <f t="shared" si="204"/>
        <v>1.7999999999999989</v>
      </c>
      <c r="ED74" s="4">
        <f t="shared" si="323"/>
        <v>1.1999999999999993</v>
      </c>
      <c r="EE74" s="4">
        <f t="shared" si="205"/>
        <v>0.59999999999999964</v>
      </c>
      <c r="EF74" s="4">
        <f t="shared" si="324"/>
        <v>1.0999999999999996</v>
      </c>
      <c r="EG74" s="4">
        <f t="shared" si="206"/>
        <v>16.216216216216207</v>
      </c>
      <c r="EH74" s="4">
        <f t="shared" si="207"/>
        <v>5.4054054054054026</v>
      </c>
      <c r="EI74" s="4">
        <f t="shared" si="325"/>
        <v>10.344827586206891</v>
      </c>
      <c r="EJ74" s="4">
        <f t="shared" si="326"/>
        <v>9.4827586206896513</v>
      </c>
      <c r="EK74">
        <v>67.3</v>
      </c>
      <c r="EL74">
        <v>51.5</v>
      </c>
      <c r="EM74">
        <v>25.6</v>
      </c>
      <c r="EN74">
        <v>15.9</v>
      </c>
      <c r="EO74">
        <v>36.6</v>
      </c>
      <c r="EP74">
        <v>15.8</v>
      </c>
      <c r="EQ74">
        <v>52.3</v>
      </c>
      <c r="ER74">
        <v>13.7</v>
      </c>
      <c r="ES74" s="4">
        <f t="shared" si="208"/>
        <v>41.699999999999996</v>
      </c>
      <c r="ET74" s="4">
        <f t="shared" si="209"/>
        <v>30.699999999999996</v>
      </c>
      <c r="EU74" s="4">
        <f t="shared" si="210"/>
        <v>15</v>
      </c>
      <c r="EV74" s="4">
        <f t="shared" si="211"/>
        <v>35.6</v>
      </c>
      <c r="EW74" s="4">
        <f t="shared" si="212"/>
        <v>35.700000000000003</v>
      </c>
      <c r="EX74" s="4">
        <f t="shared" si="213"/>
        <v>37.799999999999997</v>
      </c>
      <c r="EY74" s="4">
        <f t="shared" si="214"/>
        <v>38.03863298662705</v>
      </c>
      <c r="EZ74" s="4">
        <f t="shared" si="215"/>
        <v>54.383358098068356</v>
      </c>
      <c r="FA74" s="4">
        <f t="shared" si="216"/>
        <v>77.711738484398225</v>
      </c>
      <c r="FB74" s="4">
        <f t="shared" si="217"/>
        <v>30.873786407766989</v>
      </c>
      <c r="FC74" s="4">
        <f t="shared" si="218"/>
        <v>30.679611650485437</v>
      </c>
      <c r="FD74" s="4">
        <f t="shared" si="219"/>
        <v>26.601941747572816</v>
      </c>
      <c r="FE74" s="4">
        <f t="shared" si="220"/>
        <v>61.96136701337295</v>
      </c>
      <c r="FF74" s="4">
        <f t="shared" si="221"/>
        <v>45.616641901931644</v>
      </c>
      <c r="FG74" s="4">
        <f t="shared" si="222"/>
        <v>22.288261515601786</v>
      </c>
      <c r="FH74" s="4">
        <f t="shared" si="223"/>
        <v>69.126213592233015</v>
      </c>
      <c r="FI74" s="4">
        <f t="shared" si="224"/>
        <v>69.320388349514573</v>
      </c>
      <c r="FJ74" s="4">
        <f t="shared" si="225"/>
        <v>73.398058252427177</v>
      </c>
      <c r="FK74">
        <v>88</v>
      </c>
      <c r="FL74">
        <v>124.07</v>
      </c>
      <c r="FM74">
        <v>57</v>
      </c>
      <c r="FN74">
        <v>80.36</v>
      </c>
      <c r="FO74">
        <v>61</v>
      </c>
      <c r="FP74">
        <v>86</v>
      </c>
      <c r="FQ74">
        <v>75</v>
      </c>
      <c r="FR74">
        <v>105.74</v>
      </c>
      <c r="FS74">
        <v>128</v>
      </c>
      <c r="FT74">
        <v>109.21</v>
      </c>
      <c r="FU74">
        <v>89</v>
      </c>
      <c r="FV74">
        <v>75.930000000000007</v>
      </c>
      <c r="FW74">
        <v>85</v>
      </c>
      <c r="FX74">
        <v>72.52</v>
      </c>
      <c r="FY74">
        <v>110</v>
      </c>
      <c r="FZ74">
        <v>93.85</v>
      </c>
      <c r="GA74">
        <v>93</v>
      </c>
      <c r="GB74">
        <v>95.07</v>
      </c>
      <c r="GC74">
        <v>58</v>
      </c>
      <c r="GD74">
        <v>59.29</v>
      </c>
      <c r="GE74">
        <v>58</v>
      </c>
      <c r="GF74">
        <v>59.29</v>
      </c>
      <c r="GG74">
        <v>86</v>
      </c>
      <c r="GH74">
        <v>87.92</v>
      </c>
      <c r="GI74">
        <v>2.2000000000000002</v>
      </c>
      <c r="GJ74">
        <v>5</v>
      </c>
      <c r="GK74" s="4">
        <f t="shared" si="226"/>
        <v>2.8</v>
      </c>
      <c r="GL74" s="4">
        <f t="shared" si="227"/>
        <v>127.27272727272725</v>
      </c>
      <c r="GM74" s="4">
        <f t="shared" si="228"/>
        <v>227.27272727272725</v>
      </c>
      <c r="GN74">
        <v>2.7</v>
      </c>
      <c r="GO74">
        <v>3.1</v>
      </c>
      <c r="GP74" s="5">
        <f t="shared" si="229"/>
        <v>0.39999999999999991</v>
      </c>
      <c r="GQ74" s="4">
        <f t="shared" si="230"/>
        <v>14.814814814814811</v>
      </c>
      <c r="GR74" s="4">
        <f t="shared" si="231"/>
        <v>114.81481481481481</v>
      </c>
      <c r="GS74">
        <v>2.4</v>
      </c>
      <c r="GT74">
        <v>2.8</v>
      </c>
      <c r="GU74" s="4">
        <f t="shared" si="232"/>
        <v>0.39999999999999991</v>
      </c>
      <c r="GV74" s="4">
        <f t="shared" si="233"/>
        <v>16.666666666666664</v>
      </c>
      <c r="GW74" s="4">
        <f t="shared" si="234"/>
        <v>116.66666666666667</v>
      </c>
      <c r="GX74">
        <v>2.4</v>
      </c>
      <c r="GY74">
        <v>2.7</v>
      </c>
      <c r="GZ74" s="4">
        <f t="shared" si="235"/>
        <v>0.30000000000000027</v>
      </c>
      <c r="HA74" s="4">
        <f t="shared" si="236"/>
        <v>12.500000000000011</v>
      </c>
      <c r="HB74" s="4">
        <f t="shared" si="237"/>
        <v>112.50000000000003</v>
      </c>
      <c r="HC74">
        <v>0</v>
      </c>
      <c r="HD74">
        <v>0</v>
      </c>
      <c r="HE74">
        <v>18</v>
      </c>
      <c r="HK74">
        <v>2.5</v>
      </c>
      <c r="HL74">
        <v>1.9</v>
      </c>
      <c r="HM74">
        <v>17.100000000000001</v>
      </c>
      <c r="HS74">
        <v>0</v>
      </c>
      <c r="HT74">
        <v>0</v>
      </c>
      <c r="HU74">
        <v>16.899999999999999</v>
      </c>
      <c r="IA74">
        <v>2</v>
      </c>
      <c r="IB74" s="3" t="s">
        <v>3</v>
      </c>
      <c r="IC74">
        <v>15.8</v>
      </c>
      <c r="II74">
        <v>0</v>
      </c>
      <c r="IJ74">
        <v>0</v>
      </c>
      <c r="IK74">
        <v>17.3</v>
      </c>
      <c r="IQ74">
        <v>1.3</v>
      </c>
      <c r="IR74" s="3" t="s">
        <v>3</v>
      </c>
      <c r="IS74">
        <v>16.399999999999999</v>
      </c>
      <c r="LG74" s="5">
        <f t="shared" si="238"/>
        <v>2.4</v>
      </c>
      <c r="LH74" s="4">
        <f t="shared" si="239"/>
        <v>2.4</v>
      </c>
      <c r="LI74" s="4">
        <f t="shared" si="240"/>
        <v>2.4999999999999996</v>
      </c>
      <c r="LJ74" s="4">
        <f t="shared" si="241"/>
        <v>85.714285714285722</v>
      </c>
      <c r="LK74" s="4">
        <f t="shared" si="242"/>
        <v>85.714285714285722</v>
      </c>
      <c r="LL74" s="4">
        <f t="shared" si="243"/>
        <v>89.285714285714278</v>
      </c>
      <c r="LM74" s="4">
        <f t="shared" si="244"/>
        <v>62</v>
      </c>
      <c r="LN74" s="4">
        <f t="shared" si="245"/>
        <v>55.999999999999993</v>
      </c>
      <c r="LO74" s="4">
        <f t="shared" si="246"/>
        <v>54</v>
      </c>
      <c r="LP74" s="4">
        <f t="shared" si="247"/>
        <v>14.285714285714283</v>
      </c>
      <c r="LQ74" s="4">
        <f t="shared" si="248"/>
        <v>14.285714285714283</v>
      </c>
      <c r="LR74">
        <v>1</v>
      </c>
      <c r="LS74">
        <v>4</v>
      </c>
      <c r="LT74">
        <v>10</v>
      </c>
      <c r="LU74">
        <v>2</v>
      </c>
      <c r="LV74">
        <v>16</v>
      </c>
      <c r="LW74">
        <v>1</v>
      </c>
      <c r="LY74">
        <v>5</v>
      </c>
      <c r="LZ74">
        <v>0</v>
      </c>
      <c r="MA74" s="4">
        <f t="shared" si="249"/>
        <v>10.714285714285724</v>
      </c>
      <c r="MB74" s="6">
        <f t="shared" si="250"/>
        <v>1140</v>
      </c>
      <c r="MC74" s="6">
        <f t="shared" si="251"/>
        <v>47</v>
      </c>
      <c r="MD74" s="6"/>
      <c r="MF74" s="6">
        <f t="shared" si="252"/>
        <v>1730</v>
      </c>
      <c r="MG74" s="6">
        <f t="shared" si="253"/>
        <v>55</v>
      </c>
      <c r="MH74" s="6">
        <f t="shared" si="254"/>
        <v>2230</v>
      </c>
      <c r="MI74" s="6">
        <f t="shared" si="255"/>
        <v>69</v>
      </c>
      <c r="MJ74" s="6">
        <f t="shared" si="256"/>
        <v>1.0499999999999972</v>
      </c>
      <c r="MK74" s="6">
        <f t="shared" si="257"/>
        <v>1140</v>
      </c>
      <c r="ML74" s="6">
        <f t="shared" si="258"/>
        <v>47</v>
      </c>
      <c r="MO74" s="6">
        <f t="shared" si="259"/>
        <v>1920</v>
      </c>
      <c r="MP74" s="6">
        <f t="shared" si="260"/>
        <v>61</v>
      </c>
      <c r="MQ74" s="6">
        <f t="shared" si="261"/>
        <v>2000</v>
      </c>
      <c r="MR74" s="6">
        <f t="shared" si="262"/>
        <v>62</v>
      </c>
      <c r="MS74" s="6">
        <f t="shared" si="262"/>
        <v>-11.950000000000003</v>
      </c>
      <c r="MT74" s="6">
        <f t="shared" si="263"/>
        <v>980</v>
      </c>
      <c r="MU74" s="6">
        <f t="shared" si="264"/>
        <v>41</v>
      </c>
      <c r="MV74" s="6">
        <f t="shared" si="265"/>
        <v>1530</v>
      </c>
      <c r="MW74" s="6">
        <f t="shared" si="266"/>
        <v>48</v>
      </c>
      <c r="MX74" s="6">
        <f t="shared" si="267"/>
        <v>1650</v>
      </c>
      <c r="MY74" s="6">
        <f t="shared" si="268"/>
        <v>52</v>
      </c>
      <c r="MZ74" s="6">
        <f t="shared" si="269"/>
        <v>1660</v>
      </c>
      <c r="NA74" s="6">
        <f t="shared" si="270"/>
        <v>51</v>
      </c>
      <c r="NB74" s="6">
        <f t="shared" si="271"/>
        <v>-7.9500000000000028</v>
      </c>
      <c r="NC74" s="6">
        <f t="shared" si="272"/>
        <v>3060</v>
      </c>
      <c r="ND74" s="6">
        <f t="shared" si="273"/>
        <v>53</v>
      </c>
      <c r="NE74" s="6">
        <f t="shared" si="274"/>
        <v>1520</v>
      </c>
      <c r="NF74" s="6">
        <f t="shared" si="275"/>
        <v>64</v>
      </c>
      <c r="NG74" s="6">
        <f t="shared" si="276"/>
        <v>1520</v>
      </c>
      <c r="NH74" s="6">
        <f t="shared" si="277"/>
        <v>46</v>
      </c>
      <c r="NI74" s="6">
        <f t="shared" si="278"/>
        <v>-60</v>
      </c>
      <c r="NJ74" s="6">
        <f t="shared" si="279"/>
        <v>-16</v>
      </c>
      <c r="NK74" s="6">
        <f t="shared" si="280"/>
        <v>31</v>
      </c>
      <c r="NL74" s="6">
        <f t="shared" si="281"/>
        <v>43.709999999999994</v>
      </c>
      <c r="NM74" s="6">
        <f t="shared" si="282"/>
        <v>27</v>
      </c>
      <c r="NN74" s="6">
        <f t="shared" si="283"/>
        <v>38.069999999999993</v>
      </c>
      <c r="NO74" s="6">
        <f t="shared" si="284"/>
        <v>13</v>
      </c>
      <c r="NP74" s="6">
        <f t="shared" si="285"/>
        <v>18.329999999999998</v>
      </c>
      <c r="NQ74" s="6">
        <f t="shared" si="286"/>
        <v>39</v>
      </c>
      <c r="NR74" s="6">
        <f t="shared" si="287"/>
        <v>33.279999999999987</v>
      </c>
      <c r="NS74" s="6">
        <f t="shared" si="288"/>
        <v>43</v>
      </c>
      <c r="NT74" s="6">
        <f t="shared" si="289"/>
        <v>36.69</v>
      </c>
      <c r="NU74" s="6">
        <f t="shared" si="290"/>
        <v>18</v>
      </c>
      <c r="NV74" s="6">
        <f t="shared" si="291"/>
        <v>15.36</v>
      </c>
      <c r="NW74" s="6">
        <f t="shared" si="292"/>
        <v>35</v>
      </c>
      <c r="NX74" s="6">
        <f t="shared" si="293"/>
        <v>35.779999999999994</v>
      </c>
      <c r="NY74" s="6">
        <f t="shared" si="294"/>
        <v>35</v>
      </c>
      <c r="NZ74" s="6">
        <f t="shared" si="295"/>
        <v>35.779999999999994</v>
      </c>
      <c r="OA74" s="6">
        <f t="shared" si="296"/>
        <v>7</v>
      </c>
      <c r="OB74" s="6">
        <f t="shared" si="297"/>
        <v>7.1499999999999915</v>
      </c>
      <c r="OD74" s="7">
        <f t="shared" si="298"/>
        <v>37.375</v>
      </c>
      <c r="OE74" s="7">
        <f t="shared" si="299"/>
        <v>37.375</v>
      </c>
      <c r="OF74" s="7">
        <f t="shared" si="300"/>
        <v>31.375</v>
      </c>
      <c r="OG74" s="7">
        <f t="shared" si="301"/>
        <v>30.799999999999997</v>
      </c>
      <c r="OH74" s="7">
        <f t="shared" si="302"/>
        <v>30.799999999999997</v>
      </c>
      <c r="OI74" s="7">
        <f t="shared" si="303"/>
        <v>24.799999999999997</v>
      </c>
      <c r="OJ74" s="7">
        <f t="shared" si="304"/>
        <v>34.83</v>
      </c>
      <c r="OK74" s="7">
        <f t="shared" si="305"/>
        <v>34.83</v>
      </c>
      <c r="OL74" s="7">
        <f t="shared" si="306"/>
        <v>28.83</v>
      </c>
      <c r="OM74" s="7">
        <f t="shared" si="307"/>
        <v>61.961038961038966</v>
      </c>
      <c r="ON74" s="7">
        <f t="shared" si="308"/>
        <v>61.961038961038966</v>
      </c>
      <c r="OO74" s="7">
        <f t="shared" si="309"/>
        <v>69.753246753246742</v>
      </c>
      <c r="OP74" s="7">
        <f t="shared" si="310"/>
        <v>60.150375939849624</v>
      </c>
      <c r="OQ74" s="7">
        <f t="shared" si="311"/>
        <v>68.159203980099505</v>
      </c>
      <c r="OR74" s="7">
        <f t="shared" si="312"/>
        <v>69.536423841059602</v>
      </c>
      <c r="OS74" s="7">
        <f t="shared" si="313"/>
        <v>152.63157894736844</v>
      </c>
      <c r="OT74" s="7">
        <f t="shared" si="314"/>
        <v>114.28571428571428</v>
      </c>
      <c r="OU74" s="7">
        <f t="shared" si="315"/>
        <v>72.727272727272776</v>
      </c>
      <c r="OV74" s="7">
        <f t="shared" si="316"/>
        <v>81.818181818181884</v>
      </c>
      <c r="OW74" s="7">
        <f t="shared" si="327"/>
        <v>63.157894736842145</v>
      </c>
      <c r="OX74" s="7">
        <f t="shared" si="328"/>
        <v>68.421052631578974</v>
      </c>
    </row>
    <row r="75" spans="1:414" x14ac:dyDescent="0.3">
      <c r="A75">
        <v>1</v>
      </c>
      <c r="B75">
        <v>59</v>
      </c>
      <c r="C75">
        <v>1</v>
      </c>
      <c r="D75">
        <v>1</v>
      </c>
      <c r="E75">
        <v>1</v>
      </c>
      <c r="F75">
        <v>2</v>
      </c>
      <c r="G75">
        <v>2</v>
      </c>
      <c r="H75">
        <v>3</v>
      </c>
      <c r="I75">
        <v>173</v>
      </c>
      <c r="J75">
        <v>92</v>
      </c>
      <c r="K75">
        <v>30.74</v>
      </c>
      <c r="L75">
        <v>3</v>
      </c>
      <c r="M75">
        <v>1</v>
      </c>
      <c r="N75">
        <v>2</v>
      </c>
      <c r="O75">
        <v>1</v>
      </c>
      <c r="P75" s="6">
        <f t="shared" si="166"/>
        <v>1.75</v>
      </c>
      <c r="Q75">
        <v>0</v>
      </c>
      <c r="S75">
        <v>3280</v>
      </c>
      <c r="T75">
        <v>101</v>
      </c>
      <c r="U75">
        <v>4910</v>
      </c>
      <c r="V75">
        <v>115</v>
      </c>
      <c r="W75">
        <v>4430</v>
      </c>
      <c r="X75">
        <v>108</v>
      </c>
      <c r="Y75">
        <v>4510</v>
      </c>
      <c r="Z75">
        <v>106</v>
      </c>
      <c r="AA75">
        <v>74</v>
      </c>
      <c r="AB75">
        <v>1160</v>
      </c>
      <c r="AC75">
        <v>36</v>
      </c>
      <c r="AF75">
        <v>1500</v>
      </c>
      <c r="AG75">
        <v>37</v>
      </c>
      <c r="AH75">
        <v>1490</v>
      </c>
      <c r="AI75">
        <v>35</v>
      </c>
      <c r="AJ75">
        <v>77</v>
      </c>
      <c r="AK75">
        <v>1480</v>
      </c>
      <c r="AL75">
        <v>46</v>
      </c>
      <c r="AO75">
        <v>1950</v>
      </c>
      <c r="AP75">
        <v>48</v>
      </c>
      <c r="AQ75">
        <v>1760</v>
      </c>
      <c r="AR75">
        <v>41</v>
      </c>
      <c r="AS75">
        <v>76</v>
      </c>
      <c r="AT75">
        <v>1880</v>
      </c>
      <c r="AU75">
        <v>58</v>
      </c>
      <c r="AV75">
        <v>2810</v>
      </c>
      <c r="AW75">
        <v>66</v>
      </c>
      <c r="AX75">
        <v>2480</v>
      </c>
      <c r="AY75">
        <v>61</v>
      </c>
      <c r="AZ75">
        <v>2580</v>
      </c>
      <c r="BA75">
        <v>61</v>
      </c>
      <c r="BB75">
        <v>76</v>
      </c>
      <c r="BC75" s="7">
        <f t="shared" si="167"/>
        <v>3087.0588235294117</v>
      </c>
      <c r="BD75" s="7">
        <f t="shared" si="168"/>
        <v>95.058823529411768</v>
      </c>
      <c r="BE75">
        <v>2762</v>
      </c>
      <c r="BF75">
        <v>85.06</v>
      </c>
      <c r="BG75">
        <v>3028</v>
      </c>
      <c r="BH75">
        <v>93.22</v>
      </c>
      <c r="BI75" s="7">
        <f t="shared" si="169"/>
        <v>1927.0588235294117</v>
      </c>
      <c r="BJ75" s="7">
        <f t="shared" si="170"/>
        <v>1607.0588235294117</v>
      </c>
      <c r="BK75" s="7">
        <f t="shared" si="171"/>
        <v>1207.0588235294117</v>
      </c>
      <c r="BL75" s="4">
        <f t="shared" si="172"/>
        <v>1602</v>
      </c>
      <c r="BM75" s="4">
        <f t="shared" si="173"/>
        <v>1282</v>
      </c>
      <c r="BN75" s="4">
        <f t="shared" si="174"/>
        <v>882</v>
      </c>
      <c r="BO75" s="4">
        <f t="shared" si="175"/>
        <v>1868</v>
      </c>
      <c r="BP75" s="4">
        <f t="shared" si="176"/>
        <v>1548</v>
      </c>
      <c r="BQ75" s="4">
        <f t="shared" si="177"/>
        <v>1148</v>
      </c>
      <c r="BR75" s="7">
        <f t="shared" si="178"/>
        <v>37.871287128712872</v>
      </c>
      <c r="BS75" s="7">
        <f t="shared" si="179"/>
        <v>48.39108910891089</v>
      </c>
      <c r="BT75" s="7">
        <f t="shared" si="180"/>
        <v>61.014851485148512</v>
      </c>
      <c r="BU75" s="4">
        <f t="shared" si="181"/>
        <v>42.323066071008697</v>
      </c>
      <c r="BV75" s="4">
        <f t="shared" si="182"/>
        <v>54.079473312955564</v>
      </c>
      <c r="BW75" s="4">
        <f t="shared" si="183"/>
        <v>68.187162003291789</v>
      </c>
      <c r="BX75" s="4">
        <f t="shared" si="184"/>
        <v>38.618322248444542</v>
      </c>
      <c r="BY75" s="4">
        <f t="shared" si="185"/>
        <v>49.34563398412358</v>
      </c>
      <c r="BZ75" s="4">
        <f t="shared" si="186"/>
        <v>62.218408066938423</v>
      </c>
      <c r="CA75" s="7">
        <f t="shared" si="187"/>
        <v>35.64356435643564</v>
      </c>
      <c r="CB75" s="7">
        <f t="shared" si="188"/>
        <v>45.544554455445549</v>
      </c>
      <c r="CC75" s="7">
        <f t="shared" si="189"/>
        <v>57.42574257425742</v>
      </c>
      <c r="CD75">
        <v>8220</v>
      </c>
      <c r="CE75">
        <v>122</v>
      </c>
      <c r="CF75">
        <v>3310</v>
      </c>
      <c r="CG75">
        <v>142</v>
      </c>
      <c r="CH75">
        <v>4550</v>
      </c>
      <c r="CI75">
        <v>130</v>
      </c>
      <c r="CJ75">
        <v>109</v>
      </c>
      <c r="CK75">
        <v>99</v>
      </c>
      <c r="CL75">
        <v>4920</v>
      </c>
      <c r="CM75">
        <v>73</v>
      </c>
      <c r="CN75">
        <v>2120</v>
      </c>
      <c r="CO75">
        <v>91</v>
      </c>
      <c r="CP75">
        <v>3130</v>
      </c>
      <c r="CQ75">
        <v>90</v>
      </c>
      <c r="CR75">
        <v>116</v>
      </c>
      <c r="CS75">
        <v>113</v>
      </c>
      <c r="CT75">
        <v>31</v>
      </c>
      <c r="CU75">
        <v>22</v>
      </c>
      <c r="CV75">
        <v>14</v>
      </c>
      <c r="CW75">
        <v>14</v>
      </c>
      <c r="CX75" s="2">
        <v>9.8000000000000007</v>
      </c>
      <c r="CY75" s="4">
        <f t="shared" si="190"/>
        <v>4.1999999999999993</v>
      </c>
      <c r="CZ75" s="2">
        <v>14.4</v>
      </c>
      <c r="DA75" s="2">
        <v>10.5</v>
      </c>
      <c r="DB75" s="4">
        <f t="shared" si="191"/>
        <v>3.9000000000000004</v>
      </c>
      <c r="DC75">
        <v>9.1</v>
      </c>
      <c r="DD75">
        <v>8.5</v>
      </c>
      <c r="DE75" s="4">
        <f t="shared" si="192"/>
        <v>0.59999999999999964</v>
      </c>
      <c r="DF75">
        <v>13.8</v>
      </c>
      <c r="DG75">
        <v>10.7</v>
      </c>
      <c r="DH75" s="4">
        <f t="shared" si="317"/>
        <v>3.1000000000000014</v>
      </c>
      <c r="DI75">
        <v>9.3000000000000007</v>
      </c>
      <c r="DJ75">
        <v>8.3000000000000007</v>
      </c>
      <c r="DK75" s="4">
        <f t="shared" si="193"/>
        <v>1</v>
      </c>
      <c r="DL75">
        <v>13.2</v>
      </c>
      <c r="DM75">
        <v>11.5</v>
      </c>
      <c r="DN75" s="4">
        <f t="shared" si="318"/>
        <v>1.6999999999999993</v>
      </c>
      <c r="DO75" s="4">
        <f t="shared" si="194"/>
        <v>3.5999999999999996</v>
      </c>
      <c r="DP75" s="4">
        <f t="shared" si="319"/>
        <v>0.79999999999999893</v>
      </c>
      <c r="DQ75" s="4">
        <f t="shared" si="195"/>
        <v>3.1999999999999993</v>
      </c>
      <c r="DR75" s="4">
        <f t="shared" si="320"/>
        <v>2.2000000000000011</v>
      </c>
      <c r="DS75" s="4">
        <f t="shared" si="196"/>
        <v>85.714285714285722</v>
      </c>
      <c r="DT75" s="4">
        <f t="shared" si="321"/>
        <v>20.512820512820483</v>
      </c>
      <c r="DU75" s="4">
        <f t="shared" si="197"/>
        <v>76.19047619047619</v>
      </c>
      <c r="DV75" s="4">
        <f t="shared" si="322"/>
        <v>56.41025641025643</v>
      </c>
      <c r="DW75" s="4">
        <f t="shared" si="198"/>
        <v>29.999999999999993</v>
      </c>
      <c r="DX75" s="4">
        <f t="shared" si="199"/>
        <v>6.5934065934065895</v>
      </c>
      <c r="DY75" s="4">
        <f t="shared" si="200"/>
        <v>10.75268817204301</v>
      </c>
      <c r="DZ75" s="4">
        <f t="shared" si="201"/>
        <v>27.083333333333336</v>
      </c>
      <c r="EA75" s="4">
        <f t="shared" si="202"/>
        <v>22.463768115942038</v>
      </c>
      <c r="EB75" s="4">
        <f t="shared" si="203"/>
        <v>12.878787878787874</v>
      </c>
      <c r="EC75" s="4">
        <f t="shared" si="204"/>
        <v>4.9000000000000004</v>
      </c>
      <c r="ED75" s="4">
        <f t="shared" si="323"/>
        <v>0.59999999999999964</v>
      </c>
      <c r="EE75" s="4">
        <f t="shared" si="205"/>
        <v>4.6999999999999993</v>
      </c>
      <c r="EF75" s="4">
        <f t="shared" si="324"/>
        <v>1.2000000000000011</v>
      </c>
      <c r="EG75" s="4">
        <f t="shared" si="206"/>
        <v>35</v>
      </c>
      <c r="EH75" s="4">
        <f t="shared" si="207"/>
        <v>33.571428571428569</v>
      </c>
      <c r="EI75" s="4">
        <f t="shared" si="325"/>
        <v>4.1666666666666643</v>
      </c>
      <c r="EJ75" s="4">
        <f t="shared" si="326"/>
        <v>8.333333333333341</v>
      </c>
      <c r="EK75">
        <v>74.7</v>
      </c>
      <c r="EL75">
        <v>69.2</v>
      </c>
      <c r="EM75">
        <v>19.5</v>
      </c>
      <c r="EN75">
        <v>43.1</v>
      </c>
      <c r="EO75">
        <v>17.5</v>
      </c>
      <c r="EP75">
        <v>55.5</v>
      </c>
      <c r="EQ75">
        <v>24</v>
      </c>
      <c r="ER75">
        <v>56.3</v>
      </c>
      <c r="ES75" s="4">
        <f t="shared" si="208"/>
        <v>55.2</v>
      </c>
      <c r="ET75" s="4">
        <f t="shared" si="209"/>
        <v>57.2</v>
      </c>
      <c r="EU75" s="4">
        <f t="shared" si="210"/>
        <v>50.7</v>
      </c>
      <c r="EV75" s="4">
        <f t="shared" si="211"/>
        <v>26.1</v>
      </c>
      <c r="EW75" s="4">
        <f t="shared" si="212"/>
        <v>13.700000000000003</v>
      </c>
      <c r="EX75" s="4">
        <f t="shared" si="213"/>
        <v>12.900000000000006</v>
      </c>
      <c r="EY75" s="4">
        <f t="shared" si="214"/>
        <v>26.104417670682729</v>
      </c>
      <c r="EZ75" s="4">
        <f t="shared" si="215"/>
        <v>23.427041499330656</v>
      </c>
      <c r="FA75" s="4">
        <f t="shared" si="216"/>
        <v>32.128514056224901</v>
      </c>
      <c r="FB75" s="4">
        <f t="shared" si="217"/>
        <v>62.283236994219649</v>
      </c>
      <c r="FC75" s="4">
        <f t="shared" si="218"/>
        <v>80.202312138728317</v>
      </c>
      <c r="FD75" s="4">
        <f t="shared" si="219"/>
        <v>81.358381502890168</v>
      </c>
      <c r="FE75" s="4">
        <f t="shared" si="220"/>
        <v>73.895582329317264</v>
      </c>
      <c r="FF75" s="4">
        <f t="shared" si="221"/>
        <v>76.572958500669344</v>
      </c>
      <c r="FG75" s="4">
        <f t="shared" si="222"/>
        <v>67.871485943775099</v>
      </c>
      <c r="FH75" s="4">
        <f t="shared" si="223"/>
        <v>37.716763005780344</v>
      </c>
      <c r="FI75" s="4">
        <f t="shared" si="224"/>
        <v>19.79768786127168</v>
      </c>
      <c r="FJ75" s="4">
        <f t="shared" si="225"/>
        <v>18.641618497109835</v>
      </c>
      <c r="FK75">
        <v>100</v>
      </c>
      <c r="FL75">
        <v>123.11</v>
      </c>
      <c r="FM75">
        <v>37</v>
      </c>
      <c r="FN75">
        <v>45.55</v>
      </c>
      <c r="FO75">
        <v>45</v>
      </c>
      <c r="FP75">
        <v>55.4</v>
      </c>
      <c r="FQ75">
        <v>53</v>
      </c>
      <c r="FR75">
        <v>65.25</v>
      </c>
      <c r="FS75">
        <v>112</v>
      </c>
      <c r="FT75">
        <v>88.67</v>
      </c>
      <c r="FU75">
        <v>47</v>
      </c>
      <c r="FV75">
        <v>37.200000000000003</v>
      </c>
      <c r="FW75">
        <v>63</v>
      </c>
      <c r="FX75">
        <v>49.88</v>
      </c>
      <c r="FY75">
        <v>69</v>
      </c>
      <c r="FZ75">
        <v>54.6</v>
      </c>
      <c r="GA75">
        <v>95</v>
      </c>
      <c r="GB75">
        <v>93.12</v>
      </c>
      <c r="GC75">
        <v>27</v>
      </c>
      <c r="GD75">
        <v>26.47</v>
      </c>
      <c r="GE75">
        <v>34</v>
      </c>
      <c r="GF75">
        <v>33.33</v>
      </c>
      <c r="GG75">
        <v>46</v>
      </c>
      <c r="GH75">
        <v>45.09</v>
      </c>
      <c r="GI75">
        <v>2.2999999999999998</v>
      </c>
      <c r="GJ75">
        <v>5.0999999999999996</v>
      </c>
      <c r="GK75" s="4">
        <f t="shared" si="226"/>
        <v>2.8</v>
      </c>
      <c r="GL75" s="4">
        <f t="shared" si="227"/>
        <v>121.73913043478262</v>
      </c>
      <c r="GM75" s="4">
        <f t="shared" si="228"/>
        <v>221.73913043478262</v>
      </c>
      <c r="GN75">
        <v>3.3</v>
      </c>
      <c r="GO75">
        <v>3.6</v>
      </c>
      <c r="GP75" s="5">
        <f t="shared" si="229"/>
        <v>0.30000000000000027</v>
      </c>
      <c r="GQ75" s="4">
        <f t="shared" si="230"/>
        <v>9.0909090909090988</v>
      </c>
      <c r="GR75" s="4">
        <f t="shared" si="231"/>
        <v>109.09090909090911</v>
      </c>
      <c r="GS75">
        <v>3.3</v>
      </c>
      <c r="GT75">
        <v>3.6</v>
      </c>
      <c r="GU75" s="4">
        <f t="shared" si="232"/>
        <v>0.30000000000000027</v>
      </c>
      <c r="GV75" s="4">
        <f t="shared" si="233"/>
        <v>9.0909090909090988</v>
      </c>
      <c r="GW75" s="4">
        <f t="shared" si="234"/>
        <v>109.09090909090911</v>
      </c>
      <c r="GX75">
        <v>3.1</v>
      </c>
      <c r="GY75">
        <v>3.5</v>
      </c>
      <c r="GZ75" s="4">
        <f t="shared" si="235"/>
        <v>0.39999999999999991</v>
      </c>
      <c r="HA75" s="4">
        <f t="shared" si="236"/>
        <v>12.90322580645161</v>
      </c>
      <c r="HB75" s="4">
        <f t="shared" si="237"/>
        <v>112.9032258064516</v>
      </c>
      <c r="HC75">
        <v>0</v>
      </c>
      <c r="HD75">
        <v>0</v>
      </c>
      <c r="HE75">
        <v>19.100000000000001</v>
      </c>
      <c r="HK75">
        <v>5.3</v>
      </c>
      <c r="HL75">
        <v>5.8</v>
      </c>
      <c r="HM75">
        <v>17.600000000000001</v>
      </c>
      <c r="HS75">
        <v>0</v>
      </c>
      <c r="HT75">
        <v>0</v>
      </c>
      <c r="HU75">
        <v>18.8</v>
      </c>
      <c r="IA75">
        <v>0.2</v>
      </c>
      <c r="IB75">
        <v>4.8</v>
      </c>
      <c r="IC75">
        <v>17.899999999999999</v>
      </c>
      <c r="II75">
        <v>0</v>
      </c>
      <c r="IJ75">
        <v>0</v>
      </c>
      <c r="IK75">
        <v>18.7</v>
      </c>
      <c r="IQ75">
        <v>0.2</v>
      </c>
      <c r="IR75">
        <v>2.1</v>
      </c>
      <c r="IS75">
        <v>18.2</v>
      </c>
      <c r="LG75" s="5">
        <f t="shared" si="238"/>
        <v>2.4999999999999996</v>
      </c>
      <c r="LH75" s="4">
        <f t="shared" si="239"/>
        <v>2.4999999999999996</v>
      </c>
      <c r="LI75" s="4">
        <f t="shared" si="240"/>
        <v>2.4</v>
      </c>
      <c r="LJ75" s="4">
        <f t="shared" si="241"/>
        <v>89.285714285714278</v>
      </c>
      <c r="LK75" s="4">
        <f t="shared" si="242"/>
        <v>89.285714285714278</v>
      </c>
      <c r="LL75" s="4">
        <f t="shared" si="243"/>
        <v>85.714285714285722</v>
      </c>
      <c r="LM75" s="4">
        <f t="shared" si="244"/>
        <v>70.588235294117652</v>
      </c>
      <c r="LN75" s="4">
        <f t="shared" si="245"/>
        <v>70.588235294117652</v>
      </c>
      <c r="LO75" s="4">
        <f t="shared" si="246"/>
        <v>68.627450980392155</v>
      </c>
      <c r="LP75" s="4">
        <f t="shared" si="247"/>
        <v>10.714285714285724</v>
      </c>
      <c r="LQ75" s="4">
        <f t="shared" si="248"/>
        <v>10.714285714285724</v>
      </c>
      <c r="LR75">
        <v>1</v>
      </c>
      <c r="LS75">
        <v>3</v>
      </c>
      <c r="LT75">
        <v>6</v>
      </c>
      <c r="LU75">
        <v>1</v>
      </c>
      <c r="LV75">
        <v>17</v>
      </c>
      <c r="LW75">
        <v>2</v>
      </c>
      <c r="LX75">
        <v>4</v>
      </c>
      <c r="LY75">
        <v>6</v>
      </c>
      <c r="LZ75">
        <v>0</v>
      </c>
      <c r="MA75" s="4">
        <f t="shared" si="249"/>
        <v>14.285714285714283</v>
      </c>
      <c r="MB75" s="6">
        <f t="shared" si="250"/>
        <v>2120</v>
      </c>
      <c r="MC75" s="6">
        <f t="shared" si="251"/>
        <v>65</v>
      </c>
      <c r="MD75" s="6"/>
      <c r="MF75" s="6">
        <f t="shared" si="252"/>
        <v>2930</v>
      </c>
      <c r="MG75" s="6">
        <f t="shared" si="253"/>
        <v>71</v>
      </c>
      <c r="MH75" s="6">
        <f t="shared" si="254"/>
        <v>3020</v>
      </c>
      <c r="MI75" s="6">
        <f t="shared" si="255"/>
        <v>71</v>
      </c>
      <c r="MJ75" s="6">
        <f t="shared" si="256"/>
        <v>-3</v>
      </c>
      <c r="MK75" s="6">
        <f t="shared" si="257"/>
        <v>1800</v>
      </c>
      <c r="ML75" s="6">
        <f t="shared" si="258"/>
        <v>55</v>
      </c>
      <c r="MO75" s="6">
        <f t="shared" si="259"/>
        <v>2480</v>
      </c>
      <c r="MP75" s="6">
        <f t="shared" si="260"/>
        <v>60</v>
      </c>
      <c r="MQ75" s="6">
        <f t="shared" si="261"/>
        <v>2750</v>
      </c>
      <c r="MR75" s="6">
        <f t="shared" si="262"/>
        <v>65</v>
      </c>
      <c r="MS75" s="6">
        <f t="shared" si="262"/>
        <v>-2</v>
      </c>
      <c r="MT75" s="6">
        <f t="shared" si="263"/>
        <v>1400</v>
      </c>
      <c r="MU75" s="6">
        <f t="shared" si="264"/>
        <v>43</v>
      </c>
      <c r="MV75" s="6">
        <f t="shared" si="265"/>
        <v>2100</v>
      </c>
      <c r="MW75" s="6">
        <f t="shared" si="266"/>
        <v>49</v>
      </c>
      <c r="MX75" s="6">
        <f t="shared" si="267"/>
        <v>1950</v>
      </c>
      <c r="MY75" s="6">
        <f t="shared" si="268"/>
        <v>47</v>
      </c>
      <c r="MZ75" s="6">
        <f t="shared" si="269"/>
        <v>1930</v>
      </c>
      <c r="NA75" s="6">
        <f t="shared" si="270"/>
        <v>45</v>
      </c>
      <c r="NB75" s="6">
        <f t="shared" si="271"/>
        <v>-2</v>
      </c>
      <c r="NC75" s="6">
        <f t="shared" si="272"/>
        <v>3300</v>
      </c>
      <c r="ND75" s="6">
        <f t="shared" si="273"/>
        <v>49</v>
      </c>
      <c r="NE75" s="6">
        <f t="shared" si="274"/>
        <v>1190</v>
      </c>
      <c r="NF75" s="6">
        <f t="shared" si="275"/>
        <v>51</v>
      </c>
      <c r="NG75" s="6">
        <f t="shared" si="276"/>
        <v>1420</v>
      </c>
      <c r="NH75" s="6">
        <f t="shared" si="277"/>
        <v>40</v>
      </c>
      <c r="NI75" s="6">
        <f t="shared" si="278"/>
        <v>-7</v>
      </c>
      <c r="NJ75" s="6">
        <f t="shared" si="279"/>
        <v>-14</v>
      </c>
      <c r="NK75" s="6">
        <f t="shared" si="280"/>
        <v>63</v>
      </c>
      <c r="NL75" s="6">
        <f t="shared" si="281"/>
        <v>77.56</v>
      </c>
      <c r="NM75" s="6">
        <f t="shared" si="282"/>
        <v>55</v>
      </c>
      <c r="NN75" s="6">
        <f t="shared" si="283"/>
        <v>67.710000000000008</v>
      </c>
      <c r="NO75" s="6">
        <f t="shared" si="284"/>
        <v>47</v>
      </c>
      <c r="NP75" s="6">
        <f t="shared" si="285"/>
        <v>57.86</v>
      </c>
      <c r="NQ75" s="6">
        <f t="shared" si="286"/>
        <v>65</v>
      </c>
      <c r="NR75" s="6">
        <f t="shared" si="287"/>
        <v>51.47</v>
      </c>
      <c r="NS75" s="6">
        <f t="shared" si="288"/>
        <v>49</v>
      </c>
      <c r="NT75" s="6">
        <f t="shared" si="289"/>
        <v>38.79</v>
      </c>
      <c r="NU75" s="6">
        <f t="shared" si="290"/>
        <v>43</v>
      </c>
      <c r="NV75" s="6">
        <f t="shared" si="291"/>
        <v>34.07</v>
      </c>
      <c r="NW75" s="6">
        <f t="shared" si="292"/>
        <v>68</v>
      </c>
      <c r="NX75" s="6">
        <f t="shared" si="293"/>
        <v>66.650000000000006</v>
      </c>
      <c r="NY75" s="6">
        <f t="shared" si="294"/>
        <v>61</v>
      </c>
      <c r="NZ75" s="6">
        <f t="shared" si="295"/>
        <v>59.790000000000006</v>
      </c>
      <c r="OA75" s="6">
        <f t="shared" si="296"/>
        <v>49</v>
      </c>
      <c r="OB75" s="6">
        <f t="shared" si="297"/>
        <v>48.03</v>
      </c>
      <c r="OD75" s="7">
        <f t="shared" si="298"/>
        <v>59.058823529411768</v>
      </c>
      <c r="OE75" s="7">
        <f t="shared" si="299"/>
        <v>49.058823529411768</v>
      </c>
      <c r="OF75" s="7">
        <f t="shared" si="300"/>
        <v>37.058823529411768</v>
      </c>
      <c r="OG75" s="7">
        <f t="shared" si="301"/>
        <v>49.06</v>
      </c>
      <c r="OH75" s="7">
        <f t="shared" si="302"/>
        <v>39.06</v>
      </c>
      <c r="OI75" s="7">
        <f t="shared" si="303"/>
        <v>27.060000000000002</v>
      </c>
      <c r="OJ75" s="7">
        <f t="shared" si="304"/>
        <v>57.22</v>
      </c>
      <c r="OK75" s="7">
        <f t="shared" si="305"/>
        <v>47.22</v>
      </c>
      <c r="OL75" s="7">
        <f t="shared" si="306"/>
        <v>35.22</v>
      </c>
      <c r="OM75" s="7">
        <f t="shared" si="307"/>
        <v>34.643564356435633</v>
      </c>
      <c r="ON75" s="7">
        <f t="shared" si="308"/>
        <v>44.544554455445549</v>
      </c>
      <c r="OO75" s="7">
        <f t="shared" si="309"/>
        <v>56.42574257425742</v>
      </c>
      <c r="OP75" s="7">
        <f t="shared" si="310"/>
        <v>59.83606557377049</v>
      </c>
      <c r="OQ75" s="7">
        <f t="shared" si="311"/>
        <v>64.08450704225352</v>
      </c>
      <c r="OR75" s="7">
        <f t="shared" si="312"/>
        <v>69.230769230769226</v>
      </c>
      <c r="OS75" s="7">
        <f t="shared" si="313"/>
        <v>106.42201834862387</v>
      </c>
      <c r="OT75" s="7">
        <f t="shared" si="314"/>
        <v>114.14141414141415</v>
      </c>
      <c r="OU75" s="7">
        <f t="shared" si="315"/>
        <v>14.285714285714279</v>
      </c>
      <c r="OV75" s="7">
        <f t="shared" si="316"/>
        <v>23.809523809523814</v>
      </c>
      <c r="OW75" s="7">
        <f t="shared" si="327"/>
        <v>79.487179487179517</v>
      </c>
      <c r="OX75" s="7">
        <f t="shared" si="328"/>
        <v>43.58974358974357</v>
      </c>
    </row>
    <row r="76" spans="1:414" x14ac:dyDescent="0.3">
      <c r="A76">
        <v>2</v>
      </c>
      <c r="B76">
        <v>58</v>
      </c>
      <c r="C76">
        <v>2</v>
      </c>
      <c r="D76">
        <v>4</v>
      </c>
      <c r="E76">
        <v>4</v>
      </c>
      <c r="F76">
        <v>2</v>
      </c>
      <c r="G76">
        <v>3</v>
      </c>
      <c r="H76">
        <v>1</v>
      </c>
      <c r="I76">
        <v>159</v>
      </c>
      <c r="J76">
        <v>81</v>
      </c>
      <c r="K76">
        <v>32.04</v>
      </c>
      <c r="L76">
        <v>4</v>
      </c>
      <c r="M76">
        <v>1</v>
      </c>
      <c r="N76">
        <v>3</v>
      </c>
      <c r="O76">
        <v>1</v>
      </c>
      <c r="P76" s="6">
        <f t="shared" si="166"/>
        <v>1.9690000000000001</v>
      </c>
      <c r="Q76">
        <v>0</v>
      </c>
      <c r="S76">
        <v>2530</v>
      </c>
      <c r="T76">
        <v>113</v>
      </c>
      <c r="U76">
        <v>3040</v>
      </c>
      <c r="V76">
        <v>111</v>
      </c>
      <c r="W76">
        <v>3020</v>
      </c>
      <c r="X76">
        <v>114</v>
      </c>
      <c r="Y76">
        <v>3250</v>
      </c>
      <c r="Z76">
        <v>119</v>
      </c>
      <c r="AA76">
        <v>83.9</v>
      </c>
      <c r="AB76">
        <v>1160</v>
      </c>
      <c r="AC76">
        <v>52</v>
      </c>
      <c r="AF76">
        <v>1490</v>
      </c>
      <c r="AG76">
        <v>56</v>
      </c>
      <c r="AH76">
        <v>1380</v>
      </c>
      <c r="AI76">
        <v>53</v>
      </c>
      <c r="AJ76">
        <v>78</v>
      </c>
      <c r="AK76">
        <v>1560</v>
      </c>
      <c r="AL76">
        <v>70</v>
      </c>
      <c r="AO76">
        <v>1890</v>
      </c>
      <c r="AP76">
        <v>71</v>
      </c>
      <c r="AQ76">
        <v>2050</v>
      </c>
      <c r="AR76">
        <v>78</v>
      </c>
      <c r="AS76">
        <v>83</v>
      </c>
      <c r="AT76">
        <v>1580</v>
      </c>
      <c r="AU76">
        <v>71</v>
      </c>
      <c r="AV76">
        <v>2080</v>
      </c>
      <c r="AW76">
        <v>76</v>
      </c>
      <c r="AX76">
        <v>1940</v>
      </c>
      <c r="AY76">
        <v>73</v>
      </c>
      <c r="AZ76">
        <v>1950</v>
      </c>
      <c r="BA76">
        <v>71</v>
      </c>
      <c r="BB76">
        <v>81.38</v>
      </c>
      <c r="BC76" s="7">
        <f t="shared" si="167"/>
        <v>2108.3333333333335</v>
      </c>
      <c r="BD76" s="7">
        <f t="shared" si="168"/>
        <v>94.166666666666671</v>
      </c>
      <c r="BE76">
        <v>1998</v>
      </c>
      <c r="BF76">
        <v>89.22</v>
      </c>
      <c r="BG76">
        <v>2076</v>
      </c>
      <c r="BH76">
        <v>92.66</v>
      </c>
      <c r="BI76" s="7">
        <f t="shared" si="169"/>
        <v>948.33333333333348</v>
      </c>
      <c r="BJ76" s="7">
        <f t="shared" si="170"/>
        <v>548.33333333333348</v>
      </c>
      <c r="BK76" s="7">
        <f t="shared" si="171"/>
        <v>528.33333333333348</v>
      </c>
      <c r="BL76" s="4">
        <f t="shared" si="172"/>
        <v>838</v>
      </c>
      <c r="BM76" s="4">
        <f t="shared" si="173"/>
        <v>438</v>
      </c>
      <c r="BN76" s="4">
        <f t="shared" si="174"/>
        <v>418</v>
      </c>
      <c r="BO76" s="4">
        <f t="shared" si="175"/>
        <v>916</v>
      </c>
      <c r="BP76" s="4">
        <f t="shared" si="176"/>
        <v>516</v>
      </c>
      <c r="BQ76" s="4">
        <f t="shared" si="177"/>
        <v>496</v>
      </c>
      <c r="BR76" s="7">
        <f t="shared" si="178"/>
        <v>55.221238938053098</v>
      </c>
      <c r="BS76" s="7">
        <f t="shared" si="179"/>
        <v>74.336283185840699</v>
      </c>
      <c r="BT76" s="7">
        <f t="shared" si="180"/>
        <v>75.398230088495581</v>
      </c>
      <c r="BU76" s="4">
        <f t="shared" si="181"/>
        <v>58.282896211611742</v>
      </c>
      <c r="BV76" s="4">
        <f t="shared" si="182"/>
        <v>78.457744900246581</v>
      </c>
      <c r="BW76" s="4">
        <f t="shared" si="183"/>
        <v>79.578569827392968</v>
      </c>
      <c r="BX76" s="4">
        <f t="shared" si="184"/>
        <v>56.119145262249084</v>
      </c>
      <c r="BY76" s="4">
        <f t="shared" si="185"/>
        <v>75.545003237642987</v>
      </c>
      <c r="BZ76" s="4">
        <f t="shared" si="186"/>
        <v>76.624217569609328</v>
      </c>
      <c r="CA76" s="7">
        <f t="shared" si="187"/>
        <v>46.017699115044245</v>
      </c>
      <c r="CB76" s="7">
        <f t="shared" si="188"/>
        <v>61.946902654867252</v>
      </c>
      <c r="CC76" s="7">
        <f t="shared" si="189"/>
        <v>62.831858407079643</v>
      </c>
      <c r="CD76">
        <v>6080</v>
      </c>
      <c r="CE76">
        <v>129</v>
      </c>
      <c r="CF76">
        <v>3040</v>
      </c>
      <c r="CG76">
        <v>169</v>
      </c>
      <c r="CH76">
        <v>3960</v>
      </c>
      <c r="CI76">
        <v>151</v>
      </c>
      <c r="CJ76">
        <v>129</v>
      </c>
      <c r="CK76">
        <v>120</v>
      </c>
      <c r="CL76">
        <v>3660</v>
      </c>
      <c r="CM76">
        <v>78</v>
      </c>
      <c r="CN76">
        <v>1580</v>
      </c>
      <c r="CO76">
        <v>88</v>
      </c>
      <c r="CP76">
        <v>2140</v>
      </c>
      <c r="CQ76">
        <v>82</v>
      </c>
      <c r="CR76">
        <v>112</v>
      </c>
      <c r="CS76">
        <v>107</v>
      </c>
      <c r="CT76">
        <v>30</v>
      </c>
      <c r="CU76">
        <v>19</v>
      </c>
      <c r="CV76">
        <v>15</v>
      </c>
      <c r="CW76">
        <v>11.3</v>
      </c>
      <c r="CX76">
        <v>8.1999999999999993</v>
      </c>
      <c r="CY76" s="4">
        <f t="shared" si="190"/>
        <v>3.1000000000000014</v>
      </c>
      <c r="CZ76" s="2">
        <v>12.2</v>
      </c>
      <c r="DA76" s="2">
        <v>9</v>
      </c>
      <c r="DB76" s="4">
        <f t="shared" si="191"/>
        <v>3.1999999999999993</v>
      </c>
      <c r="DC76">
        <v>10.8</v>
      </c>
      <c r="DD76">
        <v>7.4</v>
      </c>
      <c r="DE76" s="4">
        <f t="shared" si="192"/>
        <v>3.4000000000000004</v>
      </c>
      <c r="DF76">
        <v>10.199999999999999</v>
      </c>
      <c r="DG76">
        <v>8.4</v>
      </c>
      <c r="DH76" s="4">
        <f t="shared" si="317"/>
        <v>1.7999999999999989</v>
      </c>
      <c r="DI76">
        <v>10.8</v>
      </c>
      <c r="DJ76">
        <v>7.6</v>
      </c>
      <c r="DK76" s="4">
        <f t="shared" si="193"/>
        <v>3.2000000000000011</v>
      </c>
      <c r="DL76">
        <v>10.5</v>
      </c>
      <c r="DM76">
        <v>8.6</v>
      </c>
      <c r="DN76" s="4">
        <f t="shared" si="318"/>
        <v>1.9000000000000004</v>
      </c>
      <c r="DO76" s="4">
        <f t="shared" si="194"/>
        <v>-0.29999999999999893</v>
      </c>
      <c r="DP76" s="4">
        <f t="shared" si="319"/>
        <v>1.4000000000000004</v>
      </c>
      <c r="DQ76" s="4">
        <f t="shared" si="195"/>
        <v>-9.9999999999999645E-2</v>
      </c>
      <c r="DR76" s="4">
        <f t="shared" si="320"/>
        <v>1.2999999999999989</v>
      </c>
      <c r="DS76" s="4">
        <f t="shared" si="196"/>
        <v>-9.6774193548386709</v>
      </c>
      <c r="DT76" s="4">
        <f t="shared" si="321"/>
        <v>43.750000000000021</v>
      </c>
      <c r="DU76" s="4">
        <f t="shared" si="197"/>
        <v>-3.2258064516128901</v>
      </c>
      <c r="DV76" s="4">
        <f t="shared" si="322"/>
        <v>40.624999999999979</v>
      </c>
      <c r="DW76" s="4">
        <f t="shared" si="198"/>
        <v>27.433628318584081</v>
      </c>
      <c r="DX76" s="4">
        <f t="shared" si="199"/>
        <v>31.481481481481481</v>
      </c>
      <c r="DY76" s="4">
        <f t="shared" si="200"/>
        <v>29.62962962962964</v>
      </c>
      <c r="DZ76" s="4">
        <f t="shared" si="201"/>
        <v>26.229508196721309</v>
      </c>
      <c r="EA76" s="4">
        <f t="shared" si="202"/>
        <v>17.647058823529402</v>
      </c>
      <c r="EB76" s="4">
        <f t="shared" si="203"/>
        <v>18.095238095238098</v>
      </c>
      <c r="EC76" s="4">
        <f t="shared" si="204"/>
        <v>0.5</v>
      </c>
      <c r="ED76" s="4">
        <f t="shared" si="323"/>
        <v>2</v>
      </c>
      <c r="EE76" s="4">
        <f t="shared" si="205"/>
        <v>0.5</v>
      </c>
      <c r="EF76" s="4">
        <f t="shared" si="324"/>
        <v>1.6999999999999993</v>
      </c>
      <c r="EG76" s="4">
        <f t="shared" si="206"/>
        <v>4.4247787610619467</v>
      </c>
      <c r="EH76" s="4">
        <f t="shared" si="207"/>
        <v>4.4247787610619467</v>
      </c>
      <c r="EI76" s="4">
        <f t="shared" si="325"/>
        <v>16.393442622950822</v>
      </c>
      <c r="EJ76" s="4">
        <f t="shared" si="326"/>
        <v>13.934426229508192</v>
      </c>
      <c r="EK76">
        <v>64.2</v>
      </c>
      <c r="EL76">
        <v>52.6</v>
      </c>
      <c r="EM76">
        <v>32.4</v>
      </c>
      <c r="EN76">
        <v>7.5</v>
      </c>
      <c r="EO76">
        <v>49.9</v>
      </c>
      <c r="EP76">
        <v>20.9</v>
      </c>
      <c r="EQ76">
        <v>67.5</v>
      </c>
      <c r="ER76">
        <v>29</v>
      </c>
      <c r="ES76" s="4">
        <f t="shared" si="208"/>
        <v>31.800000000000004</v>
      </c>
      <c r="ET76" s="4">
        <f t="shared" si="209"/>
        <v>14.300000000000004</v>
      </c>
      <c r="EU76" s="4">
        <f t="shared" si="210"/>
        <v>-3.2999999999999972</v>
      </c>
      <c r="EV76" s="4">
        <f t="shared" si="211"/>
        <v>45.1</v>
      </c>
      <c r="EW76" s="4">
        <f t="shared" si="212"/>
        <v>31.700000000000003</v>
      </c>
      <c r="EX76" s="4">
        <f t="shared" si="213"/>
        <v>23.6</v>
      </c>
      <c r="EY76" s="4">
        <f t="shared" si="214"/>
        <v>50.467289719626166</v>
      </c>
      <c r="EZ76" s="4">
        <f t="shared" si="215"/>
        <v>77.72585669781931</v>
      </c>
      <c r="FA76" s="4">
        <f t="shared" si="216"/>
        <v>105.14018691588785</v>
      </c>
      <c r="FB76" s="4">
        <f t="shared" si="217"/>
        <v>14.258555133079847</v>
      </c>
      <c r="FC76" s="4">
        <f t="shared" si="218"/>
        <v>39.733840304182507</v>
      </c>
      <c r="FD76" s="4">
        <f t="shared" si="219"/>
        <v>55.133079847908739</v>
      </c>
      <c r="FE76" s="4">
        <f t="shared" si="220"/>
        <v>49.532710280373834</v>
      </c>
      <c r="FF76" s="4">
        <f t="shared" si="221"/>
        <v>22.27414330218069</v>
      </c>
      <c r="FG76" s="4">
        <f t="shared" si="222"/>
        <v>-5.1401869158878455</v>
      </c>
      <c r="FH76" s="4">
        <f t="shared" si="223"/>
        <v>85.741444866920162</v>
      </c>
      <c r="FI76" s="4">
        <f t="shared" si="224"/>
        <v>60.266159695817493</v>
      </c>
      <c r="FJ76" s="4">
        <f t="shared" si="225"/>
        <v>44.866920152091254</v>
      </c>
      <c r="FK76">
        <v>63</v>
      </c>
      <c r="FL76">
        <v>90.14</v>
      </c>
      <c r="FM76">
        <v>53</v>
      </c>
      <c r="FN76">
        <v>75.83</v>
      </c>
      <c r="FO76">
        <v>51</v>
      </c>
      <c r="FP76">
        <v>72.97</v>
      </c>
      <c r="FQ76">
        <v>60</v>
      </c>
      <c r="FR76">
        <v>85.85</v>
      </c>
      <c r="FS76">
        <v>76</v>
      </c>
      <c r="FT76">
        <v>83.56</v>
      </c>
      <c r="FU76">
        <v>52</v>
      </c>
      <c r="FV76">
        <v>57.17</v>
      </c>
      <c r="FW76">
        <v>60</v>
      </c>
      <c r="FX76">
        <v>65.97</v>
      </c>
      <c r="FY76">
        <v>71</v>
      </c>
      <c r="FZ76">
        <v>78.06</v>
      </c>
      <c r="GA76">
        <v>90</v>
      </c>
      <c r="GB76">
        <v>109.57</v>
      </c>
      <c r="GC76">
        <v>67</v>
      </c>
      <c r="GD76">
        <v>81.569999999999993</v>
      </c>
      <c r="GE76">
        <v>69</v>
      </c>
      <c r="GF76">
        <v>84</v>
      </c>
      <c r="GG76">
        <v>79</v>
      </c>
      <c r="GH76">
        <v>96.18</v>
      </c>
      <c r="GI76">
        <v>1.9</v>
      </c>
      <c r="GJ76">
        <v>3.7</v>
      </c>
      <c r="GK76" s="4">
        <f t="shared" si="226"/>
        <v>1.8000000000000003</v>
      </c>
      <c r="GL76" s="4">
        <f t="shared" si="227"/>
        <v>94.736842105263179</v>
      </c>
      <c r="GM76" s="4">
        <f t="shared" si="228"/>
        <v>194.73684210526318</v>
      </c>
      <c r="GN76">
        <v>2.1</v>
      </c>
      <c r="GO76">
        <v>2.4</v>
      </c>
      <c r="GP76" s="5">
        <f t="shared" si="229"/>
        <v>0.29999999999999982</v>
      </c>
      <c r="GQ76" s="4">
        <f t="shared" si="230"/>
        <v>14.285714285714276</v>
      </c>
      <c r="GR76" s="4">
        <f t="shared" si="231"/>
        <v>114.28571428571428</v>
      </c>
      <c r="GS76">
        <v>2</v>
      </c>
      <c r="GT76">
        <v>2.6</v>
      </c>
      <c r="GU76" s="4">
        <f t="shared" si="232"/>
        <v>0.60000000000000009</v>
      </c>
      <c r="GV76" s="4">
        <f t="shared" si="233"/>
        <v>30.000000000000004</v>
      </c>
      <c r="GW76" s="4">
        <f t="shared" si="234"/>
        <v>130</v>
      </c>
      <c r="GX76">
        <v>2.1</v>
      </c>
      <c r="GY76">
        <v>2.9</v>
      </c>
      <c r="GZ76" s="4">
        <f t="shared" si="235"/>
        <v>0.79999999999999982</v>
      </c>
      <c r="HA76" s="4">
        <f t="shared" si="236"/>
        <v>38.095238095238088</v>
      </c>
      <c r="HB76" s="4">
        <f t="shared" si="237"/>
        <v>138.0952380952381</v>
      </c>
      <c r="HC76">
        <v>0</v>
      </c>
      <c r="HD76">
        <v>0</v>
      </c>
      <c r="HE76">
        <v>16</v>
      </c>
      <c r="HK76">
        <v>3.7</v>
      </c>
      <c r="HL76">
        <v>3.3</v>
      </c>
      <c r="HM76">
        <v>14.2</v>
      </c>
      <c r="HS76">
        <v>0</v>
      </c>
      <c r="HT76">
        <v>0</v>
      </c>
      <c r="HU76">
        <v>15.1</v>
      </c>
      <c r="IA76">
        <v>3.3</v>
      </c>
      <c r="IB76">
        <v>1.1000000000000001</v>
      </c>
      <c r="IC76">
        <v>14.2</v>
      </c>
      <c r="II76">
        <v>0</v>
      </c>
      <c r="IJ76">
        <v>0</v>
      </c>
      <c r="IK76">
        <v>15.3</v>
      </c>
      <c r="IQ76">
        <v>3.4</v>
      </c>
      <c r="IR76">
        <v>1.5</v>
      </c>
      <c r="IS76">
        <v>14.1</v>
      </c>
      <c r="LG76" s="5">
        <f t="shared" si="238"/>
        <v>1.5000000000000004</v>
      </c>
      <c r="LH76" s="4">
        <f t="shared" si="239"/>
        <v>1.2000000000000002</v>
      </c>
      <c r="LI76" s="4">
        <f t="shared" si="240"/>
        <v>1.0000000000000004</v>
      </c>
      <c r="LJ76" s="4">
        <f t="shared" si="241"/>
        <v>83.333333333333343</v>
      </c>
      <c r="LK76" s="4">
        <f t="shared" si="242"/>
        <v>66.666666666666657</v>
      </c>
      <c r="LL76" s="4">
        <f t="shared" si="243"/>
        <v>55.555555555555571</v>
      </c>
      <c r="LM76" s="4">
        <f t="shared" si="244"/>
        <v>64.864864864864856</v>
      </c>
      <c r="LN76" s="4">
        <f t="shared" si="245"/>
        <v>70.270270270270274</v>
      </c>
      <c r="LO76" s="4">
        <f t="shared" si="246"/>
        <v>78.378378378378372</v>
      </c>
      <c r="LP76" s="4">
        <f t="shared" si="247"/>
        <v>16.666666666666654</v>
      </c>
      <c r="LQ76" s="4">
        <f t="shared" si="248"/>
        <v>33.333333333333329</v>
      </c>
      <c r="LR76">
        <v>1</v>
      </c>
      <c r="LS76">
        <v>3</v>
      </c>
      <c r="LT76">
        <v>10</v>
      </c>
      <c r="LU76">
        <v>3</v>
      </c>
      <c r="LV76">
        <v>18</v>
      </c>
      <c r="LW76">
        <v>1</v>
      </c>
      <c r="LY76">
        <v>6</v>
      </c>
      <c r="LZ76">
        <v>0</v>
      </c>
      <c r="MA76" s="4">
        <f t="shared" si="249"/>
        <v>44.444444444444429</v>
      </c>
      <c r="MB76" s="6">
        <f t="shared" si="250"/>
        <v>1370</v>
      </c>
      <c r="MC76" s="6">
        <f t="shared" si="251"/>
        <v>61</v>
      </c>
      <c r="MD76" s="6"/>
      <c r="MF76" s="6">
        <f t="shared" si="252"/>
        <v>1530</v>
      </c>
      <c r="MG76" s="6">
        <f t="shared" si="253"/>
        <v>58</v>
      </c>
      <c r="MH76" s="6">
        <f t="shared" si="254"/>
        <v>1870</v>
      </c>
      <c r="MI76" s="6">
        <f t="shared" si="255"/>
        <v>66</v>
      </c>
      <c r="MJ76" s="6">
        <f t="shared" si="256"/>
        <v>5.9000000000000057</v>
      </c>
      <c r="MK76" s="6">
        <f t="shared" si="257"/>
        <v>970</v>
      </c>
      <c r="ML76" s="6">
        <f t="shared" si="258"/>
        <v>43</v>
      </c>
      <c r="MO76" s="6">
        <f t="shared" si="259"/>
        <v>1130</v>
      </c>
      <c r="MP76" s="6">
        <f t="shared" si="260"/>
        <v>43</v>
      </c>
      <c r="MQ76" s="6">
        <f t="shared" si="261"/>
        <v>1200</v>
      </c>
      <c r="MR76" s="6">
        <f t="shared" si="262"/>
        <v>41</v>
      </c>
      <c r="MS76" s="6">
        <f t="shared" si="262"/>
        <v>0.90000000000000568</v>
      </c>
      <c r="MT76" s="6">
        <f t="shared" si="263"/>
        <v>950</v>
      </c>
      <c r="MU76" s="6">
        <f t="shared" si="264"/>
        <v>42</v>
      </c>
      <c r="MV76" s="6">
        <f t="shared" si="265"/>
        <v>960</v>
      </c>
      <c r="MW76" s="6">
        <f t="shared" si="266"/>
        <v>35</v>
      </c>
      <c r="MX76" s="6">
        <f t="shared" si="267"/>
        <v>1080</v>
      </c>
      <c r="MY76" s="6">
        <f t="shared" si="268"/>
        <v>41</v>
      </c>
      <c r="MZ76" s="6">
        <f t="shared" si="269"/>
        <v>1300</v>
      </c>
      <c r="NA76" s="6">
        <f t="shared" si="270"/>
        <v>48</v>
      </c>
      <c r="NB76" s="6">
        <f t="shared" si="271"/>
        <v>2.5200000000000102</v>
      </c>
      <c r="NC76" s="6">
        <f t="shared" si="272"/>
        <v>2420</v>
      </c>
      <c r="ND76" s="6">
        <f t="shared" si="273"/>
        <v>51</v>
      </c>
      <c r="NE76" s="6">
        <f t="shared" si="274"/>
        <v>1460</v>
      </c>
      <c r="NF76" s="6">
        <f t="shared" si="275"/>
        <v>81</v>
      </c>
      <c r="NG76" s="6">
        <f t="shared" si="276"/>
        <v>1820</v>
      </c>
      <c r="NH76" s="6">
        <f t="shared" si="277"/>
        <v>69</v>
      </c>
      <c r="NI76" s="6">
        <f t="shared" si="278"/>
        <v>17</v>
      </c>
      <c r="NJ76" s="6">
        <f t="shared" si="279"/>
        <v>13</v>
      </c>
      <c r="NK76" s="6">
        <f t="shared" si="280"/>
        <v>10</v>
      </c>
      <c r="NL76" s="6">
        <f t="shared" si="281"/>
        <v>14.310000000000002</v>
      </c>
      <c r="NM76" s="6">
        <f t="shared" si="282"/>
        <v>12</v>
      </c>
      <c r="NN76" s="6">
        <f t="shared" si="283"/>
        <v>17.170000000000002</v>
      </c>
      <c r="NO76" s="6">
        <f t="shared" si="284"/>
        <v>3</v>
      </c>
      <c r="NP76" s="6">
        <f t="shared" si="285"/>
        <v>4.2900000000000063</v>
      </c>
      <c r="NQ76" s="6">
        <f t="shared" si="286"/>
        <v>24</v>
      </c>
      <c r="NR76" s="6">
        <f t="shared" si="287"/>
        <v>26.39</v>
      </c>
      <c r="NS76" s="6">
        <f t="shared" si="288"/>
        <v>16</v>
      </c>
      <c r="NT76" s="6">
        <f t="shared" si="289"/>
        <v>17.590000000000003</v>
      </c>
      <c r="NU76" s="6">
        <f t="shared" si="290"/>
        <v>5</v>
      </c>
      <c r="NV76" s="6">
        <f t="shared" si="291"/>
        <v>5.5</v>
      </c>
      <c r="NW76" s="6">
        <f t="shared" si="292"/>
        <v>23</v>
      </c>
      <c r="NX76" s="6">
        <f t="shared" si="293"/>
        <v>28</v>
      </c>
      <c r="NY76" s="6">
        <f t="shared" si="294"/>
        <v>21</v>
      </c>
      <c r="NZ76" s="6">
        <f t="shared" si="295"/>
        <v>25.569999999999993</v>
      </c>
      <c r="OA76" s="6">
        <f t="shared" si="296"/>
        <v>11</v>
      </c>
      <c r="OB76" s="6">
        <f t="shared" si="297"/>
        <v>13.389999999999986</v>
      </c>
      <c r="OD76" s="7">
        <f t="shared" si="298"/>
        <v>42.166666666666671</v>
      </c>
      <c r="OE76" s="7">
        <f t="shared" si="299"/>
        <v>24.166666666666671</v>
      </c>
      <c r="OF76" s="7">
        <f t="shared" si="300"/>
        <v>23.166666666666671</v>
      </c>
      <c r="OG76" s="7">
        <f t="shared" si="301"/>
        <v>37.22</v>
      </c>
      <c r="OH76" s="7">
        <f t="shared" si="302"/>
        <v>19.22</v>
      </c>
      <c r="OI76" s="7">
        <f t="shared" si="303"/>
        <v>18.22</v>
      </c>
      <c r="OJ76" s="7">
        <f t="shared" si="304"/>
        <v>40.659999999999997</v>
      </c>
      <c r="OK76" s="7">
        <f t="shared" si="305"/>
        <v>22.659999999999997</v>
      </c>
      <c r="OL76" s="7">
        <f t="shared" si="306"/>
        <v>21.659999999999997</v>
      </c>
      <c r="OM76" s="7">
        <f t="shared" si="307"/>
        <v>33.017699115044252</v>
      </c>
      <c r="ON76" s="7">
        <f t="shared" si="308"/>
        <v>48.946902654867252</v>
      </c>
      <c r="OO76" s="7">
        <f t="shared" si="309"/>
        <v>49.831858407079643</v>
      </c>
      <c r="OP76" s="7">
        <f t="shared" si="310"/>
        <v>60.465116279069761</v>
      </c>
      <c r="OQ76" s="7">
        <f t="shared" si="311"/>
        <v>52.071005917159766</v>
      </c>
      <c r="OR76" s="7">
        <f t="shared" si="312"/>
        <v>54.304635761589402</v>
      </c>
      <c r="OS76" s="7">
        <f t="shared" si="313"/>
        <v>86.821705426356587</v>
      </c>
      <c r="OT76" s="7">
        <f t="shared" si="314"/>
        <v>89.166666666666671</v>
      </c>
      <c r="OU76" s="7">
        <f t="shared" si="315"/>
        <v>109.67741935483868</v>
      </c>
      <c r="OV76" s="7">
        <f t="shared" si="316"/>
        <v>103.2258064516129</v>
      </c>
      <c r="OW76" s="7">
        <f t="shared" si="327"/>
        <v>56.249999999999979</v>
      </c>
      <c r="OX76" s="7">
        <f t="shared" si="328"/>
        <v>59.375000000000021</v>
      </c>
    </row>
    <row r="77" spans="1:414" x14ac:dyDescent="0.3">
      <c r="A77">
        <v>2</v>
      </c>
      <c r="B77">
        <v>51</v>
      </c>
      <c r="C77">
        <v>2</v>
      </c>
      <c r="D77">
        <v>5</v>
      </c>
      <c r="E77">
        <v>5</v>
      </c>
      <c r="F77">
        <v>2</v>
      </c>
      <c r="G77">
        <v>1</v>
      </c>
      <c r="H77">
        <v>1</v>
      </c>
      <c r="I77">
        <v>166</v>
      </c>
      <c r="J77">
        <v>85</v>
      </c>
      <c r="K77">
        <v>30.85</v>
      </c>
      <c r="L77">
        <v>1</v>
      </c>
      <c r="M77">
        <v>1</v>
      </c>
      <c r="N77">
        <v>1</v>
      </c>
      <c r="O77">
        <v>1</v>
      </c>
      <c r="P77" s="6">
        <f t="shared" si="166"/>
        <v>1.8467000000000002</v>
      </c>
      <c r="Q77">
        <v>0</v>
      </c>
      <c r="S77">
        <v>2940</v>
      </c>
      <c r="T77">
        <v>110</v>
      </c>
      <c r="U77">
        <v>4040</v>
      </c>
      <c r="V77">
        <v>125</v>
      </c>
      <c r="W77">
        <v>3940</v>
      </c>
      <c r="X77">
        <v>126</v>
      </c>
      <c r="Y77">
        <v>3950</v>
      </c>
      <c r="Z77">
        <v>122</v>
      </c>
      <c r="AA77">
        <v>74.67</v>
      </c>
      <c r="AB77">
        <v>1000</v>
      </c>
      <c r="AC77">
        <v>37</v>
      </c>
      <c r="AF77">
        <v>1210</v>
      </c>
      <c r="AG77">
        <v>39</v>
      </c>
      <c r="AH77">
        <v>1060</v>
      </c>
      <c r="AI77">
        <v>34</v>
      </c>
      <c r="AJ77">
        <v>83</v>
      </c>
      <c r="AK77">
        <v>1520</v>
      </c>
      <c r="AL77">
        <v>57</v>
      </c>
      <c r="AO77">
        <v>1840</v>
      </c>
      <c r="AP77">
        <v>59</v>
      </c>
      <c r="AQ77">
        <v>1930</v>
      </c>
      <c r="AR77">
        <v>62</v>
      </c>
      <c r="AS77">
        <v>83</v>
      </c>
      <c r="AT77">
        <v>1640</v>
      </c>
      <c r="AU77">
        <v>61</v>
      </c>
      <c r="AV77">
        <v>2150</v>
      </c>
      <c r="AW77">
        <v>67</v>
      </c>
      <c r="AX77">
        <v>2190</v>
      </c>
      <c r="AY77">
        <v>70</v>
      </c>
      <c r="AZ77">
        <v>2200</v>
      </c>
      <c r="BA77">
        <v>68</v>
      </c>
      <c r="BB77">
        <v>74.62</v>
      </c>
      <c r="BC77" s="7">
        <f t="shared" si="167"/>
        <v>2421.1764705882351</v>
      </c>
      <c r="BD77" s="7">
        <f t="shared" si="168"/>
        <v>90.588235294117638</v>
      </c>
      <c r="BE77">
        <v>2321</v>
      </c>
      <c r="BF77">
        <v>86.86</v>
      </c>
      <c r="BG77">
        <v>2295</v>
      </c>
      <c r="BH77">
        <v>85.9</v>
      </c>
      <c r="BI77" s="7">
        <f t="shared" si="169"/>
        <v>1421.1764705882351</v>
      </c>
      <c r="BJ77" s="7">
        <f t="shared" si="170"/>
        <v>901.17647058823513</v>
      </c>
      <c r="BK77" s="7">
        <f t="shared" si="171"/>
        <v>781.17647058823513</v>
      </c>
      <c r="BL77" s="4">
        <f t="shared" si="172"/>
        <v>1321</v>
      </c>
      <c r="BM77" s="4">
        <f t="shared" si="173"/>
        <v>801</v>
      </c>
      <c r="BN77" s="4">
        <f t="shared" si="174"/>
        <v>681</v>
      </c>
      <c r="BO77" s="4">
        <f t="shared" si="175"/>
        <v>1295</v>
      </c>
      <c r="BP77" s="4">
        <f t="shared" si="176"/>
        <v>775</v>
      </c>
      <c r="BQ77" s="4">
        <f t="shared" si="177"/>
        <v>655</v>
      </c>
      <c r="BR77" s="7">
        <f t="shared" si="178"/>
        <v>40.84415584415585</v>
      </c>
      <c r="BS77" s="7">
        <f t="shared" si="179"/>
        <v>62.922077922077925</v>
      </c>
      <c r="BT77" s="7">
        <f t="shared" si="180"/>
        <v>67.337662337662337</v>
      </c>
      <c r="BU77" s="4">
        <f t="shared" si="181"/>
        <v>42.597282984112368</v>
      </c>
      <c r="BV77" s="4">
        <f t="shared" si="182"/>
        <v>65.622841353902828</v>
      </c>
      <c r="BW77" s="4">
        <f t="shared" si="183"/>
        <v>70.22795302786092</v>
      </c>
      <c r="BX77" s="4">
        <f t="shared" si="184"/>
        <v>43.073341094295692</v>
      </c>
      <c r="BY77" s="4">
        <f t="shared" si="185"/>
        <v>66.356228172293356</v>
      </c>
      <c r="BZ77" s="4">
        <f t="shared" si="186"/>
        <v>71.012805587892885</v>
      </c>
      <c r="CA77" s="7">
        <f t="shared" si="187"/>
        <v>33.636363636363633</v>
      </c>
      <c r="CB77" s="7">
        <f t="shared" si="188"/>
        <v>51.81818181818182</v>
      </c>
      <c r="CC77" s="7">
        <f t="shared" si="189"/>
        <v>55.454545454545453</v>
      </c>
      <c r="CD77">
        <v>6480</v>
      </c>
      <c r="CE77">
        <v>125</v>
      </c>
      <c r="CF77">
        <v>2440</v>
      </c>
      <c r="CG77">
        <v>134</v>
      </c>
      <c r="CH77">
        <v>3990</v>
      </c>
      <c r="CI77">
        <v>144</v>
      </c>
      <c r="CJ77">
        <v>104</v>
      </c>
      <c r="CK77">
        <v>116</v>
      </c>
      <c r="CL77">
        <v>4100</v>
      </c>
      <c r="CM77">
        <v>79</v>
      </c>
      <c r="CN77">
        <v>1950</v>
      </c>
      <c r="CO77">
        <v>107</v>
      </c>
      <c r="CP77">
        <v>1420</v>
      </c>
      <c r="CQ77">
        <v>87</v>
      </c>
      <c r="CR77">
        <v>131</v>
      </c>
      <c r="CS77">
        <v>111</v>
      </c>
      <c r="CT77">
        <v>47</v>
      </c>
      <c r="CU77">
        <v>26</v>
      </c>
      <c r="CV77">
        <v>13</v>
      </c>
      <c r="CW77">
        <v>11.9</v>
      </c>
      <c r="CX77">
        <v>8.4</v>
      </c>
      <c r="CY77" s="4">
        <f t="shared" si="190"/>
        <v>3.5</v>
      </c>
      <c r="CZ77">
        <v>13.2</v>
      </c>
      <c r="DA77">
        <v>9.3000000000000007</v>
      </c>
      <c r="DB77" s="4">
        <f t="shared" si="191"/>
        <v>3.8999999999999986</v>
      </c>
      <c r="DC77">
        <v>10.5</v>
      </c>
      <c r="DD77">
        <v>7.6</v>
      </c>
      <c r="DE77" s="4">
        <f t="shared" si="192"/>
        <v>2.9000000000000004</v>
      </c>
      <c r="DF77">
        <v>9.9</v>
      </c>
      <c r="DG77">
        <v>8.5</v>
      </c>
      <c r="DH77" s="4">
        <f t="shared" si="317"/>
        <v>1.4000000000000004</v>
      </c>
      <c r="DI77">
        <v>10.4</v>
      </c>
      <c r="DJ77">
        <v>8.1999999999999993</v>
      </c>
      <c r="DK77" s="4">
        <f t="shared" si="193"/>
        <v>2.2000000000000011</v>
      </c>
      <c r="DL77">
        <v>10</v>
      </c>
      <c r="DM77">
        <v>8.6999999999999993</v>
      </c>
      <c r="DN77" s="4">
        <f t="shared" si="318"/>
        <v>1.3000000000000007</v>
      </c>
      <c r="DO77" s="4">
        <f t="shared" si="194"/>
        <v>0.59999999999999964</v>
      </c>
      <c r="DP77" s="4">
        <f t="shared" si="319"/>
        <v>2.4999999999999982</v>
      </c>
      <c r="DQ77" s="4">
        <f t="shared" si="195"/>
        <v>1.2999999999999989</v>
      </c>
      <c r="DR77" s="4">
        <f t="shared" si="320"/>
        <v>2.5999999999999979</v>
      </c>
      <c r="DS77" s="4">
        <f t="shared" si="196"/>
        <v>17.142857142857132</v>
      </c>
      <c r="DT77" s="4">
        <f t="shared" si="321"/>
        <v>64.102564102564088</v>
      </c>
      <c r="DU77" s="4">
        <f t="shared" si="197"/>
        <v>37.14285714285711</v>
      </c>
      <c r="DV77" s="4">
        <f t="shared" si="322"/>
        <v>66.666666666666643</v>
      </c>
      <c r="DW77" s="4">
        <f t="shared" si="198"/>
        <v>29.411764705882355</v>
      </c>
      <c r="DX77" s="4">
        <f t="shared" si="199"/>
        <v>27.61904761904762</v>
      </c>
      <c r="DY77" s="4">
        <f t="shared" si="200"/>
        <v>21.153846153846164</v>
      </c>
      <c r="DZ77" s="4">
        <f t="shared" si="201"/>
        <v>29.545454545454536</v>
      </c>
      <c r="EA77" s="4">
        <f t="shared" si="202"/>
        <v>14.141414141414144</v>
      </c>
      <c r="EB77" s="4">
        <f t="shared" si="203"/>
        <v>13.000000000000005</v>
      </c>
      <c r="EC77" s="4">
        <f t="shared" si="204"/>
        <v>1.4000000000000004</v>
      </c>
      <c r="ED77" s="4">
        <f t="shared" si="323"/>
        <v>3.2999999999999989</v>
      </c>
      <c r="EE77" s="4">
        <f t="shared" si="205"/>
        <v>1.5</v>
      </c>
      <c r="EF77" s="4">
        <f t="shared" si="324"/>
        <v>3.1999999999999993</v>
      </c>
      <c r="EG77" s="4">
        <f t="shared" si="206"/>
        <v>11.764705882352944</v>
      </c>
      <c r="EH77" s="4">
        <f t="shared" si="207"/>
        <v>12.605042016806722</v>
      </c>
      <c r="EI77" s="4">
        <f t="shared" si="325"/>
        <v>24.999999999999993</v>
      </c>
      <c r="EJ77" s="4">
        <f t="shared" si="326"/>
        <v>24.242424242424239</v>
      </c>
      <c r="EK77">
        <v>78</v>
      </c>
      <c r="EL77">
        <v>72.099999999999994</v>
      </c>
      <c r="EM77">
        <v>25.2</v>
      </c>
      <c r="EN77">
        <v>10.8</v>
      </c>
      <c r="EO77">
        <v>45.4</v>
      </c>
      <c r="EP77">
        <v>21.2</v>
      </c>
      <c r="EQ77">
        <v>46.5</v>
      </c>
      <c r="ER77">
        <v>27.2</v>
      </c>
      <c r="ES77" s="4">
        <f t="shared" si="208"/>
        <v>52.8</v>
      </c>
      <c r="ET77" s="4">
        <f t="shared" si="209"/>
        <v>32.6</v>
      </c>
      <c r="EU77" s="4">
        <f t="shared" si="210"/>
        <v>31.5</v>
      </c>
      <c r="EV77" s="4">
        <f t="shared" si="211"/>
        <v>61.3</v>
      </c>
      <c r="EW77" s="4">
        <f t="shared" si="212"/>
        <v>50.899999999999991</v>
      </c>
      <c r="EX77" s="4">
        <f t="shared" si="213"/>
        <v>44.899999999999991</v>
      </c>
      <c r="EY77" s="4">
        <f t="shared" si="214"/>
        <v>32.307692307692307</v>
      </c>
      <c r="EZ77" s="4">
        <f t="shared" si="215"/>
        <v>58.205128205128197</v>
      </c>
      <c r="FA77" s="4">
        <f t="shared" si="216"/>
        <v>59.615384615384613</v>
      </c>
      <c r="FB77" s="4">
        <f t="shared" si="217"/>
        <v>14.979195561719836</v>
      </c>
      <c r="FC77" s="4">
        <f t="shared" si="218"/>
        <v>29.403606102635234</v>
      </c>
      <c r="FD77" s="4">
        <f t="shared" si="219"/>
        <v>37.725381414701801</v>
      </c>
      <c r="FE77" s="4">
        <f t="shared" si="220"/>
        <v>67.692307692307679</v>
      </c>
      <c r="FF77" s="4">
        <f t="shared" si="221"/>
        <v>41.794871794871796</v>
      </c>
      <c r="FG77" s="4">
        <f t="shared" si="222"/>
        <v>40.384615384615387</v>
      </c>
      <c r="FH77" s="4">
        <f t="shared" si="223"/>
        <v>85.02080443828018</v>
      </c>
      <c r="FI77" s="4">
        <f t="shared" si="224"/>
        <v>70.596393897364763</v>
      </c>
      <c r="FJ77" s="4">
        <f t="shared" si="225"/>
        <v>62.274618585298192</v>
      </c>
      <c r="FK77">
        <v>80</v>
      </c>
      <c r="FL77">
        <v>106.87</v>
      </c>
      <c r="FM77">
        <v>48</v>
      </c>
      <c r="FN77">
        <v>64.12</v>
      </c>
      <c r="FO77">
        <v>49</v>
      </c>
      <c r="FP77">
        <v>65.459999999999994</v>
      </c>
      <c r="FQ77">
        <v>67</v>
      </c>
      <c r="FR77">
        <v>89.5</v>
      </c>
      <c r="FS77">
        <v>94</v>
      </c>
      <c r="FT77">
        <v>99.16</v>
      </c>
      <c r="FU77">
        <v>45</v>
      </c>
      <c r="FV77">
        <v>47.47</v>
      </c>
      <c r="FW77">
        <v>47</v>
      </c>
      <c r="FX77">
        <v>49.58</v>
      </c>
      <c r="FY77">
        <v>59</v>
      </c>
      <c r="FZ77">
        <v>62.24</v>
      </c>
      <c r="GA77">
        <v>91</v>
      </c>
      <c r="GB77">
        <v>108.75</v>
      </c>
      <c r="GC77">
        <v>46</v>
      </c>
      <c r="GD77">
        <v>54.97</v>
      </c>
      <c r="GE77">
        <v>53</v>
      </c>
      <c r="GF77">
        <v>63.34</v>
      </c>
      <c r="GG77">
        <v>75</v>
      </c>
      <c r="GH77">
        <v>89.63</v>
      </c>
      <c r="GI77">
        <v>2.1</v>
      </c>
      <c r="GJ77">
        <v>4.5999999999999996</v>
      </c>
      <c r="GK77" s="4">
        <f t="shared" si="226"/>
        <v>2.4999999999999996</v>
      </c>
      <c r="GL77" s="4">
        <f t="shared" si="227"/>
        <v>119.04761904761902</v>
      </c>
      <c r="GM77" s="4">
        <f t="shared" si="228"/>
        <v>219.04761904761904</v>
      </c>
      <c r="GN77">
        <v>2.4</v>
      </c>
      <c r="GO77">
        <v>2.8</v>
      </c>
      <c r="GP77" s="5">
        <f t="shared" si="229"/>
        <v>0.39999999999999991</v>
      </c>
      <c r="GQ77" s="4">
        <f t="shared" si="230"/>
        <v>16.666666666666664</v>
      </c>
      <c r="GR77" s="4">
        <f t="shared" si="231"/>
        <v>116.66666666666667</v>
      </c>
      <c r="GS77">
        <v>2.6</v>
      </c>
      <c r="GT77">
        <v>3.8</v>
      </c>
      <c r="GU77" s="4">
        <f t="shared" si="232"/>
        <v>1.1999999999999997</v>
      </c>
      <c r="GV77" s="4">
        <f t="shared" si="233"/>
        <v>46.153846153846139</v>
      </c>
      <c r="GW77" s="4">
        <f t="shared" si="234"/>
        <v>146.15384615384613</v>
      </c>
      <c r="GX77">
        <v>2.2000000000000002</v>
      </c>
      <c r="GY77">
        <v>3.6</v>
      </c>
      <c r="GZ77" s="4">
        <f t="shared" si="235"/>
        <v>1.4</v>
      </c>
      <c r="HA77" s="4">
        <f t="shared" si="236"/>
        <v>63.636363636363626</v>
      </c>
      <c r="HB77" s="4">
        <f t="shared" si="237"/>
        <v>163.63636363636363</v>
      </c>
      <c r="HC77">
        <v>0</v>
      </c>
      <c r="HD77">
        <v>0</v>
      </c>
      <c r="HE77">
        <v>17.5</v>
      </c>
      <c r="HK77">
        <v>4.7</v>
      </c>
      <c r="HL77">
        <v>5.3</v>
      </c>
      <c r="HM77">
        <v>15</v>
      </c>
      <c r="HS77">
        <v>0</v>
      </c>
      <c r="HT77">
        <v>0</v>
      </c>
      <c r="HU77">
        <v>16.100000000000001</v>
      </c>
      <c r="IA77">
        <v>3</v>
      </c>
      <c r="IB77">
        <v>0.6</v>
      </c>
      <c r="IC77">
        <v>15.1</v>
      </c>
      <c r="II77">
        <v>0</v>
      </c>
      <c r="IJ77">
        <v>0</v>
      </c>
      <c r="IK77">
        <v>16.100000000000001</v>
      </c>
      <c r="IQ77">
        <v>2</v>
      </c>
      <c r="IR77">
        <v>0.8</v>
      </c>
      <c r="IS77">
        <v>15.2</v>
      </c>
      <c r="LG77" s="5">
        <f t="shared" si="238"/>
        <v>2.0999999999999996</v>
      </c>
      <c r="LH77" s="4">
        <f t="shared" si="239"/>
        <v>1.2999999999999998</v>
      </c>
      <c r="LI77" s="4">
        <f t="shared" si="240"/>
        <v>1.0999999999999996</v>
      </c>
      <c r="LJ77" s="4">
        <f t="shared" si="241"/>
        <v>84</v>
      </c>
      <c r="LK77" s="4">
        <f t="shared" si="242"/>
        <v>52</v>
      </c>
      <c r="LL77" s="4">
        <f t="shared" si="243"/>
        <v>43.999999999999993</v>
      </c>
      <c r="LM77" s="4">
        <f t="shared" si="244"/>
        <v>60.869565217391312</v>
      </c>
      <c r="LN77" s="4">
        <f t="shared" si="245"/>
        <v>82.608695652173907</v>
      </c>
      <c r="LO77" s="4">
        <f t="shared" si="246"/>
        <v>78.260869565217391</v>
      </c>
      <c r="LP77" s="4">
        <f t="shared" si="247"/>
        <v>16</v>
      </c>
      <c r="LQ77" s="4">
        <f t="shared" si="248"/>
        <v>48</v>
      </c>
      <c r="LR77">
        <v>1</v>
      </c>
      <c r="LS77">
        <v>1</v>
      </c>
      <c r="LT77">
        <v>10</v>
      </c>
      <c r="LU77">
        <v>3</v>
      </c>
      <c r="LV77">
        <v>17</v>
      </c>
      <c r="LW77">
        <v>1</v>
      </c>
      <c r="LY77">
        <v>5</v>
      </c>
      <c r="LZ77">
        <v>0</v>
      </c>
      <c r="MA77" s="4">
        <f t="shared" si="249"/>
        <v>56.000000000000007</v>
      </c>
      <c r="MB77" s="6">
        <f t="shared" si="250"/>
        <v>1940</v>
      </c>
      <c r="MC77" s="6">
        <f t="shared" si="251"/>
        <v>73</v>
      </c>
      <c r="MD77" s="6"/>
      <c r="MF77" s="6">
        <f t="shared" si="252"/>
        <v>2730</v>
      </c>
      <c r="MG77" s="6">
        <f t="shared" si="253"/>
        <v>87</v>
      </c>
      <c r="MH77" s="6">
        <f t="shared" si="254"/>
        <v>2890</v>
      </c>
      <c r="MI77" s="6">
        <f t="shared" si="255"/>
        <v>88</v>
      </c>
      <c r="MJ77" s="6">
        <f t="shared" si="256"/>
        <v>-8.3299999999999983</v>
      </c>
      <c r="MK77" s="6">
        <f t="shared" si="257"/>
        <v>1420</v>
      </c>
      <c r="ML77" s="6">
        <f t="shared" si="258"/>
        <v>53</v>
      </c>
      <c r="MO77" s="6">
        <f t="shared" si="259"/>
        <v>2100</v>
      </c>
      <c r="MP77" s="6">
        <f t="shared" si="260"/>
        <v>67</v>
      </c>
      <c r="MQ77" s="6">
        <f t="shared" si="261"/>
        <v>2020</v>
      </c>
      <c r="MR77" s="6">
        <f t="shared" si="262"/>
        <v>60</v>
      </c>
      <c r="MS77" s="6">
        <f t="shared" si="262"/>
        <v>-8.3299999999999983</v>
      </c>
      <c r="MT77" s="6">
        <f t="shared" si="263"/>
        <v>1300</v>
      </c>
      <c r="MU77" s="6">
        <f t="shared" si="264"/>
        <v>49</v>
      </c>
      <c r="MV77" s="6">
        <f t="shared" si="265"/>
        <v>1890</v>
      </c>
      <c r="MW77" s="6">
        <f t="shared" si="266"/>
        <v>58</v>
      </c>
      <c r="MX77" s="6">
        <f t="shared" si="267"/>
        <v>1750</v>
      </c>
      <c r="MY77" s="6">
        <f t="shared" si="268"/>
        <v>56</v>
      </c>
      <c r="MZ77" s="6">
        <f t="shared" si="269"/>
        <v>1750</v>
      </c>
      <c r="NA77" s="6">
        <f t="shared" si="270"/>
        <v>54</v>
      </c>
      <c r="NB77" s="6">
        <f t="shared" si="271"/>
        <v>4.9999999999997158E-2</v>
      </c>
      <c r="NC77" s="6">
        <f t="shared" si="272"/>
        <v>2380</v>
      </c>
      <c r="ND77" s="6">
        <f t="shared" si="273"/>
        <v>46</v>
      </c>
      <c r="NE77" s="6">
        <f t="shared" si="274"/>
        <v>490</v>
      </c>
      <c r="NF77" s="6">
        <f t="shared" si="275"/>
        <v>27</v>
      </c>
      <c r="NG77" s="6">
        <f t="shared" si="276"/>
        <v>2570</v>
      </c>
      <c r="NH77" s="6">
        <f t="shared" si="277"/>
        <v>57</v>
      </c>
      <c r="NI77" s="6">
        <f t="shared" si="278"/>
        <v>-27</v>
      </c>
      <c r="NJ77" s="6">
        <f t="shared" si="279"/>
        <v>5</v>
      </c>
      <c r="NK77" s="6">
        <f t="shared" si="280"/>
        <v>32</v>
      </c>
      <c r="NL77" s="6">
        <f t="shared" si="281"/>
        <v>42.75</v>
      </c>
      <c r="NM77" s="6">
        <f t="shared" si="282"/>
        <v>31</v>
      </c>
      <c r="NN77" s="6">
        <f t="shared" si="283"/>
        <v>41.410000000000011</v>
      </c>
      <c r="NO77" s="6">
        <f t="shared" si="284"/>
        <v>13</v>
      </c>
      <c r="NP77" s="6">
        <f t="shared" si="285"/>
        <v>17.370000000000005</v>
      </c>
      <c r="NQ77" s="6">
        <f t="shared" si="286"/>
        <v>49</v>
      </c>
      <c r="NR77" s="6">
        <f t="shared" si="287"/>
        <v>51.69</v>
      </c>
      <c r="NS77" s="6">
        <f t="shared" si="288"/>
        <v>47</v>
      </c>
      <c r="NT77" s="6">
        <f t="shared" si="289"/>
        <v>49.58</v>
      </c>
      <c r="NU77" s="6">
        <f t="shared" si="290"/>
        <v>35</v>
      </c>
      <c r="NV77" s="6">
        <f t="shared" si="291"/>
        <v>36.919999999999995</v>
      </c>
      <c r="NW77" s="6">
        <f t="shared" si="292"/>
        <v>45</v>
      </c>
      <c r="NX77" s="6">
        <f t="shared" si="293"/>
        <v>53.78</v>
      </c>
      <c r="NY77" s="6">
        <f t="shared" si="294"/>
        <v>38</v>
      </c>
      <c r="NZ77" s="6">
        <f t="shared" si="295"/>
        <v>45.41</v>
      </c>
      <c r="OA77" s="6">
        <f t="shared" si="296"/>
        <v>16</v>
      </c>
      <c r="OB77" s="6">
        <f t="shared" si="297"/>
        <v>19.120000000000005</v>
      </c>
      <c r="OD77" s="7">
        <f t="shared" si="298"/>
        <v>53.588235294117638</v>
      </c>
      <c r="OE77" s="7">
        <f t="shared" si="299"/>
        <v>33.588235294117638</v>
      </c>
      <c r="OF77" s="7">
        <f t="shared" si="300"/>
        <v>29.588235294117638</v>
      </c>
      <c r="OG77" s="7">
        <f t="shared" si="301"/>
        <v>49.86</v>
      </c>
      <c r="OH77" s="7">
        <f t="shared" si="302"/>
        <v>29.86</v>
      </c>
      <c r="OI77" s="7">
        <f t="shared" si="303"/>
        <v>25.86</v>
      </c>
      <c r="OJ77" s="7">
        <f t="shared" si="304"/>
        <v>48.900000000000006</v>
      </c>
      <c r="OK77" s="7">
        <f t="shared" si="305"/>
        <v>28.900000000000006</v>
      </c>
      <c r="OL77" s="7">
        <f t="shared" si="306"/>
        <v>24.900000000000006</v>
      </c>
      <c r="OM77" s="7">
        <f t="shared" si="307"/>
        <v>23.636363636363626</v>
      </c>
      <c r="ON77" s="7">
        <f t="shared" si="308"/>
        <v>41.81818181818182</v>
      </c>
      <c r="OO77" s="7">
        <f t="shared" si="309"/>
        <v>45.454545454545453</v>
      </c>
      <c r="OP77" s="7">
        <f t="shared" si="310"/>
        <v>63.2</v>
      </c>
      <c r="OQ77" s="7">
        <f t="shared" si="311"/>
        <v>79.850746268656707</v>
      </c>
      <c r="OR77" s="7">
        <f t="shared" si="312"/>
        <v>60.416666666666664</v>
      </c>
      <c r="OS77" s="7">
        <f t="shared" si="313"/>
        <v>125.96153846153845</v>
      </c>
      <c r="OT77" s="7">
        <f t="shared" si="314"/>
        <v>95.689655172413794</v>
      </c>
      <c r="OU77" s="7">
        <f t="shared" si="315"/>
        <v>82.857142857142861</v>
      </c>
      <c r="OV77" s="7">
        <f t="shared" si="316"/>
        <v>62.85714285714289</v>
      </c>
      <c r="OW77" s="7">
        <f t="shared" si="327"/>
        <v>35.897435897435919</v>
      </c>
      <c r="OX77" s="7">
        <f t="shared" si="328"/>
        <v>33.333333333333364</v>
      </c>
    </row>
    <row r="78" spans="1:414" x14ac:dyDescent="0.3">
      <c r="A78">
        <v>2</v>
      </c>
      <c r="B78">
        <v>50</v>
      </c>
      <c r="C78">
        <v>1</v>
      </c>
      <c r="D78">
        <v>3</v>
      </c>
      <c r="E78">
        <v>3</v>
      </c>
      <c r="F78">
        <v>2</v>
      </c>
      <c r="G78">
        <v>1</v>
      </c>
      <c r="H78">
        <v>1</v>
      </c>
      <c r="I78">
        <v>164</v>
      </c>
      <c r="J78">
        <v>63</v>
      </c>
      <c r="K78">
        <v>23.42</v>
      </c>
      <c r="L78">
        <v>4</v>
      </c>
      <c r="M78">
        <v>1</v>
      </c>
      <c r="N78">
        <v>3</v>
      </c>
      <c r="O78">
        <v>2</v>
      </c>
      <c r="P78" s="6">
        <f t="shared" si="166"/>
        <v>1.5824</v>
      </c>
      <c r="Q78">
        <v>0</v>
      </c>
      <c r="S78">
        <v>2320</v>
      </c>
      <c r="T78">
        <v>88</v>
      </c>
      <c r="U78">
        <v>3370</v>
      </c>
      <c r="V78">
        <v>107</v>
      </c>
      <c r="W78">
        <v>3300</v>
      </c>
      <c r="X78">
        <v>107</v>
      </c>
      <c r="Y78">
        <v>3410</v>
      </c>
      <c r="Z78">
        <v>108</v>
      </c>
      <c r="AA78">
        <v>70.239999999999995</v>
      </c>
      <c r="AB78">
        <v>1320</v>
      </c>
      <c r="AC78">
        <v>50</v>
      </c>
      <c r="AF78">
        <v>1660</v>
      </c>
      <c r="AG78">
        <v>54</v>
      </c>
      <c r="AH78">
        <v>1560</v>
      </c>
      <c r="AI78">
        <v>51</v>
      </c>
      <c r="AJ78">
        <v>80</v>
      </c>
      <c r="AK78">
        <v>1280</v>
      </c>
      <c r="AL78">
        <v>49</v>
      </c>
      <c r="AO78">
        <v>1740</v>
      </c>
      <c r="AP78">
        <v>56</v>
      </c>
      <c r="AQ78">
        <v>1640</v>
      </c>
      <c r="AR78">
        <v>52</v>
      </c>
      <c r="AS78">
        <v>74</v>
      </c>
      <c r="AT78">
        <v>1640</v>
      </c>
      <c r="AU78">
        <v>62</v>
      </c>
      <c r="AV78">
        <v>2140</v>
      </c>
      <c r="AW78">
        <v>68</v>
      </c>
      <c r="AX78">
        <v>2030</v>
      </c>
      <c r="AY78">
        <v>66</v>
      </c>
      <c r="AZ78">
        <v>2030</v>
      </c>
      <c r="BA78">
        <v>66</v>
      </c>
      <c r="BB78">
        <v>81</v>
      </c>
      <c r="BC78" s="7">
        <f t="shared" si="167"/>
        <v>2191.1111111111109</v>
      </c>
      <c r="BD78" s="7">
        <f t="shared" si="168"/>
        <v>83.111111111111114</v>
      </c>
      <c r="BE78">
        <v>2076</v>
      </c>
      <c r="BF78">
        <v>78.739999999999995</v>
      </c>
      <c r="BG78">
        <v>2204</v>
      </c>
      <c r="BH78">
        <v>83.6</v>
      </c>
      <c r="BI78" s="7">
        <f t="shared" si="169"/>
        <v>871.11111111111086</v>
      </c>
      <c r="BJ78" s="7">
        <f t="shared" si="170"/>
        <v>911.11111111111086</v>
      </c>
      <c r="BK78" s="7">
        <f t="shared" si="171"/>
        <v>551.11111111111086</v>
      </c>
      <c r="BL78" s="4">
        <f t="shared" si="172"/>
        <v>756</v>
      </c>
      <c r="BM78" s="4">
        <f t="shared" si="173"/>
        <v>796</v>
      </c>
      <c r="BN78" s="4">
        <f t="shared" si="174"/>
        <v>436</v>
      </c>
      <c r="BO78" s="4">
        <f t="shared" si="175"/>
        <v>884</v>
      </c>
      <c r="BP78" s="4">
        <f t="shared" si="176"/>
        <v>924</v>
      </c>
      <c r="BQ78" s="4">
        <f t="shared" si="177"/>
        <v>564</v>
      </c>
      <c r="BR78" s="7">
        <f t="shared" si="178"/>
        <v>60.160427807486627</v>
      </c>
      <c r="BS78" s="7">
        <f t="shared" si="179"/>
        <v>58.957219251336902</v>
      </c>
      <c r="BT78" s="7">
        <f t="shared" si="180"/>
        <v>74.598930481283418</v>
      </c>
      <c r="BU78" s="4">
        <f t="shared" si="181"/>
        <v>63.500127000254004</v>
      </c>
      <c r="BV78" s="4">
        <f t="shared" si="182"/>
        <v>62.230124460248923</v>
      </c>
      <c r="BW78" s="4">
        <f t="shared" si="183"/>
        <v>78.740157480314963</v>
      </c>
      <c r="BX78" s="4">
        <f t="shared" si="184"/>
        <v>59.808612440191389</v>
      </c>
      <c r="BY78" s="4">
        <f t="shared" si="185"/>
        <v>58.612440191387563</v>
      </c>
      <c r="BZ78" s="4">
        <f t="shared" si="186"/>
        <v>74.162679425837325</v>
      </c>
      <c r="CA78" s="7">
        <f t="shared" si="187"/>
        <v>56.81818181818182</v>
      </c>
      <c r="CB78" s="7">
        <f t="shared" si="188"/>
        <v>55.68181818181818</v>
      </c>
      <c r="CC78" s="7">
        <f t="shared" si="189"/>
        <v>70.454545454545453</v>
      </c>
      <c r="CD78">
        <v>5260</v>
      </c>
      <c r="CE78">
        <v>105</v>
      </c>
      <c r="CF78">
        <v>1890</v>
      </c>
      <c r="CG78">
        <v>107</v>
      </c>
      <c r="CH78">
        <v>3690</v>
      </c>
      <c r="CI78">
        <v>136</v>
      </c>
      <c r="CJ78">
        <v>100</v>
      </c>
      <c r="CK78">
        <v>132</v>
      </c>
      <c r="CL78">
        <v>4450</v>
      </c>
      <c r="CM78">
        <v>88</v>
      </c>
      <c r="CN78">
        <v>2310</v>
      </c>
      <c r="CO78">
        <v>131</v>
      </c>
      <c r="CP78">
        <v>3510</v>
      </c>
      <c r="CQ78">
        <v>129</v>
      </c>
      <c r="CR78">
        <v>144</v>
      </c>
      <c r="CS78">
        <v>148</v>
      </c>
      <c r="CT78">
        <v>30</v>
      </c>
      <c r="CU78">
        <v>14</v>
      </c>
      <c r="CV78">
        <v>9</v>
      </c>
      <c r="CW78">
        <v>13.8</v>
      </c>
      <c r="CX78">
        <v>11.2</v>
      </c>
      <c r="CY78" s="4">
        <f t="shared" si="190"/>
        <v>2.6000000000000014</v>
      </c>
      <c r="CZ78">
        <v>14.1</v>
      </c>
      <c r="DA78">
        <v>12.2</v>
      </c>
      <c r="DB78" s="4">
        <f t="shared" si="191"/>
        <v>1.9000000000000004</v>
      </c>
      <c r="DC78">
        <v>12.1</v>
      </c>
      <c r="DD78">
        <v>10.6</v>
      </c>
      <c r="DE78" s="4">
        <f t="shared" si="192"/>
        <v>1.5</v>
      </c>
      <c r="DF78">
        <v>13.7</v>
      </c>
      <c r="DG78">
        <v>11.9</v>
      </c>
      <c r="DH78" s="4">
        <f t="shared" si="317"/>
        <v>1.7999999999999989</v>
      </c>
      <c r="DI78">
        <v>11.4</v>
      </c>
      <c r="DJ78">
        <v>10.199999999999999</v>
      </c>
      <c r="DK78" s="4">
        <f t="shared" si="193"/>
        <v>1.2000000000000011</v>
      </c>
      <c r="DL78">
        <v>13.1</v>
      </c>
      <c r="DM78">
        <v>11.5</v>
      </c>
      <c r="DN78" s="4">
        <f t="shared" si="318"/>
        <v>1.5999999999999996</v>
      </c>
      <c r="DO78" s="4">
        <f t="shared" si="194"/>
        <v>1.1000000000000014</v>
      </c>
      <c r="DP78" s="4">
        <f t="shared" si="319"/>
        <v>0.10000000000000142</v>
      </c>
      <c r="DQ78" s="4">
        <f t="shared" si="195"/>
        <v>1.4000000000000004</v>
      </c>
      <c r="DR78" s="4">
        <f t="shared" si="320"/>
        <v>0.30000000000000071</v>
      </c>
      <c r="DS78" s="4">
        <f t="shared" si="196"/>
        <v>42.307692307692342</v>
      </c>
      <c r="DT78" s="4">
        <f t="shared" si="321"/>
        <v>5.2631578947369162</v>
      </c>
      <c r="DU78" s="4">
        <f t="shared" si="197"/>
        <v>53.846153846153832</v>
      </c>
      <c r="DV78" s="4">
        <f t="shared" si="322"/>
        <v>15.789473684210561</v>
      </c>
      <c r="DW78" s="4">
        <f t="shared" si="198"/>
        <v>18.840579710144937</v>
      </c>
      <c r="DX78" s="4">
        <f t="shared" si="199"/>
        <v>12.396694214876034</v>
      </c>
      <c r="DY78" s="4">
        <f t="shared" si="200"/>
        <v>10.526315789473694</v>
      </c>
      <c r="DZ78" s="4">
        <f t="shared" si="201"/>
        <v>13.475177304964541</v>
      </c>
      <c r="EA78" s="4">
        <f t="shared" si="202"/>
        <v>13.138686131386853</v>
      </c>
      <c r="EB78" s="4">
        <f t="shared" si="203"/>
        <v>12.213740458015266</v>
      </c>
      <c r="EC78" s="4">
        <f t="shared" si="204"/>
        <v>1.7000000000000011</v>
      </c>
      <c r="ED78" s="4">
        <f t="shared" si="323"/>
        <v>0.40000000000000036</v>
      </c>
      <c r="EE78" s="4">
        <f t="shared" si="205"/>
        <v>2.4000000000000004</v>
      </c>
      <c r="EF78" s="4">
        <f t="shared" si="324"/>
        <v>1</v>
      </c>
      <c r="EG78" s="4">
        <f t="shared" si="206"/>
        <v>12.318840579710152</v>
      </c>
      <c r="EH78" s="4">
        <f t="shared" si="207"/>
        <v>17.39130434782609</v>
      </c>
      <c r="EI78" s="4">
        <f t="shared" si="325"/>
        <v>2.8368794326241162</v>
      </c>
      <c r="EJ78" s="4">
        <f t="shared" si="326"/>
        <v>7.0921985815602842</v>
      </c>
      <c r="EK78">
        <v>66.599999999999994</v>
      </c>
      <c r="EL78">
        <v>48.7</v>
      </c>
      <c r="EM78">
        <v>22.6</v>
      </c>
      <c r="EN78">
        <v>34.200000000000003</v>
      </c>
      <c r="EO78">
        <v>32.9</v>
      </c>
      <c r="EP78">
        <v>36.5</v>
      </c>
      <c r="EQ78">
        <v>41.9</v>
      </c>
      <c r="ER78">
        <v>49.9</v>
      </c>
      <c r="ES78" s="4">
        <f t="shared" si="208"/>
        <v>43.999999999999993</v>
      </c>
      <c r="ET78" s="4">
        <f t="shared" si="209"/>
        <v>33.699999999999996</v>
      </c>
      <c r="EU78" s="4">
        <f t="shared" si="210"/>
        <v>24.699999999999996</v>
      </c>
      <c r="EV78" s="4">
        <f t="shared" si="211"/>
        <v>14.5</v>
      </c>
      <c r="EW78" s="4">
        <f t="shared" si="212"/>
        <v>12.200000000000003</v>
      </c>
      <c r="EX78" s="4">
        <f t="shared" si="213"/>
        <v>-1.1999999999999957</v>
      </c>
      <c r="EY78" s="4">
        <f t="shared" si="214"/>
        <v>33.933933933933943</v>
      </c>
      <c r="EZ78" s="4">
        <f t="shared" si="215"/>
        <v>49.3993993993994</v>
      </c>
      <c r="FA78" s="4">
        <f t="shared" si="216"/>
        <v>62.912912912912923</v>
      </c>
      <c r="FB78" s="4">
        <f t="shared" si="217"/>
        <v>70.225872689938399</v>
      </c>
      <c r="FC78" s="4">
        <f t="shared" si="218"/>
        <v>74.948665297741272</v>
      </c>
      <c r="FD78" s="4">
        <f t="shared" si="219"/>
        <v>102.46406570841889</v>
      </c>
      <c r="FE78" s="4">
        <f t="shared" si="220"/>
        <v>66.066066066066071</v>
      </c>
      <c r="FF78" s="4">
        <f t="shared" si="221"/>
        <v>50.6006006006006</v>
      </c>
      <c r="FG78" s="4">
        <f t="shared" si="222"/>
        <v>37.087087087087085</v>
      </c>
      <c r="FH78" s="4">
        <f t="shared" si="223"/>
        <v>29.774127310061598</v>
      </c>
      <c r="FI78" s="4">
        <f t="shared" si="224"/>
        <v>25.051334702258732</v>
      </c>
      <c r="FJ78" s="4">
        <f t="shared" si="225"/>
        <v>-2.4640657084188824</v>
      </c>
      <c r="FK78">
        <v>42</v>
      </c>
      <c r="FL78">
        <v>57.19</v>
      </c>
      <c r="FM78">
        <v>19</v>
      </c>
      <c r="FN78">
        <v>25.87</v>
      </c>
      <c r="FO78">
        <v>41</v>
      </c>
      <c r="FP78">
        <v>55.83</v>
      </c>
      <c r="FQ78">
        <v>40</v>
      </c>
      <c r="FR78">
        <v>54.47</v>
      </c>
      <c r="FS78">
        <v>90</v>
      </c>
      <c r="FT78">
        <v>96.05</v>
      </c>
      <c r="FU78">
        <v>47</v>
      </c>
      <c r="FV78">
        <v>50.16</v>
      </c>
      <c r="FW78">
        <v>59</v>
      </c>
      <c r="FX78">
        <v>62.97</v>
      </c>
      <c r="FY78">
        <v>64</v>
      </c>
      <c r="FZ78">
        <v>68.3</v>
      </c>
      <c r="GA78">
        <v>60</v>
      </c>
      <c r="GB78">
        <v>71.510000000000005</v>
      </c>
      <c r="GC78">
        <v>30</v>
      </c>
      <c r="GD78">
        <v>35.76</v>
      </c>
      <c r="GE78">
        <v>40</v>
      </c>
      <c r="GF78">
        <v>47.68</v>
      </c>
      <c r="GG78">
        <v>52</v>
      </c>
      <c r="GH78">
        <v>61.98</v>
      </c>
      <c r="GI78">
        <v>1.8</v>
      </c>
      <c r="GJ78">
        <v>3.2</v>
      </c>
      <c r="GK78" s="4">
        <f t="shared" si="226"/>
        <v>1.4000000000000001</v>
      </c>
      <c r="GL78" s="4">
        <f t="shared" si="227"/>
        <v>77.777777777777786</v>
      </c>
      <c r="GM78" s="4">
        <f t="shared" si="228"/>
        <v>177.7777777777778</v>
      </c>
      <c r="GN78">
        <v>1.9</v>
      </c>
      <c r="GO78">
        <v>2.2000000000000002</v>
      </c>
      <c r="GP78" s="5">
        <f t="shared" si="229"/>
        <v>0.30000000000000027</v>
      </c>
      <c r="GQ78" s="4">
        <f t="shared" si="230"/>
        <v>15.789473684210542</v>
      </c>
      <c r="GR78" s="4">
        <f t="shared" si="231"/>
        <v>115.78947368421053</v>
      </c>
      <c r="GS78">
        <v>1.9</v>
      </c>
      <c r="GT78">
        <v>2.2999999999999998</v>
      </c>
      <c r="GU78" s="4">
        <f t="shared" si="232"/>
        <v>0.39999999999999991</v>
      </c>
      <c r="GV78" s="4">
        <f t="shared" si="233"/>
        <v>21.052631578947363</v>
      </c>
      <c r="GW78" s="4">
        <f t="shared" si="234"/>
        <v>121.05263157894737</v>
      </c>
      <c r="GX78">
        <v>1.8</v>
      </c>
      <c r="GY78">
        <v>2.5</v>
      </c>
      <c r="GZ78" s="4">
        <f t="shared" si="235"/>
        <v>0.7</v>
      </c>
      <c r="HA78" s="4">
        <f t="shared" si="236"/>
        <v>38.888888888888886</v>
      </c>
      <c r="HB78" s="4">
        <f t="shared" si="237"/>
        <v>138.88888888888889</v>
      </c>
      <c r="HC78">
        <v>0</v>
      </c>
      <c r="HD78">
        <v>0</v>
      </c>
      <c r="HE78">
        <v>15.6</v>
      </c>
      <c r="HK78">
        <v>4</v>
      </c>
      <c r="HL78">
        <v>2.4</v>
      </c>
      <c r="HM78">
        <v>13.9</v>
      </c>
      <c r="HS78">
        <v>0</v>
      </c>
      <c r="HT78">
        <v>0</v>
      </c>
      <c r="HU78">
        <v>15.3</v>
      </c>
      <c r="IA78">
        <v>1.8</v>
      </c>
      <c r="IB78">
        <v>2.1</v>
      </c>
      <c r="IC78">
        <v>14.1</v>
      </c>
      <c r="II78">
        <v>0</v>
      </c>
      <c r="IJ78">
        <v>0</v>
      </c>
      <c r="IK78">
        <v>15.4</v>
      </c>
      <c r="IQ78">
        <v>1.1000000000000001</v>
      </c>
      <c r="IR78">
        <v>1.4</v>
      </c>
      <c r="IS78">
        <v>14.5</v>
      </c>
      <c r="LG78" s="5">
        <f t="shared" si="238"/>
        <v>1.0999999999999999</v>
      </c>
      <c r="LH78" s="4">
        <f t="shared" si="239"/>
        <v>1.0000000000000002</v>
      </c>
      <c r="LI78" s="4">
        <f t="shared" si="240"/>
        <v>0.70000000000000018</v>
      </c>
      <c r="LJ78" s="4">
        <f t="shared" si="241"/>
        <v>78.571428571428555</v>
      </c>
      <c r="LK78" s="4">
        <f t="shared" si="242"/>
        <v>71.428571428571445</v>
      </c>
      <c r="LL78" s="4">
        <f t="shared" si="243"/>
        <v>50.000000000000014</v>
      </c>
      <c r="LM78" s="4">
        <f t="shared" si="244"/>
        <v>68.75</v>
      </c>
      <c r="LN78" s="4">
        <f t="shared" si="245"/>
        <v>71.874999999999986</v>
      </c>
      <c r="LO78" s="4">
        <f t="shared" si="246"/>
        <v>78.125</v>
      </c>
      <c r="LP78" s="4">
        <f t="shared" si="247"/>
        <v>21.428571428571448</v>
      </c>
      <c r="LQ78" s="4">
        <f t="shared" si="248"/>
        <v>28.571428571428566</v>
      </c>
      <c r="LR78">
        <v>1</v>
      </c>
      <c r="LS78">
        <v>2</v>
      </c>
      <c r="LT78">
        <v>4</v>
      </c>
      <c r="LU78">
        <v>1</v>
      </c>
      <c r="LV78">
        <v>18</v>
      </c>
      <c r="LW78">
        <v>1</v>
      </c>
      <c r="LY78">
        <v>5</v>
      </c>
      <c r="LZ78">
        <v>0</v>
      </c>
      <c r="MA78" s="4">
        <f t="shared" si="249"/>
        <v>49.999999999999993</v>
      </c>
      <c r="MB78" s="6">
        <f t="shared" si="250"/>
        <v>1000</v>
      </c>
      <c r="MC78" s="6">
        <f t="shared" si="251"/>
        <v>38</v>
      </c>
      <c r="MD78" s="6"/>
      <c r="MF78" s="6">
        <f t="shared" si="252"/>
        <v>1640</v>
      </c>
      <c r="MG78" s="6">
        <f t="shared" si="253"/>
        <v>53</v>
      </c>
      <c r="MH78" s="6">
        <f t="shared" si="254"/>
        <v>1850</v>
      </c>
      <c r="MI78" s="6">
        <f t="shared" si="255"/>
        <v>57</v>
      </c>
      <c r="MJ78" s="6">
        <f t="shared" si="256"/>
        <v>-9.7600000000000051</v>
      </c>
      <c r="MK78" s="6">
        <f t="shared" si="257"/>
        <v>1040</v>
      </c>
      <c r="ML78" s="6">
        <f t="shared" si="258"/>
        <v>39</v>
      </c>
      <c r="MO78" s="6">
        <f t="shared" si="259"/>
        <v>1560</v>
      </c>
      <c r="MP78" s="6">
        <f t="shared" si="260"/>
        <v>51</v>
      </c>
      <c r="MQ78" s="6">
        <f t="shared" si="261"/>
        <v>1770</v>
      </c>
      <c r="MR78" s="6">
        <f t="shared" si="262"/>
        <v>56</v>
      </c>
      <c r="MS78" s="6">
        <f t="shared" si="262"/>
        <v>-3.7600000000000051</v>
      </c>
      <c r="MT78" s="6">
        <f t="shared" si="263"/>
        <v>680</v>
      </c>
      <c r="MU78" s="6">
        <f t="shared" si="264"/>
        <v>26</v>
      </c>
      <c r="MV78" s="6">
        <f t="shared" si="265"/>
        <v>1230</v>
      </c>
      <c r="MW78" s="6">
        <f t="shared" si="266"/>
        <v>39</v>
      </c>
      <c r="MX78" s="6">
        <f t="shared" si="267"/>
        <v>1270</v>
      </c>
      <c r="MY78" s="6">
        <f t="shared" si="268"/>
        <v>41</v>
      </c>
      <c r="MZ78" s="6">
        <f t="shared" si="269"/>
        <v>1380</v>
      </c>
      <c r="NA78" s="6">
        <f t="shared" si="270"/>
        <v>42</v>
      </c>
      <c r="NB78" s="6">
        <f t="shared" si="271"/>
        <v>-10.760000000000005</v>
      </c>
      <c r="NC78" s="6">
        <f t="shared" si="272"/>
        <v>810</v>
      </c>
      <c r="ND78" s="6">
        <f t="shared" si="273"/>
        <v>17</v>
      </c>
      <c r="NE78" s="6">
        <f t="shared" si="274"/>
        <v>-420</v>
      </c>
      <c r="NF78" s="6">
        <f t="shared" si="275"/>
        <v>-24</v>
      </c>
      <c r="NG78" s="6">
        <f t="shared" si="276"/>
        <v>180</v>
      </c>
      <c r="NH78" s="6">
        <f t="shared" si="277"/>
        <v>7</v>
      </c>
      <c r="NI78" s="6">
        <f t="shared" si="278"/>
        <v>-44</v>
      </c>
      <c r="NJ78" s="6">
        <f t="shared" si="279"/>
        <v>-16</v>
      </c>
      <c r="NK78" s="6">
        <f t="shared" si="280"/>
        <v>23</v>
      </c>
      <c r="NL78" s="6">
        <f t="shared" si="281"/>
        <v>31.319999999999997</v>
      </c>
      <c r="NM78" s="6">
        <f t="shared" si="282"/>
        <v>1</v>
      </c>
      <c r="NN78" s="6">
        <f t="shared" si="283"/>
        <v>1.3599999999999994</v>
      </c>
      <c r="NO78" s="6">
        <f t="shared" si="284"/>
        <v>2</v>
      </c>
      <c r="NP78" s="6">
        <f t="shared" si="285"/>
        <v>2.7199999999999989</v>
      </c>
      <c r="NQ78" s="6">
        <f t="shared" si="286"/>
        <v>43</v>
      </c>
      <c r="NR78" s="6">
        <f t="shared" si="287"/>
        <v>45.89</v>
      </c>
      <c r="NS78" s="6">
        <f t="shared" si="288"/>
        <v>31</v>
      </c>
      <c r="NT78" s="6">
        <f t="shared" si="289"/>
        <v>33.08</v>
      </c>
      <c r="NU78" s="6">
        <f t="shared" si="290"/>
        <v>26</v>
      </c>
      <c r="NV78" s="6">
        <f t="shared" si="291"/>
        <v>27.75</v>
      </c>
      <c r="NW78" s="6">
        <f t="shared" si="292"/>
        <v>30</v>
      </c>
      <c r="NX78" s="6">
        <f t="shared" si="293"/>
        <v>35.750000000000007</v>
      </c>
      <c r="NY78" s="6">
        <f t="shared" si="294"/>
        <v>20</v>
      </c>
      <c r="NZ78" s="6">
        <f t="shared" si="295"/>
        <v>23.830000000000005</v>
      </c>
      <c r="OA78" s="6">
        <f t="shared" si="296"/>
        <v>8</v>
      </c>
      <c r="OB78" s="6">
        <f t="shared" si="297"/>
        <v>9.5300000000000082</v>
      </c>
      <c r="OD78" s="7">
        <f t="shared" si="298"/>
        <v>33.111111111111114</v>
      </c>
      <c r="OE78" s="7">
        <f t="shared" si="299"/>
        <v>34.111111111111114</v>
      </c>
      <c r="OF78" s="7">
        <f t="shared" si="300"/>
        <v>21.111111111111114</v>
      </c>
      <c r="OG78" s="7">
        <f t="shared" si="301"/>
        <v>28.739999999999995</v>
      </c>
      <c r="OH78" s="7">
        <f t="shared" si="302"/>
        <v>29.739999999999995</v>
      </c>
      <c r="OI78" s="7">
        <f t="shared" si="303"/>
        <v>16.739999999999995</v>
      </c>
      <c r="OJ78" s="7">
        <f t="shared" si="304"/>
        <v>33.599999999999994</v>
      </c>
      <c r="OK78" s="7">
        <f t="shared" si="305"/>
        <v>34.599999999999994</v>
      </c>
      <c r="OL78" s="7">
        <f t="shared" si="306"/>
        <v>21.599999999999994</v>
      </c>
      <c r="OM78" s="7">
        <f t="shared" si="307"/>
        <v>68.818181818181813</v>
      </c>
      <c r="ON78" s="7">
        <f t="shared" si="308"/>
        <v>67.681818181818187</v>
      </c>
      <c r="OO78" s="7">
        <f t="shared" si="309"/>
        <v>82.454545454545453</v>
      </c>
      <c r="OP78" s="7">
        <f t="shared" si="310"/>
        <v>83.80952380952381</v>
      </c>
      <c r="OQ78" s="7">
        <f t="shared" si="311"/>
        <v>122.42990654205607</v>
      </c>
      <c r="OR78" s="7">
        <f t="shared" si="312"/>
        <v>94.85294117647058</v>
      </c>
      <c r="OS78" s="7">
        <f t="shared" si="313"/>
        <v>144</v>
      </c>
      <c r="OT78" s="7">
        <f t="shared" si="314"/>
        <v>112.12121212121211</v>
      </c>
      <c r="OU78" s="7">
        <f t="shared" si="315"/>
        <v>57.692307692307665</v>
      </c>
      <c r="OV78" s="7">
        <f t="shared" si="316"/>
        <v>46.153846153846168</v>
      </c>
      <c r="OW78" s="7">
        <f t="shared" si="327"/>
        <v>94.736842105263079</v>
      </c>
      <c r="OX78" s="7">
        <f t="shared" si="328"/>
        <v>84.210526315789437</v>
      </c>
    </row>
    <row r="79" spans="1:414" x14ac:dyDescent="0.3">
      <c r="A79">
        <v>1</v>
      </c>
      <c r="B79">
        <v>54</v>
      </c>
      <c r="C79">
        <v>2</v>
      </c>
      <c r="D79">
        <v>4</v>
      </c>
      <c r="E79">
        <v>4</v>
      </c>
      <c r="F79">
        <v>2</v>
      </c>
      <c r="G79">
        <v>1</v>
      </c>
      <c r="H79">
        <v>1</v>
      </c>
      <c r="I79">
        <v>176</v>
      </c>
      <c r="J79">
        <v>74</v>
      </c>
      <c r="K79">
        <v>23.89</v>
      </c>
      <c r="L79">
        <v>2</v>
      </c>
      <c r="M79">
        <v>1</v>
      </c>
      <c r="N79">
        <v>1</v>
      </c>
      <c r="O79">
        <v>1</v>
      </c>
      <c r="P79" s="6">
        <f t="shared" si="166"/>
        <v>1.6955</v>
      </c>
      <c r="Q79">
        <v>0</v>
      </c>
      <c r="S79">
        <v>3200</v>
      </c>
      <c r="T79">
        <v>91</v>
      </c>
      <c r="U79">
        <v>4270</v>
      </c>
      <c r="V79">
        <v>93</v>
      </c>
      <c r="W79">
        <v>4080</v>
      </c>
      <c r="X79">
        <v>93</v>
      </c>
      <c r="Y79">
        <v>4060</v>
      </c>
      <c r="Z79">
        <v>89</v>
      </c>
      <c r="AA79">
        <v>78.55</v>
      </c>
      <c r="AB79">
        <v>880</v>
      </c>
      <c r="AC79">
        <v>25</v>
      </c>
      <c r="AF79">
        <v>940</v>
      </c>
      <c r="AG79">
        <v>21</v>
      </c>
      <c r="AH79">
        <v>890</v>
      </c>
      <c r="AI79">
        <v>19</v>
      </c>
      <c r="AJ79">
        <v>94</v>
      </c>
      <c r="AK79">
        <v>1720</v>
      </c>
      <c r="AL79">
        <v>49</v>
      </c>
      <c r="AO79">
        <v>1930</v>
      </c>
      <c r="AP79">
        <v>44</v>
      </c>
      <c r="AQ79">
        <v>1760</v>
      </c>
      <c r="AR79">
        <v>39</v>
      </c>
      <c r="AS79">
        <v>89</v>
      </c>
      <c r="AT79">
        <v>1850</v>
      </c>
      <c r="AU79">
        <v>53</v>
      </c>
      <c r="AV79">
        <v>2160</v>
      </c>
      <c r="AW79">
        <v>47</v>
      </c>
      <c r="AX79">
        <v>2150</v>
      </c>
      <c r="AY79">
        <v>49</v>
      </c>
      <c r="AZ79">
        <v>2200</v>
      </c>
      <c r="BA79">
        <v>48</v>
      </c>
      <c r="BB79">
        <v>85.82</v>
      </c>
      <c r="BC79" s="7">
        <f t="shared" si="167"/>
        <v>2823.5294117647059</v>
      </c>
      <c r="BD79" s="7">
        <f t="shared" si="168"/>
        <v>80.294117647058826</v>
      </c>
      <c r="BE79">
        <v>2527</v>
      </c>
      <c r="BF79">
        <v>71.849999999999994</v>
      </c>
      <c r="BG79">
        <v>2626</v>
      </c>
      <c r="BH79">
        <v>74.709999999999994</v>
      </c>
      <c r="BI79" s="7">
        <f t="shared" si="169"/>
        <v>1943.5294117647059</v>
      </c>
      <c r="BJ79" s="7">
        <f t="shared" si="170"/>
        <v>1103.5294117647059</v>
      </c>
      <c r="BK79" s="7">
        <f t="shared" si="171"/>
        <v>973.52941176470586</v>
      </c>
      <c r="BL79" s="4">
        <f t="shared" si="172"/>
        <v>1647</v>
      </c>
      <c r="BM79" s="4">
        <f t="shared" si="173"/>
        <v>807</v>
      </c>
      <c r="BN79" s="4">
        <f t="shared" si="174"/>
        <v>677</v>
      </c>
      <c r="BO79" s="4">
        <f t="shared" si="175"/>
        <v>1746</v>
      </c>
      <c r="BP79" s="4">
        <f t="shared" si="176"/>
        <v>906</v>
      </c>
      <c r="BQ79" s="4">
        <f t="shared" si="177"/>
        <v>776</v>
      </c>
      <c r="BR79" s="7">
        <f t="shared" si="178"/>
        <v>31.135531135531135</v>
      </c>
      <c r="BS79" s="7">
        <f t="shared" si="179"/>
        <v>61.025641025641022</v>
      </c>
      <c r="BT79" s="7">
        <f t="shared" si="180"/>
        <v>66.007326007326</v>
      </c>
      <c r="BU79" s="4">
        <f t="shared" si="181"/>
        <v>34.794711203897009</v>
      </c>
      <c r="BV79" s="4">
        <f t="shared" si="182"/>
        <v>68.197633959638139</v>
      </c>
      <c r="BW79" s="4">
        <f t="shared" si="183"/>
        <v>73.764787752261668</v>
      </c>
      <c r="BX79" s="4">
        <f t="shared" si="184"/>
        <v>33.462722527104809</v>
      </c>
      <c r="BY79" s="4">
        <f t="shared" si="185"/>
        <v>65.586936153125421</v>
      </c>
      <c r="BZ79" s="4">
        <f t="shared" si="186"/>
        <v>70.940971757462194</v>
      </c>
      <c r="CA79" s="7">
        <f t="shared" si="187"/>
        <v>27.472527472527474</v>
      </c>
      <c r="CB79" s="7">
        <f t="shared" si="188"/>
        <v>53.846153846153847</v>
      </c>
      <c r="CC79" s="7">
        <f t="shared" si="189"/>
        <v>58.241758241758248</v>
      </c>
      <c r="CD79">
        <v>6700</v>
      </c>
      <c r="CE79">
        <v>96</v>
      </c>
      <c r="CF79">
        <v>2430</v>
      </c>
      <c r="CG79">
        <v>107</v>
      </c>
      <c r="CH79">
        <v>4010</v>
      </c>
      <c r="CI79">
        <v>114</v>
      </c>
      <c r="CJ79">
        <v>104</v>
      </c>
      <c r="CK79">
        <v>109</v>
      </c>
      <c r="CL79">
        <v>4350</v>
      </c>
      <c r="CM79">
        <v>62</v>
      </c>
      <c r="CN79">
        <v>2190</v>
      </c>
      <c r="CO79">
        <v>97</v>
      </c>
      <c r="CP79">
        <v>3030</v>
      </c>
      <c r="CQ79">
        <v>86</v>
      </c>
      <c r="CR79">
        <v>144</v>
      </c>
      <c r="CS79">
        <v>126</v>
      </c>
      <c r="CT79">
        <v>45</v>
      </c>
      <c r="CU79">
        <v>31</v>
      </c>
      <c r="CV79">
        <v>3</v>
      </c>
      <c r="CW79">
        <v>12.4</v>
      </c>
      <c r="CX79">
        <v>11</v>
      </c>
      <c r="CY79" s="4">
        <f t="shared" si="190"/>
        <v>1.4000000000000004</v>
      </c>
      <c r="CZ79">
        <v>13.2</v>
      </c>
      <c r="DA79">
        <v>11.7</v>
      </c>
      <c r="DB79" s="4">
        <f t="shared" si="191"/>
        <v>1.5</v>
      </c>
      <c r="DC79">
        <v>10.5</v>
      </c>
      <c r="DD79">
        <v>9.1999999999999993</v>
      </c>
      <c r="DE79" s="4">
        <f t="shared" si="192"/>
        <v>1.3000000000000007</v>
      </c>
      <c r="DF79">
        <v>10.7</v>
      </c>
      <c r="DG79">
        <v>10.1</v>
      </c>
      <c r="DH79" s="4">
        <f t="shared" si="317"/>
        <v>0.59999999999999964</v>
      </c>
      <c r="DI79">
        <v>11.4</v>
      </c>
      <c r="DJ79">
        <v>9.4</v>
      </c>
      <c r="DK79" s="4">
        <f t="shared" si="193"/>
        <v>2</v>
      </c>
      <c r="DL79">
        <v>10.8</v>
      </c>
      <c r="DM79">
        <v>9.8000000000000007</v>
      </c>
      <c r="DN79" s="4">
        <f t="shared" si="318"/>
        <v>1</v>
      </c>
      <c r="DO79" s="4">
        <f t="shared" si="194"/>
        <v>9.9999999999999645E-2</v>
      </c>
      <c r="DP79" s="4">
        <f t="shared" si="319"/>
        <v>0.90000000000000036</v>
      </c>
      <c r="DQ79" s="4">
        <f t="shared" si="195"/>
        <v>-0.59999999999999964</v>
      </c>
      <c r="DR79" s="4">
        <f t="shared" si="320"/>
        <v>0.5</v>
      </c>
      <c r="DS79" s="4">
        <f t="shared" si="196"/>
        <v>7.1428571428571157</v>
      </c>
      <c r="DT79" s="4">
        <f t="shared" si="321"/>
        <v>60.000000000000021</v>
      </c>
      <c r="DU79" s="4">
        <f t="shared" si="197"/>
        <v>-42.857142857142819</v>
      </c>
      <c r="DV79" s="4">
        <f t="shared" si="322"/>
        <v>33.333333333333329</v>
      </c>
      <c r="DW79" s="4">
        <f t="shared" si="198"/>
        <v>11.290322580645164</v>
      </c>
      <c r="DX79" s="4">
        <f t="shared" si="199"/>
        <v>12.380952380952388</v>
      </c>
      <c r="DY79" s="4">
        <f t="shared" si="200"/>
        <v>17.543859649122805</v>
      </c>
      <c r="DZ79" s="4">
        <f t="shared" si="201"/>
        <v>11.363636363636365</v>
      </c>
      <c r="EA79" s="4">
        <f t="shared" si="202"/>
        <v>5.6074766355140158</v>
      </c>
      <c r="EB79" s="4">
        <f t="shared" si="203"/>
        <v>9.2592592592592595</v>
      </c>
      <c r="EC79" s="4">
        <f t="shared" si="204"/>
        <v>1.9000000000000004</v>
      </c>
      <c r="ED79" s="4">
        <f t="shared" si="323"/>
        <v>2.5</v>
      </c>
      <c r="EE79" s="4">
        <f t="shared" si="205"/>
        <v>1</v>
      </c>
      <c r="EF79" s="4">
        <f t="shared" si="324"/>
        <v>2.3999999999999986</v>
      </c>
      <c r="EG79" s="4">
        <f t="shared" si="206"/>
        <v>15.322580645161294</v>
      </c>
      <c r="EH79" s="4">
        <f t="shared" si="207"/>
        <v>8.064516129032258</v>
      </c>
      <c r="EI79" s="4">
        <f t="shared" si="325"/>
        <v>18.939393939393938</v>
      </c>
      <c r="EJ79" s="4">
        <f t="shared" si="326"/>
        <v>18.181818181818173</v>
      </c>
      <c r="EK79">
        <v>75.099999999999994</v>
      </c>
      <c r="EL79">
        <v>71.599999999999994</v>
      </c>
      <c r="EM79">
        <v>19.8</v>
      </c>
      <c r="EN79">
        <v>7.7</v>
      </c>
      <c r="EO79">
        <v>35.6</v>
      </c>
      <c r="EP79">
        <v>12.7</v>
      </c>
      <c r="EQ79">
        <v>48.3</v>
      </c>
      <c r="ER79">
        <v>17.7</v>
      </c>
      <c r="ES79" s="4">
        <f t="shared" si="208"/>
        <v>55.3</v>
      </c>
      <c r="ET79" s="4">
        <f t="shared" si="209"/>
        <v>39.499999999999993</v>
      </c>
      <c r="EU79" s="4">
        <f t="shared" si="210"/>
        <v>26.799999999999997</v>
      </c>
      <c r="EV79" s="4">
        <f t="shared" si="211"/>
        <v>63.899999999999991</v>
      </c>
      <c r="EW79" s="4">
        <f t="shared" si="212"/>
        <v>58.899999999999991</v>
      </c>
      <c r="EX79" s="4">
        <f t="shared" si="213"/>
        <v>53.899999999999991</v>
      </c>
      <c r="EY79" s="4">
        <f t="shared" si="214"/>
        <v>26.364846870838882</v>
      </c>
      <c r="EZ79" s="4">
        <f t="shared" si="215"/>
        <v>47.403462050599202</v>
      </c>
      <c r="FA79" s="4">
        <f t="shared" si="216"/>
        <v>64.314247669773636</v>
      </c>
      <c r="FB79" s="4">
        <f t="shared" si="217"/>
        <v>10.75418994413408</v>
      </c>
      <c r="FC79" s="4">
        <f t="shared" si="218"/>
        <v>17.737430167597765</v>
      </c>
      <c r="FD79" s="4">
        <f t="shared" si="219"/>
        <v>24.720670391061454</v>
      </c>
      <c r="FE79" s="4">
        <f t="shared" si="220"/>
        <v>73.635153129161125</v>
      </c>
      <c r="FF79" s="4">
        <f t="shared" si="221"/>
        <v>52.596537949400791</v>
      </c>
      <c r="FG79" s="4">
        <f t="shared" si="222"/>
        <v>35.685752330226364</v>
      </c>
      <c r="FH79" s="4">
        <f t="shared" si="223"/>
        <v>89.245810055865917</v>
      </c>
      <c r="FI79" s="4">
        <f t="shared" si="224"/>
        <v>82.262569832402235</v>
      </c>
      <c r="FJ79" s="4">
        <f t="shared" si="225"/>
        <v>75.279329608938539</v>
      </c>
      <c r="FK79">
        <v>92</v>
      </c>
      <c r="FL79">
        <v>106.51</v>
      </c>
      <c r="FM79">
        <v>38</v>
      </c>
      <c r="FN79">
        <v>43.99</v>
      </c>
      <c r="FO79">
        <v>51</v>
      </c>
      <c r="FP79">
        <v>59.04</v>
      </c>
      <c r="FQ79">
        <v>68</v>
      </c>
      <c r="FR79">
        <v>78.72</v>
      </c>
      <c r="FS79">
        <v>81</v>
      </c>
      <c r="FT79">
        <v>61.9</v>
      </c>
      <c r="FU79">
        <v>35</v>
      </c>
      <c r="FV79">
        <v>26.75</v>
      </c>
      <c r="FW79">
        <v>52</v>
      </c>
      <c r="FX79">
        <v>39.74</v>
      </c>
      <c r="FY79">
        <v>61</v>
      </c>
      <c r="FZ79">
        <v>46.61</v>
      </c>
      <c r="GA79">
        <v>105</v>
      </c>
      <c r="GB79">
        <v>100.85</v>
      </c>
      <c r="GC79">
        <v>47</v>
      </c>
      <c r="GD79">
        <v>45.14</v>
      </c>
      <c r="GE79">
        <v>59</v>
      </c>
      <c r="GF79">
        <v>56.67</v>
      </c>
      <c r="GG79">
        <v>54</v>
      </c>
      <c r="GH79">
        <v>51.86</v>
      </c>
      <c r="GI79">
        <v>2.2000000000000002</v>
      </c>
      <c r="GJ79">
        <v>5.2</v>
      </c>
      <c r="GK79" s="4">
        <f t="shared" si="226"/>
        <v>3</v>
      </c>
      <c r="GL79" s="4">
        <f t="shared" si="227"/>
        <v>136.36363636363635</v>
      </c>
      <c r="GM79" s="4">
        <f t="shared" si="228"/>
        <v>236.36363636363632</v>
      </c>
      <c r="GN79">
        <v>2.4</v>
      </c>
      <c r="GO79">
        <v>2.5</v>
      </c>
      <c r="GP79" s="5">
        <f t="shared" si="229"/>
        <v>0.10000000000000009</v>
      </c>
      <c r="GQ79" s="4">
        <f t="shared" si="230"/>
        <v>4.1666666666666705</v>
      </c>
      <c r="GR79" s="4">
        <f t="shared" si="231"/>
        <v>104.16666666666667</v>
      </c>
      <c r="GS79">
        <v>2.2999999999999998</v>
      </c>
      <c r="GT79">
        <v>2.5</v>
      </c>
      <c r="GU79" s="4">
        <f t="shared" si="232"/>
        <v>0.20000000000000018</v>
      </c>
      <c r="GV79" s="4">
        <f t="shared" si="233"/>
        <v>8.6956521739130519</v>
      </c>
      <c r="GW79" s="4">
        <f t="shared" si="234"/>
        <v>108.69565217391306</v>
      </c>
      <c r="GX79">
        <v>2.4</v>
      </c>
      <c r="GY79">
        <v>2.8</v>
      </c>
      <c r="GZ79" s="4">
        <f t="shared" si="235"/>
        <v>0.39999999999999991</v>
      </c>
      <c r="HA79" s="4">
        <f t="shared" si="236"/>
        <v>16.666666666666664</v>
      </c>
      <c r="HB79" s="4">
        <f t="shared" si="237"/>
        <v>116.66666666666667</v>
      </c>
      <c r="HC79">
        <v>0</v>
      </c>
      <c r="HD79">
        <v>0</v>
      </c>
      <c r="HE79">
        <v>16.899999999999999</v>
      </c>
      <c r="HK79">
        <v>2.4</v>
      </c>
      <c r="HL79">
        <v>2.8</v>
      </c>
      <c r="HM79">
        <v>15.1</v>
      </c>
      <c r="HS79">
        <v>0</v>
      </c>
      <c r="HT79">
        <v>0</v>
      </c>
      <c r="HU79">
        <v>15.5</v>
      </c>
      <c r="IA79">
        <v>0.9</v>
      </c>
      <c r="IB79">
        <v>0.3</v>
      </c>
      <c r="IC79">
        <v>14.5</v>
      </c>
      <c r="II79">
        <v>0</v>
      </c>
      <c r="IJ79">
        <v>0</v>
      </c>
      <c r="IK79">
        <v>15.7</v>
      </c>
      <c r="IQ79">
        <v>2.2000000000000002</v>
      </c>
      <c r="IR79">
        <v>0.6</v>
      </c>
      <c r="IS79">
        <v>14.7</v>
      </c>
      <c r="LG79" s="5">
        <f t="shared" si="238"/>
        <v>2.9</v>
      </c>
      <c r="LH79" s="4">
        <f t="shared" si="239"/>
        <v>2.8</v>
      </c>
      <c r="LI79" s="4">
        <f t="shared" si="240"/>
        <v>2.6</v>
      </c>
      <c r="LJ79" s="4">
        <f t="shared" si="241"/>
        <v>96.666666666666671</v>
      </c>
      <c r="LK79" s="4">
        <f t="shared" si="242"/>
        <v>93.333333333333329</v>
      </c>
      <c r="LL79" s="4">
        <f t="shared" si="243"/>
        <v>86.666666666666671</v>
      </c>
      <c r="LM79" s="4">
        <f t="shared" si="244"/>
        <v>48.076923076923073</v>
      </c>
      <c r="LN79" s="4">
        <f t="shared" si="245"/>
        <v>48.076923076923073</v>
      </c>
      <c r="LO79" s="4">
        <f t="shared" si="246"/>
        <v>53.846153846153847</v>
      </c>
      <c r="LP79" s="4">
        <f t="shared" si="247"/>
        <v>3.3333333333333361</v>
      </c>
      <c r="LQ79" s="4">
        <f t="shared" si="248"/>
        <v>6.6666666666666723</v>
      </c>
      <c r="LR79">
        <v>2</v>
      </c>
      <c r="LS79">
        <v>3</v>
      </c>
      <c r="LT79">
        <v>10</v>
      </c>
      <c r="LU79">
        <v>2</v>
      </c>
      <c r="LV79">
        <v>17</v>
      </c>
      <c r="LW79">
        <v>2</v>
      </c>
      <c r="LX79">
        <v>2</v>
      </c>
      <c r="LY79">
        <v>6</v>
      </c>
      <c r="LZ79">
        <v>0</v>
      </c>
      <c r="MA79" s="4">
        <f t="shared" si="249"/>
        <v>13.33333333333333</v>
      </c>
      <c r="MB79" s="6">
        <f t="shared" si="250"/>
        <v>2320</v>
      </c>
      <c r="MC79" s="6">
        <f t="shared" si="251"/>
        <v>66</v>
      </c>
      <c r="MD79" s="6"/>
      <c r="MF79" s="6">
        <f t="shared" si="252"/>
        <v>3140</v>
      </c>
      <c r="MG79" s="6">
        <f t="shared" si="253"/>
        <v>72</v>
      </c>
      <c r="MH79" s="6">
        <f t="shared" si="254"/>
        <v>3170</v>
      </c>
      <c r="MI79" s="6">
        <f t="shared" si="255"/>
        <v>70</v>
      </c>
      <c r="MJ79" s="6">
        <f t="shared" si="256"/>
        <v>-15.450000000000003</v>
      </c>
      <c r="MK79" s="6">
        <f t="shared" si="257"/>
        <v>1480</v>
      </c>
      <c r="ML79" s="6">
        <f t="shared" si="258"/>
        <v>42</v>
      </c>
      <c r="MO79" s="6">
        <f t="shared" si="259"/>
        <v>2150</v>
      </c>
      <c r="MP79" s="6">
        <f t="shared" si="260"/>
        <v>49</v>
      </c>
      <c r="MQ79" s="6">
        <f t="shared" si="261"/>
        <v>2300</v>
      </c>
      <c r="MR79" s="6">
        <f t="shared" si="262"/>
        <v>50</v>
      </c>
      <c r="MS79" s="6">
        <f t="shared" si="262"/>
        <v>-10.450000000000003</v>
      </c>
      <c r="MT79" s="6">
        <f t="shared" si="263"/>
        <v>1350</v>
      </c>
      <c r="MU79" s="6">
        <f t="shared" si="264"/>
        <v>38</v>
      </c>
      <c r="MV79" s="6">
        <f t="shared" si="265"/>
        <v>2110</v>
      </c>
      <c r="MW79" s="6">
        <f t="shared" si="266"/>
        <v>46</v>
      </c>
      <c r="MX79" s="6">
        <f t="shared" si="267"/>
        <v>1930</v>
      </c>
      <c r="MY79" s="6">
        <f t="shared" si="268"/>
        <v>44</v>
      </c>
      <c r="MZ79" s="6">
        <f t="shared" si="269"/>
        <v>1860</v>
      </c>
      <c r="NA79" s="6">
        <f t="shared" si="270"/>
        <v>41</v>
      </c>
      <c r="NB79" s="6">
        <f t="shared" si="271"/>
        <v>-7.269999999999996</v>
      </c>
      <c r="NC79" s="6">
        <f t="shared" si="272"/>
        <v>2350</v>
      </c>
      <c r="ND79" s="6">
        <f t="shared" si="273"/>
        <v>34</v>
      </c>
      <c r="NE79" s="6">
        <f t="shared" si="274"/>
        <v>240</v>
      </c>
      <c r="NF79" s="6">
        <f t="shared" si="275"/>
        <v>10</v>
      </c>
      <c r="NG79" s="6">
        <f t="shared" si="276"/>
        <v>980</v>
      </c>
      <c r="NH79" s="6">
        <f t="shared" si="277"/>
        <v>28</v>
      </c>
      <c r="NI79" s="6">
        <f t="shared" si="278"/>
        <v>-40</v>
      </c>
      <c r="NJ79" s="6">
        <f t="shared" si="279"/>
        <v>-17</v>
      </c>
      <c r="NK79" s="6">
        <f t="shared" si="280"/>
        <v>54</v>
      </c>
      <c r="NL79" s="6">
        <f t="shared" si="281"/>
        <v>62.52</v>
      </c>
      <c r="NM79" s="6">
        <f t="shared" si="282"/>
        <v>41</v>
      </c>
      <c r="NN79" s="6">
        <f t="shared" si="283"/>
        <v>47.470000000000006</v>
      </c>
      <c r="NO79" s="6">
        <f t="shared" si="284"/>
        <v>24</v>
      </c>
      <c r="NP79" s="6">
        <f t="shared" si="285"/>
        <v>27.790000000000006</v>
      </c>
      <c r="NQ79" s="6">
        <f t="shared" si="286"/>
        <v>46</v>
      </c>
      <c r="NR79" s="6">
        <f t="shared" si="287"/>
        <v>35.15</v>
      </c>
      <c r="NS79" s="6">
        <f t="shared" si="288"/>
        <v>29</v>
      </c>
      <c r="NT79" s="6">
        <f t="shared" si="289"/>
        <v>22.159999999999997</v>
      </c>
      <c r="NU79" s="6">
        <f t="shared" si="290"/>
        <v>20</v>
      </c>
      <c r="NV79" s="6">
        <f t="shared" si="291"/>
        <v>15.29</v>
      </c>
      <c r="NW79" s="6">
        <f t="shared" si="292"/>
        <v>58</v>
      </c>
      <c r="NX79" s="6">
        <f t="shared" si="293"/>
        <v>55.709999999999994</v>
      </c>
      <c r="NY79" s="6">
        <f t="shared" si="294"/>
        <v>46</v>
      </c>
      <c r="NZ79" s="6">
        <f t="shared" si="295"/>
        <v>44.179999999999993</v>
      </c>
      <c r="OA79" s="6">
        <f t="shared" si="296"/>
        <v>51</v>
      </c>
      <c r="OB79" s="6">
        <f t="shared" si="297"/>
        <v>48.989999999999995</v>
      </c>
      <c r="OD79" s="7">
        <f t="shared" si="298"/>
        <v>55.294117647058826</v>
      </c>
      <c r="OE79" s="7">
        <f t="shared" si="299"/>
        <v>31.294117647058826</v>
      </c>
      <c r="OF79" s="7">
        <f t="shared" si="300"/>
        <v>27.294117647058826</v>
      </c>
      <c r="OG79" s="7">
        <f t="shared" si="301"/>
        <v>46.849999999999994</v>
      </c>
      <c r="OH79" s="7">
        <f t="shared" si="302"/>
        <v>22.849999999999994</v>
      </c>
      <c r="OI79" s="7">
        <f t="shared" si="303"/>
        <v>18.849999999999994</v>
      </c>
      <c r="OJ79" s="7">
        <f t="shared" si="304"/>
        <v>49.709999999999994</v>
      </c>
      <c r="OK79" s="7">
        <f t="shared" si="305"/>
        <v>25.709999999999994</v>
      </c>
      <c r="OL79" s="7">
        <f t="shared" si="306"/>
        <v>21.709999999999994</v>
      </c>
      <c r="OM79" s="7">
        <f t="shared" si="307"/>
        <v>36.472527472527474</v>
      </c>
      <c r="ON79" s="7">
        <f t="shared" si="308"/>
        <v>62.846153846153847</v>
      </c>
      <c r="OO79" s="7">
        <f t="shared" si="309"/>
        <v>67.241758241758248</v>
      </c>
      <c r="OP79" s="7">
        <f t="shared" si="310"/>
        <v>64.583333333333343</v>
      </c>
      <c r="OQ79" s="7">
        <f t="shared" si="311"/>
        <v>90.654205607476641</v>
      </c>
      <c r="OR79" s="7">
        <f t="shared" si="312"/>
        <v>75.438596491228068</v>
      </c>
      <c r="OS79" s="7">
        <f t="shared" si="313"/>
        <v>138.46153846153845</v>
      </c>
      <c r="OT79" s="7">
        <f t="shared" si="314"/>
        <v>115.59633027522935</v>
      </c>
      <c r="OU79" s="7">
        <f t="shared" si="315"/>
        <v>92.85714285714289</v>
      </c>
      <c r="OV79" s="7">
        <f t="shared" si="316"/>
        <v>142.8571428571428</v>
      </c>
      <c r="OW79" s="7">
        <f t="shared" si="327"/>
        <v>39.999999999999972</v>
      </c>
      <c r="OX79" s="7">
        <f t="shared" si="328"/>
        <v>66.666666666666657</v>
      </c>
    </row>
    <row r="80" spans="1:414" s="8" customFormat="1" x14ac:dyDescent="0.3">
      <c r="A80" s="8">
        <v>1</v>
      </c>
      <c r="B80" s="8">
        <v>61</v>
      </c>
      <c r="C80" s="8">
        <v>2</v>
      </c>
      <c r="D80" s="8">
        <v>4</v>
      </c>
      <c r="E80" s="8">
        <v>7</v>
      </c>
      <c r="F80" s="8">
        <v>2</v>
      </c>
      <c r="G80" s="8">
        <v>1</v>
      </c>
      <c r="H80" s="8">
        <v>1</v>
      </c>
      <c r="I80" s="8">
        <v>185</v>
      </c>
      <c r="J80" s="8">
        <v>109</v>
      </c>
      <c r="K80" s="8">
        <v>31.85</v>
      </c>
      <c r="L80" s="8">
        <v>3</v>
      </c>
      <c r="M80" s="8">
        <v>1</v>
      </c>
      <c r="N80" s="8">
        <v>2</v>
      </c>
      <c r="O80" s="8">
        <v>3</v>
      </c>
      <c r="P80" s="8">
        <f t="shared" si="166"/>
        <v>1.0831999999999999</v>
      </c>
      <c r="Q80" s="8">
        <v>0</v>
      </c>
      <c r="R80" s="8">
        <v>1</v>
      </c>
      <c r="S80" s="8">
        <v>2240</v>
      </c>
      <c r="T80" s="8">
        <v>61</v>
      </c>
      <c r="U80" s="8">
        <v>5050</v>
      </c>
      <c r="V80" s="8">
        <v>102</v>
      </c>
      <c r="W80" s="8">
        <v>4740</v>
      </c>
      <c r="X80" s="8">
        <v>100</v>
      </c>
      <c r="Y80" s="8">
        <v>4920</v>
      </c>
      <c r="Z80" s="8">
        <v>100</v>
      </c>
      <c r="AA80" s="8">
        <v>47.32</v>
      </c>
      <c r="AB80" s="8">
        <v>1360</v>
      </c>
      <c r="AC80" s="8">
        <v>37</v>
      </c>
      <c r="AF80" s="8">
        <v>1900</v>
      </c>
      <c r="AG80" s="8">
        <v>40</v>
      </c>
      <c r="AH80" s="8">
        <v>1670</v>
      </c>
      <c r="AI80" s="8">
        <v>34</v>
      </c>
      <c r="AJ80" s="8">
        <v>72</v>
      </c>
      <c r="AK80" s="8">
        <v>1500</v>
      </c>
      <c r="AL80" s="8">
        <v>40</v>
      </c>
      <c r="AO80" s="8">
        <v>2120</v>
      </c>
      <c r="AP80" s="8">
        <v>45</v>
      </c>
      <c r="AQ80" s="8">
        <v>2300</v>
      </c>
      <c r="AR80" s="8">
        <v>47</v>
      </c>
      <c r="AS80" s="8">
        <v>71</v>
      </c>
      <c r="AT80" s="8">
        <v>1610</v>
      </c>
      <c r="AU80" s="8">
        <v>44</v>
      </c>
      <c r="AV80" s="8">
        <v>2840</v>
      </c>
      <c r="AW80" s="8">
        <v>58</v>
      </c>
      <c r="AX80" s="8">
        <v>2700</v>
      </c>
      <c r="AY80" s="8">
        <v>57</v>
      </c>
      <c r="AZ80" s="8">
        <v>2590</v>
      </c>
      <c r="BA80" s="8">
        <v>53</v>
      </c>
      <c r="BB80" s="8">
        <v>59.71</v>
      </c>
      <c r="BC80" s="8">
        <f t="shared" si="167"/>
        <v>1400</v>
      </c>
      <c r="BD80" s="8">
        <f t="shared" si="168"/>
        <v>38.125</v>
      </c>
      <c r="BE80" s="8">
        <v>1297</v>
      </c>
      <c r="BF80" s="8">
        <v>35.33</v>
      </c>
      <c r="BG80" s="8">
        <v>1297</v>
      </c>
      <c r="BH80" s="8">
        <v>35.31</v>
      </c>
      <c r="BI80" s="8">
        <f t="shared" si="169"/>
        <v>40</v>
      </c>
      <c r="BJ80" s="8">
        <f t="shared" si="170"/>
        <v>-100</v>
      </c>
      <c r="BK80" s="8">
        <f t="shared" si="171"/>
        <v>-210</v>
      </c>
      <c r="BL80" s="8">
        <f t="shared" si="172"/>
        <v>-63</v>
      </c>
      <c r="BM80" s="8">
        <f t="shared" si="173"/>
        <v>-203</v>
      </c>
      <c r="BN80" s="8">
        <f t="shared" si="174"/>
        <v>-313</v>
      </c>
      <c r="BO80" s="8">
        <f t="shared" si="175"/>
        <v>-63</v>
      </c>
      <c r="BP80" s="8">
        <f t="shared" si="176"/>
        <v>-203</v>
      </c>
      <c r="BQ80" s="8">
        <f t="shared" si="177"/>
        <v>-313</v>
      </c>
      <c r="BR80" s="8">
        <f t="shared" si="178"/>
        <v>97.049180327868854</v>
      </c>
      <c r="BS80" s="8">
        <f t="shared" si="179"/>
        <v>104.91803278688525</v>
      </c>
      <c r="BT80" s="8">
        <f t="shared" si="180"/>
        <v>115.40983606557378</v>
      </c>
      <c r="BU80" s="8">
        <f t="shared" si="181"/>
        <v>104.72686102462497</v>
      </c>
      <c r="BV80" s="8">
        <f t="shared" si="182"/>
        <v>113.2182281347297</v>
      </c>
      <c r="BW80" s="8">
        <f t="shared" si="183"/>
        <v>124.54005094820266</v>
      </c>
      <c r="BX80" s="8">
        <f t="shared" si="184"/>
        <v>104.78617955253469</v>
      </c>
      <c r="BY80" s="8">
        <f t="shared" si="185"/>
        <v>113.28235627301046</v>
      </c>
      <c r="BZ80" s="8">
        <f t="shared" si="186"/>
        <v>124.61059190031152</v>
      </c>
      <c r="CA80" s="8">
        <f t="shared" si="187"/>
        <v>60.655737704918032</v>
      </c>
      <c r="CB80" s="8">
        <f t="shared" si="188"/>
        <v>65.573770491803273</v>
      </c>
      <c r="CC80" s="8">
        <f t="shared" si="189"/>
        <v>72.131147540983605</v>
      </c>
      <c r="CD80" s="8">
        <v>9650</v>
      </c>
      <c r="CE80" s="8">
        <v>125</v>
      </c>
      <c r="CF80" s="8">
        <v>4600</v>
      </c>
      <c r="CG80" s="8">
        <v>181</v>
      </c>
      <c r="CH80" s="8">
        <v>5260</v>
      </c>
      <c r="CI80" s="8">
        <v>139</v>
      </c>
      <c r="CJ80" s="8">
        <v>126</v>
      </c>
      <c r="CK80" s="8">
        <v>96</v>
      </c>
      <c r="CL80" s="8">
        <v>5540</v>
      </c>
      <c r="CM80" s="8">
        <v>72</v>
      </c>
      <c r="CN80" s="8">
        <v>2700</v>
      </c>
      <c r="CO80" s="8">
        <v>107</v>
      </c>
      <c r="CP80" s="8">
        <v>3430</v>
      </c>
      <c r="CQ80" s="8">
        <v>90</v>
      </c>
      <c r="CR80" s="8">
        <v>129</v>
      </c>
      <c r="CS80" s="8">
        <v>109</v>
      </c>
      <c r="CT80" s="8">
        <v>32</v>
      </c>
      <c r="CU80" s="8">
        <v>8</v>
      </c>
      <c r="CV80" s="8">
        <v>7</v>
      </c>
      <c r="CW80" s="8">
        <v>14.7</v>
      </c>
      <c r="CX80" s="8">
        <v>12.8</v>
      </c>
      <c r="CY80" s="8">
        <f t="shared" si="190"/>
        <v>1.8999999999999986</v>
      </c>
      <c r="CZ80" s="8">
        <v>14.8</v>
      </c>
      <c r="DA80" s="8">
        <v>12.2</v>
      </c>
      <c r="DB80" s="8">
        <f t="shared" si="191"/>
        <v>2.6000000000000014</v>
      </c>
      <c r="DC80" s="8">
        <v>14.2</v>
      </c>
      <c r="DD80" s="8">
        <v>12.2</v>
      </c>
      <c r="DE80" s="8">
        <f t="shared" si="192"/>
        <v>2</v>
      </c>
      <c r="DI80" s="8">
        <v>13.8</v>
      </c>
      <c r="DJ80" s="8">
        <v>12.7</v>
      </c>
      <c r="DK80" s="8">
        <f t="shared" si="193"/>
        <v>1.1000000000000014</v>
      </c>
      <c r="DO80" s="8">
        <f t="shared" si="194"/>
        <v>-0.10000000000000142</v>
      </c>
      <c r="DQ80" s="8">
        <f t="shared" si="195"/>
        <v>0.79999999999999716</v>
      </c>
      <c r="DS80" s="8">
        <f t="shared" si="196"/>
        <v>-5.2631578947369206</v>
      </c>
      <c r="DU80" s="8">
        <f t="shared" si="197"/>
        <v>42.105263157894619</v>
      </c>
      <c r="DW80" s="8">
        <f t="shared" si="198"/>
        <v>12.925170068027203</v>
      </c>
      <c r="DX80" s="8">
        <f t="shared" si="199"/>
        <v>14.084507042253522</v>
      </c>
      <c r="DY80" s="8">
        <f t="shared" si="200"/>
        <v>7.9710144927536337</v>
      </c>
      <c r="DZ80" s="8">
        <f t="shared" si="201"/>
        <v>17.567567567567576</v>
      </c>
      <c r="EA80" s="8" t="e">
        <f t="shared" si="202"/>
        <v>#DIV/0!</v>
      </c>
      <c r="EB80" s="8" t="e">
        <f t="shared" si="203"/>
        <v>#DIV/0!</v>
      </c>
      <c r="EC80" s="8">
        <f t="shared" si="204"/>
        <v>0.5</v>
      </c>
      <c r="EE80" s="8">
        <f t="shared" si="205"/>
        <v>0.89999999999999858</v>
      </c>
      <c r="EG80" s="8">
        <f t="shared" si="206"/>
        <v>3.4013605442176873</v>
      </c>
      <c r="EH80" s="8">
        <f t="shared" si="207"/>
        <v>6.1224489795918275</v>
      </c>
      <c r="EK80" s="8">
        <v>79.8</v>
      </c>
      <c r="EL80" s="8">
        <v>76.599999999999994</v>
      </c>
      <c r="EM80" s="8">
        <v>75.2</v>
      </c>
      <c r="EN80" s="8">
        <v>0</v>
      </c>
      <c r="EO80" s="8">
        <v>78.8</v>
      </c>
      <c r="EP80" s="8">
        <v>0</v>
      </c>
      <c r="EQ80" s="8">
        <v>77.7</v>
      </c>
      <c r="ER80" s="8">
        <v>0</v>
      </c>
      <c r="ES80" s="8">
        <f t="shared" si="208"/>
        <v>4.5999999999999943</v>
      </c>
      <c r="ET80" s="8">
        <f t="shared" si="209"/>
        <v>1</v>
      </c>
      <c r="EU80" s="8">
        <f t="shared" si="210"/>
        <v>2.0999999999999943</v>
      </c>
      <c r="EV80" s="8">
        <f t="shared" si="211"/>
        <v>76.599999999999994</v>
      </c>
      <c r="EW80" s="8">
        <f t="shared" si="212"/>
        <v>76.599999999999994</v>
      </c>
      <c r="EX80" s="8">
        <f t="shared" si="213"/>
        <v>76.599999999999994</v>
      </c>
      <c r="EY80" s="8">
        <f t="shared" si="214"/>
        <v>94.235588972431088</v>
      </c>
      <c r="EZ80" s="8">
        <f t="shared" si="215"/>
        <v>98.746867167919788</v>
      </c>
      <c r="FA80" s="8">
        <f t="shared" si="216"/>
        <v>97.368421052631575</v>
      </c>
      <c r="FB80" s="8">
        <f t="shared" si="217"/>
        <v>0</v>
      </c>
      <c r="FC80" s="8">
        <f t="shared" si="218"/>
        <v>0</v>
      </c>
      <c r="FD80" s="8">
        <f t="shared" si="219"/>
        <v>0</v>
      </c>
      <c r="FE80" s="8">
        <f t="shared" si="220"/>
        <v>5.7644110275689151</v>
      </c>
      <c r="FF80" s="8">
        <f t="shared" si="221"/>
        <v>1.2531328320802007</v>
      </c>
      <c r="FG80" s="8">
        <f t="shared" si="222"/>
        <v>2.6315789473684141</v>
      </c>
      <c r="FH80" s="8">
        <f t="shared" si="223"/>
        <v>100</v>
      </c>
      <c r="FI80" s="8">
        <f t="shared" si="224"/>
        <v>100</v>
      </c>
      <c r="FJ80" s="8">
        <f t="shared" si="225"/>
        <v>100</v>
      </c>
      <c r="FK80" s="8">
        <v>110</v>
      </c>
      <c r="FL80" s="8">
        <v>138.94</v>
      </c>
      <c r="FM80" s="8">
        <v>60</v>
      </c>
      <c r="FN80" s="8">
        <v>75.790000000000006</v>
      </c>
      <c r="FO80" s="8">
        <v>54</v>
      </c>
      <c r="FP80" s="8">
        <v>68.209999999999994</v>
      </c>
      <c r="FQ80" s="8">
        <v>66</v>
      </c>
      <c r="FR80" s="8">
        <v>83.36</v>
      </c>
      <c r="FS80" s="8">
        <v>125</v>
      </c>
      <c r="FT80" s="8">
        <v>100.41</v>
      </c>
      <c r="FU80" s="8">
        <v>70</v>
      </c>
      <c r="FV80" s="8">
        <v>56.23</v>
      </c>
      <c r="FW80" s="8">
        <v>78</v>
      </c>
      <c r="FX80" s="8">
        <v>62.66</v>
      </c>
      <c r="FY80" s="8">
        <v>91</v>
      </c>
      <c r="FZ80" s="8">
        <v>73.09</v>
      </c>
      <c r="GA80" s="8">
        <v>125</v>
      </c>
      <c r="GB80" s="8">
        <v>82.03</v>
      </c>
      <c r="GC80" s="8">
        <v>61</v>
      </c>
      <c r="GD80" s="8">
        <v>60.29</v>
      </c>
      <c r="GE80" s="8">
        <v>76</v>
      </c>
      <c r="GF80" s="8">
        <v>75.11</v>
      </c>
      <c r="GG80" s="8">
        <v>75</v>
      </c>
      <c r="GH80" s="8">
        <v>74.13</v>
      </c>
      <c r="GI80" s="8">
        <v>2.1</v>
      </c>
      <c r="GJ80" s="8">
        <v>4.9000000000000004</v>
      </c>
      <c r="GK80" s="8">
        <f t="shared" si="226"/>
        <v>2.8000000000000003</v>
      </c>
      <c r="GL80" s="8">
        <f t="shared" si="227"/>
        <v>133.33333333333334</v>
      </c>
      <c r="GM80" s="8">
        <f t="shared" si="228"/>
        <v>233.33333333333334</v>
      </c>
      <c r="GN80" s="8">
        <v>2.4</v>
      </c>
      <c r="GO80" s="8">
        <v>4.2</v>
      </c>
      <c r="GP80" s="9">
        <f t="shared" si="229"/>
        <v>1.8000000000000003</v>
      </c>
      <c r="GQ80" s="8">
        <f t="shared" si="230"/>
        <v>75.000000000000014</v>
      </c>
      <c r="GR80" s="8">
        <f t="shared" si="231"/>
        <v>175.00000000000003</v>
      </c>
      <c r="GS80" s="8">
        <v>2.2999999999999998</v>
      </c>
      <c r="GT80" s="8">
        <v>5</v>
      </c>
      <c r="GU80" s="8">
        <f t="shared" si="232"/>
        <v>2.7</v>
      </c>
      <c r="GV80" s="8">
        <f t="shared" si="233"/>
        <v>117.39130434782609</v>
      </c>
      <c r="GW80" s="8">
        <f t="shared" si="234"/>
        <v>217.39130434782612</v>
      </c>
      <c r="GX80" s="8">
        <v>2.4</v>
      </c>
      <c r="GY80" s="8">
        <v>4.9000000000000004</v>
      </c>
      <c r="GZ80" s="8">
        <f t="shared" si="235"/>
        <v>2.5000000000000004</v>
      </c>
      <c r="HA80" s="8">
        <f t="shared" si="236"/>
        <v>104.1666666666667</v>
      </c>
      <c r="HB80" s="8">
        <f t="shared" si="237"/>
        <v>204.16666666666669</v>
      </c>
      <c r="HC80" s="8">
        <v>0</v>
      </c>
      <c r="HD80" s="8">
        <v>0</v>
      </c>
      <c r="HE80" s="8">
        <v>20</v>
      </c>
      <c r="HK80" s="8">
        <v>2.4</v>
      </c>
      <c r="HL80" s="8">
        <v>3.7</v>
      </c>
      <c r="HM80" s="8">
        <v>18.899999999999999</v>
      </c>
      <c r="HS80" s="8">
        <v>0</v>
      </c>
      <c r="HU80" s="8">
        <v>19.399999999999999</v>
      </c>
      <c r="IA80" s="8">
        <v>2.2999999999999998</v>
      </c>
      <c r="IC80" s="8">
        <v>19</v>
      </c>
      <c r="II80" s="8">
        <v>0</v>
      </c>
      <c r="IK80" s="8">
        <v>19.5</v>
      </c>
      <c r="IQ80" s="8">
        <v>1.3</v>
      </c>
      <c r="IS80" s="8">
        <v>19.2</v>
      </c>
      <c r="LG80" s="9">
        <f t="shared" si="238"/>
        <v>1</v>
      </c>
      <c r="LH80" s="8">
        <f t="shared" si="239"/>
        <v>0.10000000000000009</v>
      </c>
      <c r="LI80" s="8">
        <f t="shared" si="240"/>
        <v>0.29999999999999982</v>
      </c>
      <c r="LJ80" s="8">
        <f t="shared" si="241"/>
        <v>35.714285714285708</v>
      </c>
      <c r="LK80" s="8">
        <f t="shared" si="242"/>
        <v>3.5714285714285738</v>
      </c>
      <c r="LL80" s="8">
        <f t="shared" si="243"/>
        <v>10.714285714285706</v>
      </c>
      <c r="LM80" s="8">
        <f t="shared" si="244"/>
        <v>85.714285714285708</v>
      </c>
      <c r="LN80" s="8">
        <f t="shared" si="245"/>
        <v>102.04081632653062</v>
      </c>
      <c r="LO80" s="8">
        <f t="shared" si="246"/>
        <v>100</v>
      </c>
      <c r="LP80" s="8">
        <f t="shared" si="247"/>
        <v>64.285714285714292</v>
      </c>
      <c r="LQ80" s="8">
        <f t="shared" si="248"/>
        <v>96.428571428571431</v>
      </c>
      <c r="LR80" s="8">
        <v>1</v>
      </c>
      <c r="LS80" s="8">
        <v>4</v>
      </c>
      <c r="LT80" s="8">
        <v>20</v>
      </c>
      <c r="LU80" s="8">
        <v>6</v>
      </c>
      <c r="LV80" s="8">
        <v>16</v>
      </c>
      <c r="LW80" s="8">
        <v>1</v>
      </c>
      <c r="LY80" s="8">
        <v>1</v>
      </c>
      <c r="LZ80" s="8">
        <v>0</v>
      </c>
      <c r="MA80" s="8">
        <f t="shared" si="249"/>
        <v>89.285714285714292</v>
      </c>
      <c r="MB80" s="8">
        <f t="shared" si="250"/>
        <v>880</v>
      </c>
      <c r="MC80" s="8">
        <f t="shared" si="251"/>
        <v>24</v>
      </c>
      <c r="MF80" s="8">
        <f t="shared" si="252"/>
        <v>2840</v>
      </c>
      <c r="MG80" s="8">
        <f t="shared" si="253"/>
        <v>60</v>
      </c>
      <c r="MH80" s="8">
        <f t="shared" si="254"/>
        <v>3250</v>
      </c>
      <c r="MI80" s="8">
        <f t="shared" si="255"/>
        <v>66</v>
      </c>
      <c r="MJ80" s="8">
        <f t="shared" si="256"/>
        <v>-24.68</v>
      </c>
      <c r="MK80" s="8">
        <f t="shared" si="257"/>
        <v>740</v>
      </c>
      <c r="ML80" s="8">
        <f t="shared" si="258"/>
        <v>21</v>
      </c>
      <c r="MO80" s="8">
        <f t="shared" si="259"/>
        <v>2620</v>
      </c>
      <c r="MP80" s="8">
        <f t="shared" si="260"/>
        <v>55</v>
      </c>
      <c r="MQ80" s="8">
        <f t="shared" si="261"/>
        <v>2620</v>
      </c>
      <c r="MR80" s="8">
        <f t="shared" si="262"/>
        <v>53</v>
      </c>
      <c r="MS80" s="8">
        <f t="shared" si="262"/>
        <v>-23.68</v>
      </c>
      <c r="MT80" s="8">
        <f t="shared" si="263"/>
        <v>630</v>
      </c>
      <c r="MU80" s="8">
        <f t="shared" si="264"/>
        <v>17</v>
      </c>
      <c r="MV80" s="8">
        <f t="shared" si="265"/>
        <v>2210</v>
      </c>
      <c r="MW80" s="8">
        <f t="shared" si="266"/>
        <v>44</v>
      </c>
      <c r="MX80" s="8">
        <f t="shared" si="267"/>
        <v>2040</v>
      </c>
      <c r="MY80" s="8">
        <f t="shared" si="268"/>
        <v>43</v>
      </c>
      <c r="MZ80" s="8">
        <f t="shared" si="269"/>
        <v>2330</v>
      </c>
      <c r="NA80" s="8">
        <f t="shared" si="270"/>
        <v>47</v>
      </c>
      <c r="NB80" s="8">
        <f t="shared" si="271"/>
        <v>-12.39</v>
      </c>
      <c r="NC80" s="8">
        <f t="shared" si="272"/>
        <v>4110</v>
      </c>
      <c r="ND80" s="8">
        <f t="shared" si="273"/>
        <v>53</v>
      </c>
      <c r="NE80" s="8">
        <f t="shared" si="274"/>
        <v>1900</v>
      </c>
      <c r="NF80" s="8">
        <f t="shared" si="275"/>
        <v>74</v>
      </c>
      <c r="NG80" s="8">
        <f t="shared" si="276"/>
        <v>1830</v>
      </c>
      <c r="NH80" s="8">
        <f t="shared" si="277"/>
        <v>49</v>
      </c>
      <c r="NI80" s="8">
        <f t="shared" si="278"/>
        <v>-3</v>
      </c>
      <c r="NJ80" s="8">
        <f t="shared" si="279"/>
        <v>-13</v>
      </c>
      <c r="NK80" s="8">
        <f t="shared" si="280"/>
        <v>50</v>
      </c>
      <c r="NL80" s="8">
        <f t="shared" si="281"/>
        <v>63.149999999999991</v>
      </c>
      <c r="NM80" s="8">
        <f t="shared" si="282"/>
        <v>56</v>
      </c>
      <c r="NN80" s="8">
        <f t="shared" si="283"/>
        <v>70.73</v>
      </c>
      <c r="NO80" s="8">
        <f t="shared" si="284"/>
        <v>44</v>
      </c>
      <c r="NP80" s="8">
        <f t="shared" si="285"/>
        <v>55.58</v>
      </c>
      <c r="NQ80" s="8">
        <f t="shared" si="286"/>
        <v>55</v>
      </c>
      <c r="NR80" s="8">
        <f t="shared" si="287"/>
        <v>44.18</v>
      </c>
      <c r="NS80" s="8">
        <f t="shared" si="288"/>
        <v>47</v>
      </c>
      <c r="NT80" s="8">
        <f t="shared" si="289"/>
        <v>37.75</v>
      </c>
      <c r="NU80" s="8">
        <f t="shared" si="290"/>
        <v>34</v>
      </c>
      <c r="NV80" s="8">
        <f t="shared" si="291"/>
        <v>27.319999999999993</v>
      </c>
      <c r="NW80" s="8">
        <f t="shared" si="292"/>
        <v>64</v>
      </c>
      <c r="NX80" s="8">
        <f t="shared" si="293"/>
        <v>21.740000000000002</v>
      </c>
      <c r="NY80" s="8">
        <f t="shared" si="294"/>
        <v>49</v>
      </c>
      <c r="NZ80" s="8">
        <f t="shared" si="295"/>
        <v>6.9200000000000017</v>
      </c>
      <c r="OA80" s="8">
        <f t="shared" si="296"/>
        <v>50</v>
      </c>
      <c r="OB80" s="8">
        <f t="shared" si="297"/>
        <v>7.9000000000000057</v>
      </c>
      <c r="OD80" s="8">
        <f t="shared" si="298"/>
        <v>1.125</v>
      </c>
      <c r="OE80" s="8">
        <f t="shared" si="299"/>
        <v>-1.875</v>
      </c>
      <c r="OF80" s="8">
        <f t="shared" si="300"/>
        <v>-5.875</v>
      </c>
      <c r="OG80" s="8">
        <f t="shared" si="301"/>
        <v>-1.6700000000000017</v>
      </c>
      <c r="OH80" s="8">
        <f t="shared" si="302"/>
        <v>-4.6700000000000017</v>
      </c>
      <c r="OI80" s="8">
        <f t="shared" si="303"/>
        <v>-8.6700000000000017</v>
      </c>
      <c r="OJ80" s="8">
        <f t="shared" si="304"/>
        <v>-1.6899999999999977</v>
      </c>
      <c r="OK80" s="8">
        <f t="shared" si="305"/>
        <v>-4.6899999999999977</v>
      </c>
      <c r="OL80" s="8">
        <f t="shared" si="306"/>
        <v>-8.6899999999999977</v>
      </c>
      <c r="OM80" s="8">
        <f t="shared" si="307"/>
        <v>99.655737704918039</v>
      </c>
      <c r="ON80" s="8">
        <f t="shared" si="308"/>
        <v>104.57377049180327</v>
      </c>
      <c r="OO80" s="8">
        <f t="shared" si="309"/>
        <v>111.1311475409836</v>
      </c>
      <c r="OP80" s="8">
        <f t="shared" si="310"/>
        <v>57.599999999999994</v>
      </c>
      <c r="OQ80" s="8">
        <f t="shared" si="311"/>
        <v>59.11602209944752</v>
      </c>
      <c r="OR80" s="8">
        <f t="shared" si="312"/>
        <v>64.748201438848923</v>
      </c>
      <c r="OS80" s="8">
        <f t="shared" si="313"/>
        <v>102.38095238095238</v>
      </c>
      <c r="OT80" s="8">
        <f t="shared" si="314"/>
        <v>113.54166666666667</v>
      </c>
      <c r="OU80" s="8">
        <f t="shared" si="315"/>
        <v>105.26315789473692</v>
      </c>
      <c r="OV80" s="8">
        <f t="shared" si="316"/>
        <v>57.894736842105374</v>
      </c>
    </row>
    <row r="81" spans="1:414" s="8" customFormat="1" x14ac:dyDescent="0.3">
      <c r="A81" s="8">
        <v>1</v>
      </c>
      <c r="B81" s="8">
        <v>61</v>
      </c>
      <c r="C81" s="8">
        <v>2</v>
      </c>
      <c r="D81" s="8">
        <v>5</v>
      </c>
      <c r="E81" s="8">
        <v>7</v>
      </c>
      <c r="F81" s="8">
        <v>2</v>
      </c>
      <c r="G81" s="8">
        <v>2</v>
      </c>
      <c r="H81" s="8">
        <v>1</v>
      </c>
      <c r="I81" s="8">
        <v>180</v>
      </c>
      <c r="J81" s="8">
        <v>90</v>
      </c>
      <c r="K81" s="8">
        <v>27.78</v>
      </c>
      <c r="L81" s="8">
        <v>2</v>
      </c>
      <c r="M81" s="8">
        <v>2</v>
      </c>
      <c r="N81" s="8">
        <v>3</v>
      </c>
      <c r="O81" s="8">
        <v>5</v>
      </c>
      <c r="P81" s="8">
        <f t="shared" si="166"/>
        <v>1.6279000000000001</v>
      </c>
      <c r="Q81" s="8">
        <v>0</v>
      </c>
      <c r="R81" s="8">
        <v>1</v>
      </c>
      <c r="S81" s="8">
        <v>2940</v>
      </c>
      <c r="T81" s="8">
        <v>85</v>
      </c>
      <c r="U81" s="8">
        <v>4110</v>
      </c>
      <c r="V81" s="8">
        <v>89</v>
      </c>
      <c r="W81" s="8">
        <v>3780</v>
      </c>
      <c r="X81" s="8">
        <v>86</v>
      </c>
      <c r="Y81" s="8">
        <v>3850</v>
      </c>
      <c r="Z81" s="8">
        <v>84</v>
      </c>
      <c r="AA81" s="8">
        <v>77.790000000000006</v>
      </c>
      <c r="AB81" s="8">
        <v>1400</v>
      </c>
      <c r="AC81" s="8">
        <v>41</v>
      </c>
      <c r="AF81" s="8">
        <v>1710</v>
      </c>
      <c r="AG81" s="8">
        <v>39</v>
      </c>
      <c r="AH81" s="8">
        <v>1730</v>
      </c>
      <c r="AI81" s="8">
        <v>38</v>
      </c>
      <c r="AJ81" s="8">
        <v>82</v>
      </c>
      <c r="AK81" s="8">
        <v>1520</v>
      </c>
      <c r="AL81" s="8">
        <v>44</v>
      </c>
      <c r="AO81" s="8">
        <v>1710</v>
      </c>
      <c r="AP81" s="8">
        <v>39</v>
      </c>
      <c r="AQ81" s="8">
        <v>1740</v>
      </c>
      <c r="AR81" s="8">
        <v>38</v>
      </c>
      <c r="AS81" s="8">
        <v>89</v>
      </c>
      <c r="AT81" s="8">
        <v>1400</v>
      </c>
      <c r="AU81" s="8">
        <v>41</v>
      </c>
      <c r="AV81" s="8">
        <v>1700</v>
      </c>
      <c r="AW81" s="8">
        <v>37</v>
      </c>
      <c r="AX81" s="8">
        <v>1650</v>
      </c>
      <c r="AY81" s="8">
        <v>37</v>
      </c>
      <c r="AZ81" s="8">
        <v>1840</v>
      </c>
      <c r="BA81" s="8">
        <v>40</v>
      </c>
      <c r="BB81" s="8">
        <v>85</v>
      </c>
      <c r="BC81" s="8">
        <f t="shared" si="167"/>
        <v>1837.5</v>
      </c>
      <c r="BD81" s="8">
        <f t="shared" si="168"/>
        <v>53.125</v>
      </c>
      <c r="BE81" s="8">
        <v>1703</v>
      </c>
      <c r="BF81" s="8">
        <v>49.23</v>
      </c>
      <c r="BG81" s="8">
        <v>1702</v>
      </c>
      <c r="BH81" s="8">
        <v>49.21</v>
      </c>
      <c r="BI81" s="8">
        <f t="shared" si="169"/>
        <v>437.5</v>
      </c>
      <c r="BJ81" s="8">
        <f t="shared" si="170"/>
        <v>317.5</v>
      </c>
      <c r="BK81" s="8">
        <f t="shared" si="171"/>
        <v>437.5</v>
      </c>
      <c r="BL81" s="8">
        <f t="shared" si="172"/>
        <v>303</v>
      </c>
      <c r="BM81" s="8">
        <f t="shared" si="173"/>
        <v>183</v>
      </c>
      <c r="BN81" s="8">
        <f t="shared" si="174"/>
        <v>303</v>
      </c>
      <c r="BO81" s="8">
        <f t="shared" si="175"/>
        <v>302</v>
      </c>
      <c r="BP81" s="8">
        <f t="shared" si="176"/>
        <v>182</v>
      </c>
      <c r="BQ81" s="8">
        <f t="shared" si="177"/>
        <v>302</v>
      </c>
      <c r="BR81" s="8">
        <f t="shared" si="178"/>
        <v>77.17647058823529</v>
      </c>
      <c r="BS81" s="8">
        <f t="shared" si="179"/>
        <v>82.82352941176471</v>
      </c>
      <c r="BT81" s="8">
        <f t="shared" si="180"/>
        <v>77.17647058823529</v>
      </c>
      <c r="BU81" s="8">
        <f t="shared" si="181"/>
        <v>83.282551289863903</v>
      </c>
      <c r="BV81" s="8">
        <f t="shared" si="182"/>
        <v>89.376396506195405</v>
      </c>
      <c r="BW81" s="8">
        <f t="shared" si="183"/>
        <v>83.282551289863903</v>
      </c>
      <c r="BX81" s="8">
        <f t="shared" si="184"/>
        <v>83.31639910587279</v>
      </c>
      <c r="BY81" s="8">
        <f t="shared" si="185"/>
        <v>89.412720991668365</v>
      </c>
      <c r="BZ81" s="8">
        <f t="shared" si="186"/>
        <v>83.31639910587279</v>
      </c>
      <c r="CA81" s="8">
        <f t="shared" si="187"/>
        <v>48.235294117647058</v>
      </c>
      <c r="CB81" s="8">
        <f t="shared" si="188"/>
        <v>51.764705882352949</v>
      </c>
      <c r="CC81" s="8">
        <f t="shared" si="189"/>
        <v>48.235294117647058</v>
      </c>
      <c r="CD81" s="8">
        <v>6940</v>
      </c>
      <c r="CE81" s="8">
        <v>95</v>
      </c>
      <c r="CF81" s="8">
        <v>2830</v>
      </c>
      <c r="CG81" s="8">
        <v>114</v>
      </c>
      <c r="CH81" s="8">
        <v>3590</v>
      </c>
      <c r="CI81" s="8">
        <v>98</v>
      </c>
      <c r="CJ81" s="8">
        <v>107</v>
      </c>
      <c r="CK81" s="8">
        <v>91</v>
      </c>
      <c r="CL81" s="8">
        <v>3850</v>
      </c>
      <c r="CM81" s="8">
        <v>53</v>
      </c>
      <c r="CN81" s="8">
        <v>1710</v>
      </c>
      <c r="CO81" s="8">
        <v>69</v>
      </c>
      <c r="CP81" s="8">
        <v>2110</v>
      </c>
      <c r="CQ81" s="8">
        <v>57</v>
      </c>
      <c r="CR81" s="8">
        <v>117</v>
      </c>
      <c r="CS81" s="8">
        <v>96</v>
      </c>
      <c r="CT81" s="8">
        <v>28</v>
      </c>
      <c r="CU81" s="8">
        <v>22</v>
      </c>
      <c r="CV81" s="8">
        <v>12</v>
      </c>
      <c r="CW81" s="8">
        <v>11.7</v>
      </c>
      <c r="CX81" s="8">
        <v>8.9</v>
      </c>
      <c r="CY81" s="8">
        <f t="shared" si="190"/>
        <v>2.7999999999999989</v>
      </c>
      <c r="CZ81" s="8">
        <v>11.7</v>
      </c>
      <c r="DA81" s="8">
        <v>9.8000000000000007</v>
      </c>
      <c r="DB81" s="8">
        <f t="shared" si="191"/>
        <v>1.8999999999999986</v>
      </c>
      <c r="DC81" s="8">
        <v>11.5</v>
      </c>
      <c r="DD81" s="8">
        <v>8.5</v>
      </c>
      <c r="DE81" s="8">
        <f t="shared" si="192"/>
        <v>3</v>
      </c>
      <c r="DI81" s="8">
        <v>11.4</v>
      </c>
      <c r="DJ81" s="8">
        <v>9</v>
      </c>
      <c r="DK81" s="8">
        <f t="shared" si="193"/>
        <v>2.4000000000000004</v>
      </c>
      <c r="DO81" s="8">
        <f t="shared" si="194"/>
        <v>-0.20000000000000107</v>
      </c>
      <c r="DQ81" s="8">
        <f t="shared" si="195"/>
        <v>0.39999999999999858</v>
      </c>
      <c r="DS81" s="8">
        <f t="shared" si="196"/>
        <v>-7.1428571428571841</v>
      </c>
      <c r="DU81" s="8">
        <f t="shared" si="197"/>
        <v>14.28571428571424</v>
      </c>
      <c r="DW81" s="8">
        <f t="shared" si="198"/>
        <v>23.931623931623925</v>
      </c>
      <c r="DX81" s="8">
        <f t="shared" si="199"/>
        <v>26.086956521739129</v>
      </c>
      <c r="DY81" s="8">
        <f t="shared" si="200"/>
        <v>21.05263157894737</v>
      </c>
      <c r="DZ81" s="8">
        <f t="shared" si="201"/>
        <v>16.239316239316228</v>
      </c>
      <c r="EA81" s="8" t="e">
        <f t="shared" si="202"/>
        <v>#DIV/0!</v>
      </c>
      <c r="EB81" s="8" t="e">
        <f t="shared" si="203"/>
        <v>#DIV/0!</v>
      </c>
      <c r="EC81" s="8">
        <f t="shared" si="204"/>
        <v>0.19999999999999929</v>
      </c>
      <c r="EE81" s="8">
        <f t="shared" si="205"/>
        <v>0.29999999999999893</v>
      </c>
      <c r="EG81" s="8">
        <f t="shared" si="206"/>
        <v>1.7094017094017033</v>
      </c>
      <c r="EH81" s="8">
        <f t="shared" si="207"/>
        <v>2.564102564102555</v>
      </c>
      <c r="EK81" s="8">
        <v>81</v>
      </c>
      <c r="EL81" s="8">
        <v>66</v>
      </c>
      <c r="EM81" s="8">
        <v>70.400000000000006</v>
      </c>
      <c r="EN81" s="8">
        <v>0</v>
      </c>
      <c r="EO81" s="8">
        <v>81.900000000000006</v>
      </c>
      <c r="EP81" s="8">
        <v>0</v>
      </c>
      <c r="EQ81" s="8">
        <v>77.8</v>
      </c>
      <c r="ER81" s="8">
        <v>0</v>
      </c>
      <c r="ES81" s="8">
        <f t="shared" si="208"/>
        <v>10.599999999999994</v>
      </c>
      <c r="ET81" s="8">
        <f t="shared" si="209"/>
        <v>-0.90000000000000568</v>
      </c>
      <c r="EU81" s="8">
        <f t="shared" si="210"/>
        <v>3.2000000000000028</v>
      </c>
      <c r="EV81" s="8">
        <f t="shared" si="211"/>
        <v>66</v>
      </c>
      <c r="EW81" s="8">
        <f t="shared" si="212"/>
        <v>66</v>
      </c>
      <c r="EX81" s="8">
        <f t="shared" si="213"/>
        <v>66</v>
      </c>
      <c r="EY81" s="8">
        <f t="shared" si="214"/>
        <v>86.913580246913597</v>
      </c>
      <c r="EZ81" s="8">
        <f t="shared" si="215"/>
        <v>101.11111111111111</v>
      </c>
      <c r="FA81" s="8">
        <f t="shared" si="216"/>
        <v>96.049382716049379</v>
      </c>
      <c r="FB81" s="8">
        <f t="shared" si="217"/>
        <v>0</v>
      </c>
      <c r="FC81" s="8">
        <f t="shared" si="218"/>
        <v>0</v>
      </c>
      <c r="FD81" s="8">
        <f t="shared" si="219"/>
        <v>0</v>
      </c>
      <c r="FE81" s="8">
        <f t="shared" si="220"/>
        <v>13.086419753086412</v>
      </c>
      <c r="FF81" s="8">
        <f t="shared" si="221"/>
        <v>-1.111111111111118</v>
      </c>
      <c r="FG81" s="8">
        <f t="shared" si="222"/>
        <v>3.9506172839506206</v>
      </c>
      <c r="FH81" s="8">
        <f t="shared" si="223"/>
        <v>100</v>
      </c>
      <c r="FI81" s="8">
        <f t="shared" si="224"/>
        <v>100</v>
      </c>
      <c r="FJ81" s="8">
        <f t="shared" si="225"/>
        <v>100</v>
      </c>
      <c r="FK81" s="8">
        <v>103</v>
      </c>
      <c r="FL81" s="8">
        <v>130.1</v>
      </c>
      <c r="FM81" s="8">
        <v>44</v>
      </c>
      <c r="FN81" s="8">
        <v>35.58</v>
      </c>
      <c r="FO81" s="8">
        <v>40</v>
      </c>
      <c r="FP81" s="8">
        <v>50.52</v>
      </c>
      <c r="FQ81" s="8">
        <v>57</v>
      </c>
      <c r="FR81" s="8">
        <v>72</v>
      </c>
      <c r="FS81" s="8">
        <v>110</v>
      </c>
      <c r="FT81" s="8">
        <v>88.36</v>
      </c>
      <c r="FU81" s="8">
        <v>59</v>
      </c>
      <c r="FV81" s="8">
        <v>47.39</v>
      </c>
      <c r="FW81" s="8">
        <v>77</v>
      </c>
      <c r="FX81" s="8">
        <v>61.85</v>
      </c>
      <c r="FY81" s="8">
        <v>83</v>
      </c>
      <c r="FZ81" s="8">
        <v>66.67</v>
      </c>
      <c r="GA81" s="8">
        <v>100</v>
      </c>
      <c r="GB81" s="8">
        <v>98.83</v>
      </c>
      <c r="GC81" s="8">
        <v>44</v>
      </c>
      <c r="GD81" s="8">
        <v>43.49</v>
      </c>
      <c r="GE81" s="8">
        <v>50</v>
      </c>
      <c r="GF81" s="8">
        <v>49.42</v>
      </c>
      <c r="GG81" s="8">
        <v>61</v>
      </c>
      <c r="GH81" s="8">
        <v>60.29</v>
      </c>
      <c r="GI81" s="8">
        <v>2</v>
      </c>
      <c r="GJ81" s="8">
        <v>4.2</v>
      </c>
      <c r="GK81" s="8">
        <f t="shared" si="226"/>
        <v>2.2000000000000002</v>
      </c>
      <c r="GL81" s="8">
        <f t="shared" si="227"/>
        <v>110.00000000000001</v>
      </c>
      <c r="GM81" s="8">
        <f t="shared" si="228"/>
        <v>210</v>
      </c>
      <c r="GN81" s="8">
        <v>2.2000000000000002</v>
      </c>
      <c r="GO81" s="8">
        <v>3.9</v>
      </c>
      <c r="GP81" s="9">
        <f t="shared" si="229"/>
        <v>1.6999999999999997</v>
      </c>
      <c r="GQ81" s="8">
        <f t="shared" si="230"/>
        <v>77.272727272727266</v>
      </c>
      <c r="GR81" s="8">
        <f t="shared" si="231"/>
        <v>177.27272727272725</v>
      </c>
      <c r="GS81" s="8">
        <v>2.2000000000000002</v>
      </c>
      <c r="GT81" s="8">
        <v>4.4000000000000004</v>
      </c>
      <c r="GU81" s="8">
        <f t="shared" si="232"/>
        <v>2.2000000000000002</v>
      </c>
      <c r="GV81" s="8">
        <f t="shared" si="233"/>
        <v>100</v>
      </c>
      <c r="GW81" s="8">
        <f t="shared" si="234"/>
        <v>200</v>
      </c>
      <c r="GX81" s="8">
        <v>2.1</v>
      </c>
      <c r="GY81" s="8">
        <v>4</v>
      </c>
      <c r="GZ81" s="8">
        <f t="shared" si="235"/>
        <v>1.9</v>
      </c>
      <c r="HA81" s="8">
        <f t="shared" si="236"/>
        <v>90.476190476190467</v>
      </c>
      <c r="HB81" s="8">
        <f t="shared" si="237"/>
        <v>190.47619047619045</v>
      </c>
      <c r="HC81" s="8">
        <v>0</v>
      </c>
      <c r="HD81" s="8">
        <v>0</v>
      </c>
      <c r="HE81" s="8">
        <v>18.5</v>
      </c>
      <c r="HK81" s="8">
        <v>4.5</v>
      </c>
      <c r="HL81" s="8">
        <v>2.4</v>
      </c>
      <c r="HM81" s="8">
        <v>16.600000000000001</v>
      </c>
      <c r="HS81" s="8">
        <v>0</v>
      </c>
      <c r="HU81" s="8">
        <v>18.100000000000001</v>
      </c>
      <c r="IA81" s="8">
        <v>4.3</v>
      </c>
      <c r="IC81" s="8">
        <v>16.8</v>
      </c>
      <c r="II81" s="8">
        <v>0</v>
      </c>
      <c r="IK81" s="8">
        <v>18</v>
      </c>
      <c r="IQ81" s="8">
        <v>3.6</v>
      </c>
      <c r="IS81" s="8">
        <v>16.7</v>
      </c>
      <c r="LG81" s="9">
        <f t="shared" si="238"/>
        <v>0.50000000000000044</v>
      </c>
      <c r="LH81" s="8">
        <f t="shared" si="239"/>
        <v>0</v>
      </c>
      <c r="LI81" s="8">
        <f t="shared" si="240"/>
        <v>0.30000000000000027</v>
      </c>
      <c r="LJ81" s="8">
        <f t="shared" si="241"/>
        <v>22.727272727272744</v>
      </c>
      <c r="LK81" s="8">
        <f t="shared" si="242"/>
        <v>0</v>
      </c>
      <c r="LL81" s="8">
        <f t="shared" si="243"/>
        <v>13.636363636363647</v>
      </c>
      <c r="LM81" s="8">
        <f t="shared" si="244"/>
        <v>92.857142857142847</v>
      </c>
      <c r="LN81" s="8">
        <f t="shared" si="245"/>
        <v>104.76190476190477</v>
      </c>
      <c r="LO81" s="8">
        <f t="shared" si="246"/>
        <v>95.238095238095227</v>
      </c>
      <c r="LP81" s="8">
        <f t="shared" si="247"/>
        <v>77.272727272727266</v>
      </c>
      <c r="LQ81" s="8">
        <f t="shared" si="248"/>
        <v>100</v>
      </c>
      <c r="LR81" s="8">
        <v>1</v>
      </c>
      <c r="LS81" s="8">
        <v>4</v>
      </c>
      <c r="LT81" s="8">
        <v>20</v>
      </c>
      <c r="LU81" s="8">
        <v>6</v>
      </c>
      <c r="LV81" s="8">
        <v>16</v>
      </c>
      <c r="LW81" s="8">
        <v>1</v>
      </c>
      <c r="LY81" s="8">
        <v>1</v>
      </c>
      <c r="LZ81" s="8">
        <v>0</v>
      </c>
      <c r="MA81" s="8">
        <f t="shared" si="249"/>
        <v>86.36363636363636</v>
      </c>
      <c r="MB81" s="8">
        <f t="shared" si="250"/>
        <v>1540</v>
      </c>
      <c r="MC81" s="8">
        <f t="shared" si="251"/>
        <v>44</v>
      </c>
      <c r="MF81" s="8">
        <f t="shared" si="252"/>
        <v>2070</v>
      </c>
      <c r="MG81" s="8">
        <f t="shared" si="253"/>
        <v>47</v>
      </c>
      <c r="MH81" s="8">
        <f t="shared" si="254"/>
        <v>2120</v>
      </c>
      <c r="MI81" s="8">
        <f t="shared" si="255"/>
        <v>46</v>
      </c>
      <c r="MJ81" s="8">
        <f t="shared" si="256"/>
        <v>-4.2099999999999937</v>
      </c>
      <c r="MK81" s="8">
        <f t="shared" si="257"/>
        <v>1420</v>
      </c>
      <c r="ML81" s="8">
        <f t="shared" si="258"/>
        <v>41</v>
      </c>
      <c r="MO81" s="8">
        <f t="shared" si="259"/>
        <v>2070</v>
      </c>
      <c r="MP81" s="8">
        <f t="shared" si="260"/>
        <v>47</v>
      </c>
      <c r="MQ81" s="8">
        <f t="shared" si="261"/>
        <v>2110</v>
      </c>
      <c r="MR81" s="8">
        <f t="shared" si="262"/>
        <v>46</v>
      </c>
      <c r="MS81" s="8">
        <f t="shared" si="262"/>
        <v>-11.209999999999994</v>
      </c>
      <c r="MT81" s="8">
        <f t="shared" si="263"/>
        <v>1540</v>
      </c>
      <c r="MU81" s="8">
        <f t="shared" si="264"/>
        <v>44</v>
      </c>
      <c r="MV81" s="8">
        <f t="shared" si="265"/>
        <v>2410</v>
      </c>
      <c r="MW81" s="8">
        <f t="shared" si="266"/>
        <v>52</v>
      </c>
      <c r="MX81" s="8">
        <f t="shared" si="267"/>
        <v>2130</v>
      </c>
      <c r="MY81" s="8">
        <f t="shared" si="268"/>
        <v>49</v>
      </c>
      <c r="MZ81" s="8">
        <f t="shared" si="269"/>
        <v>2010</v>
      </c>
      <c r="NA81" s="8">
        <f t="shared" si="270"/>
        <v>44</v>
      </c>
      <c r="NB81" s="8">
        <f t="shared" si="271"/>
        <v>-7.2099999999999937</v>
      </c>
      <c r="NC81" s="8">
        <f t="shared" si="272"/>
        <v>3090</v>
      </c>
      <c r="ND81" s="8">
        <f t="shared" si="273"/>
        <v>42</v>
      </c>
      <c r="NE81" s="8">
        <f t="shared" si="274"/>
        <v>1120</v>
      </c>
      <c r="NF81" s="8">
        <f t="shared" si="275"/>
        <v>45</v>
      </c>
      <c r="NG81" s="8">
        <f t="shared" si="276"/>
        <v>1480</v>
      </c>
      <c r="NH81" s="8">
        <f t="shared" si="277"/>
        <v>41</v>
      </c>
      <c r="NI81" s="8">
        <f t="shared" si="278"/>
        <v>-10</v>
      </c>
      <c r="NJ81" s="8">
        <f t="shared" si="279"/>
        <v>-5</v>
      </c>
      <c r="NK81" s="8">
        <f t="shared" si="280"/>
        <v>59</v>
      </c>
      <c r="NL81" s="8">
        <f t="shared" si="281"/>
        <v>94.52</v>
      </c>
      <c r="NM81" s="8">
        <f t="shared" si="282"/>
        <v>63</v>
      </c>
      <c r="NN81" s="8">
        <f t="shared" si="283"/>
        <v>79.579999999999984</v>
      </c>
      <c r="NO81" s="8">
        <f t="shared" si="284"/>
        <v>46</v>
      </c>
      <c r="NP81" s="8">
        <f t="shared" si="285"/>
        <v>58.099999999999994</v>
      </c>
      <c r="NQ81" s="8">
        <f t="shared" si="286"/>
        <v>51</v>
      </c>
      <c r="NR81" s="8">
        <f t="shared" si="287"/>
        <v>40.97</v>
      </c>
      <c r="NS81" s="8">
        <f t="shared" si="288"/>
        <v>33</v>
      </c>
      <c r="NT81" s="8">
        <f t="shared" si="289"/>
        <v>26.509999999999998</v>
      </c>
      <c r="NU81" s="8">
        <f t="shared" si="290"/>
        <v>27</v>
      </c>
      <c r="NV81" s="8">
        <f t="shared" si="291"/>
        <v>21.689999999999998</v>
      </c>
      <c r="NW81" s="8">
        <f t="shared" si="292"/>
        <v>56</v>
      </c>
      <c r="NX81" s="8">
        <f t="shared" si="293"/>
        <v>55.339999999999996</v>
      </c>
      <c r="NY81" s="8">
        <f t="shared" si="294"/>
        <v>50</v>
      </c>
      <c r="NZ81" s="8">
        <f t="shared" si="295"/>
        <v>49.41</v>
      </c>
      <c r="OA81" s="8">
        <f t="shared" si="296"/>
        <v>39</v>
      </c>
      <c r="OB81" s="8">
        <f t="shared" si="297"/>
        <v>38.54</v>
      </c>
      <c r="OD81" s="8">
        <f t="shared" si="298"/>
        <v>12.125</v>
      </c>
      <c r="OE81" s="8">
        <f t="shared" si="299"/>
        <v>9.125</v>
      </c>
      <c r="OF81" s="8">
        <f t="shared" si="300"/>
        <v>12.125</v>
      </c>
      <c r="OG81" s="8">
        <f t="shared" si="301"/>
        <v>8.2299999999999969</v>
      </c>
      <c r="OH81" s="8">
        <f t="shared" si="302"/>
        <v>5.2299999999999969</v>
      </c>
      <c r="OI81" s="8">
        <f t="shared" si="303"/>
        <v>8.2299999999999969</v>
      </c>
      <c r="OJ81" s="8">
        <f t="shared" si="304"/>
        <v>8.2100000000000009</v>
      </c>
      <c r="OK81" s="8">
        <f t="shared" si="305"/>
        <v>5.2100000000000009</v>
      </c>
      <c r="OL81" s="8">
        <f t="shared" si="306"/>
        <v>8.2100000000000009</v>
      </c>
      <c r="OM81" s="8">
        <f t="shared" si="307"/>
        <v>63.235294117647058</v>
      </c>
      <c r="ON81" s="8">
        <f t="shared" si="308"/>
        <v>66.764705882352956</v>
      </c>
      <c r="OO81" s="8">
        <f t="shared" si="309"/>
        <v>63.235294117647058</v>
      </c>
      <c r="OP81" s="8">
        <f t="shared" si="310"/>
        <v>55.78947368421052</v>
      </c>
      <c r="OQ81" s="8">
        <f t="shared" si="311"/>
        <v>60.526315789473685</v>
      </c>
      <c r="OR81" s="8">
        <f t="shared" si="312"/>
        <v>58.163265306122447</v>
      </c>
      <c r="OS81" s="8">
        <f t="shared" si="313"/>
        <v>109.34579439252336</v>
      </c>
      <c r="OT81" s="8">
        <f t="shared" si="314"/>
        <v>105.4945054945055</v>
      </c>
      <c r="OU81" s="8">
        <f t="shared" si="315"/>
        <v>107.14285714285718</v>
      </c>
      <c r="OV81" s="8">
        <f t="shared" si="316"/>
        <v>85.714285714285765</v>
      </c>
    </row>
    <row r="82" spans="1:414" x14ac:dyDescent="0.3">
      <c r="A82">
        <v>1</v>
      </c>
      <c r="B82">
        <v>63</v>
      </c>
      <c r="C82">
        <v>1</v>
      </c>
      <c r="D82">
        <v>1</v>
      </c>
      <c r="E82">
        <v>1</v>
      </c>
      <c r="F82">
        <v>2</v>
      </c>
      <c r="G82">
        <v>1</v>
      </c>
      <c r="H82">
        <v>1</v>
      </c>
      <c r="I82">
        <v>163</v>
      </c>
      <c r="J82">
        <v>90</v>
      </c>
      <c r="K82">
        <v>33.869999999999997</v>
      </c>
      <c r="L82">
        <v>3</v>
      </c>
      <c r="M82">
        <v>2</v>
      </c>
      <c r="N82">
        <v>3</v>
      </c>
      <c r="O82">
        <v>2</v>
      </c>
      <c r="P82" s="6">
        <f t="shared" si="166"/>
        <v>1.5351999999999999</v>
      </c>
      <c r="Q82">
        <v>0</v>
      </c>
      <c r="S82">
        <v>2340</v>
      </c>
      <c r="T82">
        <v>86</v>
      </c>
      <c r="U82">
        <v>3520</v>
      </c>
      <c r="V82">
        <v>99</v>
      </c>
      <c r="W82">
        <v>3470</v>
      </c>
      <c r="X82">
        <v>101</v>
      </c>
      <c r="Y82">
        <v>3500</v>
      </c>
      <c r="Z82">
        <v>98</v>
      </c>
      <c r="AA82">
        <v>67.52</v>
      </c>
      <c r="AB82">
        <v>1000</v>
      </c>
      <c r="AC82">
        <v>37</v>
      </c>
      <c r="AF82">
        <v>1460</v>
      </c>
      <c r="AG82">
        <v>42</v>
      </c>
      <c r="AH82">
        <v>1190</v>
      </c>
      <c r="AI82">
        <v>33</v>
      </c>
      <c r="AJ82">
        <v>68</v>
      </c>
      <c r="AK82">
        <v>1280</v>
      </c>
      <c r="AL82">
        <v>47</v>
      </c>
      <c r="AO82">
        <v>1690</v>
      </c>
      <c r="AP82">
        <v>49</v>
      </c>
      <c r="AQ82">
        <v>1580</v>
      </c>
      <c r="AR82">
        <v>44</v>
      </c>
      <c r="AS82">
        <v>76</v>
      </c>
      <c r="AT82">
        <v>1440</v>
      </c>
      <c r="AU82">
        <v>53</v>
      </c>
      <c r="AV82">
        <v>2110</v>
      </c>
      <c r="AW82">
        <v>59</v>
      </c>
      <c r="AX82">
        <v>2110</v>
      </c>
      <c r="AY82">
        <v>61</v>
      </c>
      <c r="AZ82">
        <v>2060</v>
      </c>
      <c r="BA82">
        <v>58</v>
      </c>
      <c r="BB82">
        <v>68.09</v>
      </c>
      <c r="BC82" s="7">
        <f t="shared" si="167"/>
        <v>2080</v>
      </c>
      <c r="BD82" s="7">
        <f t="shared" si="168"/>
        <v>76.444444444444443</v>
      </c>
      <c r="BE82">
        <v>1970</v>
      </c>
      <c r="BF82">
        <v>72.5</v>
      </c>
      <c r="BG82">
        <v>2106</v>
      </c>
      <c r="BH82">
        <v>77.400000000000006</v>
      </c>
      <c r="BI82" s="7">
        <f t="shared" si="169"/>
        <v>1080</v>
      </c>
      <c r="BJ82" s="7">
        <f t="shared" si="170"/>
        <v>800</v>
      </c>
      <c r="BK82" s="7">
        <f t="shared" si="171"/>
        <v>640</v>
      </c>
      <c r="BL82" s="4">
        <f t="shared" si="172"/>
        <v>970</v>
      </c>
      <c r="BM82" s="4">
        <f t="shared" si="173"/>
        <v>690</v>
      </c>
      <c r="BN82" s="4">
        <f t="shared" si="174"/>
        <v>530</v>
      </c>
      <c r="BO82" s="4">
        <f t="shared" si="175"/>
        <v>1106</v>
      </c>
      <c r="BP82" s="4">
        <f t="shared" si="176"/>
        <v>826</v>
      </c>
      <c r="BQ82" s="4">
        <f t="shared" si="177"/>
        <v>666</v>
      </c>
      <c r="BR82" s="7">
        <f t="shared" si="178"/>
        <v>48.401162790697676</v>
      </c>
      <c r="BS82" s="7">
        <f t="shared" si="179"/>
        <v>61.482558139534881</v>
      </c>
      <c r="BT82" s="7">
        <f t="shared" si="180"/>
        <v>69.331395348837205</v>
      </c>
      <c r="BU82" s="4">
        <f t="shared" si="181"/>
        <v>51.03448275862069</v>
      </c>
      <c r="BV82" s="4">
        <f t="shared" si="182"/>
        <v>64.827586206896541</v>
      </c>
      <c r="BW82" s="4">
        <f t="shared" si="183"/>
        <v>73.103448275862064</v>
      </c>
      <c r="BX82" s="4">
        <f t="shared" si="184"/>
        <v>47.803617571059426</v>
      </c>
      <c r="BY82" s="4">
        <f t="shared" si="185"/>
        <v>60.723514211886297</v>
      </c>
      <c r="BZ82" s="4">
        <f t="shared" si="186"/>
        <v>68.47545219638242</v>
      </c>
      <c r="CA82" s="7">
        <f t="shared" si="187"/>
        <v>43.02325581395349</v>
      </c>
      <c r="CB82" s="7">
        <f t="shared" si="188"/>
        <v>54.651162790697668</v>
      </c>
      <c r="CC82" s="7">
        <f t="shared" si="189"/>
        <v>61.627906976744185</v>
      </c>
      <c r="CD82">
        <v>6120</v>
      </c>
      <c r="CE82">
        <v>103</v>
      </c>
      <c r="CF82">
        <v>2600</v>
      </c>
      <c r="CG82">
        <v>114</v>
      </c>
      <c r="CH82">
        <v>3580</v>
      </c>
      <c r="CI82">
        <v>109</v>
      </c>
      <c r="CJ82">
        <v>111</v>
      </c>
      <c r="CK82">
        <v>103</v>
      </c>
      <c r="CL82">
        <v>4490</v>
      </c>
      <c r="CM82">
        <v>76</v>
      </c>
      <c r="CN82">
        <v>2380</v>
      </c>
      <c r="CO82">
        <v>105</v>
      </c>
      <c r="CP82">
        <v>3130</v>
      </c>
      <c r="CQ82">
        <v>95</v>
      </c>
      <c r="CR82">
        <v>139</v>
      </c>
      <c r="CS82">
        <v>122</v>
      </c>
      <c r="CT82">
        <v>18</v>
      </c>
      <c r="CU82">
        <v>12</v>
      </c>
      <c r="CV82">
        <v>20</v>
      </c>
      <c r="CW82">
        <v>9.4</v>
      </c>
      <c r="CX82">
        <v>7.7</v>
      </c>
      <c r="CY82" s="4">
        <f t="shared" si="190"/>
        <v>1.7000000000000002</v>
      </c>
      <c r="CZ82">
        <v>11.1</v>
      </c>
      <c r="DA82">
        <v>9.1</v>
      </c>
      <c r="DB82" s="4">
        <f t="shared" si="191"/>
        <v>2</v>
      </c>
      <c r="DC82">
        <v>8.3000000000000007</v>
      </c>
      <c r="DD82">
        <v>7.1</v>
      </c>
      <c r="DE82" s="4">
        <f t="shared" si="192"/>
        <v>1.2000000000000011</v>
      </c>
      <c r="DF82">
        <v>10.5</v>
      </c>
      <c r="DG82">
        <v>8.1999999999999993</v>
      </c>
      <c r="DH82" s="4">
        <f t="shared" si="317"/>
        <v>2.3000000000000007</v>
      </c>
      <c r="DI82">
        <v>8.5</v>
      </c>
      <c r="DJ82">
        <v>7.4</v>
      </c>
      <c r="DK82" s="4">
        <f t="shared" si="193"/>
        <v>1.0999999999999996</v>
      </c>
      <c r="DL82">
        <v>11</v>
      </c>
      <c r="DM82">
        <v>8.8000000000000007</v>
      </c>
      <c r="DN82" s="4">
        <f t="shared" si="318"/>
        <v>2.1999999999999993</v>
      </c>
      <c r="DO82" s="4">
        <f t="shared" si="194"/>
        <v>0.49999999999999911</v>
      </c>
      <c r="DP82" s="4">
        <f t="shared" si="319"/>
        <v>-0.30000000000000071</v>
      </c>
      <c r="DQ82" s="4">
        <f t="shared" si="195"/>
        <v>0.60000000000000053</v>
      </c>
      <c r="DR82" s="4">
        <f t="shared" si="320"/>
        <v>-0.19999999999999929</v>
      </c>
      <c r="DS82" s="4">
        <f t="shared" si="196"/>
        <v>29.411764705882298</v>
      </c>
      <c r="DT82" s="4">
        <f t="shared" si="321"/>
        <v>-15.000000000000036</v>
      </c>
      <c r="DU82" s="4">
        <f t="shared" si="197"/>
        <v>35.294117647058854</v>
      </c>
      <c r="DV82" s="4">
        <f t="shared" si="322"/>
        <v>-9.9999999999999645</v>
      </c>
      <c r="DW82" s="4">
        <f t="shared" si="198"/>
        <v>18.085106382978726</v>
      </c>
      <c r="DX82" s="4">
        <f t="shared" si="199"/>
        <v>14.457831325301216</v>
      </c>
      <c r="DY82" s="4">
        <f t="shared" si="200"/>
        <v>12.94117647058823</v>
      </c>
      <c r="DZ82" s="4">
        <f t="shared" si="201"/>
        <v>18.018018018018019</v>
      </c>
      <c r="EA82" s="4">
        <f t="shared" si="202"/>
        <v>21.904761904761909</v>
      </c>
      <c r="EB82" s="4">
        <f t="shared" si="203"/>
        <v>19.999999999999993</v>
      </c>
      <c r="EC82" s="4">
        <f t="shared" si="204"/>
        <v>1.0999999999999996</v>
      </c>
      <c r="ED82" s="4">
        <f t="shared" si="323"/>
        <v>0.59999999999999964</v>
      </c>
      <c r="EE82" s="4">
        <f t="shared" si="205"/>
        <v>0.90000000000000036</v>
      </c>
      <c r="EF82" s="4">
        <f t="shared" si="324"/>
        <v>9.9999999999999645E-2</v>
      </c>
      <c r="EG82" s="4">
        <f t="shared" si="206"/>
        <v>11.702127659574463</v>
      </c>
      <c r="EH82" s="4">
        <f t="shared" si="207"/>
        <v>9.5744680851063872</v>
      </c>
      <c r="EI82" s="4">
        <f t="shared" si="325"/>
        <v>5.4054054054054026</v>
      </c>
      <c r="EJ82" s="4">
        <f t="shared" si="326"/>
        <v>0.90090090090089781</v>
      </c>
      <c r="EK82">
        <v>77.2</v>
      </c>
      <c r="EL82">
        <v>75</v>
      </c>
      <c r="EM82">
        <v>28.9</v>
      </c>
      <c r="EN82">
        <v>41</v>
      </c>
      <c r="EO82">
        <v>32.6</v>
      </c>
      <c r="EP82">
        <v>46.2</v>
      </c>
      <c r="EQ82">
        <v>28.9</v>
      </c>
      <c r="ER82">
        <v>54.7</v>
      </c>
      <c r="ES82" s="4">
        <f t="shared" si="208"/>
        <v>48.300000000000004</v>
      </c>
      <c r="ET82" s="4">
        <f t="shared" si="209"/>
        <v>44.6</v>
      </c>
      <c r="EU82" s="4">
        <f t="shared" si="210"/>
        <v>48.300000000000004</v>
      </c>
      <c r="EV82" s="4">
        <f t="shared" si="211"/>
        <v>34</v>
      </c>
      <c r="EW82" s="4">
        <f t="shared" si="212"/>
        <v>28.799999999999997</v>
      </c>
      <c r="EX82" s="4">
        <f t="shared" si="213"/>
        <v>20.299999999999997</v>
      </c>
      <c r="EY82" s="4">
        <f t="shared" si="214"/>
        <v>37.435233160621756</v>
      </c>
      <c r="EZ82" s="4">
        <f t="shared" si="215"/>
        <v>42.2279792746114</v>
      </c>
      <c r="FA82" s="4">
        <f t="shared" si="216"/>
        <v>37.435233160621756</v>
      </c>
      <c r="FB82" s="4">
        <f t="shared" si="217"/>
        <v>54.666666666666664</v>
      </c>
      <c r="FC82" s="4">
        <f t="shared" si="218"/>
        <v>61.6</v>
      </c>
      <c r="FD82" s="4">
        <f t="shared" si="219"/>
        <v>72.933333333333337</v>
      </c>
      <c r="FE82" s="4">
        <f t="shared" si="220"/>
        <v>62.564766839378237</v>
      </c>
      <c r="FF82" s="4">
        <f t="shared" si="221"/>
        <v>57.772020725388593</v>
      </c>
      <c r="FG82" s="4">
        <f t="shared" si="222"/>
        <v>62.564766839378237</v>
      </c>
      <c r="FH82" s="4">
        <f t="shared" si="223"/>
        <v>45.333333333333329</v>
      </c>
      <c r="FI82" s="4">
        <f t="shared" si="224"/>
        <v>38.4</v>
      </c>
      <c r="FJ82" s="4">
        <f t="shared" si="225"/>
        <v>27.066666666666663</v>
      </c>
      <c r="FK82">
        <v>72</v>
      </c>
      <c r="FL82">
        <v>93.37</v>
      </c>
      <c r="FM82">
        <v>40</v>
      </c>
      <c r="FN82">
        <v>51.87</v>
      </c>
      <c r="FO82">
        <v>48</v>
      </c>
      <c r="FP82">
        <v>62.25</v>
      </c>
      <c r="FQ82">
        <v>50</v>
      </c>
      <c r="FR82">
        <v>64.84</v>
      </c>
      <c r="FS82">
        <v>130</v>
      </c>
      <c r="FT82">
        <v>105.98</v>
      </c>
      <c r="FU82">
        <v>85</v>
      </c>
      <c r="FV82">
        <v>69.290000000000006</v>
      </c>
      <c r="FW82">
        <v>86</v>
      </c>
      <c r="FX82">
        <v>70.12</v>
      </c>
      <c r="FY82">
        <v>83</v>
      </c>
      <c r="FZ82">
        <v>67.66</v>
      </c>
      <c r="GA82">
        <v>100</v>
      </c>
      <c r="GB82">
        <v>99.66</v>
      </c>
      <c r="GC82">
        <v>44</v>
      </c>
      <c r="GD82">
        <v>43.85</v>
      </c>
      <c r="GE82">
        <v>58</v>
      </c>
      <c r="GF82">
        <v>57.8</v>
      </c>
      <c r="GG82">
        <v>72</v>
      </c>
      <c r="GH82">
        <v>71.760000000000005</v>
      </c>
      <c r="GI82">
        <v>2.2999999999999998</v>
      </c>
      <c r="GJ82">
        <v>4.8</v>
      </c>
      <c r="GK82" s="4">
        <f t="shared" si="226"/>
        <v>2.5</v>
      </c>
      <c r="GL82" s="4">
        <f t="shared" si="227"/>
        <v>108.69565217391306</v>
      </c>
      <c r="GM82" s="4">
        <f t="shared" si="228"/>
        <v>208.69565217391303</v>
      </c>
      <c r="GN82">
        <v>2.5</v>
      </c>
      <c r="GO82">
        <v>2.9</v>
      </c>
      <c r="GP82" s="5">
        <f t="shared" si="229"/>
        <v>0.39999999999999991</v>
      </c>
      <c r="GQ82" s="4">
        <f t="shared" si="230"/>
        <v>15.999999999999998</v>
      </c>
      <c r="GR82" s="4">
        <f t="shared" si="231"/>
        <v>115.99999999999999</v>
      </c>
      <c r="GS82">
        <v>2.5</v>
      </c>
      <c r="GT82">
        <v>3</v>
      </c>
      <c r="GU82" s="4">
        <f t="shared" si="232"/>
        <v>0.5</v>
      </c>
      <c r="GV82" s="4">
        <f t="shared" si="233"/>
        <v>20</v>
      </c>
      <c r="GW82" s="4">
        <f t="shared" si="234"/>
        <v>120</v>
      </c>
      <c r="GX82">
        <v>2.4</v>
      </c>
      <c r="GY82">
        <v>2.9</v>
      </c>
      <c r="GZ82" s="4">
        <f t="shared" si="235"/>
        <v>0.5</v>
      </c>
      <c r="HA82" s="4">
        <f t="shared" si="236"/>
        <v>20.833333333333336</v>
      </c>
      <c r="HB82" s="4">
        <f t="shared" si="237"/>
        <v>120.83333333333333</v>
      </c>
      <c r="HC82">
        <v>0</v>
      </c>
      <c r="HD82">
        <v>0</v>
      </c>
      <c r="HE82">
        <v>17.399999999999999</v>
      </c>
      <c r="HK82">
        <v>2.4</v>
      </c>
      <c r="HL82">
        <v>2.8</v>
      </c>
      <c r="HM82">
        <v>15.7</v>
      </c>
      <c r="HS82">
        <v>0</v>
      </c>
      <c r="HT82">
        <v>0</v>
      </c>
      <c r="HU82">
        <v>16</v>
      </c>
      <c r="IA82">
        <v>0.4</v>
      </c>
      <c r="IB82">
        <v>2.2000000000000002</v>
      </c>
      <c r="IC82">
        <v>15.2</v>
      </c>
      <c r="II82">
        <v>0</v>
      </c>
      <c r="IJ82">
        <v>0</v>
      </c>
      <c r="IK82">
        <v>16.7</v>
      </c>
      <c r="IQ82">
        <v>1</v>
      </c>
      <c r="IR82">
        <v>2.2000000000000002</v>
      </c>
      <c r="IS82">
        <v>15.5</v>
      </c>
      <c r="LG82" s="5">
        <f t="shared" si="238"/>
        <v>2.1</v>
      </c>
      <c r="LH82" s="4">
        <f t="shared" si="239"/>
        <v>2</v>
      </c>
      <c r="LI82" s="4">
        <f t="shared" si="240"/>
        <v>2</v>
      </c>
      <c r="LJ82" s="4">
        <f t="shared" si="241"/>
        <v>84.000000000000014</v>
      </c>
      <c r="LK82" s="4">
        <f t="shared" si="242"/>
        <v>80</v>
      </c>
      <c r="LL82" s="4">
        <f t="shared" si="243"/>
        <v>80</v>
      </c>
      <c r="LM82" s="4">
        <f t="shared" si="244"/>
        <v>60.416666666666664</v>
      </c>
      <c r="LN82" s="4">
        <f t="shared" si="245"/>
        <v>62.5</v>
      </c>
      <c r="LO82" s="4">
        <f t="shared" si="246"/>
        <v>60.416666666666664</v>
      </c>
      <c r="LP82" s="4">
        <f t="shared" si="247"/>
        <v>15.999999999999998</v>
      </c>
      <c r="LQ82" s="4">
        <f t="shared" si="248"/>
        <v>20</v>
      </c>
      <c r="LR82">
        <v>2</v>
      </c>
      <c r="LS82">
        <v>2</v>
      </c>
      <c r="LT82">
        <v>6</v>
      </c>
      <c r="LU82">
        <v>2</v>
      </c>
      <c r="LV82">
        <v>18</v>
      </c>
      <c r="LW82">
        <v>2</v>
      </c>
      <c r="LX82">
        <v>5</v>
      </c>
      <c r="LY82">
        <v>7</v>
      </c>
      <c r="LZ82">
        <v>0</v>
      </c>
      <c r="MA82" s="4">
        <f t="shared" si="249"/>
        <v>20</v>
      </c>
      <c r="MB82" s="6">
        <f t="shared" si="250"/>
        <v>1340</v>
      </c>
      <c r="MC82" s="6">
        <f t="shared" si="251"/>
        <v>49</v>
      </c>
      <c r="MD82" s="6"/>
      <c r="MF82" s="6">
        <f t="shared" si="252"/>
        <v>2010</v>
      </c>
      <c r="MG82" s="6">
        <f t="shared" si="253"/>
        <v>59</v>
      </c>
      <c r="MH82" s="6">
        <f t="shared" si="254"/>
        <v>2310</v>
      </c>
      <c r="MI82" s="6">
        <f t="shared" si="255"/>
        <v>65</v>
      </c>
      <c r="MJ82" s="6">
        <f t="shared" si="256"/>
        <v>-0.48000000000000398</v>
      </c>
      <c r="MK82" s="6">
        <f t="shared" si="257"/>
        <v>1060</v>
      </c>
      <c r="ML82" s="6">
        <f t="shared" si="258"/>
        <v>39</v>
      </c>
      <c r="MO82" s="6">
        <f t="shared" si="259"/>
        <v>1780</v>
      </c>
      <c r="MP82" s="6">
        <f t="shared" si="260"/>
        <v>52</v>
      </c>
      <c r="MQ82" s="6">
        <f t="shared" si="261"/>
        <v>1920</v>
      </c>
      <c r="MR82" s="6">
        <f t="shared" si="262"/>
        <v>54</v>
      </c>
      <c r="MS82" s="6">
        <f t="shared" si="262"/>
        <v>-8.480000000000004</v>
      </c>
      <c r="MT82" s="6">
        <f t="shared" si="263"/>
        <v>900</v>
      </c>
      <c r="MU82" s="6">
        <f t="shared" si="264"/>
        <v>33</v>
      </c>
      <c r="MV82" s="6">
        <f t="shared" si="265"/>
        <v>1410</v>
      </c>
      <c r="MW82" s="6">
        <f t="shared" si="266"/>
        <v>40</v>
      </c>
      <c r="MX82" s="6">
        <f t="shared" si="267"/>
        <v>1360</v>
      </c>
      <c r="MY82" s="6">
        <f t="shared" si="268"/>
        <v>40</v>
      </c>
      <c r="MZ82" s="6">
        <f t="shared" si="269"/>
        <v>1440</v>
      </c>
      <c r="NA82" s="6">
        <f t="shared" si="270"/>
        <v>40</v>
      </c>
      <c r="NB82" s="6">
        <f t="shared" si="271"/>
        <v>-0.57000000000000739</v>
      </c>
      <c r="NC82" s="6">
        <f t="shared" si="272"/>
        <v>1630</v>
      </c>
      <c r="ND82" s="6">
        <f t="shared" si="273"/>
        <v>27</v>
      </c>
      <c r="NE82" s="6">
        <f t="shared" si="274"/>
        <v>220</v>
      </c>
      <c r="NF82" s="6">
        <f t="shared" si="275"/>
        <v>9</v>
      </c>
      <c r="NG82" s="6">
        <f t="shared" si="276"/>
        <v>450</v>
      </c>
      <c r="NH82" s="6">
        <f t="shared" si="277"/>
        <v>14</v>
      </c>
      <c r="NI82" s="6">
        <f t="shared" si="278"/>
        <v>-28</v>
      </c>
      <c r="NJ82" s="6">
        <f t="shared" si="279"/>
        <v>-19</v>
      </c>
      <c r="NK82" s="6">
        <f t="shared" si="280"/>
        <v>32</v>
      </c>
      <c r="NL82" s="6">
        <f t="shared" si="281"/>
        <v>41.500000000000007</v>
      </c>
      <c r="NM82" s="6">
        <f t="shared" si="282"/>
        <v>24</v>
      </c>
      <c r="NN82" s="6">
        <f t="shared" si="283"/>
        <v>31.120000000000005</v>
      </c>
      <c r="NO82" s="6">
        <f t="shared" si="284"/>
        <v>22</v>
      </c>
      <c r="NP82" s="6">
        <f t="shared" si="285"/>
        <v>28.53</v>
      </c>
      <c r="NQ82" s="6">
        <f t="shared" si="286"/>
        <v>45</v>
      </c>
      <c r="NR82" s="6">
        <f t="shared" si="287"/>
        <v>36.69</v>
      </c>
      <c r="NS82" s="6">
        <f t="shared" si="288"/>
        <v>44</v>
      </c>
      <c r="NT82" s="6">
        <f t="shared" si="289"/>
        <v>35.86</v>
      </c>
      <c r="NU82" s="6">
        <f t="shared" si="290"/>
        <v>47</v>
      </c>
      <c r="NV82" s="6">
        <f t="shared" si="291"/>
        <v>38.320000000000007</v>
      </c>
      <c r="NW82" s="6">
        <f t="shared" si="292"/>
        <v>56</v>
      </c>
      <c r="NX82" s="6">
        <f t="shared" si="293"/>
        <v>55.809999999999995</v>
      </c>
      <c r="NY82" s="6">
        <f t="shared" si="294"/>
        <v>42</v>
      </c>
      <c r="NZ82" s="6">
        <f t="shared" si="295"/>
        <v>41.86</v>
      </c>
      <c r="OA82" s="6">
        <f t="shared" si="296"/>
        <v>28</v>
      </c>
      <c r="OB82" s="6">
        <f t="shared" si="297"/>
        <v>27.899999999999991</v>
      </c>
      <c r="OD82" s="7">
        <f t="shared" si="298"/>
        <v>39.444444444444443</v>
      </c>
      <c r="OE82" s="7">
        <f t="shared" si="299"/>
        <v>29.444444444444443</v>
      </c>
      <c r="OF82" s="7">
        <f t="shared" si="300"/>
        <v>23.444444444444443</v>
      </c>
      <c r="OG82" s="7">
        <f t="shared" si="301"/>
        <v>35.5</v>
      </c>
      <c r="OH82" s="7">
        <f t="shared" si="302"/>
        <v>25.5</v>
      </c>
      <c r="OI82" s="7">
        <f t="shared" si="303"/>
        <v>19.5</v>
      </c>
      <c r="OJ82" s="7">
        <f t="shared" si="304"/>
        <v>40.400000000000006</v>
      </c>
      <c r="OK82" s="7">
        <f t="shared" si="305"/>
        <v>30.400000000000006</v>
      </c>
      <c r="OL82" s="7">
        <f t="shared" si="306"/>
        <v>24.400000000000006</v>
      </c>
      <c r="OM82" s="7">
        <f t="shared" si="307"/>
        <v>57.02325581395349</v>
      </c>
      <c r="ON82" s="7">
        <f t="shared" si="308"/>
        <v>68.651162790697668</v>
      </c>
      <c r="OO82" s="7">
        <f t="shared" si="309"/>
        <v>75.627906976744185</v>
      </c>
      <c r="OP82" s="7">
        <f t="shared" si="310"/>
        <v>73.786407766990294</v>
      </c>
      <c r="OQ82" s="7">
        <f t="shared" si="311"/>
        <v>92.10526315789474</v>
      </c>
      <c r="OR82" s="7">
        <f t="shared" si="312"/>
        <v>87.155963302752298</v>
      </c>
      <c r="OS82" s="7">
        <f t="shared" si="313"/>
        <v>125.22522522522523</v>
      </c>
      <c r="OT82" s="7">
        <f t="shared" si="314"/>
        <v>118.44660194174756</v>
      </c>
      <c r="OU82" s="7">
        <f t="shared" si="315"/>
        <v>70.588235294117709</v>
      </c>
      <c r="OV82" s="7">
        <f t="shared" si="316"/>
        <v>64.705882352941146</v>
      </c>
      <c r="OW82" s="7">
        <f t="shared" si="327"/>
        <v>115.00000000000003</v>
      </c>
      <c r="OX82" s="7">
        <f t="shared" si="328"/>
        <v>109.99999999999997</v>
      </c>
    </row>
    <row r="83" spans="1:414" x14ac:dyDescent="0.3">
      <c r="A83">
        <v>1</v>
      </c>
      <c r="B83">
        <v>65</v>
      </c>
      <c r="C83">
        <v>1</v>
      </c>
      <c r="D83">
        <v>1</v>
      </c>
      <c r="E83">
        <v>1</v>
      </c>
      <c r="F83">
        <v>2</v>
      </c>
      <c r="G83">
        <v>1</v>
      </c>
      <c r="H83">
        <v>1</v>
      </c>
      <c r="I83">
        <v>179</v>
      </c>
      <c r="J83">
        <v>76</v>
      </c>
      <c r="K83">
        <v>23.72</v>
      </c>
      <c r="L83">
        <v>3</v>
      </c>
      <c r="M83">
        <v>2</v>
      </c>
      <c r="N83">
        <v>3</v>
      </c>
      <c r="O83">
        <v>1</v>
      </c>
      <c r="P83" s="6">
        <f t="shared" si="166"/>
        <v>1.7126999999999999</v>
      </c>
      <c r="Q83">
        <v>0</v>
      </c>
      <c r="R83">
        <v>7</v>
      </c>
      <c r="S83">
        <v>3070</v>
      </c>
      <c r="T83">
        <v>92</v>
      </c>
      <c r="U83">
        <v>4280</v>
      </c>
      <c r="V83">
        <v>96</v>
      </c>
      <c r="W83">
        <v>3870</v>
      </c>
      <c r="X83">
        <v>90</v>
      </c>
      <c r="Y83">
        <v>3890</v>
      </c>
      <c r="Z83">
        <v>87</v>
      </c>
      <c r="AA83">
        <v>79.27</v>
      </c>
      <c r="AB83">
        <v>1830</v>
      </c>
      <c r="AC83">
        <v>43</v>
      </c>
      <c r="AF83">
        <v>1830</v>
      </c>
      <c r="AG83">
        <v>43</v>
      </c>
      <c r="AH83">
        <v>1900</v>
      </c>
      <c r="AI83">
        <v>43</v>
      </c>
      <c r="AJ83">
        <v>70</v>
      </c>
      <c r="AK83">
        <v>1000</v>
      </c>
      <c r="AL83">
        <v>30</v>
      </c>
      <c r="AO83">
        <v>1400</v>
      </c>
      <c r="AP83">
        <v>33</v>
      </c>
      <c r="AQ83">
        <v>1430</v>
      </c>
      <c r="AR83">
        <v>32</v>
      </c>
      <c r="AS83">
        <v>71</v>
      </c>
      <c r="AT83">
        <v>1920</v>
      </c>
      <c r="AU83">
        <v>58</v>
      </c>
      <c r="AV83">
        <v>2600</v>
      </c>
      <c r="AW83">
        <v>57</v>
      </c>
      <c r="AX83">
        <v>2530</v>
      </c>
      <c r="AY83">
        <v>59</v>
      </c>
      <c r="AZ83">
        <v>2490</v>
      </c>
      <c r="BA83">
        <v>56</v>
      </c>
      <c r="BB83">
        <v>76</v>
      </c>
      <c r="BC83" s="7">
        <f t="shared" si="167"/>
        <v>2728.8888888888887</v>
      </c>
      <c r="BD83" s="7">
        <f t="shared" si="168"/>
        <v>81.777777777777771</v>
      </c>
      <c r="BE83">
        <v>2586</v>
      </c>
      <c r="BF83">
        <v>77.5</v>
      </c>
      <c r="BG83">
        <v>2696</v>
      </c>
      <c r="BH83">
        <v>80.8</v>
      </c>
      <c r="BI83" s="7">
        <f t="shared" si="169"/>
        <v>898.88888888888869</v>
      </c>
      <c r="BJ83" s="7">
        <f t="shared" si="170"/>
        <v>1728.8888888888887</v>
      </c>
      <c r="BK83" s="7">
        <f t="shared" si="171"/>
        <v>808.88888888888869</v>
      </c>
      <c r="BL83" s="4">
        <f t="shared" si="172"/>
        <v>756</v>
      </c>
      <c r="BM83" s="4">
        <f t="shared" si="173"/>
        <v>1586</v>
      </c>
      <c r="BN83" s="4">
        <f t="shared" si="174"/>
        <v>666</v>
      </c>
      <c r="BO83" s="4">
        <f t="shared" si="175"/>
        <v>866</v>
      </c>
      <c r="BP83" s="4">
        <f t="shared" si="176"/>
        <v>1696</v>
      </c>
      <c r="BQ83" s="4">
        <f t="shared" si="177"/>
        <v>776</v>
      </c>
      <c r="BR83" s="7">
        <f t="shared" si="178"/>
        <v>52.581521739130444</v>
      </c>
      <c r="BS83" s="7">
        <f t="shared" si="179"/>
        <v>36.684782608695656</v>
      </c>
      <c r="BT83" s="7">
        <f t="shared" si="180"/>
        <v>70.923913043478265</v>
      </c>
      <c r="BU83" s="4">
        <f t="shared" si="181"/>
        <v>55.483870967741936</v>
      </c>
      <c r="BV83" s="4">
        <f t="shared" si="182"/>
        <v>38.70967741935484</v>
      </c>
      <c r="BW83" s="4">
        <f t="shared" si="183"/>
        <v>74.838709677419359</v>
      </c>
      <c r="BX83" s="4">
        <f t="shared" si="184"/>
        <v>53.21782178217822</v>
      </c>
      <c r="BY83" s="4">
        <f t="shared" si="185"/>
        <v>37.128712871287128</v>
      </c>
      <c r="BZ83" s="4">
        <f t="shared" si="186"/>
        <v>71.78217821782178</v>
      </c>
      <c r="CA83" s="7">
        <f t="shared" si="187"/>
        <v>46.739130434782609</v>
      </c>
      <c r="CB83" s="7">
        <f t="shared" si="188"/>
        <v>32.608695652173914</v>
      </c>
      <c r="CC83" s="7">
        <f t="shared" si="189"/>
        <v>63.04347826086957</v>
      </c>
      <c r="CD83">
        <v>8390</v>
      </c>
      <c r="CE83">
        <v>116</v>
      </c>
      <c r="CF83">
        <v>4110</v>
      </c>
      <c r="CG83">
        <v>162</v>
      </c>
      <c r="CH83">
        <v>5630</v>
      </c>
      <c r="CI83">
        <v>153</v>
      </c>
      <c r="CJ83">
        <v>125</v>
      </c>
      <c r="CK83">
        <v>117</v>
      </c>
      <c r="CL83">
        <v>5700</v>
      </c>
      <c r="CM83">
        <v>79</v>
      </c>
      <c r="CN83">
        <v>2730</v>
      </c>
      <c r="CO83">
        <v>107</v>
      </c>
      <c r="CP83">
        <v>3810</v>
      </c>
      <c r="CQ83">
        <v>103</v>
      </c>
      <c r="CR83">
        <v>122</v>
      </c>
      <c r="CS83">
        <v>116</v>
      </c>
      <c r="CT83">
        <v>30</v>
      </c>
      <c r="CU83">
        <v>18</v>
      </c>
      <c r="CV83">
        <v>24</v>
      </c>
      <c r="CW83">
        <v>14</v>
      </c>
      <c r="CX83">
        <v>10</v>
      </c>
      <c r="CY83" s="4">
        <f t="shared" si="190"/>
        <v>4</v>
      </c>
      <c r="CZ83">
        <v>16.399999999999999</v>
      </c>
      <c r="DA83">
        <v>11.7</v>
      </c>
      <c r="DB83" s="4">
        <f t="shared" si="191"/>
        <v>4.6999999999999993</v>
      </c>
      <c r="DC83">
        <v>12</v>
      </c>
      <c r="DD83">
        <v>11.2</v>
      </c>
      <c r="DE83" s="4">
        <f t="shared" si="192"/>
        <v>0.80000000000000071</v>
      </c>
      <c r="DF83">
        <v>16</v>
      </c>
      <c r="DG83">
        <v>13.2</v>
      </c>
      <c r="DH83" s="4">
        <f t="shared" si="317"/>
        <v>2.8000000000000007</v>
      </c>
      <c r="DI83">
        <v>13.1</v>
      </c>
      <c r="DJ83">
        <v>10.6</v>
      </c>
      <c r="DK83" s="4">
        <f t="shared" si="193"/>
        <v>2.5</v>
      </c>
      <c r="DL83">
        <v>15.8</v>
      </c>
      <c r="DM83">
        <v>11.4</v>
      </c>
      <c r="DN83" s="4">
        <f t="shared" si="318"/>
        <v>4.4000000000000004</v>
      </c>
      <c r="DO83" s="4">
        <f t="shared" si="194"/>
        <v>3.1999999999999993</v>
      </c>
      <c r="DP83" s="4">
        <f t="shared" si="319"/>
        <v>1.8999999999999986</v>
      </c>
      <c r="DQ83" s="4">
        <f t="shared" si="195"/>
        <v>1.5</v>
      </c>
      <c r="DR83" s="4">
        <f t="shared" si="320"/>
        <v>0.29999999999999893</v>
      </c>
      <c r="DS83" s="4">
        <f t="shared" si="196"/>
        <v>79.999999999999986</v>
      </c>
      <c r="DT83" s="4">
        <f t="shared" si="321"/>
        <v>40.42553191489359</v>
      </c>
      <c r="DU83" s="4">
        <f t="shared" si="197"/>
        <v>37.5</v>
      </c>
      <c r="DV83" s="4">
        <f t="shared" si="322"/>
        <v>6.3829787234042339</v>
      </c>
      <c r="DW83" s="4">
        <f t="shared" si="198"/>
        <v>28.571428571428569</v>
      </c>
      <c r="DX83" s="4">
        <f t="shared" si="199"/>
        <v>6.6666666666666723</v>
      </c>
      <c r="DY83" s="4">
        <f t="shared" si="200"/>
        <v>19.083969465648856</v>
      </c>
      <c r="DZ83" s="4">
        <f t="shared" si="201"/>
        <v>28.658536585365852</v>
      </c>
      <c r="EA83" s="4">
        <f t="shared" si="202"/>
        <v>17.500000000000004</v>
      </c>
      <c r="EB83" s="4">
        <f t="shared" si="203"/>
        <v>27.848101265822784</v>
      </c>
      <c r="EC83" s="4">
        <f t="shared" si="204"/>
        <v>2</v>
      </c>
      <c r="ED83" s="4">
        <f t="shared" si="323"/>
        <v>0.39999999999999858</v>
      </c>
      <c r="EE83" s="4">
        <f t="shared" si="205"/>
        <v>0.90000000000000036</v>
      </c>
      <c r="EF83" s="4">
        <f t="shared" si="324"/>
        <v>0.59999999999999787</v>
      </c>
      <c r="EG83" s="4">
        <f t="shared" si="206"/>
        <v>14.285714285714285</v>
      </c>
      <c r="EH83" s="4">
        <f t="shared" si="207"/>
        <v>6.4285714285714306</v>
      </c>
      <c r="EI83" s="4">
        <f t="shared" si="325"/>
        <v>2.4390243902438939</v>
      </c>
      <c r="EJ83" s="4">
        <f t="shared" si="326"/>
        <v>3.6585365853658409</v>
      </c>
      <c r="EK83">
        <v>90.2</v>
      </c>
      <c r="EL83">
        <v>95</v>
      </c>
      <c r="EM83">
        <v>33.799999999999997</v>
      </c>
      <c r="EN83">
        <v>69.599999999999994</v>
      </c>
      <c r="EO83">
        <v>38.9</v>
      </c>
      <c r="EP83">
        <v>65.099999999999994</v>
      </c>
      <c r="EQ83">
        <v>50</v>
      </c>
      <c r="ER83">
        <v>92.5</v>
      </c>
      <c r="ES83" s="4">
        <f t="shared" si="208"/>
        <v>56.400000000000006</v>
      </c>
      <c r="ET83" s="4">
        <f t="shared" si="209"/>
        <v>51.300000000000004</v>
      </c>
      <c r="EU83" s="4">
        <f t="shared" si="210"/>
        <v>40.200000000000003</v>
      </c>
      <c r="EV83" s="4">
        <f t="shared" si="211"/>
        <v>25.400000000000006</v>
      </c>
      <c r="EW83" s="4">
        <f t="shared" si="212"/>
        <v>29.900000000000006</v>
      </c>
      <c r="EX83" s="4">
        <f t="shared" si="213"/>
        <v>2.5</v>
      </c>
      <c r="EY83" s="4">
        <f t="shared" si="214"/>
        <v>37.472283813747225</v>
      </c>
      <c r="EZ83" s="4">
        <f t="shared" si="215"/>
        <v>43.126385809312637</v>
      </c>
      <c r="FA83" s="4">
        <f t="shared" si="216"/>
        <v>55.432372505543235</v>
      </c>
      <c r="FB83" s="4">
        <f t="shared" si="217"/>
        <v>73.263157894736835</v>
      </c>
      <c r="FC83" s="4">
        <f t="shared" si="218"/>
        <v>68.526315789473685</v>
      </c>
      <c r="FD83" s="4">
        <f t="shared" si="219"/>
        <v>97.368421052631575</v>
      </c>
      <c r="FE83" s="4">
        <f t="shared" si="220"/>
        <v>62.527716186252782</v>
      </c>
      <c r="FF83" s="4">
        <f t="shared" si="221"/>
        <v>56.873614190687363</v>
      </c>
      <c r="FG83" s="4">
        <f t="shared" si="222"/>
        <v>44.567627494456765</v>
      </c>
      <c r="FH83" s="4">
        <f t="shared" si="223"/>
        <v>26.736842105263165</v>
      </c>
      <c r="FI83" s="4">
        <f t="shared" si="224"/>
        <v>31.473684210526322</v>
      </c>
      <c r="FJ83" s="4">
        <f t="shared" si="225"/>
        <v>2.6315789473684208</v>
      </c>
      <c r="FK83">
        <v>94</v>
      </c>
      <c r="FL83">
        <v>125.25</v>
      </c>
      <c r="FM83">
        <v>61</v>
      </c>
      <c r="FN83">
        <v>81.28</v>
      </c>
      <c r="FO83">
        <v>66</v>
      </c>
      <c r="FP83">
        <v>88.94</v>
      </c>
      <c r="FQ83">
        <v>83</v>
      </c>
      <c r="FR83">
        <v>110.59</v>
      </c>
      <c r="FS83">
        <v>140</v>
      </c>
      <c r="FT83">
        <v>115.85</v>
      </c>
      <c r="FU83">
        <v>74</v>
      </c>
      <c r="FV83">
        <v>61.23</v>
      </c>
      <c r="FW83">
        <v>72</v>
      </c>
      <c r="FX83">
        <v>59.58</v>
      </c>
      <c r="FY83">
        <v>87</v>
      </c>
      <c r="FZ83">
        <v>71.989999999999995</v>
      </c>
      <c r="GA83">
        <v>96</v>
      </c>
      <c r="GB83">
        <v>96.48</v>
      </c>
      <c r="GC83">
        <v>35</v>
      </c>
      <c r="GD83">
        <v>35.18</v>
      </c>
      <c r="GE83">
        <v>57</v>
      </c>
      <c r="GF83">
        <v>57.29</v>
      </c>
      <c r="GG83">
        <v>62</v>
      </c>
      <c r="GH83">
        <v>62.31</v>
      </c>
      <c r="GI83">
        <v>2.1</v>
      </c>
      <c r="GJ83">
        <v>4.9000000000000004</v>
      </c>
      <c r="GK83" s="4">
        <f t="shared" si="226"/>
        <v>2.8000000000000003</v>
      </c>
      <c r="GL83" s="4">
        <f t="shared" si="227"/>
        <v>133.33333333333334</v>
      </c>
      <c r="GM83" s="4">
        <f t="shared" si="228"/>
        <v>233.33333333333334</v>
      </c>
      <c r="GN83">
        <v>2.2000000000000002</v>
      </c>
      <c r="GO83">
        <v>2.9</v>
      </c>
      <c r="GP83" s="5">
        <f t="shared" si="229"/>
        <v>0.69999999999999973</v>
      </c>
      <c r="GQ83" s="4">
        <f t="shared" si="230"/>
        <v>31.818181818181802</v>
      </c>
      <c r="GR83" s="4">
        <f t="shared" si="231"/>
        <v>131.81818181818181</v>
      </c>
      <c r="GS83">
        <v>2.2999999999999998</v>
      </c>
      <c r="GT83">
        <v>3.2</v>
      </c>
      <c r="GU83" s="4">
        <f t="shared" si="232"/>
        <v>0.90000000000000036</v>
      </c>
      <c r="GV83" s="4">
        <f t="shared" si="233"/>
        <v>39.130434782608717</v>
      </c>
      <c r="GW83" s="4">
        <f t="shared" si="234"/>
        <v>139.13043478260872</v>
      </c>
      <c r="GX83">
        <v>2.2000000000000002</v>
      </c>
      <c r="GY83">
        <v>3.6</v>
      </c>
      <c r="GZ83" s="4">
        <f t="shared" si="235"/>
        <v>1.4</v>
      </c>
      <c r="HA83" s="4">
        <f t="shared" si="236"/>
        <v>63.636363636363626</v>
      </c>
      <c r="HB83" s="4">
        <f t="shared" si="237"/>
        <v>163.63636363636363</v>
      </c>
      <c r="HC83">
        <v>0</v>
      </c>
      <c r="HD83">
        <v>0</v>
      </c>
      <c r="HE83">
        <v>16.7</v>
      </c>
      <c r="HK83">
        <v>5.5</v>
      </c>
      <c r="HL83">
        <v>4.8</v>
      </c>
      <c r="HM83">
        <v>14.5</v>
      </c>
      <c r="HS83">
        <v>0</v>
      </c>
      <c r="HT83">
        <v>0</v>
      </c>
      <c r="HU83">
        <v>16.7</v>
      </c>
      <c r="IA83">
        <v>1.9</v>
      </c>
      <c r="IB83">
        <v>3.6</v>
      </c>
      <c r="IC83">
        <v>15.5</v>
      </c>
      <c r="II83">
        <v>0</v>
      </c>
      <c r="IJ83">
        <v>0</v>
      </c>
      <c r="IK83">
        <v>16.600000000000001</v>
      </c>
      <c r="IQ83">
        <v>2.9</v>
      </c>
      <c r="IR83">
        <v>4.5</v>
      </c>
      <c r="IS83">
        <v>14.9</v>
      </c>
      <c r="LG83" s="5">
        <f t="shared" si="238"/>
        <v>2.1000000000000005</v>
      </c>
      <c r="LH83" s="4">
        <f t="shared" si="239"/>
        <v>1.9</v>
      </c>
      <c r="LI83" s="4">
        <f t="shared" si="240"/>
        <v>1.4000000000000004</v>
      </c>
      <c r="LJ83" s="4">
        <f t="shared" si="241"/>
        <v>75.000000000000014</v>
      </c>
      <c r="LK83" s="4">
        <f t="shared" si="242"/>
        <v>67.857142857142847</v>
      </c>
      <c r="LL83" s="4">
        <f t="shared" si="243"/>
        <v>50.000000000000014</v>
      </c>
      <c r="LM83" s="4">
        <f t="shared" si="244"/>
        <v>59.183673469387756</v>
      </c>
      <c r="LN83" s="4">
        <f t="shared" si="245"/>
        <v>65.306122448979593</v>
      </c>
      <c r="LO83" s="4">
        <f t="shared" si="246"/>
        <v>73.469387755102034</v>
      </c>
      <c r="LP83" s="4">
        <f t="shared" si="247"/>
        <v>24.999999999999989</v>
      </c>
      <c r="LQ83" s="4">
        <f t="shared" si="248"/>
        <v>32.142857142857153</v>
      </c>
      <c r="LR83">
        <v>2</v>
      </c>
      <c r="LS83">
        <v>1</v>
      </c>
      <c r="LT83">
        <v>6</v>
      </c>
      <c r="LU83">
        <v>2</v>
      </c>
      <c r="LV83">
        <v>18</v>
      </c>
      <c r="LW83">
        <v>2</v>
      </c>
      <c r="LX83">
        <v>3</v>
      </c>
      <c r="LY83">
        <v>7</v>
      </c>
      <c r="LZ83">
        <v>1</v>
      </c>
      <c r="MA83" s="4">
        <f t="shared" si="249"/>
        <v>49.999999999999993</v>
      </c>
      <c r="MB83" s="6">
        <f t="shared" si="250"/>
        <v>1240</v>
      </c>
      <c r="MC83" s="6">
        <f t="shared" si="251"/>
        <v>49</v>
      </c>
      <c r="MD83" s="6"/>
      <c r="MF83" s="6">
        <f t="shared" si="252"/>
        <v>2040</v>
      </c>
      <c r="MG83" s="6">
        <f t="shared" si="253"/>
        <v>47</v>
      </c>
      <c r="MH83" s="6">
        <f t="shared" si="254"/>
        <v>1990</v>
      </c>
      <c r="MI83" s="6">
        <f t="shared" si="255"/>
        <v>44</v>
      </c>
      <c r="MJ83" s="6">
        <f t="shared" si="256"/>
        <v>9.269999999999996</v>
      </c>
      <c r="MK83" s="6">
        <f t="shared" si="257"/>
        <v>2070</v>
      </c>
      <c r="ML83" s="6">
        <f t="shared" si="258"/>
        <v>62</v>
      </c>
      <c r="MO83" s="6">
        <f t="shared" si="259"/>
        <v>2470</v>
      </c>
      <c r="MP83" s="6">
        <f t="shared" si="260"/>
        <v>57</v>
      </c>
      <c r="MQ83" s="6">
        <f t="shared" si="261"/>
        <v>2460</v>
      </c>
      <c r="MR83" s="6">
        <f t="shared" si="262"/>
        <v>55</v>
      </c>
      <c r="MS83" s="6">
        <f t="shared" si="262"/>
        <v>8.269999999999996</v>
      </c>
      <c r="MT83" s="6">
        <f t="shared" si="263"/>
        <v>1150</v>
      </c>
      <c r="MU83" s="6">
        <f t="shared" si="264"/>
        <v>34</v>
      </c>
      <c r="MV83" s="6">
        <f t="shared" si="265"/>
        <v>1680</v>
      </c>
      <c r="MW83" s="6">
        <f t="shared" si="266"/>
        <v>39</v>
      </c>
      <c r="MX83" s="6">
        <f t="shared" si="267"/>
        <v>1340</v>
      </c>
      <c r="MY83" s="6">
        <f t="shared" si="268"/>
        <v>31</v>
      </c>
      <c r="MZ83" s="6">
        <f t="shared" si="269"/>
        <v>1400</v>
      </c>
      <c r="NA83" s="6">
        <f t="shared" si="270"/>
        <v>31</v>
      </c>
      <c r="NB83" s="6">
        <f t="shared" si="271"/>
        <v>3.269999999999996</v>
      </c>
      <c r="NC83" s="6">
        <f t="shared" si="272"/>
        <v>2690</v>
      </c>
      <c r="ND83" s="6">
        <f t="shared" si="273"/>
        <v>37</v>
      </c>
      <c r="NE83" s="6">
        <f t="shared" si="274"/>
        <v>1380</v>
      </c>
      <c r="NF83" s="6">
        <f t="shared" si="275"/>
        <v>55</v>
      </c>
      <c r="NG83" s="6">
        <f t="shared" si="276"/>
        <v>1820</v>
      </c>
      <c r="NH83" s="6">
        <f t="shared" si="277"/>
        <v>50</v>
      </c>
      <c r="NI83" s="6">
        <f t="shared" si="278"/>
        <v>3</v>
      </c>
      <c r="NJ83" s="6">
        <f t="shared" si="279"/>
        <v>1</v>
      </c>
      <c r="NK83" s="6">
        <f t="shared" si="280"/>
        <v>33</v>
      </c>
      <c r="NL83" s="6">
        <f t="shared" si="281"/>
        <v>43.97</v>
      </c>
      <c r="NM83" s="6">
        <f t="shared" si="282"/>
        <v>28</v>
      </c>
      <c r="NN83" s="6">
        <f t="shared" si="283"/>
        <v>36.31</v>
      </c>
      <c r="NO83" s="6">
        <f t="shared" si="284"/>
        <v>11</v>
      </c>
      <c r="NP83" s="6">
        <f t="shared" si="285"/>
        <v>14.659999999999997</v>
      </c>
      <c r="NQ83" s="6">
        <f t="shared" si="286"/>
        <v>66</v>
      </c>
      <c r="NR83" s="6">
        <f t="shared" si="287"/>
        <v>54.62</v>
      </c>
      <c r="NS83" s="6">
        <f t="shared" si="288"/>
        <v>68</v>
      </c>
      <c r="NT83" s="6">
        <f t="shared" si="289"/>
        <v>56.269999999999996</v>
      </c>
      <c r="NU83" s="6">
        <f t="shared" si="290"/>
        <v>53</v>
      </c>
      <c r="NV83" s="6">
        <f t="shared" si="291"/>
        <v>43.86</v>
      </c>
      <c r="NW83" s="6">
        <f t="shared" si="292"/>
        <v>61</v>
      </c>
      <c r="NX83" s="6">
        <f t="shared" si="293"/>
        <v>61.300000000000004</v>
      </c>
      <c r="NY83" s="6">
        <f t="shared" si="294"/>
        <v>39</v>
      </c>
      <c r="NZ83" s="6">
        <f t="shared" si="295"/>
        <v>39.190000000000005</v>
      </c>
      <c r="OA83" s="6">
        <f t="shared" si="296"/>
        <v>34</v>
      </c>
      <c r="OB83" s="6">
        <f t="shared" si="297"/>
        <v>34.17</v>
      </c>
      <c r="OD83" s="7">
        <f t="shared" si="298"/>
        <v>38.777777777777771</v>
      </c>
      <c r="OE83" s="7">
        <f t="shared" si="299"/>
        <v>51.777777777777771</v>
      </c>
      <c r="OF83" s="7">
        <f t="shared" si="300"/>
        <v>23.777777777777771</v>
      </c>
      <c r="OG83" s="7">
        <f t="shared" si="301"/>
        <v>34.5</v>
      </c>
      <c r="OH83" s="7">
        <f t="shared" si="302"/>
        <v>47.5</v>
      </c>
      <c r="OI83" s="7">
        <f t="shared" si="303"/>
        <v>19.5</v>
      </c>
      <c r="OJ83" s="7">
        <f t="shared" si="304"/>
        <v>37.799999999999997</v>
      </c>
      <c r="OK83" s="7">
        <f t="shared" si="305"/>
        <v>50.8</v>
      </c>
      <c r="OL83" s="7">
        <f t="shared" si="306"/>
        <v>22.799999999999997</v>
      </c>
      <c r="OM83" s="7">
        <f t="shared" si="307"/>
        <v>54.739130434782609</v>
      </c>
      <c r="ON83" s="7">
        <f t="shared" si="308"/>
        <v>40.608695652173914</v>
      </c>
      <c r="OO83" s="7">
        <f t="shared" si="309"/>
        <v>71.043478260869563</v>
      </c>
      <c r="OP83" s="7">
        <f t="shared" si="310"/>
        <v>68.103448275862064</v>
      </c>
      <c r="OQ83" s="7">
        <f t="shared" si="311"/>
        <v>66.049382716049394</v>
      </c>
      <c r="OR83" s="7">
        <f t="shared" si="312"/>
        <v>67.320261437908499</v>
      </c>
      <c r="OS83" s="7">
        <f t="shared" si="313"/>
        <v>97.6</v>
      </c>
      <c r="OT83" s="7">
        <f t="shared" si="314"/>
        <v>99.145299145299148</v>
      </c>
      <c r="OU83" s="7">
        <f t="shared" si="315"/>
        <v>20.000000000000018</v>
      </c>
      <c r="OV83" s="7">
        <f t="shared" si="316"/>
        <v>62.5</v>
      </c>
      <c r="OW83" s="7">
        <f t="shared" si="327"/>
        <v>59.574468085106403</v>
      </c>
      <c r="OX83" s="7">
        <f t="shared" si="328"/>
        <v>93.617021276595764</v>
      </c>
    </row>
    <row r="84" spans="1:414" x14ac:dyDescent="0.3">
      <c r="A84">
        <v>1</v>
      </c>
      <c r="B84">
        <v>67</v>
      </c>
      <c r="C84">
        <v>1</v>
      </c>
      <c r="D84">
        <v>2</v>
      </c>
      <c r="E84">
        <v>2</v>
      </c>
      <c r="F84">
        <v>2</v>
      </c>
      <c r="G84">
        <v>1</v>
      </c>
      <c r="H84">
        <v>1</v>
      </c>
      <c r="I84">
        <v>171</v>
      </c>
      <c r="J84">
        <v>65</v>
      </c>
      <c r="K84">
        <v>22.23</v>
      </c>
      <c r="L84">
        <v>2</v>
      </c>
      <c r="M84">
        <v>1</v>
      </c>
      <c r="N84">
        <v>1</v>
      </c>
      <c r="O84">
        <v>2</v>
      </c>
      <c r="P84" s="6">
        <f t="shared" si="166"/>
        <v>1.3774999999999999</v>
      </c>
      <c r="Q84">
        <v>0</v>
      </c>
      <c r="R84">
        <v>7</v>
      </c>
      <c r="S84">
        <v>2300</v>
      </c>
      <c r="T84">
        <v>79</v>
      </c>
      <c r="U84">
        <v>3770</v>
      </c>
      <c r="V84">
        <v>97</v>
      </c>
      <c r="W84">
        <v>3920</v>
      </c>
      <c r="X84">
        <v>104</v>
      </c>
      <c r="Y84">
        <v>3930</v>
      </c>
      <c r="Z84">
        <v>101</v>
      </c>
      <c r="AA84">
        <v>58.75</v>
      </c>
      <c r="AB84">
        <v>1200</v>
      </c>
      <c r="AC84">
        <v>41</v>
      </c>
      <c r="AF84">
        <v>1590</v>
      </c>
      <c r="AG84">
        <v>37</v>
      </c>
      <c r="AH84">
        <v>1250</v>
      </c>
      <c r="AI84">
        <v>32</v>
      </c>
      <c r="AJ84">
        <v>86</v>
      </c>
      <c r="AK84">
        <v>1360</v>
      </c>
      <c r="AL84">
        <v>47</v>
      </c>
      <c r="AO84">
        <v>1850</v>
      </c>
      <c r="AP84">
        <v>49</v>
      </c>
      <c r="AQ84">
        <v>1840</v>
      </c>
      <c r="AR84">
        <v>47</v>
      </c>
      <c r="AS84">
        <v>74</v>
      </c>
      <c r="AT84">
        <v>1360</v>
      </c>
      <c r="AU84">
        <v>47</v>
      </c>
      <c r="AV84">
        <v>1700</v>
      </c>
      <c r="AW84">
        <v>43</v>
      </c>
      <c r="AX84">
        <v>1650</v>
      </c>
      <c r="AY84">
        <v>44</v>
      </c>
      <c r="AZ84">
        <v>1450</v>
      </c>
      <c r="BA84">
        <v>37</v>
      </c>
      <c r="BB84">
        <v>82</v>
      </c>
      <c r="BC84" s="7">
        <f t="shared" si="167"/>
        <v>1788.8888888888889</v>
      </c>
      <c r="BD84" s="7">
        <f t="shared" si="168"/>
        <v>61.444444444444443</v>
      </c>
      <c r="BE84">
        <v>1695</v>
      </c>
      <c r="BF84">
        <v>58.2</v>
      </c>
      <c r="BG84">
        <v>1725</v>
      </c>
      <c r="BH84">
        <v>59.25</v>
      </c>
      <c r="BI84" s="7">
        <f t="shared" si="169"/>
        <v>588.88888888888891</v>
      </c>
      <c r="BJ84" s="7">
        <f t="shared" si="170"/>
        <v>428.88888888888891</v>
      </c>
      <c r="BK84" s="7">
        <f t="shared" si="171"/>
        <v>428.88888888888891</v>
      </c>
      <c r="BL84" s="4">
        <f t="shared" si="172"/>
        <v>495</v>
      </c>
      <c r="BM84" s="4">
        <f t="shared" si="173"/>
        <v>335</v>
      </c>
      <c r="BN84" s="4">
        <f t="shared" si="174"/>
        <v>335</v>
      </c>
      <c r="BO84" s="4">
        <f t="shared" si="175"/>
        <v>525</v>
      </c>
      <c r="BP84" s="4">
        <f t="shared" si="176"/>
        <v>365</v>
      </c>
      <c r="BQ84" s="4">
        <f t="shared" si="177"/>
        <v>365</v>
      </c>
      <c r="BR84" s="7">
        <f t="shared" si="178"/>
        <v>66.726943942133815</v>
      </c>
      <c r="BS84" s="7">
        <f t="shared" si="179"/>
        <v>76.491862567811935</v>
      </c>
      <c r="BT84" s="7">
        <f t="shared" si="180"/>
        <v>76.491862567811935</v>
      </c>
      <c r="BU84" s="4">
        <f t="shared" si="181"/>
        <v>70.446735395188995</v>
      </c>
      <c r="BV84" s="4">
        <f t="shared" si="182"/>
        <v>80.756013745704465</v>
      </c>
      <c r="BW84" s="4">
        <f t="shared" si="183"/>
        <v>80.756013745704465</v>
      </c>
      <c r="BX84" s="4">
        <f t="shared" si="184"/>
        <v>69.198312236286924</v>
      </c>
      <c r="BY84" s="4">
        <f t="shared" si="185"/>
        <v>79.324894514767934</v>
      </c>
      <c r="BZ84" s="4">
        <f t="shared" si="186"/>
        <v>79.324894514767934</v>
      </c>
      <c r="CA84" s="7">
        <f t="shared" si="187"/>
        <v>51.898734177215189</v>
      </c>
      <c r="CB84" s="7">
        <f t="shared" si="188"/>
        <v>59.493670886075947</v>
      </c>
      <c r="CC84" s="7">
        <f t="shared" si="189"/>
        <v>59.493670886075947</v>
      </c>
      <c r="CD84">
        <v>7860</v>
      </c>
      <c r="CE84">
        <v>119</v>
      </c>
      <c r="CF84">
        <v>4090</v>
      </c>
      <c r="CG84">
        <v>165</v>
      </c>
      <c r="CH84">
        <v>6200</v>
      </c>
      <c r="CI84">
        <v>176</v>
      </c>
      <c r="CJ84">
        <v>130</v>
      </c>
      <c r="CK84">
        <v>136</v>
      </c>
      <c r="CL84">
        <v>6060</v>
      </c>
      <c r="CM84">
        <v>92</v>
      </c>
      <c r="CN84">
        <v>3620</v>
      </c>
      <c r="CO84">
        <v>146</v>
      </c>
      <c r="CP84">
        <v>4550</v>
      </c>
      <c r="CQ84">
        <v>129</v>
      </c>
      <c r="CR84">
        <v>149</v>
      </c>
      <c r="CS84">
        <v>130</v>
      </c>
      <c r="CT84">
        <v>40</v>
      </c>
      <c r="CU84">
        <v>20</v>
      </c>
      <c r="CV84">
        <v>18</v>
      </c>
      <c r="CW84">
        <v>13.5</v>
      </c>
      <c r="CX84">
        <v>11.7</v>
      </c>
      <c r="CY84" s="4">
        <f t="shared" si="190"/>
        <v>1.8000000000000007</v>
      </c>
      <c r="CZ84">
        <v>13.2</v>
      </c>
      <c r="DA84">
        <v>11.2</v>
      </c>
      <c r="DB84" s="4">
        <f t="shared" si="191"/>
        <v>2</v>
      </c>
      <c r="DC84" s="3" t="s">
        <v>4</v>
      </c>
      <c r="DD84" s="3" t="s">
        <v>4</v>
      </c>
      <c r="DE84" s="4" t="e">
        <f t="shared" si="192"/>
        <v>#VALUE!</v>
      </c>
      <c r="DF84" s="3" t="s">
        <v>4</v>
      </c>
      <c r="DG84" s="3" t="s">
        <v>4</v>
      </c>
      <c r="DH84" s="4" t="e">
        <f t="shared" si="317"/>
        <v>#VALUE!</v>
      </c>
      <c r="DI84">
        <v>10.8</v>
      </c>
      <c r="DJ84">
        <v>9.6</v>
      </c>
      <c r="DK84" s="4">
        <f t="shared" si="193"/>
        <v>1.2000000000000011</v>
      </c>
      <c r="DL84">
        <v>12.3</v>
      </c>
      <c r="DM84">
        <v>10.3</v>
      </c>
      <c r="DN84" s="4">
        <f t="shared" si="318"/>
        <v>2</v>
      </c>
      <c r="DO84" s="4" t="e">
        <f t="shared" si="194"/>
        <v>#VALUE!</v>
      </c>
      <c r="DP84" s="4" t="e">
        <f t="shared" si="319"/>
        <v>#VALUE!</v>
      </c>
      <c r="DQ84" s="4">
        <f t="shared" si="195"/>
        <v>0.59999999999999964</v>
      </c>
      <c r="DR84" s="4">
        <f t="shared" si="320"/>
        <v>0</v>
      </c>
      <c r="DS84" s="4" t="e">
        <f t="shared" si="196"/>
        <v>#VALUE!</v>
      </c>
      <c r="DT84" s="4" t="e">
        <f t="shared" si="321"/>
        <v>#VALUE!</v>
      </c>
      <c r="DU84" s="4">
        <f t="shared" si="197"/>
        <v>33.3333333333333</v>
      </c>
      <c r="DV84" s="4">
        <f t="shared" si="322"/>
        <v>0</v>
      </c>
      <c r="DW84" s="4">
        <f t="shared" si="198"/>
        <v>13.333333333333339</v>
      </c>
      <c r="DX84" s="4" t="e">
        <f t="shared" si="199"/>
        <v>#VALUE!</v>
      </c>
      <c r="DY84" s="4">
        <f t="shared" si="200"/>
        <v>11.11111111111112</v>
      </c>
      <c r="DZ84" s="4">
        <f t="shared" si="201"/>
        <v>15.151515151515152</v>
      </c>
      <c r="EA84" s="4" t="e">
        <f t="shared" si="202"/>
        <v>#VALUE!</v>
      </c>
      <c r="EB84" s="4">
        <f t="shared" si="203"/>
        <v>16.260162601626014</v>
      </c>
      <c r="EC84" s="4" t="e">
        <f t="shared" si="204"/>
        <v>#VALUE!</v>
      </c>
      <c r="ED84" s="4" t="e">
        <f t="shared" si="323"/>
        <v>#VALUE!</v>
      </c>
      <c r="EE84" s="4">
        <f t="shared" si="205"/>
        <v>2.6999999999999993</v>
      </c>
      <c r="EF84" s="4">
        <f t="shared" si="324"/>
        <v>0.89999999999999858</v>
      </c>
      <c r="EG84" s="4" t="e">
        <f t="shared" si="206"/>
        <v>#VALUE!</v>
      </c>
      <c r="EH84" s="4">
        <f t="shared" si="207"/>
        <v>19.999999999999996</v>
      </c>
      <c r="EI84" s="4" t="e">
        <f t="shared" si="325"/>
        <v>#VALUE!</v>
      </c>
      <c r="EJ84" s="4">
        <f t="shared" si="326"/>
        <v>6.8181818181818077</v>
      </c>
      <c r="EK84">
        <v>72.8</v>
      </c>
      <c r="EL84">
        <v>73.2</v>
      </c>
      <c r="EM84">
        <v>21.9</v>
      </c>
      <c r="EN84">
        <v>39.1</v>
      </c>
      <c r="EO84">
        <v>21.8</v>
      </c>
      <c r="EP84">
        <v>48.7</v>
      </c>
      <c r="EQ84">
        <v>25.5</v>
      </c>
      <c r="ER84">
        <v>54.5</v>
      </c>
      <c r="ES84" s="4">
        <f t="shared" si="208"/>
        <v>50.9</v>
      </c>
      <c r="ET84" s="4">
        <f t="shared" si="209"/>
        <v>51</v>
      </c>
      <c r="EU84" s="4">
        <f t="shared" si="210"/>
        <v>47.3</v>
      </c>
      <c r="EV84" s="4">
        <f t="shared" si="211"/>
        <v>34.1</v>
      </c>
      <c r="EW84" s="4">
        <f t="shared" si="212"/>
        <v>24.5</v>
      </c>
      <c r="EX84" s="4">
        <f t="shared" si="213"/>
        <v>18.700000000000003</v>
      </c>
      <c r="EY84" s="4">
        <f t="shared" si="214"/>
        <v>30.08241758241758</v>
      </c>
      <c r="EZ84" s="4">
        <f t="shared" si="215"/>
        <v>29.945054945054949</v>
      </c>
      <c r="FA84" s="4">
        <f t="shared" si="216"/>
        <v>35.027472527472533</v>
      </c>
      <c r="FB84" s="4">
        <f t="shared" si="217"/>
        <v>53.415300546448087</v>
      </c>
      <c r="FC84" s="4">
        <f t="shared" si="218"/>
        <v>66.530054644808743</v>
      </c>
      <c r="FD84" s="4">
        <f t="shared" si="219"/>
        <v>74.453551912568301</v>
      </c>
      <c r="FE84" s="4">
        <f t="shared" si="220"/>
        <v>69.917582417582409</v>
      </c>
      <c r="FF84" s="4">
        <f t="shared" si="221"/>
        <v>70.054945054945065</v>
      </c>
      <c r="FG84" s="4">
        <f t="shared" si="222"/>
        <v>64.972527472527474</v>
      </c>
      <c r="FH84" s="4">
        <f t="shared" si="223"/>
        <v>46.584699453551913</v>
      </c>
      <c r="FI84" s="4">
        <f t="shared" si="224"/>
        <v>33.469945355191257</v>
      </c>
      <c r="FJ84" s="4">
        <f t="shared" si="225"/>
        <v>25.546448087431695</v>
      </c>
      <c r="FK84">
        <v>89</v>
      </c>
      <c r="FL84">
        <v>121.93</v>
      </c>
      <c r="FM84">
        <v>49</v>
      </c>
      <c r="FN84">
        <v>67.13</v>
      </c>
      <c r="FO84">
        <v>46</v>
      </c>
      <c r="FP84">
        <v>63.02</v>
      </c>
      <c r="FQ84">
        <v>66</v>
      </c>
      <c r="FR84">
        <v>90.42</v>
      </c>
      <c r="FS84">
        <v>115</v>
      </c>
      <c r="FT84">
        <v>96.61</v>
      </c>
      <c r="FU84">
        <v>55</v>
      </c>
      <c r="FV84">
        <v>46.21</v>
      </c>
      <c r="FW84">
        <v>57</v>
      </c>
      <c r="FX84">
        <v>47.89</v>
      </c>
      <c r="FY84">
        <v>80</v>
      </c>
      <c r="FZ84">
        <v>67.209999999999994</v>
      </c>
      <c r="GA84">
        <v>87</v>
      </c>
      <c r="GB84">
        <v>88.18</v>
      </c>
      <c r="GC84">
        <v>33</v>
      </c>
      <c r="GD84">
        <v>33.450000000000003</v>
      </c>
      <c r="GE84">
        <v>36</v>
      </c>
      <c r="GF84">
        <v>38.49</v>
      </c>
      <c r="GG84">
        <v>48</v>
      </c>
      <c r="GH84">
        <v>48.65</v>
      </c>
      <c r="GI84">
        <v>2</v>
      </c>
      <c r="GJ84">
        <v>4.2</v>
      </c>
      <c r="GK84" s="4">
        <f t="shared" si="226"/>
        <v>2.2000000000000002</v>
      </c>
      <c r="GL84" s="4">
        <f t="shared" si="227"/>
        <v>110.00000000000001</v>
      </c>
      <c r="GM84" s="4">
        <f t="shared" si="228"/>
        <v>210</v>
      </c>
      <c r="GN84">
        <v>2.1</v>
      </c>
      <c r="GO84">
        <v>2.5</v>
      </c>
      <c r="GP84" s="5">
        <f t="shared" si="229"/>
        <v>0.39999999999999991</v>
      </c>
      <c r="GQ84" s="4">
        <f t="shared" si="230"/>
        <v>19.047619047619044</v>
      </c>
      <c r="GR84" s="4">
        <f t="shared" si="231"/>
        <v>119.04761904761905</v>
      </c>
      <c r="GS84">
        <v>2.1</v>
      </c>
      <c r="GT84">
        <v>2.5</v>
      </c>
      <c r="GU84" s="4">
        <f t="shared" si="232"/>
        <v>0.39999999999999991</v>
      </c>
      <c r="GV84" s="4">
        <f t="shared" si="233"/>
        <v>19.047619047619044</v>
      </c>
      <c r="GW84" s="4">
        <f t="shared" si="234"/>
        <v>119.04761904761905</v>
      </c>
      <c r="GX84">
        <v>2.2000000000000002</v>
      </c>
      <c r="GY84">
        <v>2.7</v>
      </c>
      <c r="GZ84" s="4">
        <f t="shared" si="235"/>
        <v>0.5</v>
      </c>
      <c r="HA84" s="4">
        <f t="shared" si="236"/>
        <v>22.727272727272727</v>
      </c>
      <c r="HB84" s="4">
        <f t="shared" si="237"/>
        <v>122.72727272727273</v>
      </c>
      <c r="HC84">
        <v>0</v>
      </c>
      <c r="HD84">
        <v>0</v>
      </c>
      <c r="HE84">
        <v>17.2</v>
      </c>
      <c r="HK84">
        <v>1.5</v>
      </c>
      <c r="HL84">
        <v>4</v>
      </c>
      <c r="HM84">
        <v>16.600000000000001</v>
      </c>
      <c r="HS84" s="3" t="s">
        <v>4</v>
      </c>
      <c r="HT84" s="3" t="s">
        <v>4</v>
      </c>
      <c r="HU84" s="3" t="s">
        <v>4</v>
      </c>
      <c r="IA84" s="3" t="s">
        <v>4</v>
      </c>
      <c r="IB84" s="3" t="s">
        <v>4</v>
      </c>
      <c r="IC84" s="3" t="s">
        <v>4</v>
      </c>
      <c r="II84">
        <v>0</v>
      </c>
      <c r="IJ84">
        <v>0</v>
      </c>
      <c r="IK84">
        <v>17.399999999999999</v>
      </c>
      <c r="IQ84">
        <v>1</v>
      </c>
      <c r="IR84">
        <v>2.4</v>
      </c>
      <c r="IS84">
        <v>16.3</v>
      </c>
      <c r="LG84" s="5">
        <f t="shared" si="238"/>
        <v>1.8000000000000003</v>
      </c>
      <c r="LH84" s="4">
        <f t="shared" si="239"/>
        <v>1.8000000000000003</v>
      </c>
      <c r="LI84" s="4">
        <f t="shared" si="240"/>
        <v>1.7000000000000002</v>
      </c>
      <c r="LJ84" s="4">
        <f t="shared" si="241"/>
        <v>81.818181818181827</v>
      </c>
      <c r="LK84" s="4">
        <f t="shared" si="242"/>
        <v>81.818181818181827</v>
      </c>
      <c r="LL84" s="4">
        <f t="shared" si="243"/>
        <v>77.272727272727266</v>
      </c>
      <c r="LM84" s="4">
        <f t="shared" si="244"/>
        <v>59.523809523809526</v>
      </c>
      <c r="LN84" s="4">
        <f t="shared" si="245"/>
        <v>59.523809523809526</v>
      </c>
      <c r="LO84" s="4">
        <f t="shared" si="246"/>
        <v>64.285714285714292</v>
      </c>
      <c r="LP84" s="4">
        <f t="shared" si="247"/>
        <v>18.181818181818176</v>
      </c>
      <c r="LQ84" s="4">
        <f t="shared" si="248"/>
        <v>18.181818181818176</v>
      </c>
      <c r="LR84">
        <v>2</v>
      </c>
      <c r="LS84">
        <v>2</v>
      </c>
      <c r="LT84">
        <v>12</v>
      </c>
      <c r="LU84">
        <v>4</v>
      </c>
      <c r="LV84">
        <v>18</v>
      </c>
      <c r="LW84">
        <v>2</v>
      </c>
      <c r="LX84">
        <v>11</v>
      </c>
      <c r="LY84">
        <v>13</v>
      </c>
      <c r="LZ84">
        <v>0</v>
      </c>
      <c r="MA84" s="4">
        <f t="shared" si="249"/>
        <v>22.727272727272727</v>
      </c>
      <c r="MB84" s="6">
        <f t="shared" si="250"/>
        <v>1100</v>
      </c>
      <c r="MC84" s="6">
        <f t="shared" si="251"/>
        <v>38</v>
      </c>
      <c r="MD84" s="6"/>
      <c r="MF84" s="6">
        <f t="shared" si="252"/>
        <v>2330</v>
      </c>
      <c r="MG84" s="6">
        <f t="shared" si="253"/>
        <v>67</v>
      </c>
      <c r="MH84" s="6">
        <f t="shared" si="254"/>
        <v>2680</v>
      </c>
      <c r="MI84" s="6">
        <f t="shared" si="255"/>
        <v>69</v>
      </c>
      <c r="MJ84" s="6">
        <f t="shared" si="256"/>
        <v>-27.25</v>
      </c>
      <c r="MK84" s="6">
        <f t="shared" si="257"/>
        <v>940</v>
      </c>
      <c r="ML84" s="6">
        <f t="shared" si="258"/>
        <v>32</v>
      </c>
      <c r="MO84" s="6">
        <f t="shared" si="259"/>
        <v>2070</v>
      </c>
      <c r="MP84" s="6">
        <f t="shared" si="260"/>
        <v>55</v>
      </c>
      <c r="MQ84" s="6">
        <f t="shared" si="261"/>
        <v>2090</v>
      </c>
      <c r="MR84" s="6">
        <f t="shared" si="262"/>
        <v>54</v>
      </c>
      <c r="MS84" s="6">
        <f t="shared" si="262"/>
        <v>-15.25</v>
      </c>
      <c r="MT84" s="6">
        <f t="shared" si="263"/>
        <v>940</v>
      </c>
      <c r="MU84" s="6">
        <f t="shared" si="264"/>
        <v>32</v>
      </c>
      <c r="MV84" s="6">
        <f t="shared" ref="MV84:MV85" si="329">U84-AV84</f>
        <v>2070</v>
      </c>
      <c r="MW84" s="6">
        <f t="shared" si="266"/>
        <v>54</v>
      </c>
      <c r="MX84" s="6">
        <f t="shared" si="267"/>
        <v>2270</v>
      </c>
      <c r="MY84" s="6">
        <f t="shared" si="268"/>
        <v>60</v>
      </c>
      <c r="MZ84" s="6">
        <f t="shared" si="269"/>
        <v>2480</v>
      </c>
      <c r="NA84" s="6">
        <f t="shared" si="270"/>
        <v>64</v>
      </c>
      <c r="NB84" s="6">
        <f t="shared" si="271"/>
        <v>-23.25</v>
      </c>
      <c r="NC84" s="6">
        <f t="shared" si="272"/>
        <v>1800</v>
      </c>
      <c r="ND84" s="6">
        <f t="shared" si="273"/>
        <v>27</v>
      </c>
      <c r="NE84" s="6">
        <f t="shared" si="274"/>
        <v>470</v>
      </c>
      <c r="NF84" s="6">
        <f t="shared" si="275"/>
        <v>19</v>
      </c>
      <c r="NG84" s="6">
        <f t="shared" si="276"/>
        <v>1650</v>
      </c>
      <c r="NH84" s="6">
        <f t="shared" si="277"/>
        <v>47</v>
      </c>
      <c r="NI84" s="6">
        <f t="shared" si="278"/>
        <v>-19</v>
      </c>
      <c r="NJ84" s="6">
        <f t="shared" si="279"/>
        <v>6</v>
      </c>
      <c r="NK84" s="6">
        <f t="shared" si="280"/>
        <v>40</v>
      </c>
      <c r="NL84" s="6">
        <f t="shared" si="281"/>
        <v>54.800000000000011</v>
      </c>
      <c r="NM84" s="6">
        <f t="shared" si="282"/>
        <v>43</v>
      </c>
      <c r="NN84" s="6">
        <f t="shared" si="283"/>
        <v>58.910000000000004</v>
      </c>
      <c r="NO84" s="6">
        <f t="shared" si="284"/>
        <v>23</v>
      </c>
      <c r="NP84" s="6">
        <f t="shared" si="285"/>
        <v>31.510000000000005</v>
      </c>
      <c r="NQ84" s="6">
        <f t="shared" si="286"/>
        <v>60</v>
      </c>
      <c r="NR84" s="6">
        <f t="shared" si="287"/>
        <v>50.4</v>
      </c>
      <c r="NS84" s="6">
        <f t="shared" si="288"/>
        <v>58</v>
      </c>
      <c r="NT84" s="6">
        <f t="shared" si="289"/>
        <v>48.72</v>
      </c>
      <c r="NU84" s="6">
        <f t="shared" si="290"/>
        <v>35</v>
      </c>
      <c r="NV84" s="6">
        <f t="shared" si="291"/>
        <v>29.400000000000006</v>
      </c>
      <c r="NW84" s="6">
        <f t="shared" si="292"/>
        <v>54</v>
      </c>
      <c r="NX84" s="6">
        <f t="shared" si="293"/>
        <v>54.730000000000004</v>
      </c>
      <c r="NY84" s="6">
        <f t="shared" si="294"/>
        <v>51</v>
      </c>
      <c r="NZ84" s="6">
        <f t="shared" si="295"/>
        <v>49.690000000000005</v>
      </c>
      <c r="OA84" s="6">
        <f t="shared" si="296"/>
        <v>39</v>
      </c>
      <c r="OB84" s="6">
        <f t="shared" si="297"/>
        <v>39.530000000000008</v>
      </c>
      <c r="OD84" s="7">
        <f t="shared" si="298"/>
        <v>20.444444444444443</v>
      </c>
      <c r="OE84" s="7">
        <f t="shared" si="299"/>
        <v>14.444444444444443</v>
      </c>
      <c r="OF84" s="7">
        <f t="shared" si="300"/>
        <v>14.444444444444443</v>
      </c>
      <c r="OG84" s="7">
        <f t="shared" si="301"/>
        <v>17.200000000000003</v>
      </c>
      <c r="OH84" s="7">
        <f t="shared" si="302"/>
        <v>11.200000000000003</v>
      </c>
      <c r="OI84" s="7">
        <f t="shared" si="303"/>
        <v>11.200000000000003</v>
      </c>
      <c r="OJ84" s="7">
        <f t="shared" si="304"/>
        <v>18.25</v>
      </c>
      <c r="OK84" s="7">
        <f t="shared" si="305"/>
        <v>12.25</v>
      </c>
      <c r="OL84" s="7">
        <f t="shared" si="306"/>
        <v>12.25</v>
      </c>
      <c r="OM84" s="7">
        <f t="shared" si="307"/>
        <v>72.898734177215189</v>
      </c>
      <c r="ON84" s="7">
        <f t="shared" si="308"/>
        <v>80.493670886075947</v>
      </c>
      <c r="OO84" s="7">
        <f t="shared" si="309"/>
        <v>80.493670886075947</v>
      </c>
      <c r="OP84" s="7">
        <f t="shared" si="310"/>
        <v>77.310924369747909</v>
      </c>
      <c r="OQ84" s="7">
        <f t="shared" si="311"/>
        <v>88.484848484848484</v>
      </c>
      <c r="OR84" s="7">
        <f t="shared" si="312"/>
        <v>73.295454545454547</v>
      </c>
      <c r="OS84" s="7">
        <f t="shared" si="313"/>
        <v>114.61538461538461</v>
      </c>
      <c r="OT84" s="7">
        <f t="shared" si="314"/>
        <v>95.588235294117652</v>
      </c>
      <c r="OV84" s="7">
        <f t="shared" si="316"/>
        <v>66.6666666666667</v>
      </c>
      <c r="OX84" s="7">
        <f t="shared" si="328"/>
        <v>100</v>
      </c>
    </row>
    <row r="85" spans="1:414" s="8" customFormat="1" x14ac:dyDescent="0.3">
      <c r="A85" s="8">
        <v>2</v>
      </c>
      <c r="B85" s="8">
        <v>61</v>
      </c>
      <c r="C85" s="8">
        <v>2</v>
      </c>
      <c r="D85" s="8">
        <v>4</v>
      </c>
      <c r="E85" s="8">
        <v>4</v>
      </c>
      <c r="F85" s="8">
        <v>2</v>
      </c>
      <c r="G85" s="8">
        <v>1</v>
      </c>
      <c r="H85" s="8">
        <v>1</v>
      </c>
      <c r="I85" s="8">
        <v>165</v>
      </c>
      <c r="J85" s="8">
        <v>58</v>
      </c>
      <c r="K85" s="8">
        <v>21.3</v>
      </c>
      <c r="L85" s="8">
        <v>3</v>
      </c>
      <c r="M85" s="8">
        <v>2</v>
      </c>
      <c r="N85" s="8">
        <v>3</v>
      </c>
      <c r="O85" s="8">
        <v>1</v>
      </c>
      <c r="P85" s="8">
        <f t="shared" si="166"/>
        <v>1.9670999999999998</v>
      </c>
      <c r="Q85" s="8">
        <v>1</v>
      </c>
      <c r="R85" s="8">
        <v>0</v>
      </c>
      <c r="S85" s="8">
        <v>2820</v>
      </c>
      <c r="T85" s="8">
        <v>118</v>
      </c>
      <c r="U85" s="8">
        <v>3430</v>
      </c>
      <c r="V85" s="8">
        <v>117</v>
      </c>
      <c r="W85" s="8">
        <v>3580</v>
      </c>
      <c r="X85" s="8">
        <v>126</v>
      </c>
      <c r="Y85" s="8">
        <v>3510</v>
      </c>
      <c r="Z85" s="8">
        <v>119</v>
      </c>
      <c r="AA85" s="8">
        <v>78.709999999999994</v>
      </c>
      <c r="AB85" s="8">
        <v>1320</v>
      </c>
      <c r="AC85" s="8">
        <v>55</v>
      </c>
      <c r="AF85" s="8">
        <v>1720</v>
      </c>
      <c r="AG85" s="8">
        <v>61</v>
      </c>
      <c r="AH85" s="8">
        <v>1610</v>
      </c>
      <c r="AI85" s="8">
        <v>57</v>
      </c>
      <c r="AJ85" s="8">
        <v>77</v>
      </c>
      <c r="AK85" s="8">
        <v>1840</v>
      </c>
      <c r="AL85" s="8">
        <v>77</v>
      </c>
      <c r="AO85" s="8">
        <v>2560</v>
      </c>
      <c r="AP85" s="8">
        <v>90</v>
      </c>
      <c r="AQ85" s="8">
        <v>2350</v>
      </c>
      <c r="AR85" s="8">
        <v>83</v>
      </c>
      <c r="AS85" s="8">
        <v>72</v>
      </c>
      <c r="AT85" s="8">
        <v>1680</v>
      </c>
      <c r="AU85" s="8">
        <v>70</v>
      </c>
      <c r="AV85" s="8">
        <v>2300</v>
      </c>
      <c r="AW85" s="8">
        <v>78</v>
      </c>
      <c r="AX85" s="8">
        <v>2270</v>
      </c>
      <c r="AY85" s="8">
        <v>80</v>
      </c>
      <c r="AZ85" s="8">
        <v>1920</v>
      </c>
      <c r="BA85" s="8">
        <v>68</v>
      </c>
      <c r="BB85" s="8">
        <v>74</v>
      </c>
      <c r="BC85" s="8">
        <f t="shared" si="167"/>
        <v>2350</v>
      </c>
      <c r="BD85" s="8">
        <f t="shared" si="168"/>
        <v>98.333333333333343</v>
      </c>
      <c r="BE85" s="8">
        <v>2227</v>
      </c>
      <c r="BF85" s="8">
        <v>93.2</v>
      </c>
      <c r="BG85" s="8">
        <v>2256</v>
      </c>
      <c r="BH85" s="8">
        <v>94.4</v>
      </c>
      <c r="BI85" s="8">
        <f t="shared" si="169"/>
        <v>1030</v>
      </c>
      <c r="BJ85" s="8">
        <f t="shared" si="170"/>
        <v>510</v>
      </c>
      <c r="BK85" s="8">
        <f t="shared" si="171"/>
        <v>670</v>
      </c>
      <c r="BL85" s="8">
        <f t="shared" si="172"/>
        <v>907</v>
      </c>
      <c r="BM85" s="8">
        <f t="shared" si="173"/>
        <v>387</v>
      </c>
      <c r="BN85" s="8">
        <f t="shared" si="174"/>
        <v>547</v>
      </c>
      <c r="BO85" s="8">
        <f t="shared" si="175"/>
        <v>936</v>
      </c>
      <c r="BP85" s="8">
        <f t="shared" si="176"/>
        <v>416</v>
      </c>
      <c r="BQ85" s="8">
        <f t="shared" si="177"/>
        <v>576</v>
      </c>
      <c r="BR85" s="8">
        <f t="shared" si="178"/>
        <v>55.932203389830505</v>
      </c>
      <c r="BS85" s="8">
        <f t="shared" si="179"/>
        <v>78.305084745762713</v>
      </c>
      <c r="BT85" s="8">
        <f t="shared" si="180"/>
        <v>71.18644067796609</v>
      </c>
      <c r="BU85" s="8">
        <f t="shared" si="181"/>
        <v>59.012875536480678</v>
      </c>
      <c r="BV85" s="8">
        <f t="shared" si="182"/>
        <v>82.618025751072949</v>
      </c>
      <c r="BW85" s="8">
        <f t="shared" si="183"/>
        <v>75.107296137339048</v>
      </c>
      <c r="BX85" s="8">
        <f t="shared" si="184"/>
        <v>58.262711864406782</v>
      </c>
      <c r="BY85" s="8">
        <f t="shared" si="185"/>
        <v>81.567796610169481</v>
      </c>
      <c r="BZ85" s="8">
        <f t="shared" si="186"/>
        <v>74.152542372881342</v>
      </c>
      <c r="CA85" s="8">
        <f t="shared" si="187"/>
        <v>46.610169491525419</v>
      </c>
      <c r="CB85" s="8">
        <f t="shared" si="188"/>
        <v>65.254237288135599</v>
      </c>
      <c r="CC85" s="8">
        <f t="shared" si="189"/>
        <v>59.322033898305079</v>
      </c>
      <c r="CD85" s="8">
        <v>7420</v>
      </c>
      <c r="CE85" s="8">
        <v>146</v>
      </c>
      <c r="CF85" s="8">
        <v>3990</v>
      </c>
      <c r="CG85" s="8">
        <v>203</v>
      </c>
      <c r="CH85" s="8">
        <v>5060</v>
      </c>
      <c r="CI85" s="8">
        <v>184</v>
      </c>
      <c r="CJ85" s="8">
        <v>135</v>
      </c>
      <c r="CK85" s="8">
        <v>124</v>
      </c>
      <c r="CL85" s="8">
        <v>4180</v>
      </c>
      <c r="CM85" s="8">
        <v>82</v>
      </c>
      <c r="CN85" s="8">
        <v>1650</v>
      </c>
      <c r="CO85" s="8">
        <v>84</v>
      </c>
      <c r="CP85" s="8">
        <v>3170</v>
      </c>
      <c r="CQ85" s="8">
        <v>115</v>
      </c>
      <c r="CR85" s="8">
        <v>99</v>
      </c>
      <c r="CS85" s="8">
        <v>138</v>
      </c>
      <c r="CT85" s="8">
        <v>18</v>
      </c>
      <c r="CU85" s="8">
        <v>8</v>
      </c>
      <c r="CV85" s="8">
        <v>5</v>
      </c>
      <c r="CW85" s="8">
        <v>13.7</v>
      </c>
      <c r="CX85" s="8">
        <v>11.8</v>
      </c>
      <c r="CY85" s="8">
        <f t="shared" si="190"/>
        <v>1.8999999999999986</v>
      </c>
      <c r="CZ85" s="8">
        <v>14.8</v>
      </c>
      <c r="DA85" s="8">
        <v>12.5</v>
      </c>
      <c r="DB85" s="8">
        <f t="shared" si="191"/>
        <v>2.3000000000000007</v>
      </c>
      <c r="DC85" s="8">
        <v>15.1</v>
      </c>
      <c r="DD85" s="8">
        <v>13</v>
      </c>
      <c r="DE85" s="8">
        <f t="shared" si="192"/>
        <v>2.0999999999999996</v>
      </c>
      <c r="DF85" s="8">
        <v>13.8</v>
      </c>
      <c r="DG85" s="8">
        <v>13.6</v>
      </c>
      <c r="DH85" s="8">
        <f t="shared" si="317"/>
        <v>0.20000000000000107</v>
      </c>
      <c r="DI85" s="8">
        <v>13.3</v>
      </c>
      <c r="DJ85" s="8">
        <v>10.5</v>
      </c>
      <c r="DK85" s="8">
        <f t="shared" si="193"/>
        <v>2.8000000000000007</v>
      </c>
      <c r="DL85" s="8">
        <v>12</v>
      </c>
      <c r="DM85" s="8">
        <v>11.3</v>
      </c>
      <c r="DN85" s="8">
        <f t="shared" si="318"/>
        <v>0.69999999999999929</v>
      </c>
      <c r="DO85" s="8">
        <f t="shared" si="194"/>
        <v>-0.20000000000000107</v>
      </c>
      <c r="DP85" s="8">
        <f t="shared" si="319"/>
        <v>2.0999999999999996</v>
      </c>
      <c r="DQ85" s="8">
        <f t="shared" si="195"/>
        <v>-0.90000000000000213</v>
      </c>
      <c r="DR85" s="8">
        <f t="shared" si="320"/>
        <v>1.6000000000000014</v>
      </c>
      <c r="DS85" s="8">
        <f t="shared" si="196"/>
        <v>-10.526315789473749</v>
      </c>
      <c r="DT85" s="8">
        <f t="shared" si="321"/>
        <v>91.304347826086911</v>
      </c>
      <c r="DU85" s="8">
        <f t="shared" si="197"/>
        <v>-47.368421052631724</v>
      </c>
      <c r="DV85" s="8">
        <f t="shared" si="322"/>
        <v>69.565217391304387</v>
      </c>
      <c r="DW85" s="8">
        <f t="shared" si="198"/>
        <v>13.868613138686122</v>
      </c>
      <c r="DX85" s="8">
        <f t="shared" si="199"/>
        <v>13.90728476821192</v>
      </c>
      <c r="DY85" s="8">
        <f t="shared" si="200"/>
        <v>21.052631578947373</v>
      </c>
      <c r="DZ85" s="8">
        <f t="shared" si="201"/>
        <v>15.540540540540546</v>
      </c>
      <c r="EA85" s="8">
        <f t="shared" si="202"/>
        <v>1.4492753623188481</v>
      </c>
      <c r="EB85" s="8">
        <f t="shared" si="203"/>
        <v>5.8333333333333268</v>
      </c>
      <c r="EC85" s="8">
        <f t="shared" si="204"/>
        <v>-1.4000000000000004</v>
      </c>
      <c r="ED85" s="8">
        <f t="shared" si="323"/>
        <v>1</v>
      </c>
      <c r="EE85" s="8">
        <f t="shared" si="205"/>
        <v>0.39999999999999858</v>
      </c>
      <c r="EF85" s="8">
        <f t="shared" si="324"/>
        <v>2.8000000000000007</v>
      </c>
      <c r="EG85" s="8">
        <f t="shared" si="206"/>
        <v>-10.218978102189784</v>
      </c>
      <c r="EH85" s="8">
        <f t="shared" si="207"/>
        <v>2.9197080291970701</v>
      </c>
      <c r="EI85" s="8">
        <f t="shared" si="325"/>
        <v>6.7567567567567561</v>
      </c>
      <c r="EJ85" s="8">
        <f t="shared" si="326"/>
        <v>18.918918918918923</v>
      </c>
      <c r="EK85" s="8">
        <v>68</v>
      </c>
      <c r="EL85" s="8">
        <v>54.4</v>
      </c>
      <c r="EM85" s="8">
        <v>64.900000000000006</v>
      </c>
      <c r="EN85" s="8">
        <v>0</v>
      </c>
      <c r="EO85" s="8">
        <v>66</v>
      </c>
      <c r="EP85" s="8">
        <v>6</v>
      </c>
      <c r="EQ85" s="8">
        <v>66.900000000000006</v>
      </c>
      <c r="ER85" s="8">
        <v>10.4</v>
      </c>
      <c r="ES85" s="8">
        <f t="shared" si="208"/>
        <v>3.0999999999999943</v>
      </c>
      <c r="ET85" s="8">
        <f t="shared" si="209"/>
        <v>2</v>
      </c>
      <c r="EU85" s="8">
        <f t="shared" si="210"/>
        <v>1.0999999999999943</v>
      </c>
      <c r="EV85" s="8">
        <f t="shared" si="211"/>
        <v>54.4</v>
      </c>
      <c r="EW85" s="8">
        <f t="shared" si="212"/>
        <v>48.4</v>
      </c>
      <c r="EX85" s="8">
        <f t="shared" si="213"/>
        <v>44</v>
      </c>
      <c r="EY85" s="8">
        <f t="shared" si="214"/>
        <v>95.441176470588246</v>
      </c>
      <c r="EZ85" s="8">
        <f t="shared" si="215"/>
        <v>97.058823529411768</v>
      </c>
      <c r="FA85" s="8">
        <f t="shared" si="216"/>
        <v>98.382352941176478</v>
      </c>
      <c r="FB85" s="8">
        <f t="shared" si="217"/>
        <v>0</v>
      </c>
      <c r="FC85" s="8">
        <f t="shared" si="218"/>
        <v>11.029411764705882</v>
      </c>
      <c r="FD85" s="8">
        <f t="shared" si="219"/>
        <v>19.117647058823533</v>
      </c>
      <c r="FE85" s="8">
        <f t="shared" si="220"/>
        <v>4.5588235294117565</v>
      </c>
      <c r="FF85" s="8">
        <f t="shared" si="221"/>
        <v>2.9411764705882351</v>
      </c>
      <c r="FG85" s="8">
        <f t="shared" si="222"/>
        <v>1.617647058823521</v>
      </c>
      <c r="FH85" s="8">
        <f t="shared" si="223"/>
        <v>100</v>
      </c>
      <c r="FI85" s="8">
        <f t="shared" si="224"/>
        <v>88.970588235294116</v>
      </c>
      <c r="FJ85" s="8">
        <f t="shared" si="225"/>
        <v>80.882352941176478</v>
      </c>
      <c r="FK85" s="8">
        <v>43</v>
      </c>
      <c r="FL85" s="8">
        <v>57.99</v>
      </c>
      <c r="FM85" s="8">
        <v>43</v>
      </c>
      <c r="FN85" s="8">
        <v>57.99</v>
      </c>
      <c r="FO85" s="8">
        <v>45</v>
      </c>
      <c r="FP85" s="8">
        <v>60.69</v>
      </c>
      <c r="FQ85" s="8">
        <v>61</v>
      </c>
      <c r="FR85" s="8">
        <v>82.27</v>
      </c>
      <c r="FS85" s="8">
        <v>62</v>
      </c>
      <c r="FT85" s="8">
        <v>65.78</v>
      </c>
      <c r="FU85" s="8">
        <v>47</v>
      </c>
      <c r="FV85" s="8">
        <v>49.87</v>
      </c>
      <c r="FW85" s="8">
        <v>49</v>
      </c>
      <c r="FX85" s="8">
        <v>51.99</v>
      </c>
      <c r="FY85" s="8">
        <v>61</v>
      </c>
      <c r="FZ85" s="8">
        <v>64.72</v>
      </c>
      <c r="GA85" s="8">
        <v>72</v>
      </c>
      <c r="GB85" s="8">
        <v>88.37</v>
      </c>
      <c r="GC85" s="8">
        <v>48</v>
      </c>
      <c r="GD85" s="8">
        <v>58.91</v>
      </c>
      <c r="GE85" s="8">
        <v>55</v>
      </c>
      <c r="GF85" s="8">
        <v>67.5</v>
      </c>
      <c r="GG85" s="8">
        <v>62</v>
      </c>
      <c r="GH85" s="8">
        <v>76.09</v>
      </c>
      <c r="GI85" s="8">
        <v>1.7</v>
      </c>
      <c r="GJ85" s="8">
        <v>4.7</v>
      </c>
      <c r="GK85" s="8">
        <f t="shared" si="226"/>
        <v>3</v>
      </c>
      <c r="GL85" s="8">
        <f t="shared" si="227"/>
        <v>176.47058823529412</v>
      </c>
      <c r="GM85" s="8">
        <f t="shared" si="228"/>
        <v>276.47058823529414</v>
      </c>
      <c r="GN85" s="8">
        <v>2</v>
      </c>
      <c r="GO85" s="8">
        <v>3.6</v>
      </c>
      <c r="GP85" s="9">
        <f t="shared" si="229"/>
        <v>1.6</v>
      </c>
      <c r="GQ85" s="8">
        <f t="shared" si="230"/>
        <v>80</v>
      </c>
      <c r="GR85" s="8">
        <f t="shared" si="231"/>
        <v>180</v>
      </c>
      <c r="GS85" s="8">
        <v>2</v>
      </c>
      <c r="GT85" s="8">
        <v>3.8</v>
      </c>
      <c r="GU85" s="8">
        <f t="shared" si="232"/>
        <v>1.7999999999999998</v>
      </c>
      <c r="GV85" s="8">
        <f t="shared" si="233"/>
        <v>89.999999999999986</v>
      </c>
      <c r="GW85" s="8">
        <f t="shared" si="234"/>
        <v>190</v>
      </c>
      <c r="GX85" s="8">
        <v>2</v>
      </c>
      <c r="GY85" s="8">
        <v>3.6</v>
      </c>
      <c r="GZ85" s="8">
        <f t="shared" si="235"/>
        <v>1.6</v>
      </c>
      <c r="HA85" s="8">
        <f t="shared" si="236"/>
        <v>80</v>
      </c>
      <c r="HB85" s="8">
        <f t="shared" si="237"/>
        <v>180</v>
      </c>
      <c r="HC85" s="8">
        <v>0</v>
      </c>
      <c r="HD85" s="8">
        <v>0</v>
      </c>
      <c r="HE85" s="8">
        <v>15.4</v>
      </c>
      <c r="HK85" s="8">
        <v>2.5</v>
      </c>
      <c r="HL85" s="8">
        <v>2.2999999999999998</v>
      </c>
      <c r="HM85" s="8">
        <v>13.9</v>
      </c>
      <c r="HS85" s="8">
        <v>0</v>
      </c>
      <c r="HT85" s="8">
        <v>0</v>
      </c>
      <c r="HU85" s="8">
        <v>17.399999999999999</v>
      </c>
      <c r="IA85" s="8">
        <v>2.2999999999999998</v>
      </c>
      <c r="IB85" s="8">
        <v>0.2</v>
      </c>
      <c r="IC85" s="8">
        <v>17</v>
      </c>
      <c r="II85" s="8">
        <v>0</v>
      </c>
      <c r="IJ85" s="8">
        <v>0</v>
      </c>
      <c r="IK85" s="8">
        <v>15.4</v>
      </c>
      <c r="IQ85" s="8">
        <v>2.4</v>
      </c>
      <c r="IR85" s="8">
        <v>0.4</v>
      </c>
      <c r="IS85" s="8">
        <v>14</v>
      </c>
      <c r="LG85" s="9">
        <f t="shared" si="238"/>
        <v>1.4</v>
      </c>
      <c r="LH85" s="8">
        <f t="shared" si="239"/>
        <v>1.2000000000000002</v>
      </c>
      <c r="LI85" s="8">
        <f t="shared" si="240"/>
        <v>1.4</v>
      </c>
      <c r="LJ85" s="8">
        <f t="shared" si="241"/>
        <v>46.666666666666664</v>
      </c>
      <c r="LK85" s="8">
        <f t="shared" si="242"/>
        <v>40.000000000000007</v>
      </c>
      <c r="LL85" s="8">
        <f t="shared" si="243"/>
        <v>46.666666666666664</v>
      </c>
      <c r="LM85" s="8">
        <f t="shared" si="244"/>
        <v>76.59574468085107</v>
      </c>
      <c r="LN85" s="8">
        <f t="shared" si="245"/>
        <v>80.851063829787222</v>
      </c>
      <c r="LO85" s="8">
        <f t="shared" si="246"/>
        <v>76.59574468085107</v>
      </c>
      <c r="LP85" s="8">
        <f t="shared" si="247"/>
        <v>53.333333333333336</v>
      </c>
      <c r="LQ85" s="8">
        <f t="shared" si="248"/>
        <v>60</v>
      </c>
      <c r="LR85" s="8">
        <v>2</v>
      </c>
      <c r="LS85" s="8">
        <v>2</v>
      </c>
      <c r="LT85" s="8">
        <v>10</v>
      </c>
      <c r="LU85" s="8">
        <v>3</v>
      </c>
      <c r="LV85" s="8">
        <v>18</v>
      </c>
      <c r="LW85" s="8">
        <v>2</v>
      </c>
      <c r="LX85" s="8">
        <v>6</v>
      </c>
      <c r="LY85" s="8">
        <v>8</v>
      </c>
      <c r="LZ85" s="8">
        <v>0</v>
      </c>
      <c r="MA85" s="8">
        <f t="shared" si="249"/>
        <v>53.333333333333336</v>
      </c>
      <c r="MB85" s="8">
        <f t="shared" si="250"/>
        <v>1500</v>
      </c>
      <c r="MC85" s="8">
        <f t="shared" si="251"/>
        <v>63</v>
      </c>
      <c r="MF85" s="8">
        <f t="shared" si="252"/>
        <v>1860</v>
      </c>
      <c r="MG85" s="8">
        <f t="shared" si="253"/>
        <v>65</v>
      </c>
      <c r="MH85" s="8">
        <f t="shared" si="254"/>
        <v>1900</v>
      </c>
      <c r="MI85" s="8">
        <f t="shared" si="255"/>
        <v>62</v>
      </c>
      <c r="MJ85" s="8">
        <f t="shared" si="256"/>
        <v>1.7099999999999937</v>
      </c>
      <c r="MK85" s="8">
        <f t="shared" si="257"/>
        <v>980</v>
      </c>
      <c r="ML85" s="8">
        <f t="shared" si="258"/>
        <v>41</v>
      </c>
      <c r="MO85" s="8">
        <f>W85-AO85</f>
        <v>1020</v>
      </c>
      <c r="MP85" s="8">
        <f t="shared" si="260"/>
        <v>36</v>
      </c>
      <c r="MQ85" s="8">
        <f t="shared" si="261"/>
        <v>1160</v>
      </c>
      <c r="MR85" s="8">
        <f t="shared" si="262"/>
        <v>36</v>
      </c>
      <c r="MS85" s="8">
        <f t="shared" si="262"/>
        <v>6.7099999999999937</v>
      </c>
      <c r="MT85" s="8">
        <f t="shared" si="263"/>
        <v>1140</v>
      </c>
      <c r="MU85" s="8">
        <f t="shared" si="264"/>
        <v>48</v>
      </c>
      <c r="MV85" s="8">
        <f t="shared" si="329"/>
        <v>1130</v>
      </c>
      <c r="MW85" s="8">
        <f t="shared" si="266"/>
        <v>39</v>
      </c>
      <c r="MX85" s="8">
        <f t="shared" si="267"/>
        <v>1310</v>
      </c>
      <c r="MY85" s="8">
        <f t="shared" si="268"/>
        <v>46</v>
      </c>
      <c r="MZ85" s="8">
        <f t="shared" si="269"/>
        <v>1590</v>
      </c>
      <c r="NA85" s="8">
        <f t="shared" si="270"/>
        <v>51</v>
      </c>
      <c r="NB85" s="8">
        <f t="shared" si="271"/>
        <v>4.7099999999999937</v>
      </c>
      <c r="NC85" s="8">
        <f t="shared" si="272"/>
        <v>3240</v>
      </c>
      <c r="ND85" s="8">
        <f t="shared" si="273"/>
        <v>64</v>
      </c>
      <c r="NE85" s="8">
        <f t="shared" si="274"/>
        <v>2340</v>
      </c>
      <c r="NF85" s="8">
        <f t="shared" si="275"/>
        <v>119</v>
      </c>
      <c r="NG85" s="8">
        <f t="shared" si="276"/>
        <v>1890</v>
      </c>
      <c r="NH85" s="8">
        <f t="shared" si="277"/>
        <v>69</v>
      </c>
      <c r="NI85" s="8">
        <f t="shared" si="278"/>
        <v>36</v>
      </c>
      <c r="NJ85" s="8">
        <f t="shared" si="279"/>
        <v>-14</v>
      </c>
      <c r="NK85" s="8">
        <f t="shared" si="280"/>
        <v>0</v>
      </c>
      <c r="NL85" s="8">
        <f t="shared" si="281"/>
        <v>0</v>
      </c>
      <c r="NM85" s="8">
        <f t="shared" si="282"/>
        <v>-2</v>
      </c>
      <c r="NN85" s="8">
        <f t="shared" si="283"/>
        <v>-2.6999999999999957</v>
      </c>
      <c r="NO85" s="8">
        <f t="shared" si="284"/>
        <v>-18</v>
      </c>
      <c r="NP85" s="8">
        <f t="shared" si="285"/>
        <v>-24.279999999999994</v>
      </c>
      <c r="NQ85" s="8">
        <f t="shared" si="286"/>
        <v>15</v>
      </c>
      <c r="NR85" s="8">
        <f t="shared" si="287"/>
        <v>15.910000000000004</v>
      </c>
      <c r="NS85" s="8">
        <f t="shared" si="288"/>
        <v>13</v>
      </c>
      <c r="NT85" s="8">
        <f t="shared" si="289"/>
        <v>13.79</v>
      </c>
      <c r="NU85" s="8">
        <f t="shared" si="290"/>
        <v>1</v>
      </c>
      <c r="NV85" s="8">
        <f t="shared" si="291"/>
        <v>1.0600000000000023</v>
      </c>
      <c r="NW85" s="8">
        <f t="shared" si="292"/>
        <v>24</v>
      </c>
      <c r="NX85" s="8">
        <f t="shared" si="293"/>
        <v>29.460000000000008</v>
      </c>
      <c r="NY85" s="8">
        <f t="shared" si="294"/>
        <v>17</v>
      </c>
      <c r="NZ85" s="8">
        <f t="shared" si="295"/>
        <v>20.870000000000005</v>
      </c>
      <c r="OA85" s="8">
        <f t="shared" si="296"/>
        <v>10</v>
      </c>
      <c r="OB85" s="8">
        <f t="shared" si="297"/>
        <v>12.280000000000001</v>
      </c>
      <c r="OD85" s="8">
        <f t="shared" si="298"/>
        <v>43.333333333333343</v>
      </c>
      <c r="OE85" s="8">
        <f t="shared" si="299"/>
        <v>21.333333333333343</v>
      </c>
      <c r="OF85" s="8">
        <f t="shared" si="300"/>
        <v>28.333333333333343</v>
      </c>
      <c r="OG85" s="8">
        <f t="shared" si="301"/>
        <v>38.200000000000003</v>
      </c>
      <c r="OH85" s="8">
        <f t="shared" si="302"/>
        <v>16.200000000000003</v>
      </c>
      <c r="OI85" s="8">
        <f t="shared" si="303"/>
        <v>23.200000000000003</v>
      </c>
      <c r="OJ85" s="8">
        <f t="shared" si="304"/>
        <v>39.400000000000006</v>
      </c>
      <c r="OK85" s="8">
        <f t="shared" si="305"/>
        <v>17.400000000000006</v>
      </c>
      <c r="OL85" s="8">
        <f t="shared" si="306"/>
        <v>24.400000000000006</v>
      </c>
      <c r="OM85" s="8">
        <f t="shared" si="307"/>
        <v>28.610169491525426</v>
      </c>
      <c r="ON85" s="8">
        <f t="shared" si="308"/>
        <v>47.254237288135599</v>
      </c>
      <c r="OO85" s="8">
        <f t="shared" si="309"/>
        <v>41.322033898305079</v>
      </c>
      <c r="OP85" s="8">
        <f t="shared" si="310"/>
        <v>56.164383561643838</v>
      </c>
      <c r="OQ85" s="8">
        <f t="shared" si="311"/>
        <v>41.379310344827587</v>
      </c>
      <c r="OR85" s="8">
        <f t="shared" si="312"/>
        <v>62.5</v>
      </c>
      <c r="OS85" s="8">
        <f t="shared" si="313"/>
        <v>73.333333333333329</v>
      </c>
      <c r="OT85" s="8">
        <f t="shared" si="314"/>
        <v>111.29032258064515</v>
      </c>
      <c r="OU85" s="8">
        <f t="shared" si="315"/>
        <v>110.52631578947374</v>
      </c>
      <c r="OV85" s="8">
        <f t="shared" si="316"/>
        <v>147.36842105263173</v>
      </c>
      <c r="OW85" s="8">
        <f t="shared" si="327"/>
        <v>8.6956521739130874</v>
      </c>
      <c r="OX85" s="8">
        <f t="shared" si="328"/>
        <v>30.43478260869561</v>
      </c>
    </row>
    <row r="86" spans="1:414" x14ac:dyDescent="0.3">
      <c r="BQ86" s="4"/>
      <c r="DQ86" s="4"/>
      <c r="DX86" s="4"/>
      <c r="MD86" s="6"/>
      <c r="MT8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</dc:creator>
  <cp:lastModifiedBy>jelica</cp:lastModifiedBy>
  <dcterms:created xsi:type="dcterms:W3CDTF">2014-09-30T18:03:54Z</dcterms:created>
  <dcterms:modified xsi:type="dcterms:W3CDTF">2022-12-27T08:51:33Z</dcterms:modified>
</cp:coreProperties>
</file>