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triangles_tf\"/>
    </mc:Choice>
  </mc:AlternateContent>
  <xr:revisionPtr revIDLastSave="0" documentId="13_ncr:1_{53758470-3E2B-404A-85E8-2E3EA4F997A0}" xr6:coauthVersionLast="36" xr6:coauthVersionMax="36" xr10:uidLastSave="{00000000-0000-0000-0000-000000000000}"/>
  <bookViews>
    <workbookView xWindow="0" yWindow="0" windowWidth="27456" windowHeight="14568" xr2:uid="{7E04CB8D-96FC-4740-BA35-EB29B90982B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0" i="1"/>
  <c r="P19" i="1"/>
  <c r="P17" i="1" l="1"/>
  <c r="P18" i="1"/>
  <c r="P16" i="1"/>
  <c r="P15" i="1"/>
  <c r="O15" i="1" l="1"/>
  <c r="N15" i="1"/>
  <c r="M15" i="1"/>
  <c r="P14" i="1"/>
  <c r="O14" i="1"/>
  <c r="N14" i="1"/>
  <c r="M14" i="1"/>
</calcChain>
</file>

<file path=xl/sharedStrings.xml><?xml version="1.0" encoding="utf-8"?>
<sst xmlns="http://schemas.openxmlformats.org/spreadsheetml/2006/main" count="37" uniqueCount="36">
  <si>
    <t>X_A</t>
  </si>
  <si>
    <t>Y_A</t>
  </si>
  <si>
    <t>Z_A</t>
  </si>
  <si>
    <t>X_B</t>
  </si>
  <si>
    <t>Y_B</t>
  </si>
  <si>
    <t>Z_B</t>
  </si>
  <si>
    <t>X_C</t>
  </si>
  <si>
    <t>Y_C</t>
  </si>
  <si>
    <t>Z_C</t>
  </si>
  <si>
    <t>SQRDIST</t>
  </si>
  <si>
    <t>Description</t>
  </si>
  <si>
    <t>X_P</t>
  </si>
  <si>
    <t>Y_P</t>
  </si>
  <si>
    <t>Z_P</t>
  </si>
  <si>
    <t>X_CP</t>
  </si>
  <si>
    <t>Y_CP</t>
  </si>
  <si>
    <t>Z_CP</t>
  </si>
  <si>
    <t>Point below tri interior</t>
  </si>
  <si>
    <t>Point above tri interior</t>
  </si>
  <si>
    <t>Point inside tri interior</t>
  </si>
  <si>
    <t>Point inside tri interior, nonzero points</t>
  </si>
  <si>
    <t>Permute the points</t>
  </si>
  <si>
    <t>Point-corner A, in plane</t>
  </si>
  <si>
    <t>Point-corner B, in plane</t>
  </si>
  <si>
    <t>Point-corner C, in plane</t>
  </si>
  <si>
    <t>Point-corner A, out of plane</t>
  </si>
  <si>
    <t>Point-corner B, out of plane</t>
  </si>
  <si>
    <t>Point-corner C, out of plane</t>
  </si>
  <si>
    <t>Point above tri interior, out of axis plane</t>
  </si>
  <si>
    <t>Point below tri interior, out of axis plane</t>
  </si>
  <si>
    <t>Edge region A-B</t>
  </si>
  <si>
    <t>Edge region B-C</t>
  </si>
  <si>
    <t>Edge region C-A</t>
  </si>
  <si>
    <t>Edge region A-B out of plane</t>
  </si>
  <si>
    <t>Edge region B-C out of plane</t>
  </si>
  <si>
    <t>Edge region C-A out of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</si>
</sst>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BD89-CBC8-4275-AEC4-8DE9EDC315FC}">
  <dimension ref="A1:Q21"/>
  <sheetViews>
    <sheetView tabSelected="1" workbookViewId="0">
      <selection activeCell="Q16" sqref="Q16"/>
    </sheetView>
  </sheetViews>
  <sheetFormatPr defaultRowHeight="14.4" x14ac:dyDescent="0.3"/>
  <cols>
    <col min="1" max="12" width="5.44140625" customWidth="1"/>
    <col min="13" max="13" width="7.5546875" bestFit="1" customWidth="1"/>
    <col min="14" max="14" width="8.21875" bestFit="1" customWidth="1"/>
    <col min="15" max="15" width="7.5546875" bestFit="1" customWidth="1"/>
    <col min="16" max="16" width="16.6640625" bestFit="1" customWidth="1"/>
    <col min="17" max="17" width="35.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13</v>
      </c>
      <c r="M1" s="2" t="s">
        <v>14</v>
      </c>
      <c r="N1" s="2" t="s">
        <v>15</v>
      </c>
      <c r="O1" s="2" t="s">
        <v>16</v>
      </c>
      <c r="P1" s="1" t="s">
        <v>9</v>
      </c>
      <c r="Q1" s="2" t="s">
        <v>10</v>
      </c>
    </row>
    <row r="2" spans="1:17" x14ac:dyDescent="0.3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0.25</v>
      </c>
      <c r="K2">
        <v>0.25</v>
      </c>
      <c r="L2">
        <v>2</v>
      </c>
      <c r="M2">
        <v>0.25</v>
      </c>
      <c r="N2">
        <v>0.25</v>
      </c>
      <c r="O2">
        <v>0</v>
      </c>
      <c r="P2">
        <v>4</v>
      </c>
      <c r="Q2" t="s">
        <v>18</v>
      </c>
    </row>
    <row r="3" spans="1:17" x14ac:dyDescent="0.3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0.25</v>
      </c>
      <c r="K3">
        <v>0.25</v>
      </c>
      <c r="L3">
        <v>-2</v>
      </c>
      <c r="M3">
        <v>0.25</v>
      </c>
      <c r="N3">
        <v>0.25</v>
      </c>
      <c r="O3">
        <v>0</v>
      </c>
      <c r="P3">
        <v>4</v>
      </c>
      <c r="Q3" t="s">
        <v>17</v>
      </c>
    </row>
    <row r="4" spans="1:17" x14ac:dyDescent="0.3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0.25</v>
      </c>
      <c r="K4">
        <v>0.25</v>
      </c>
      <c r="L4">
        <v>0</v>
      </c>
      <c r="M4">
        <v>0.25</v>
      </c>
      <c r="N4">
        <v>0.25</v>
      </c>
      <c r="O4">
        <v>0</v>
      </c>
      <c r="P4">
        <v>0</v>
      </c>
      <c r="Q4" t="s">
        <v>19</v>
      </c>
    </row>
    <row r="5" spans="1:17" x14ac:dyDescent="0.3">
      <c r="A5">
        <v>-2</v>
      </c>
      <c r="B5">
        <v>-2</v>
      </c>
      <c r="C5">
        <v>-1</v>
      </c>
      <c r="D5">
        <v>2</v>
      </c>
      <c r="E5">
        <v>-2</v>
      </c>
      <c r="F5">
        <v>-1</v>
      </c>
      <c r="G5">
        <v>0</v>
      </c>
      <c r="H5">
        <v>2</v>
      </c>
      <c r="I5">
        <v>-1</v>
      </c>
      <c r="J5">
        <v>0.25</v>
      </c>
      <c r="K5">
        <v>0.25</v>
      </c>
      <c r="L5">
        <v>1</v>
      </c>
      <c r="M5">
        <v>0.25</v>
      </c>
      <c r="N5">
        <v>0.25</v>
      </c>
      <c r="O5">
        <v>-1</v>
      </c>
      <c r="P5">
        <v>4</v>
      </c>
      <c r="Q5" t="s">
        <v>20</v>
      </c>
    </row>
    <row r="6" spans="1:17" x14ac:dyDescent="0.3">
      <c r="A6">
        <v>0</v>
      </c>
      <c r="B6">
        <v>2</v>
      </c>
      <c r="C6">
        <v>-1</v>
      </c>
      <c r="D6">
        <v>-2</v>
      </c>
      <c r="E6">
        <v>-2</v>
      </c>
      <c r="F6">
        <v>-1</v>
      </c>
      <c r="G6">
        <v>2</v>
      </c>
      <c r="H6">
        <v>-2</v>
      </c>
      <c r="I6">
        <v>-1</v>
      </c>
      <c r="J6">
        <v>0.25</v>
      </c>
      <c r="K6">
        <v>0.25</v>
      </c>
      <c r="L6">
        <v>1</v>
      </c>
      <c r="M6">
        <v>0.25</v>
      </c>
      <c r="N6">
        <v>0.25</v>
      </c>
      <c r="O6">
        <v>-1</v>
      </c>
      <c r="P6">
        <v>4</v>
      </c>
      <c r="Q6" t="s">
        <v>21</v>
      </c>
    </row>
    <row r="7" spans="1:17" x14ac:dyDescent="0.3">
      <c r="A7">
        <v>2</v>
      </c>
      <c r="B7">
        <v>-2</v>
      </c>
      <c r="C7">
        <v>-1</v>
      </c>
      <c r="D7">
        <v>0</v>
      </c>
      <c r="E7">
        <v>2</v>
      </c>
      <c r="F7">
        <v>-1</v>
      </c>
      <c r="G7">
        <v>-2</v>
      </c>
      <c r="H7">
        <v>-2</v>
      </c>
      <c r="I7">
        <v>-1</v>
      </c>
      <c r="J7">
        <v>0.25</v>
      </c>
      <c r="K7">
        <v>0.25</v>
      </c>
      <c r="L7">
        <v>1</v>
      </c>
      <c r="M7">
        <v>0.25</v>
      </c>
      <c r="N7">
        <v>0.25</v>
      </c>
      <c r="O7">
        <v>-1</v>
      </c>
      <c r="P7">
        <v>4</v>
      </c>
      <c r="Q7" t="s">
        <v>21</v>
      </c>
    </row>
    <row r="8" spans="1:17" s="7" customFormat="1" x14ac:dyDescent="0.3">
      <c r="A8" s="7">
        <v>-2</v>
      </c>
      <c r="B8" s="7">
        <v>-2</v>
      </c>
      <c r="C8" s="7">
        <v>-1</v>
      </c>
      <c r="D8" s="7">
        <v>2</v>
      </c>
      <c r="E8" s="7">
        <v>-2</v>
      </c>
      <c r="F8" s="7">
        <v>-1</v>
      </c>
      <c r="G8" s="7">
        <v>0</v>
      </c>
      <c r="H8" s="7">
        <v>2</v>
      </c>
      <c r="I8" s="7">
        <v>-1</v>
      </c>
      <c r="J8" s="7">
        <v>-4</v>
      </c>
      <c r="K8" s="7">
        <v>-2</v>
      </c>
      <c r="L8" s="7">
        <v>-1</v>
      </c>
      <c r="M8" s="7">
        <v>-2</v>
      </c>
      <c r="N8" s="7">
        <v>-2</v>
      </c>
      <c r="O8" s="7">
        <v>-1</v>
      </c>
      <c r="P8" s="7">
        <v>4</v>
      </c>
      <c r="Q8" s="7" t="s">
        <v>22</v>
      </c>
    </row>
    <row r="9" spans="1:17" x14ac:dyDescent="0.3">
      <c r="A9">
        <v>-2</v>
      </c>
      <c r="B9">
        <v>-2</v>
      </c>
      <c r="C9">
        <v>-1</v>
      </c>
      <c r="D9">
        <v>2</v>
      </c>
      <c r="E9">
        <v>-2</v>
      </c>
      <c r="F9">
        <v>-1</v>
      </c>
      <c r="G9">
        <v>0</v>
      </c>
      <c r="H9">
        <v>2</v>
      </c>
      <c r="I9">
        <v>-1</v>
      </c>
      <c r="J9">
        <v>4</v>
      </c>
      <c r="K9">
        <v>-2</v>
      </c>
      <c r="L9">
        <v>-1</v>
      </c>
      <c r="M9">
        <v>2</v>
      </c>
      <c r="N9">
        <v>-2</v>
      </c>
      <c r="O9">
        <v>-1</v>
      </c>
      <c r="P9">
        <v>4</v>
      </c>
      <c r="Q9" t="s">
        <v>23</v>
      </c>
    </row>
    <row r="10" spans="1:17" x14ac:dyDescent="0.3">
      <c r="A10">
        <v>-2</v>
      </c>
      <c r="B10">
        <v>-2</v>
      </c>
      <c r="C10">
        <v>-1</v>
      </c>
      <c r="D10">
        <v>2</v>
      </c>
      <c r="E10">
        <v>-2</v>
      </c>
      <c r="F10">
        <v>-1</v>
      </c>
      <c r="G10">
        <v>0</v>
      </c>
      <c r="H10">
        <v>2</v>
      </c>
      <c r="I10">
        <v>-1</v>
      </c>
      <c r="J10">
        <v>0</v>
      </c>
      <c r="K10">
        <v>4</v>
      </c>
      <c r="L10">
        <v>-1</v>
      </c>
      <c r="M10">
        <v>0</v>
      </c>
      <c r="N10">
        <v>2</v>
      </c>
      <c r="O10">
        <v>-1</v>
      </c>
      <c r="P10">
        <v>4</v>
      </c>
      <c r="Q10" t="s">
        <v>24</v>
      </c>
    </row>
    <row r="11" spans="1:17" s="7" customFormat="1" x14ac:dyDescent="0.3">
      <c r="A11" s="7">
        <v>-2</v>
      </c>
      <c r="B11" s="7">
        <v>-2</v>
      </c>
      <c r="C11" s="7">
        <v>-1</v>
      </c>
      <c r="D11" s="7">
        <v>2</v>
      </c>
      <c r="E11" s="7">
        <v>-2</v>
      </c>
      <c r="F11" s="7">
        <v>-1</v>
      </c>
      <c r="G11" s="7">
        <v>0</v>
      </c>
      <c r="H11" s="7">
        <v>2</v>
      </c>
      <c r="I11" s="7">
        <v>-1</v>
      </c>
      <c r="J11" s="7">
        <v>-4</v>
      </c>
      <c r="K11" s="7">
        <v>-2</v>
      </c>
      <c r="L11" s="7">
        <v>0</v>
      </c>
      <c r="M11" s="7">
        <v>-2</v>
      </c>
      <c r="N11" s="7">
        <v>-2</v>
      </c>
      <c r="O11" s="7">
        <v>-1</v>
      </c>
      <c r="P11" s="6">
        <v>5</v>
      </c>
      <c r="Q11" s="7" t="s">
        <v>25</v>
      </c>
    </row>
    <row r="12" spans="1:17" x14ac:dyDescent="0.3">
      <c r="A12">
        <v>-2</v>
      </c>
      <c r="B12">
        <v>-2</v>
      </c>
      <c r="C12">
        <v>-1</v>
      </c>
      <c r="D12">
        <v>2</v>
      </c>
      <c r="E12">
        <v>-2</v>
      </c>
      <c r="F12">
        <v>-1</v>
      </c>
      <c r="G12">
        <v>0</v>
      </c>
      <c r="H12">
        <v>2</v>
      </c>
      <c r="I12">
        <v>-1</v>
      </c>
      <c r="J12">
        <v>4</v>
      </c>
      <c r="K12">
        <v>-2</v>
      </c>
      <c r="L12">
        <v>0</v>
      </c>
      <c r="M12">
        <v>2</v>
      </c>
      <c r="N12">
        <v>-2</v>
      </c>
      <c r="O12">
        <v>-1</v>
      </c>
      <c r="P12" s="6">
        <v>5</v>
      </c>
      <c r="Q12" t="s">
        <v>26</v>
      </c>
    </row>
    <row r="13" spans="1:17" x14ac:dyDescent="0.3">
      <c r="A13">
        <v>-2</v>
      </c>
      <c r="B13">
        <v>-2</v>
      </c>
      <c r="C13">
        <v>-1</v>
      </c>
      <c r="D13">
        <v>2</v>
      </c>
      <c r="E13">
        <v>-2</v>
      </c>
      <c r="F13">
        <v>-1</v>
      </c>
      <c r="G13">
        <v>0</v>
      </c>
      <c r="H13">
        <v>2</v>
      </c>
      <c r="I13">
        <v>-1</v>
      </c>
      <c r="J13">
        <v>0</v>
      </c>
      <c r="K13">
        <v>4</v>
      </c>
      <c r="L13">
        <v>0</v>
      </c>
      <c r="M13">
        <v>0</v>
      </c>
      <c r="N13">
        <v>2</v>
      </c>
      <c r="O13">
        <v>-1</v>
      </c>
      <c r="P13" s="6">
        <v>5</v>
      </c>
      <c r="Q13" t="s">
        <v>27</v>
      </c>
    </row>
    <row r="14" spans="1:17" x14ac:dyDescent="0.3">
      <c r="A14" s="5">
        <v>0</v>
      </c>
      <c r="B14" s="5">
        <v>-1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-1</v>
      </c>
      <c r="L14" s="5">
        <v>1</v>
      </c>
      <c r="M14" s="3">
        <f>1/3</f>
        <v>0.33333333333333331</v>
      </c>
      <c r="N14" s="3">
        <f>-1/3</f>
        <v>-0.33333333333333331</v>
      </c>
      <c r="O14" s="3">
        <f>1/3</f>
        <v>0.33333333333333331</v>
      </c>
      <c r="P14" s="4">
        <f>12/9</f>
        <v>1.3333333333333333</v>
      </c>
      <c r="Q14" t="s">
        <v>28</v>
      </c>
    </row>
    <row r="15" spans="1:17" x14ac:dyDescent="0.3">
      <c r="A15" s="5">
        <v>0</v>
      </c>
      <c r="B15" s="5">
        <v>-1</v>
      </c>
      <c r="C15" s="5">
        <v>0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5">
        <v>0</v>
      </c>
      <c r="L15" s="5">
        <v>0</v>
      </c>
      <c r="M15" s="3">
        <f>1/3</f>
        <v>0.33333333333333331</v>
      </c>
      <c r="N15" s="3">
        <f>-1/3</f>
        <v>-0.33333333333333331</v>
      </c>
      <c r="O15" s="3">
        <f>1/3</f>
        <v>0.33333333333333331</v>
      </c>
      <c r="P15" s="4">
        <f>3/9</f>
        <v>0.33333333333333331</v>
      </c>
      <c r="Q15" t="s">
        <v>29</v>
      </c>
    </row>
    <row r="16" spans="1:17" x14ac:dyDescent="0.3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0.5</v>
      </c>
      <c r="K16">
        <v>-0.02</v>
      </c>
      <c r="L16">
        <v>0</v>
      </c>
      <c r="M16">
        <v>0.5</v>
      </c>
      <c r="N16">
        <v>0</v>
      </c>
      <c r="O16">
        <v>0</v>
      </c>
      <c r="P16" s="8">
        <f>0.02^2</f>
        <v>4.0000000000000002E-4</v>
      </c>
      <c r="Q16" t="s">
        <v>30</v>
      </c>
    </row>
    <row r="17" spans="1:17" x14ac:dyDescent="0.3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0.51</v>
      </c>
      <c r="K17">
        <v>0.51</v>
      </c>
      <c r="L17">
        <v>0</v>
      </c>
      <c r="M17">
        <v>0.5</v>
      </c>
      <c r="N17">
        <v>0.5</v>
      </c>
      <c r="O17">
        <v>0</v>
      </c>
      <c r="P17" s="8">
        <f>0.01^2*2</f>
        <v>2.0000000000000001E-4</v>
      </c>
      <c r="Q17" t="s">
        <v>31</v>
      </c>
    </row>
    <row r="18" spans="1:17" x14ac:dyDescent="0.3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-0.02</v>
      </c>
      <c r="K18">
        <v>0.5</v>
      </c>
      <c r="L18">
        <v>0</v>
      </c>
      <c r="M18">
        <v>0</v>
      </c>
      <c r="N18">
        <v>0.5</v>
      </c>
      <c r="O18">
        <v>0</v>
      </c>
      <c r="P18" s="8">
        <f>0.02^2</f>
        <v>4.0000000000000002E-4</v>
      </c>
      <c r="Q18" t="s">
        <v>32</v>
      </c>
    </row>
    <row r="19" spans="1:17" x14ac:dyDescent="0.3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1</v>
      </c>
      <c r="I19">
        <v>0</v>
      </c>
      <c r="J19">
        <v>0.5</v>
      </c>
      <c r="K19">
        <v>-0.02</v>
      </c>
      <c r="L19">
        <v>-0.01</v>
      </c>
      <c r="M19">
        <v>0.5</v>
      </c>
      <c r="N19">
        <v>0</v>
      </c>
      <c r="O19">
        <v>0</v>
      </c>
      <c r="P19" s="8">
        <f>0.02^2+0.01^2</f>
        <v>5.0000000000000001E-4</v>
      </c>
      <c r="Q19" t="s">
        <v>33</v>
      </c>
    </row>
    <row r="20" spans="1:17" x14ac:dyDescent="0.3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0.51</v>
      </c>
      <c r="K20">
        <v>0.51</v>
      </c>
      <c r="L20">
        <v>-0.01</v>
      </c>
      <c r="M20">
        <v>0.5</v>
      </c>
      <c r="N20">
        <v>0.5</v>
      </c>
      <c r="O20">
        <v>0</v>
      </c>
      <c r="P20" s="8">
        <f>0.01^2*2+0.01^2</f>
        <v>3.0000000000000003E-4</v>
      </c>
      <c r="Q20" t="s">
        <v>34</v>
      </c>
    </row>
    <row r="21" spans="1:17" x14ac:dyDescent="0.3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-0.02</v>
      </c>
      <c r="K21">
        <v>0.5</v>
      </c>
      <c r="L21">
        <v>-0.01</v>
      </c>
      <c r="M21">
        <v>0</v>
      </c>
      <c r="N21">
        <v>0.5</v>
      </c>
      <c r="O21">
        <v>0</v>
      </c>
      <c r="P21" s="8">
        <f>0.02^2+0.01^2</f>
        <v>5.0000000000000001E-4</v>
      </c>
      <c r="Q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2018-09-12T10:50:01Z</dcterms:created>
  <dcterms:modified xsi:type="dcterms:W3CDTF">2018-09-12T16:06:14Z</dcterms:modified>
</cp:coreProperties>
</file>