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clemens/Dropbox/Systems Agency/SMP dev/dev-site/SEmap2/"/>
    </mc:Choice>
  </mc:AlternateContent>
  <bookViews>
    <workbookView xWindow="1980" yWindow="4740" windowWidth="47080" windowHeight="25200" tabRatio="500"/>
  </bookViews>
  <sheets>
    <sheet name="Structure" sheetId="2" r:id="rId1"/>
  </sheets>
  <definedNames>
    <definedName name="_xlnm._FilterDatabase" localSheetId="0" hidden="1">Structure!$A$1:$O$1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168" i="2" l="1"/>
  <c r="V167" i="2"/>
  <c r="W4" i="2"/>
  <c r="W5" i="2"/>
  <c r="W6" i="2"/>
  <c r="W7" i="2"/>
  <c r="W8" i="2"/>
  <c r="W9" i="2"/>
  <c r="W10" i="2"/>
  <c r="W11" i="2"/>
  <c r="W12" i="2"/>
  <c r="W13" i="2"/>
  <c r="W16" i="2"/>
  <c r="W17" i="2"/>
  <c r="W18" i="2"/>
  <c r="W19" i="2"/>
  <c r="W20" i="2"/>
  <c r="W21" i="2"/>
  <c r="W22" i="2"/>
  <c r="W23" i="2"/>
  <c r="W24" i="2"/>
  <c r="W25" i="2"/>
  <c r="W27" i="2"/>
  <c r="W28" i="2"/>
  <c r="W29" i="2"/>
  <c r="W30" i="2"/>
  <c r="W31" i="2"/>
  <c r="W32" i="2"/>
  <c r="W33" i="2"/>
  <c r="W34" i="2"/>
  <c r="W35" i="2"/>
  <c r="W36" i="2"/>
  <c r="W37" i="2"/>
  <c r="W38" i="2"/>
  <c r="W39" i="2"/>
  <c r="W41" i="2"/>
  <c r="W43" i="2"/>
  <c r="W44" i="2"/>
  <c r="W45" i="2"/>
  <c r="W46" i="2"/>
  <c r="W47" i="2"/>
  <c r="W48" i="2"/>
  <c r="W49" i="2"/>
  <c r="W50" i="2"/>
  <c r="W51" i="2"/>
  <c r="W52" i="2"/>
  <c r="W53" i="2"/>
  <c r="W54" i="2"/>
  <c r="W55" i="2"/>
  <c r="W56" i="2"/>
  <c r="W57" i="2"/>
  <c r="W58" i="2"/>
  <c r="W59" i="2"/>
  <c r="W60" i="2"/>
  <c r="W61" i="2"/>
  <c r="W63" i="2"/>
  <c r="W64" i="2"/>
  <c r="W65" i="2"/>
  <c r="W66" i="2"/>
  <c r="W67" i="2"/>
  <c r="W68" i="2"/>
  <c r="W69" i="2"/>
  <c r="W70" i="2"/>
  <c r="V3" i="2"/>
  <c r="V4" i="2"/>
  <c r="V5" i="2"/>
  <c r="V6" i="2"/>
  <c r="V7" i="2"/>
  <c r="V8" i="2"/>
  <c r="V9" i="2"/>
  <c r="V10" i="2"/>
  <c r="V11" i="2"/>
  <c r="V12" i="2"/>
  <c r="V13" i="2"/>
  <c r="V16" i="2"/>
  <c r="V17" i="2"/>
  <c r="V18" i="2"/>
  <c r="V19" i="2"/>
  <c r="V20" i="2"/>
  <c r="V21" i="2"/>
  <c r="V22" i="2"/>
  <c r="V23" i="2"/>
  <c r="V24" i="2"/>
  <c r="V25" i="2"/>
  <c r="V27" i="2"/>
  <c r="V28" i="2"/>
  <c r="V29" i="2"/>
  <c r="V30" i="2"/>
  <c r="V31" i="2"/>
  <c r="V32" i="2"/>
  <c r="V33" i="2"/>
  <c r="V34" i="2"/>
  <c r="V35" i="2"/>
  <c r="V36" i="2"/>
  <c r="V37" i="2"/>
  <c r="V38" i="2"/>
  <c r="V39" i="2"/>
  <c r="V41"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U4" i="2"/>
  <c r="U5" i="2"/>
  <c r="U6" i="2"/>
  <c r="U7" i="2"/>
  <c r="U8" i="2"/>
  <c r="U9" i="2"/>
  <c r="U10" i="2"/>
  <c r="U11" i="2"/>
  <c r="U12" i="2"/>
  <c r="U13" i="2"/>
  <c r="U16" i="2"/>
  <c r="U17" i="2"/>
  <c r="U18" i="2"/>
  <c r="U19" i="2"/>
  <c r="U20" i="2"/>
  <c r="U21" i="2"/>
  <c r="U22" i="2"/>
  <c r="U23" i="2"/>
  <c r="U24" i="2"/>
  <c r="U25" i="2"/>
  <c r="U27" i="2"/>
  <c r="U28" i="2"/>
  <c r="U29" i="2"/>
  <c r="U30" i="2"/>
  <c r="U31" i="2"/>
  <c r="U32" i="2"/>
  <c r="U33" i="2"/>
  <c r="U34" i="2"/>
  <c r="U35" i="2"/>
  <c r="U36" i="2"/>
  <c r="U37" i="2"/>
  <c r="U38" i="2"/>
  <c r="U39" i="2"/>
  <c r="U41"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W71" i="2"/>
  <c r="W72" i="2"/>
  <c r="W73" i="2"/>
  <c r="W74" i="2"/>
  <c r="W75" i="2"/>
  <c r="W76" i="2"/>
  <c r="W77" i="2"/>
  <c r="W78" i="2"/>
  <c r="V71" i="2"/>
  <c r="V72" i="2"/>
  <c r="V73" i="2"/>
  <c r="V74" i="2"/>
  <c r="V75" i="2"/>
  <c r="V76" i="2"/>
  <c r="V77" i="2"/>
  <c r="V78" i="2"/>
  <c r="U71" i="2"/>
  <c r="U72" i="2"/>
  <c r="U73" i="2"/>
  <c r="U74" i="2"/>
  <c r="U75" i="2"/>
  <c r="U76" i="2"/>
  <c r="U77" i="2"/>
  <c r="U78" i="2"/>
  <c r="W169" i="2"/>
  <c r="W170" i="2"/>
  <c r="W171" i="2"/>
  <c r="W172" i="2"/>
  <c r="W173" i="2"/>
  <c r="W174" i="2"/>
  <c r="W175" i="2"/>
  <c r="W176" i="2"/>
  <c r="V169" i="2"/>
  <c r="V170" i="2"/>
  <c r="V171" i="2"/>
  <c r="V172" i="2"/>
  <c r="V173" i="2"/>
  <c r="V174" i="2"/>
  <c r="V175" i="2"/>
  <c r="V176" i="2"/>
  <c r="U169" i="2"/>
  <c r="U170" i="2"/>
  <c r="U171" i="2"/>
  <c r="U172" i="2"/>
  <c r="U173" i="2"/>
  <c r="U174" i="2"/>
  <c r="U175" i="2"/>
  <c r="U176"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4"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4"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4" i="2"/>
  <c r="W163" i="2"/>
  <c r="W165" i="2"/>
  <c r="W166" i="2"/>
  <c r="V163" i="2"/>
  <c r="V165" i="2"/>
  <c r="V166" i="2"/>
  <c r="U163" i="2"/>
  <c r="U165" i="2"/>
  <c r="U166" i="2"/>
  <c r="W3" i="2"/>
  <c r="W40" i="2"/>
  <c r="W42" i="2"/>
  <c r="V40" i="2"/>
  <c r="V42" i="2"/>
  <c r="U3" i="2"/>
  <c r="U40" i="2"/>
  <c r="U42" i="2"/>
  <c r="W14" i="2"/>
  <c r="W15" i="2"/>
  <c r="V14" i="2"/>
  <c r="V15" i="2"/>
  <c r="U14" i="2"/>
  <c r="U15" i="2"/>
  <c r="W124" i="2"/>
  <c r="V124" i="2"/>
  <c r="U124" i="2"/>
  <c r="W26" i="2"/>
  <c r="V26" i="2"/>
  <c r="U26" i="2"/>
</calcChain>
</file>

<file path=xl/sharedStrings.xml><?xml version="1.0" encoding="utf-8"?>
<sst xmlns="http://schemas.openxmlformats.org/spreadsheetml/2006/main" count="647" uniqueCount="574">
  <si>
    <t>id</t>
  </si>
  <si>
    <t>label</t>
  </si>
  <si>
    <t>synonyms</t>
  </si>
  <si>
    <t>kind</t>
  </si>
  <si>
    <t>level</t>
  </si>
  <si>
    <t>value</t>
  </si>
  <si>
    <t>shortDescription</t>
  </si>
  <si>
    <t>longDescription</t>
  </si>
  <si>
    <t>webLinks</t>
  </si>
  <si>
    <t>references</t>
  </si>
  <si>
    <t>connections</t>
  </si>
  <si>
    <t>notes</t>
  </si>
  <si>
    <t>onhover</t>
  </si>
  <si>
    <t>onclick</t>
  </si>
  <si>
    <t>ondoubleclick</t>
  </si>
  <si>
    <t>css</t>
  </si>
  <si>
    <t>Accounting</t>
  </si>
  <si>
    <t>Accountants &amp; Actuaries</t>
  </si>
  <si>
    <t>Asset Owners</t>
  </si>
  <si>
    <t>Assets</t>
  </si>
  <si>
    <t>Buy-Side Fund Managers</t>
  </si>
  <si>
    <t>Consumption</t>
  </si>
  <si>
    <t>Corporate Investments</t>
  </si>
  <si>
    <t>Financial Markets</t>
  </si>
  <si>
    <t>Financial Regulators</t>
  </si>
  <si>
    <t>Financial Supply Chain</t>
  </si>
  <si>
    <t>Government</t>
  </si>
  <si>
    <t>Individuals</t>
  </si>
  <si>
    <t>Citizens|People</t>
  </si>
  <si>
    <t>Investment Consultants</t>
  </si>
  <si>
    <t>Legal Advisors</t>
  </si>
  <si>
    <t>Listed Companies</t>
  </si>
  <si>
    <t>National Banks</t>
  </si>
  <si>
    <t>Natural Environment</t>
  </si>
  <si>
    <t>Operations</t>
  </si>
  <si>
    <t>Production</t>
  </si>
  <si>
    <t>Proxy Voting</t>
  </si>
  <si>
    <t>Retail Financial Advisors</t>
  </si>
  <si>
    <t>Retail Markets</t>
  </si>
  <si>
    <t>Sell-Side Brokers</t>
  </si>
  <si>
    <t>Workers</t>
  </si>
  <si>
    <t>AlignIncentives</t>
  </si>
  <si>
    <t>RaiseCapital</t>
  </si>
  <si>
    <t>ReduceSocialEnvironmentalExternalities</t>
  </si>
  <si>
    <t>DriveSustainabilityStrategies</t>
  </si>
  <si>
    <t>HarnessStewardship</t>
  </si>
  <si>
    <t>ShiftFinancialFlows</t>
  </si>
  <si>
    <t>PensionFundBeneficiaries</t>
  </si>
  <si>
    <t>PensionFundTrustees</t>
  </si>
  <si>
    <t>CompanyDirectors</t>
  </si>
  <si>
    <t>QuarterlyReporting</t>
  </si>
  <si>
    <t>ESGReporting</t>
  </si>
  <si>
    <t>ListingRules</t>
  </si>
  <si>
    <t>CorporateGovernanceCode</t>
  </si>
  <si>
    <t>StewardshipCode</t>
  </si>
  <si>
    <t>ShareownerActivism</t>
  </si>
  <si>
    <t>EngagementVotingPolicies</t>
  </si>
  <si>
    <t>SustainabilityEducation</t>
  </si>
  <si>
    <t>AssetManagerStandard</t>
  </si>
  <si>
    <t>FundManagementContracts</t>
  </si>
  <si>
    <t>PervasiveShortTermism</t>
  </si>
  <si>
    <t>MarketFailures</t>
  </si>
  <si>
    <t>MisallocationOfCapital</t>
  </si>
  <si>
    <t>ExternalizedEnvironmentalCosts</t>
  </si>
  <si>
    <t>ExternalizedSocialCosts</t>
  </si>
  <si>
    <t>MarketInefficiencies</t>
  </si>
  <si>
    <t>NationalSDGCapitalRaisingPlans</t>
  </si>
  <si>
    <t>Income</t>
  </si>
  <si>
    <t>RetailMarkets</t>
  </si>
  <si>
    <t>GoodsServices</t>
  </si>
  <si>
    <t>Align Incentives</t>
  </si>
  <si>
    <t>Raise Capital</t>
  </si>
  <si>
    <t>Reduce Social Environmental Externalities</t>
  </si>
  <si>
    <t>Drive Sustainability Strategies</t>
  </si>
  <si>
    <t>Harness Stewardship</t>
  </si>
  <si>
    <t>Shift Financial Flows</t>
  </si>
  <si>
    <t>Pension Fund Beneficiaries</t>
  </si>
  <si>
    <t>Pension Fund Trustees</t>
  </si>
  <si>
    <t>Company Directors</t>
  </si>
  <si>
    <t>Quarterly Reporting</t>
  </si>
  <si>
    <t>ESG Reporting</t>
  </si>
  <si>
    <t>Listing Rules</t>
  </si>
  <si>
    <t>Corporate Governance Code</t>
  </si>
  <si>
    <t>Stewardship Code</t>
  </si>
  <si>
    <t>Shareowner Activism</t>
  </si>
  <si>
    <t>Engagement Voting Policies</t>
  </si>
  <si>
    <t>Sustainability Education</t>
  </si>
  <si>
    <t>Asset Manager Standard</t>
  </si>
  <si>
    <t>Fund Management Contracts</t>
  </si>
  <si>
    <t>Pervasive Short Termism</t>
  </si>
  <si>
    <t>Market Failures</t>
  </si>
  <si>
    <t>Misallocation of Capital</t>
  </si>
  <si>
    <t>Externalized Environmental Costs</t>
  </si>
  <si>
    <t>Externalized Social Costs</t>
  </si>
  <si>
    <t>Market Inefficiencies</t>
  </si>
  <si>
    <t>National SDG Capital Raising Plans</t>
  </si>
  <si>
    <t>Goods &amp; Services</t>
  </si>
  <si>
    <t>AssetOwners</t>
  </si>
  <si>
    <t>CorporateInvestments</t>
  </si>
  <si>
    <t>FinancialMarkets</t>
  </si>
  <si>
    <t>FinancialRegulators</t>
  </si>
  <si>
    <t>FinancialSupplyChain</t>
  </si>
  <si>
    <t>InvestmentConsultants</t>
  </si>
  <si>
    <t>LegalAdvisors</t>
  </si>
  <si>
    <t>ListedCompanies</t>
  </si>
  <si>
    <t>NationalBanks</t>
  </si>
  <si>
    <t>NaturalEnvironment</t>
  </si>
  <si>
    <t>ProxyVoting</t>
  </si>
  <si>
    <t>RetailFinancialAdvisors</t>
  </si>
  <si>
    <t>Brokers</t>
  </si>
  <si>
    <t>FundManagers</t>
  </si>
  <si>
    <t>NaturalCapital</t>
  </si>
  <si>
    <t>Natural Capital</t>
  </si>
  <si>
    <t>IntegratedReporting</t>
  </si>
  <si>
    <t>Integrated Reporting</t>
  </si>
  <si>
    <t>Integrated Financial Literacy</t>
  </si>
  <si>
    <t>IntegratedCorporateBrokerage</t>
  </si>
  <si>
    <t>Integrated Corporate Brokerage</t>
  </si>
  <si>
    <t>IntegratedAssetManagement</t>
  </si>
  <si>
    <t>Integrated Asset Management</t>
  </si>
  <si>
    <t>IntegratedAssetOwnership</t>
  </si>
  <si>
    <t>Integrated Asset Ownership</t>
  </si>
  <si>
    <t>IntegratedProxyVoting</t>
  </si>
  <si>
    <t>Integrated Proxy Voting</t>
  </si>
  <si>
    <t>IntegratedCorporateGovernance</t>
  </si>
  <si>
    <t>Integrated Corporate Governance</t>
  </si>
  <si>
    <t>IntegratedFinancialRegulation</t>
  </si>
  <si>
    <t>Integrated Financial Regulation</t>
  </si>
  <si>
    <t>InvestmentManagementAgreements</t>
  </si>
  <si>
    <t>Integrated Investment Consulting</t>
  </si>
  <si>
    <t>IntegratedIncentives</t>
  </si>
  <si>
    <t>Investment Management Agreements</t>
  </si>
  <si>
    <t>IntegratedInvestmentConsulting</t>
  </si>
  <si>
    <t>Integrated Incentives</t>
  </si>
  <si>
    <t>Industry Stewardship AGM</t>
  </si>
  <si>
    <t>FinancialCapital</t>
  </si>
  <si>
    <t>Financial Capital</t>
  </si>
  <si>
    <t>HumanCapital</t>
  </si>
  <si>
    <t>PhysicalCapital</t>
  </si>
  <si>
    <t xml:space="preserve">Financial markets include stock exchanges and other trading mechanisms that enable buyers and sellers of financial assets to find each other, set prices, and execute trades.  </t>
  </si>
  <si>
    <t xml:space="preserve">Financial regulators are responsible for the laws and regulations that enable the finance system to operate fairly, efficiently, and without undue systemic risk.  </t>
  </si>
  <si>
    <t xml:space="preserve">Investment consultants advise asset owners on how and where they should invest.  They help owners set up investment policies and strategies, meet risk/return goals, choose fund managers, etc.  </t>
  </si>
  <si>
    <t xml:space="preserve">Retail financial services include, primarily, retail banks, along with coop banks, brokerage services, tax and financial advisors, etc.  </t>
  </si>
  <si>
    <t>MisalignedIncentives</t>
  </si>
  <si>
    <t>Misaligned Incentives</t>
  </si>
  <si>
    <t>Barriers to Sustainable Capital Markets</t>
  </si>
  <si>
    <t>Goals</t>
  </si>
  <si>
    <t>SD &amp; Capital Market Goals</t>
  </si>
  <si>
    <t xml:space="preserve">Workers – encompassing the company’s employees, their families, and surrounding communities – are one the company’s 3 key constituencies; along with shareholders, and customers.  </t>
  </si>
  <si>
    <t>CirculatingCapital</t>
  </si>
  <si>
    <t>Circulating Capital</t>
  </si>
  <si>
    <t>Importance of capex and sunk costs, switching costs, marginal costs etc.</t>
  </si>
  <si>
    <t xml:space="preserve">Sell-side brokers provide investment analysis and recommendations to fund managers and also act as market intermediaries; helping fund managers who want to buy and sell particular securities.  </t>
  </si>
  <si>
    <t>Human Capital</t>
  </si>
  <si>
    <t>Integrated Solutions</t>
  </si>
  <si>
    <t>IntegratedSolutions</t>
  </si>
  <si>
    <t>SDGs</t>
  </si>
  <si>
    <t>EconomicGrowth</t>
  </si>
  <si>
    <t>Economic Growth</t>
  </si>
  <si>
    <t>Sustainable Production &amp; Consumption</t>
  </si>
  <si>
    <t>GoodGovernance</t>
  </si>
  <si>
    <t>Good Governance</t>
  </si>
  <si>
    <t>Issues</t>
  </si>
  <si>
    <t xml:space="preserve">Improve Integrated Reporting by companies, investment banks, stock exchanges, asset managers, investment consultants, asset owners and proxy voting agencies: Governments to establish a national legislative framework requiring participants in the capital market supply chain to produce an integrated sustainability report to society – on a mandatory comply or explain basis.  </t>
  </si>
  <si>
    <t>UN Sustainable Development Goals</t>
  </si>
  <si>
    <t>Physical Capital</t>
  </si>
  <si>
    <t>Corporations</t>
  </si>
  <si>
    <t>Communities</t>
  </si>
  <si>
    <t>IntegratedFinancialLiteracy</t>
  </si>
  <si>
    <t>IntegratedLegalDuties</t>
  </si>
  <si>
    <t>Integrated Legal Duties</t>
  </si>
  <si>
    <t>Production &amp; Consumption</t>
  </si>
  <si>
    <t>ProductionConsumption</t>
  </si>
  <si>
    <t>Legend</t>
  </si>
  <si>
    <t>Key Actors</t>
  </si>
  <si>
    <t>Capital Flows</t>
  </si>
  <si>
    <t>NaturalCapitalFlows</t>
  </si>
  <si>
    <t>MaterialFlows</t>
  </si>
  <si>
    <t>KeyActors</t>
  </si>
  <si>
    <t>CapitalFlows</t>
  </si>
  <si>
    <t>EnvironmentalConsequences</t>
  </si>
  <si>
    <t>Environmental Consequences</t>
  </si>
  <si>
    <t>Natural Capital Flows</t>
  </si>
  <si>
    <t>Material Flows</t>
  </si>
  <si>
    <t>This map has a number of different layers that can be turned on/off by hovering-over or clicking-on (a click will keep them displayed).  Note that the map will get quite crowded if they are all on at once.</t>
  </si>
  <si>
    <t>The flow of money through the system – usually a bi-directional arrow as investments flows in, and returns flow out.</t>
  </si>
  <si>
    <t>The flow of manufactured materials, products, and services.</t>
  </si>
  <si>
    <t xml:space="preserve">Human capital comprises the brawn, brainpower, and creativity of the workers who make the business run.  It's important for corporations to have access to a skilled work force, and the ability to attract talented employees.  </t>
  </si>
  <si>
    <t xml:space="preserve">Physical capital refers to the tangible assets – the ‘fixed capital’ – needed for production: land, buildings, machinery, etc.  </t>
  </si>
  <si>
    <t>The local communities in which corporations produce and/or sell their products are important stakeholders as they are most directly affected by the negative – and positive – social and environmental externalities of the business’s operations.  However, we are all affected by the externalities of GHG emissions – no matter where those emissions occur.</t>
  </si>
  <si>
    <t xml:space="preserve">The consumption patterns of individuals – in their role as consumers – can have a profound effect on *what* corporations produce and *how* they produce it, ***if*** consumers exercise the 'power of the purse' in making more sustainable buying decisions.  </t>
  </si>
  <si>
    <t xml:space="preserve">Fund managers pool money from many different investors – to form the ‘fund’ – and then purchase a variety of equities on behalf of those investors.  They are tasked with finding a balance between maximizing financial returns – by buying shares in profitable and/or growing companies – while at the same time managing risk through diversified holdings.  </t>
  </si>
  <si>
    <t xml:space="preserve">Governments can influence the finance system through a many different mechanisms, but most powerfully through regulation, tax rules and rates, and monetary policy.  </t>
  </si>
  <si>
    <t xml:space="preserve">Legal advisors help the other actors in the supply chain meet their legal obligations.  In particular, they help ensure that ‘fiduciary’ actors are meeting their ‘fiduciary duty’ to act for the benefit of their client (and not themselves).  </t>
  </si>
  <si>
    <t xml:space="preserve">Listed companies are corporations that offer public ownership of shares and are ‘listed’ on stock exchanges.  They are contrasted with the typically smaller privately-held companies, or the typically larger state-owned enterprises, both of which, because they do not have shareholders, are ‘out of reach’ of the public financial markets to influence.  </t>
  </si>
  <si>
    <t xml:space="preserve">National banks, state treasuries, and international financial institutions (IFIs) – including development banks such as the World Bank – manage monetary policy, finance, credit and debt, within and between nations.  </t>
  </si>
  <si>
    <t xml:space="preserve">Operations are the ongoing day-to-day activities of the corporation where the various capitals – Financial, Human, Physical, Circulating, and Natural – come together to produce the company’s goods and services.  </t>
  </si>
  <si>
    <t>Proxy voting is the corporate equivalent of an absentee ballot, and enables shareholders to ‘vote their shares’ on the ballot questions that are part of the corporation’s annual general meeting (AGM).  Most fund managers – who hold hundreds of different stocks – employ proxy voting agencies to advise on and execute the voting of their shares.  Proxy voting a little known but potentially powerful lever for change.</t>
  </si>
  <si>
    <t xml:space="preserve">Retail markets include all the places and ways that businesses and consumers engage in the selling and buying of goods and services: the so called ‘B2C’ markets.  Also important, but not shown here, are the ‘B2B’ markets where companies along the supply chain exchange goods and services with each other.  </t>
  </si>
  <si>
    <t>It is important that the incentives for the various capital market participants be aligned with long-term resilience and sustainable production.</t>
  </si>
  <si>
    <t>Corporations need to be pushed by their investors – by the financial markets – to develop meaningful strategies for operating in a long-term and sustainable way.</t>
  </si>
  <si>
    <t>A sustainable finance system will shift the flow of capital away from companies that ignore their environmental responsibilities or get by with incremental changes, and towards companies committed to transformational change.</t>
  </si>
  <si>
    <t xml:space="preserve">“A resilient, sustainable economy that optimises quality of life for all” – targets equitable and sustainable economic growth – growth that must be driven by capital investment.  </t>
  </si>
  <si>
    <t xml:space="preserve">Improve the financial literacy of the consumers and producers of financial services: Governments to have integrated sustainable finance into their national curricula by 2020; for the top fund manager and analyst courses such as the Chartered Financial Analyst Institute and for all the top MBA programmes to cover sustainable finance.  </t>
  </si>
  <si>
    <t xml:space="preserve">Governments to require all investment banks to have considered corporate performance on sustainability into all their recommendations to investors and advice to companies, or to explain why they have not done so  </t>
  </si>
  <si>
    <t xml:space="preserve">Governments to require all investment consultants advising on more than $10 billion in assets under management (AUM) to include a report to their clients and society on how well they think their fund managers are integrating sustainability, or to explain why they have not done so.  </t>
  </si>
  <si>
    <t xml:space="preserve">Governments to ensure all asset owners – such as pensions, insurance companies, foundations and sovereign wealth funds – with more than $1 billion under management publish a report to the beneficial owners and society on how they have integrated sustainability considerations into their investment management agreements, or to explain why they have not done so.  </t>
  </si>
  <si>
    <t xml:space="preserve">Governments to promote capital markets regulation that integrates sustainable development factors in the mandates of the supervision agencies of stewardship codes, listing rules and financial stability.  </t>
  </si>
  <si>
    <t xml:space="preserve">Retail markets, like financial markets, are the key mechanism of the ‘invisible hand’; enabling buyers and sellers to find each other, set prices, and execute trades.  </t>
  </si>
  <si>
    <t xml:space="preserve">Consumers have great potential to influence what gets produced – and *how* it’s produced.  The consumer’s power to influence exists in both the ‘real economy’ – as we decide which goods and services to buy – and in the financial economy as we make decisions about where we put our savings and what financial services to use.  </t>
  </si>
  <si>
    <t xml:space="preserve">Production encompasses all the various flows and activities that come together to create the company’s products and services.  ***Of ultimate importance is whether these production systems are efficient, sustainable, and good for workers and their communities.***  </t>
  </si>
  <si>
    <t xml:space="preserve">The tangible products and services that we buy.  </t>
  </si>
  <si>
    <t xml:space="preserve">We've illustrated here a very simplified view of the finance supply chain, highlighting just the key players - the key *roles* - that enable money to flow to businesses so they can grow.  Sometimes these roles correspond to distinct organizations, and sometimes they’re housed within other organizations.  For example, a 'Legal Advisor' may work in specialized law firm, or may be housed within a 'professional services' firm, such as an auditor, consultant, investment bank, etc.  
Note also that the focus of this roadmap is the creation a finance system that will fuel more *sustainable* business operations.  There are, of course, many other critiques of finance: that irresponsible 'financial engineering' creates undue systemic risk, or that finance now pulls too much money and talent away from the 'real economy'.  Issues like these require their own analysis, and we have not addressed them here.  
</t>
  </si>
  <si>
    <t xml:space="preserve">Individuals invest in a variety of ways: they can invest directly as ‘retail’ investors, purchasing stocks and shares from an investment broker, or investing in pooled schemes such as OEICs, SICAVs, unit trusts and investment trusts managed by fund managers.  People can also invest indirectly when they put money in pensions and other retirement schemes, or life insurance policies.  </t>
  </si>
  <si>
    <t xml:space="preserve">Investment consultants are key players because of their position: mediating between asset owners and fund managers.  
On one side, consultants advise asset owners on which fund managers have the most appropriate investment processes and strategies, and asset owners place considerable authority in their views.  This is particularly the case in the UK, the United States, and Canada.  
On the other side, fund managers strive to impress consultants with their approach to investing.  To win business, fund managers must convince consultants that they have the people, investment philosophy and processes that will deliver consistent performance. Consequently, fund managers spend a considerable amount of time and effort focusing on the areas that investment consultants deem important.  
Investment consultants are thus a significant link in the finance supply chain, and highly relevant to policy makers, as they influence both the investors’ choice of fund managers, as well as what fund managers focus on.  </t>
  </si>
  <si>
    <t xml:space="preserve">Market failure refers to the situation where it pays companies in the long term to do the wrong thing and be unsustainable. In other words, a market failure is where the externalities associated with unsustainable business practices do not hit the company’s profit and loss statement (P&amp;L) at all. As mentioned earlier, this is largely because global governments have not taken corrective action to internalise the costs onto corporate balance sheets  </t>
  </si>
  <si>
    <t xml:space="preserve">Market inefficiency is used here to refer to the situation where it pays companies to do the right thing and be sustainable, but markets neither recognize nor reward this behaviour until the company delivers the results within their accounts. In other words, while companies plan to be sustainable, investors do not proactively see the business case and their ensuing investment decisions do not contribute towards lowering a company’s short term cost of capital, until the benefits are obvious to all. This time lag can punish more sustainable companies via a higher cost of capital until the benefits of their behaviour appear in their accounts.  </t>
  </si>
  <si>
    <t xml:space="preserve">Integrated reporting by companies is fundamental to the ability to execute responsible investment strategies. Integrated reporting itself is defined by the International Integrated Reporting Council as: “a concise communication about how an organization’s strategy, governance, performance and prospects, in the context of its external environment, lead to the creation of value in the short, medium and long term”. Measures of environmental and social capital are disclosed alongside to the more commonplace measures of financial stocks and flows published in a conventional report and accounts  
Without Integrated Reporting, investors are unable to integrate the ESG performance measures of corporate sustainability into their valuation work. As a result, a company’s cost of capital does not reflect its sustainability. This is critically important: the aggregate investment decisions of analysts and fund managers are powerful because they influence the terms on which companies raise capital. These terms can be central to achieving a competitive advantage and influence the ease with which companies go about their businesses. If the finance market does not integrate sustainability into their investment decisions, then it will not motivate corporations to improve their sustainability.  
\* *Following a round table discussion with a group of sustainable finance experts Integrated Reporting and Integrated Financial Regulation were regarded as the two key next steps for policy makers seeking to integrate sustainability into capital markets.*    
</t>
  </si>
  <si>
    <t>Lack of Information &amp; Transparency</t>
  </si>
  <si>
    <t>LackofInformation</t>
  </si>
  <si>
    <t>LackofEducation</t>
  </si>
  <si>
    <t>Lack of Education</t>
  </si>
  <si>
    <t>SustainableProduction</t>
  </si>
  <si>
    <t>IIndustryStewardshipAGM</t>
  </si>
  <si>
    <t>Aviva</t>
  </si>
  <si>
    <t>Roadmap for Sustainable Capital Markets</t>
  </si>
  <si>
    <t>Aviva is the UK’s largest insurer, with leading positions in both life and general insurance, and a leading provider in Ireland’s life and pensions market.  Aviva also operates in Europe, Canada, and Asia, and provides global asset management through Aviva Investors.</t>
  </si>
  <si>
    <t>Roadmap</t>
  </si>
  <si>
    <t xml:space="preserve">This roadmap presents Aviva’s recommendation for making capital markets more sustainable.  It was authored by Dr Steve Waygood, Chief Responsible Investment Officer for Aviva Investors.  Steve leads Aviva Investors’ Global Responsible Investment team; responsible for integrating environmental social and corporate governance (ESG) issues across all asset classes and regions of the £250bn of assets under management.  </t>
  </si>
  <si>
    <t>Circulating capital refers to the materials, energy, information, etc.  that either circulates *through* the production system, or becomes *embedded* in the products produced.  Circulating capital can come from other companies in the corporation’s supply chain, or directly from the environment as natural capital.</t>
  </si>
  <si>
    <t xml:space="preserve">Accountants &amp; Actuaries provide consistent third-party advice on, and preparation of *financial* projections and reports.  But their independence and expertise will be increasingly important in preparing environmental, social, and governance (ESG) reports as well.  </t>
  </si>
  <si>
    <t xml:space="preserve">We are primarily interested in large global corporations as they are responsible for a significant portion of global GDP, and they are intimately tied to and influenced by the finance sector.  </t>
  </si>
  <si>
    <t xml:space="preserve">Corporations invest financial capital in a number of ways: in worker wages, benefits, or training; in ongoing operations to buy materials, supplies, utilities, etc.; or in purchasing physical assets.  </t>
  </si>
  <si>
    <t xml:space="preserve">The natural environment comprises the Earth’s interconnected systems of land, water, and living things on which all economic activity – and all life – depends.  It is synonymous with the sum total of our ‘natural capital’ – *the* critical resource that we degrade at our peril.  </t>
  </si>
  <si>
    <t>The owners of financial assets need to use their power as investors to: influence their financial service suppliers; restructure their portfolios to hold more sustainable companies (e.g.  divest-invest); and pursue meaningful engagement with the companies they continue to own.</t>
  </si>
  <si>
    <t xml:space="preserve">A market failure is a failure of **governments** to create market price mechanisms that compel companies to pay the costs of their externalities.  </t>
  </si>
  <si>
    <t xml:space="preserve">Capital market inefficiency is a failure of the predictive power of **investors** – which leads to the misallocation of capital to less sustainable businesses.  </t>
  </si>
  <si>
    <t xml:space="preserve">Investment decisions are driven by information.  If investors do not have access to consistent, timely, and appropriate ESG information, **and** if they don’t have the appropriate sustainability knowledge to make sense of and care about that information, then it will be impossible for them to make more sustainable choices.  </t>
  </si>
  <si>
    <t xml:space="preserve">There is a general lack of knowledge by market participants about what the sustainability issues are, and why they matter so much.  The combination of sustainability knowledge **and** ESG information is required to for market participants to make better decisions.  </t>
  </si>
  <si>
    <t xml:space="preserve">Are a result of global governments’ failure to properly internalise environmental costs into companies’ profit-and-loss statements.  If companies do not pay the costs of their environmental damage, then they have little motivation to operate more sustainably.  </t>
  </si>
  <si>
    <t xml:space="preserve">Are a result of global governments’ failure to properly internalise social costs into companies’ profit-and-loss statements.  If companies do not pay the costs of their social damage, then they have little motivation to operate more responsibly.  </t>
  </si>
  <si>
    <t xml:space="preserve">All Governments to develop national capital raising plans covering how they intend to finance a zero-carbon economy and the Sustainable Development Goals; and for these national plans to be coordinated at the international level by the UN and World Bank.  These will include a view on the money that can be raised via infrastructure investment, project finance, corporate debt, foreign direct investment, equity investment and sovereign and Multilateral Development Banks debt.  </t>
  </si>
  <si>
    <t xml:space="preserve">Governments to promote financial incentives along the investment chain that are fully aligned with long-term sustainable performance.  This could involve reshaping the structure of individual remuneration along the capital supply chain.  </t>
  </si>
  <si>
    <t>We’re looking to a create a financial system that can intelligently deliver capital to companies that prioritize sustainable production.</t>
  </si>
  <si>
    <t>It is important to create good systems of governance – systems that will support financial and corporate managers who are knowledge about sustainability and accountable for their decisions.</t>
  </si>
  <si>
    <t xml:space="preserve">Governments to require on a comply or explain basis all fund managers with more than $10 billion under management to be publishing an integrated report to their asset owning clients and society by 2030, including details of how they have integrated sustainable development into all AGM voting, or to explain why they have not done so.  </t>
  </si>
  <si>
    <t xml:space="preserve">Ensure that long-term sustainable development is incorporated into the legal duties of market participants including, in particular, the fiduciary duty and duty-of-care of asset managers and investment consultants.  </t>
  </si>
  <si>
    <t xml:space="preserve">Governments to call for proxy advisers to integrate corporate sustainability performance into their advice to asset managers and asset owners on director (re)election, directors’ remuneration, and the quality of corporate integrated reports, or to explain why they have not done so.  </t>
  </si>
  <si>
    <t xml:space="preserve">Governments to ensure all national corporate governance codes promote integrated corporate governance – i.e.  corporate governance that integrates sustainable development.  </t>
  </si>
  <si>
    <t>tooltip</t>
  </si>
  <si>
    <t>infopane</t>
  </si>
  <si>
    <t xml:space="preserve">###UK &amp; Ireland  
The UK is our largest market and our home base.  We are the UK’s largest insurer with leading positions in both life and general insurance.  We are also a leading provider in Ireland’s life and pensions market.  
&lt;a href="http://www.aviva.com/about-us/aviva-worldwide/uk-ireland/" target="_blank" &gt;Aviva UK &amp; Ireland&lt;/a&gt;  
###Europe  
Aviva’s European business encompasses both life and general insurance and operates in the established markets of France, Spain and Italy and the growth markets of Poland and Turkey.  
&lt;a href="http://www.aviva.com/about-us/aviva-worldwide/france/" target="_blank" &gt;Aviva France&lt;/a&gt;  
&lt;a href="http://www.aviva.com/about-us/aviva-worldwide/spain/"target="_blank" &gt;Aviva Spain &lt;/a&gt;  
&lt;a href="http://www.aviva.com/about-us/aviva-worldwide/italy/target="_blank" &gt;Aviva Italy &lt;/a&gt;  
&lt;a href="http://www.aviva.com/about-us/aviva-worldwide/poland/"target="_blank" &gt;Aviva Poland&lt;/a&gt;  
&lt;a href="http://www.aviva.com/about-us/aviva-worldwide/turkey/"target="_blank" &gt;Aviva Turkey&lt;/a&gt;  
###Canada  
Aviva Canada is the second-largest general insurer in Canada and one of the largest businesses in the Aviva Group.  It provides personal and commercial insurance products to over three million policyholders.  
&lt;a href="http://www.aviva.com/about-us/aviva-worldwide/canada/" target="_blank" &gt;Aviva Canada&lt;/a&gt;  
###Asia  
In the growth markets of Asia we operate mainly in the life insurance market.  We are one of the top foreign insurers in China, leading in six provinces and in Singapore we are one of the largest insurers with over one million customers.  
&lt;a href="http://www.aviva.com/about-us/aviva-worldwide/asia/" target="_blank" &gt;Aviva Asia&lt;/a&gt;  
###Aviva Investors  
Aviva Investors is Aviva’s global asset management business, providing asset management services to both Aviva and external clients.  We specialise in fixed income, real estate, equities and multi asset funds.  
&lt;a href="http://www.aviva.com/about-us/aviva-worldwide/aviva-investors/" target="_blank" &gt;Aviva Investors&lt;/a&gt;  
###Friends Provident International
Friends Provident International (FPI) provides life assurance, pensions and investment products in Singapore, Hong Kong, United Arab Emirates and the Isle of Man.  
&lt;a href="http://www.aviva.com/about-us/aviva-worldwide/friends-provident-international/" target="_blank" &gt;Friends Provident International&lt;/a&gt;  
</t>
  </si>
  <si>
    <t>Accounting and auditing is a highly consolidated industry.  The 'big four' firms:  
&lt;a href="http://www2.deloitte.com" target="_blank" &gt;Deloitte&lt;/a&gt;   
&lt;a href="http://www.pwc.com" target="_blank" &gt;Price Waterhouse Coopers (PwC)&lt;/a&gt;    
&lt;a href="http://www.ey.com" target="_blank" &gt;Earnst &amp; Young (EY)&lt;/a&gt;    
&lt;a href="http://www.kpmg.com/" target="_blank" &gt;KPMG&lt;/a&gt;   
provide auditing and other services to the vast majority large global corporations.</t>
  </si>
  <si>
    <t>The key people, organizations, or roles, that make the finance system work.</t>
  </si>
  <si>
    <t xml:space="preserve">The flow of materials, air, water, etc. to and from the natural environment.  </t>
  </si>
  <si>
    <t>Financial capital is money supplied to corporations so they can grow.  Investors have a huge influence on which businesses grow, and which do not, through their decisions about which corporations get the most capital – and the most favourable terms for that capital.</t>
  </si>
  <si>
    <t xml:space="preserve">Natural capital refers to both raw materials ***and*** the dynamic functions provided by the living earth.  Natural capital is the essential foundation for all economic activity. </t>
  </si>
  <si>
    <t xml:space="preserve">An asset owner is the person or organization with legal control of financial assets.  We are particularly interested in large 'institutional investors' such as pension funds and insurance companies who pool money to invest on the behalf of their beneficiaries.  </t>
  </si>
  <si>
    <t xml:space="preserve">Fixed, or tangible, assets are the physical ‘means of production’ that are not used-up in the production process; they include land, buildings, equipment, machinery, tools, furniture, IT equipment, etc.  Capital expenditures, or 'capex', is the use of financial capital to buy new fixed assets.  </t>
  </si>
  <si>
    <t xml:space="preserve">The impact on the natural environment from our economic activities: the consequences of what we consume; how it's produced; and how it's used, re-used, or disposed of.  </t>
  </si>
  <si>
    <t xml:space="preserve">The finance ‘supply chain’ refers to the ecosystem of organizations that provide products, services, information, and advice, and that sit between the investor and the investee corporation.  </t>
  </si>
  <si>
    <t xml:space="preserve">All citizens have a stake in the finance system because it’s the engine that drives economic activity – and consequently, the kind of world we end up building. Individuals with any kind of savings, be it in bank accounts, retirement plans, insurance schemes, etc. have a particular stake in finance because *their money* is being invested on their behalf by other institutional investors (e.g.  pension funds).  </t>
  </si>
  <si>
    <t>This set of goals helps define what we want to achieve – and what we mean by ‘Sustainable Capital Markets’.</t>
  </si>
  <si>
    <t>The transition to a more efficient and zero-carbon production system will require a huge influx of new capital, and this should present a major opportunity for forward-looking investors.</t>
  </si>
  <si>
    <t>This is the ultimate goal of a sustainable finance system: to internalize corporation’s social and environmental costs into their balance sheets, and thus enable the free-hand of the market to find the most efficient, profitable, **and** sustainable ways of operating.</t>
  </si>
  <si>
    <t>This set of deficiencies in the current finance system prevent it from properly supporting sustainable businesses.</t>
  </si>
  <si>
    <t xml:space="preserve">The incentive structures of market participants are extremely important, but unfortunately they are not currently well-aligned with long-term broad-based social, environmental, and economic resilience.  </t>
  </si>
  <si>
    <t xml:space="preserve">Misallocation of capital is the primary failure of the capital markets in relation to sustainable development.  It is ‘misallocated’ because it does not fully incorporate social and environmental externalities, and thus leads to investments that can cause social and environmental degradation.  </t>
  </si>
  <si>
    <t xml:space="preserve">This is our set of proposals for capital market reform: a set of systemic interventions designed to work in concert; reinforcing each other and ensuring alignment throughout the capital supply chain.  </t>
  </si>
  <si>
    <t>Completes the picture of the economy: connecting the investment of financial capital, to the production and consumption of goods and services, to the realization of income that comes back to repay investors.</t>
  </si>
  <si>
    <t xml:space="preserve">There many different kinds of natural capital, and they can be analyzed using the ‘ecosystem services’ framework.  See:
&lt;a href="https://en.wikipedia.org/wiki/Ecosystem_services" target="_blank" &gt;Wikipedia: Ecosystem services&lt;/a&gt;  
</t>
  </si>
  <si>
    <t xml:space="preserve">####Raising Capital for Sustainable Development  
The International Energy Agency estimates that incremental investment in the energy sector alone will need to reach around $1 trillion a year from 2012 to 2050 in order to keep global average warming below 2 degrees Celsius.  More capital will also be required to finance the Millennium Development Goals and the Sustainable Development Goals that look likely to succeed them.  The MDGs were the most broadly supported, comprehensive, and specific poverty reduction targets the world has ever established but no mechanism was agreed for how they could be financed.  A vitally important part of the process to design new goals will be an associated agreement on the Means of Implementation (MOI) outlining how the goals will be achieved.  A key part of MOI (and quite often the most contentious element) is about who and how to finance any such international agreements.  
While the precise amount is open to question, it is clear that significant sums of money will be required.  Raising this money will need considerable planning, effort and international coordination.  Failure to tackle this will have serious economic consequences in the relatively short term.  The Stern Review on the Economics of Climate Change conducted for the UK treasury in 2006 found that without action, the overall costs of climate change will be equivalent to losing at least 5% of global GDP each year, now and in perpetuity.  Including a wider range of risks and impacts could increase this to 20% of GDP or more, also indefinitely.  Stern believes that 5-6 degrees of temperature increase is “a real possibility.” However, the costs of taking mitigating action were estimated to be around 1% of global GDP.  
As an insurer, we are accustomed to dealing with financial arguments that point towards the benefits of taking preventative and mitigating action before a much more expensive disaster unfolds.  The economic losses from natural catastrophes and man-made disasters totaled $56 billion in the first half of 2013 according to Swiss Re, with $17 billion covered by the global insurance industry and caused by natural catastrophes, mainly flooding.  History has shown that political will often depends on the presence of a crisis.  We believe that the implied changes to the global economic system associated with a 5-6 degree change and unsustainable economic development present such a crisis.  Fortunately, with over $50 trillion invested in the global stock markets, and a further $100 trillion of sovereign and intergovernmental debt, on the face of it, there should be no shortage of capital available.  
The short fall we perceive is a broad enough understanding of how to harness capital markets to raise new capital, move existing stock of capital and harness the influence of asset owners in a concerted, integrated and focused way.  Intergovernmental organisations have traditionally been good at sourcing public financing but not yet as successful in leveraging private finance.  If we are to raise this money in an efficient, effective and sustainable manner, **we collectively need to challenge the international community to develop a well considered international capital raising plan** that coordinates national plans and includes a view on the money that can be raised via infrastructure investment, project finance, corporate debt, foreign direct investment, equity investment as well as sovereign and MDB debt.  
Raising and or diverting capital on this scale is likely to provide a significant number of practical challenges that policy makers developing such a plan will need to consider.  
In order to catalyse policy makers into developing a set of capital raising plans this, we propose the following actions: 1.  The establishment of a focused group of finance sector chief executives that are willing to take on a high-level advocacy role at a small number of the key meetings with Finance Ministers, and UN negotiators;  
2.  The publication of a range of research notes tackling some of key questions that the policy makers setting the national and international capital raising frameworks will need to consider.  This will also include broker notes setting out why the current performance of the policy makers falls a long way short of moving the markets over a time frame that is supported by the science.  These finance sector papers would be provided to the Expert Committee on a Sustainable Development Financing Strategy;  
3.  The development of a capacity building course that uses the research notes to train policy makers, NGOs and negotiators in governmental and nongovernmental organisations on how the capital markets work and how they can be better harnessed to influence sustainable development.  
These aims are consistent with the United Nations Environment Programme Inquiry into the Design of a Sustainable Financial System, which we are pleased to be working with.  
</t>
  </si>
  <si>
    <t xml:space="preserve">The ability to assess a company’s overall governance and performance in the context of these non-financial factors is of central importance to institutional investors and the ultimate beneficiaries for whom they act, as well as employees, governments and society as a whole.  Information is the life blood of capital markets.  If the information that the market participants have to rely upon is short term and thin, then these are the characteristics that will define our market.
Unfortunately, the current reporting model, framed by International Financial Reporting Standards, national standards and stock exchange rules, does not provide the necessary framework to enable nonfinancial factors to be taken into account systematically in reporting and decision making.  Bloomberg data shows us that of 25,000 companies surveyed, 75% do not report on even one data point of sustainability information (Corporate Knights Capital Study, 2013).
As a result, undue focus and reliance is placed on short-term financial performance, with the risk that capital is not being directed efficiently towards those companies that have robust business models, that make a meaningful contribution towards the achievement of a sustainable society and which outperform in environmental, social and governance terms.
In order to promote change in this area, in 2008 Aviva Investors called for a debate with stock market listing authorities regarding how they could integrate sustainability issues into the listing rules of stock exchanges.  We wanted to explore how exchanges can work together with investors, regulators, and companies to enhance corporate transparency, and ultimately performance, on environmental, social and corporate governance issues and encourage responsible long-term approaches to investment.
This initiative has evolved to become the UN Sustainable Stock Exchange initiative and is led by the UN Conference on Trade and Development (UNCTAD), The UN Global Compact (UNGC), The UN Environment Programme (UNEP) and the UN supported Principles for Responsible Investment (PRI).  It was named by Forbes magazine as one of the “World’s Best Sustainability Ideas” in 2010.
While a number of important debates on stock exchanges and sustainability have taken place since this time, these debates have largely focused on encouraging voluntary action by national stock exchanges.  A number of exchanges have taken some action – particularly in emerging markets – and this should be welcomed.  However, none of the debates so far have managed to reach out beyond the stock exchanges themselves and successfully engage their regulators.  This is a key strategic problem as many of the largest exchanges have said they are concerned that they will lose corporate listing business to other exchanges if they move ahead of national regulators and the international community by embedding sustainability disclosure requirements on their exchanges.  Conversely, one of the key constraints referenced by capital market participants is the lack of corporate disclosure in the area of environmental, social and corporate governance performance.  Consequently, there is a case for internationally coordinated action.
Recognising this problem, the UN Sustainable Stock Exchanges Initiative produced “A Report on Progress” for their 2012 Global Dialogue.  This report included a survey of stock exchanges and found that a minimum level of comparability across markets is needed.  At the time, more than three quarters of stock exchange respondents to the survey welcomed a global approach to consistent and material corporate sustainability reporting.  Further, 75 per cent of stock exchange respondents favoured internationally coordinated action via a convention on corporate sustainability reporting.  The report’s recommendations included that: *“Regulators should work with policymakers in developing an international policy framework requiring, on a comply or explain basis, listed companies to provide material and consistent ESG disclosures.”* And that policymakers should *“set a roadmap for the development of an international policy framework that supports improved and consistent ESG disclosure by listed companies across markets”*.  
More generally, Aviva Investors and Standard and Poor’s commissioned CK Capital’s 2013 report on corporate sustainability disclosure practices shows that growth in the number of companies disclosing a core set of seven basic sustainability indicators is slowing.  While the absolute number of listed companies that disclose these seven indicators has increased markedly since the early 2000s, the disclosure rate is slowing.  Most of the indicators remain undisclosed by over half of the world’s large listed companies.  By analysing the relative performance of different countries in this area, they concluded that achieving complete disclosure across these seven metrics will “almost certainly require new types of intervention by regulators, including securities regulators and stock exchanges”.  
Examining disclosure rates by region, the report shows that emerging markets-based stock exchanges - such as those based in Brazil, India, Mexico, Singapore and South Africa - are quickly catching up to their counterparts in the developed world - such as the Deutsche Börse, the Euronext Paris, the London Stock Exchange, NASDAQ and the New York Stock Exchange.  A key factor in this process is the leadership position that many emerging markets-based exchanges have established by embedding sustainability disclosure requirements into their listing guidance and – with the support of the listing authority – their listing rules.  Leaders in this area include the Johannesburg Stock Exchange, the Brazilian stock exchange BM&amp;F BOVESPA, and both the National and Bombay Stock Exchanges in India.  The CK Capital report also finds evidence to support policies that are (i) mandatory as opposed to voluntary, (ii) prescriptive as opposed to principles-based, and (iii) broad as opposed to sector-specific.  
In November 2013, the UN Conference on Trade and Development produced UN guidance (UNCTAD, 2013) setting out how stock exchange regulators can promote sustainability reporting.  The guidance sought to assist stock exchanges and corporate reporting regulators in the context of an international trend wherein stock exchanges and regulators in several countries are introducing new sustainability reporting initiatives.  
The key recommendations of the UNCTAD guidance are as follows:  
• Introducing voluntary sustainability reporting initiatives can be a practical first step to allow companies time to develop the capacity to prepare high-quality sustainability reports.  
• Mandatory sustainability reporting initiatives can be introduced on a comply or explain basis, to establish a clear set of disclosure expectations while allowing for flexibility and avoiding an undue burden on enterprises.  
• Stock exchanges and/or regulators should consider advising the market on the future direction of sustainability reporting rules.  Companies should be allotted sufficient time to adapt, especially if stock exchanges or regulators are considering moving from a voluntary approach to a mandatory approach.  
• Stock exchanges and regulators should consider highlighting sustainability issues in their existing definitions of what constitutes material information for the purposes of corporate reporting.  
• With a view to promoting an internationally harmonized approach, stock exchanges and regulators should consider basing sustainability reporting initiatives on an international reporting framework.  
Integrated Reporting is a market-led initiative that seeks to provide a more concise and relevant explanation to providers of financial capital about how a business is creating value over the short, medium and long-term.  It aims to shape the future of corporate reporting by providing more useful information to investors, supporting their capital allocation decisions and contributing to a more financially stable and sustainable economic environment.  Integrated Reporting is defined as a process, founded on ‘integrated thinking’, that results in a periodic Integrated Report about value creation over time, and related communications regarding aspects of value creation by an organization.  
Reporting of this type has been recommended by a significant number of the key reports considering what the SDGs should include.  For example: The UN High Level Panel Report8:  
• *Governments can… prompt their large multinational corporations to report on the social, environmental, and economic impact of their activities.  *  
• *We suggest that a mandatory ‘comply or explain’ regime be phased in for all companies with a market capitalisation above $100 million equivalent.  *  
• *The Panel proposes that, in future – at latest by 2030 – all large businesses should be reporting on their environmental and social impact – or explain why if they are not doing so.*  
The Sustainable Development Solutions Network Report9:  
• *Companies must be accountable for adverse environmental and social consequences of their actions, along the lines of the “polluter pays” and “payment for ecosystem services” principles.  In particular this will require better ways of measuring the value and true performance of companies by internalizing externalities in companies’ reporting and ensuring transparent independent evaluation for all major corporations.  *  
• *Target 10a: Governments (national and local) and business commit to the SDGs, transparent monitoring, and annual reports- including independent evaluation of integrated reporting for all major companies starting no later than 2020.  *  
The UN Global Compact Post 2015 report10:  
The ability to assess a company’s overall governance and performance in the context of these non-financial factors is of central importance to institutional investors and the ultimate beneficiaries for whom they act, as well as employees, governments and society as a whole.  Information is the life blood of capital markets.  If the information that the market participants have to rely upon is short term and thin, then these are the characteristics that will define our market.
Unfortunately, the current reporting model, framed by International Financial Reporting Standards, national standards and stock exchange rules, does not provide the necessary framework to enable nonfinancial factors to be taken into account systematically in reporting and decision making.  Bloomberg data shows us that of 25,000 companies surveyed, 75% do not report on even one data point of sustainability information (Corporate Knights Capital Study, 2013).
As a result, undue focus and reliance is placed on short-term financial performance, with the risk that capital is not being directed efficiently towards those companies that have robust business models, that make a meaningful contribution towards the achievement of a sustainable society and which outperform in environmental, social and governance terms.
In order to promote change in this area, in 2008 Aviva Investors called for a debate with stock market listing authorities regarding how they could integrate sustainability issues into the listing rules of stock exchanges.  We wanted to explore how exchanges can work together with investors, regulators, and companies to enhance corporate transparency, and ultimately performance, on environmental, social and corporate governance issues and encourage responsible long-term approaches to investment.
This initiative has evolved to become the UN Sustainable Stock Exchange initiative and is led by the UN Conference on Trade and Development (UNCTAD), The UN Global Compact (UNGC), The UN Environment Programme (UNEP) and the UN supported Principles for Responsible Investment (PRI).  It was named by Forbes magazine as one of the “World’s Best Sustainability Ideas” in 2010.
While a number of important debates on stock exchanges and sustainability have taken place since this time, these debates have largely focused on encouraging voluntary action by national stock exchanges.  A number of exchanges have taken some action – particularly in emerging markets – and this should be welcomed.  However, none of the debates so far have managed to reach out beyond the stock exchanges themselves and successfully engage their regulators.  This is a key strategic problem as many of the largest exchanges have said they are concerned that they will lose corporate listing business to other exchanges if they move ahead of national regulators and the international community by embedding sustainability disclosure requirements on their exchanges.  Conversely, one of the key constraints referenced by capital market participants is the lack of corporate disclosure in the area of environmental, social and corporate governance performance.  Consequently, there is a case for internationally coordinated action.
Recognising this problem, the UN Sustainable Stock Exchanges Initiative produced “A Report on Progress” for their 2012 Global Dialogue.  This report included a survey of stock exchanges and found that a minimum level of comparability across markets is needed.  At the time, more than three quarters of stock exchange respondents to the survey welcomed a global approach to consistent and material corporate sustainability reporting.  Further, 75 per cent of stock exchange respondents favoured internationally coordinated action via a convention on corporate sustainability reporting.  The report’s recommendations included that: *“Regulators should work with policymakers in developing an international policy framework requiring, on a comply or explain basis, listed companies to provide material and consistent ESG disclosures.”* And that policymakers should *“set a roadmap for the development of an international policy framework that supports improved and consistent ESG disclosure by listed companies across markets”*.  
More generally, Aviva Investors and Standard and Poor’s commissioned CK Capital’s 2013 report on corporate sustainability disclosure practices shows that growth in the number of companies disclosing a core set of seven basic sustainability indicators is slowing.  While the absolute number of listed companies that disclose these seven indicators has increased markedly since the early 2000s, the disclosure rate is slowing.  Most of the indicators remain undisclosed by over half of the world’s large listed companies.  By analysing the relative performance of different countries in this area, they concluded that achieving complete disclosure across these seven metrics will “almost certainly require new types of intervention by regulators, including securities regulators and stock exchanges”.  
Examining disclosure rates by region, the report shows that emerging markets-based stock exchanges - such as those based in Brazil, India, Mexico, Singapore and South Africa - are quickly catching up to their counterparts in the developed world - such as the Deutsche Börse, the Euronext Paris, the London Stock Exchange, NASDAQ and the New York Stock Exchange.  A key factor in this process is the leadership position that many emerging markets-based exchanges have established by embedding sustainability disclosure requirements into their listing guidance and – with the support of the listing authority – their listing rules.  Leaders in this area include the Johannesburg Stock Exchange, the Brazilian stock exchange BM&amp;F BOVESPA, and both the National and Bombay Stock Exchanges in India.  The CK Capital report also finds evidence to support policies that are (i) mandatory as opposed to voluntary, (ii) prescriptive as opposed to principles-based, and (iii) broad as opposed to sector-specific.  
In November 2013, the UN Conference on Trade and Development produced UN guidance (UNCTAD, 2013) setting out how stock exchange regulators can promote sustainability reporting.  The guidance sought to assist stock exchanges and corporate reporting regulators in the context of an international trend wherein stock exchanges and regulators in several countries are introducing new sustainability reporting initiatives.  
The key recommendations of the UNCTAD guidance are as follows:  
• Introducing voluntary sustainability reporting initiatives can be a practical first step to allow companies time to develop the capacity to prepare high-quality sustainability reports.  
• Mandatory sustainability reporting initiatives can be introduced on a comply or explain basis, to establish a clear set of disclosure expectations while allowing for flexibility and avoiding an undue burden on enterprises.  
• Stock exchanges and/or regulators should consider advising the market on the future direction of sustainability reporting rules.  Companies should be allotted sufficient time to adapt, especially if stock exchanges or regulators are considering moving from a voluntary approach to a mandatory approach.  
• Stock exchanges and regulators should consider highlighting sustainability issues in their existing definitions of what constitutes material information for the purposes of corporate reporting.  
• With a view to promoting an internationally harmonized approach, stock exchanges and regulators should consider basing sustainability reporting initiatives on an international reporting framework.  
Integrated Reporting is a market-led initiative that seeks to provide a more concise and relevant explanation to providers of financial capital about how a business is creating value over the short, medium and long-term.  It aims to shape the future of corporate reporting by providing more useful information to investors, supporting their capital allocation decisions and contributing to a more financially stable and sustainable economic environment.  Integrated Reporting is defined as a process, founded on ‘integrated thinking’, that results in a periodic Integrated Report about value creation over time, and related communications regarding aspects of value creation by an organization.  
Reporting of this type has been recommended by a significant number of the key reports considering what the SDGs should include.  For example: The UN High Level Panel Report8:  
• *Governments can… prompt their large multinational corporations to report on the social, environmental, and economic impact of their activities.  *  
• *We suggest that a mandatory ‘comply or explain’ regime be phased in for all companies with a market capitalisation above $100 million equivalent.  *  
• *The Panel proposes that, in future – at latest by 2030 – all large businesses should be reporting on their environmental and social impact – or explain why if they are not doing so.*  
The Sustainable Development Solutions Network Report9:  
• *Companies must be accountable for adverse environmental and social consequences of their actions, along the lines of the “polluter pays” and “payment for ecosystem services” principles.  In particular this will require better ways of measuring the value and true performance of companies by internalizing externalities in companies’ reporting and ensuring transparent independent evaluation for all major corporations.  *  
• *Target 10a: Governments (national and local) and business commit to the SDGs, transparent monitoring, and annual reports- including independent evaluation of integrated reporting for all major companies starting no later than 2020.  *  
The UN Global Compact Post 2015 report10:  
• *Businesses must, importantly, be accountable to their stakeholders for taking action on corporate sustainability.  This is best organized through annual disclosure guided by sustainability reporting initiatives and robust standards, including the framework provided by the Global Reporting Initiative.  *  
• *Governments should ask companies to enhance accountability and transparency through publicly disclosing sustainability practices – especially in an integrated fashion that recognizes financial, natural and social capital – and through frameworks such as the Global Reporting Initiative.  *  
Fortunately, therefore, it would appear that the SDGs are likely to address one of the key reasons for market inefficiency from the sustainability perspective.  However, our concern that corporate reporting in isolation is not enough.  In order to ensure that the capital markets use and reinforce the information published within the integrated report, the targets need to address the entire system.  
Therefore, with reference to Figure 1 on page 22, we suggest targets addressing the entire supply chain of capital, and detail our suggested goals in Section 7 below.  The key point is that by addressing goals that are bespoke to each of the key intermediaries in the capital market chain, the SDGs can help to ensure that the capital markets support sustainable development.  </t>
  </si>
  <si>
    <t xml:space="preserve">This is closely related to the corporate sustainability reporting issue where market participants need to be able to see corporate performance.  However, simply providing this information does not guarantee that investors will be interested, nor ensure that they will know how to use it.  There is a lack of concern among market participants on the costs and benefits of corporate sustainability that partly emerges due to a lack of knowledge about how much these issues matter.  
One practical way of changing this over time would be for the most highly regarded fund manager and analyst training centres around the world such as the Chartered Financial Analyst Institute to ensure that their training syllabus and – crucially – the charter holder examination11 improve the ability of analysts to think through how the sustainable development work of companies will enhance corporate valuation.  Universities should also update the content of their finance and business related qualifications – particularly the MBA and Masters in Finance – to include sustainability awareness.  
</t>
  </si>
  <si>
    <t xml:space="preserve">One of the main sources of market inefficiency is an excessively short-term view among the market participants who are more concerned about short term costs or benefits of an initiative than the long term costs or benefits arising from it.  The short termism argument rests on the capital market being too near-sighted in the way it evaluates companies.
One root cause is that fund management organisations are evaluated by their clients – for example pension funds – based on criteria that are themselves too short term.  Such evaluation motivates short-term investment behaviour on the part of fund managers that is more akin to speculation than to genuine ownership.  Fund managers are subject to a legal fiduciary duty to obtain the best risk adjusted financial returns for their clients, and this is often evaluated on the basis of very short-term, even daily results.  In an ideal world, their interest would be in the long term, but the structure of the market pushes them into maximising short-term returns.
As previously outlined, this maximisation of short-term results is a long-term problem for the economy as a whole: if the capital market does not sufficiently factor in long-term capital investment returns, then it undermines long-term investment decision-making by company directors and leads them to allocate insufficient capital to investing in the long term health of companies overall.  While a lack of focus on the long-term financial health of a company is a general problem, short-termism is also a particular problem for sustainable development: it systematically erodes incentives for company directors to invest in a sustainable business.  
A Tomorrow’s Company report commissioned by Aviva Investors confirmed this thinking and found that potential conflicts in the capital market supply chain:  
**• Pension fund trustees:** the close and frequent monitoring of fund management performance by trustees can result in fund managers feeling pressured to maintain high levels of short-term performance relative to the benchmark to retain funds; 66% of pension funds formally review fund manager performance every quarter (92% annually or less), despite 62% of them claiming that the key investment period for trustees appearing is longer than a rolling or calendar year (Source: “NAPF/IMA Short-Termism Study Report”, MORI, 2004).  This can create incentives that affect fund managers’ approach to risk taking.  
**• Investment consultants:** The degree to which investment consultants take into account factors relating to the long-term sustainability of companies is dependent on: (i) the degree to which pension fund trustees wish to take them into account; (ii) the cost of maintaining dedicated research teams and (iii) the availability of good long-term comparable data.  Investment consultants also tend to charge a fixed hourly rate and therefore have an incentive to be active in order to maximise their income.  They therefore offer an increasingly wide range of services that they encourage trustees to use.  There is an opportunity to generate substantial income through the fund manager selection process, so consultants may be incentivised to encourage fund manager turnover.  
**• Brokers:** the remuneration of brokers is directly linked to trading volumes.  As a result they have a powerful incentive to encourage market activity.  Even when sell-side analysts are aware of corporate governance or sustainability concerns, these analysts do not report this in their reports to buyside analysts for fear of losing access to those boards.  
**• Stock exchanges:** Nearly half of all exchanges are companies listed on their own exchange and are therefore subject to shareholder pressure to maximise returns.  The largest sources of revenue for demutualised, for-profit stock exchanges are reliant on market activity.  This results in an incentive for exchanges to create inducements for trading activity.  
In order to change this, simple measures could be implemented to align these incentives.  For example, to expand on the specific example regarding investment consultants: the United Nations Environment Programme Finance Initiative’s Asset Management Working Group (UNEP FI AMWG) has called for actions that they believe will magnify the extent to which responsible investment is demanded by the capital markets.  They proposed that *“Global capital market policymakers should make it clear that advisors to institutional investors have a duty to proactively raise ESG [environmental, social and corporate governance] issues within the advice that they provide, and that a responsible investment option should be the default position.  Furthermore, policymakers should ensure prudential regulatory frameworks that enable greater transparency and disclosure from institutional investors and their agents on the integration of ESG issues into their investment process, as well as from companies on their performance on ESG issues.”* (UNEP, 2009)
The report also proposes clauses on responsible investment that should be written into fund management contracts and that fund managers’ performance should be based on an evaluation of their long-term ability to beat benchmarks.  Moreover, as a result of the potential for unsustainable development to harm the absolute value of long-term investment portfolios, the report also proposed that investment consultant and fund manager clients should be able to sue for negligence if these issues are not properly considered.
More generally, we believe that various market participants should be incentivised to change their behaviour in order to achieve a culture shift in financial institutions.  We support, for example, the abolition of quarterly reporting and similarly believe that fund manager performance should be reviewed over longer time horizons than the typical quarterly cycle.  Such evaluation based on short-term returns undermines long term sustainable development; for the same reason excessive reliance on measuring performance relative to a market index should be reduced.
In order to align incentives for the long-term (as highlighted by Tomorrow’s Company) pension funds should be required to integrate voting and engagement policies into the investment process; shareowner activism should be given more weight in the selection and retention of fund managers and other matters; all advisors to institutional investors should have a duty to proactively raise ESG issues and encourage adherence to the Stewardship Code; fund management contracts and fund managers’ performance should include an evaluation of long-term ability to beat benchmarks; investment consultants’ fee structures should not reward them for moving clients between fund managers; and within companies the implementation of strong cultural norms should be supported by independent whistle-blowing mechanisms, overseen by professional bodies who offer the whistle-blower appropriate protection.  
</t>
  </si>
  <si>
    <t xml:space="preserve">Income and profit is the key driver of the business and finance system.  The projections of ‘future cash flows’ – how large they will be, how risky they are – is the key metric used by both investors and corporate managers as they decide how to use financial capital.  Anything that affects future cash flow projections will have a big impact on where money is invested.  </t>
  </si>
  <si>
    <t xml:space="preserve">\* *Following a round table discussion with a group of sustainable finance experts Integrated Reporting and Integrated Financial Regulation were regarded as the two key next steps for policy makers seeking to integrate sustainability into capital markets.*  </t>
  </si>
  <si>
    <t>InstitutionalInvestors</t>
  </si>
  <si>
    <t>InsuranceCompanies</t>
  </si>
  <si>
    <t>PensionFunds</t>
  </si>
  <si>
    <t>UniversityEndowments</t>
  </si>
  <si>
    <t>FoundationEndowments</t>
  </si>
  <si>
    <t>SovereignWealthFunds</t>
  </si>
  <si>
    <t>Pension Funds</t>
  </si>
  <si>
    <t>University Endowments</t>
  </si>
  <si>
    <t>Foundation Endowments</t>
  </si>
  <si>
    <t>Sovereign Wealth Funds</t>
  </si>
  <si>
    <t>Institutional Investors</t>
  </si>
  <si>
    <t>Insurance Companies</t>
  </si>
  <si>
    <t>target</t>
  </si>
  <si>
    <t>ttPosition</t>
  </si>
  <si>
    <t>ttTopOffset</t>
  </si>
  <si>
    <t>ttLeftOffset</t>
  </si>
  <si>
    <t xml:space="preserve">Capital markets are phenomenally important to society; they are the ‘invisible hand’ that guides the production and distribution of goods and services. Markets have enabled specialization, trade, and sharing of risk, which has supported the global economic rise from subsistence-level poverty. Markets help to provide for our education, our food, our energy, our healthcare and our housing. Markets allocate capital to innovative research and development projects that continually improve the efficiency and effectiveness of economic activity. From this perspective, capital markets are the means by which we build our culture, values and ambitions.
However, we have become increasingly concerned that capital markets are built on unsustainable foundations, and the purpose of this analysis is to provide people involved in policy-making with specific suggestions as to how they can move the capital markets onto a more sustainable basis: by raising capital for sustainable uses, moving capital from unsustainable practices, and harnessing the stewardship capabilities of investors. In formulating these proposals, we focus on sustainable development issues that are relevant to business performance, and aim to be ambitious and systemic, yet proportionate and practical.
Our goal, paraphrasing the Brundtland definition of sustainable development, is to promote capital markets that finance the need of the present, without compromising the ability of future generations to meet their own needs. In other words, creating a finance system that supports long-term value creation, rather than short-term profit making at the expense of future generations.
We have produced this interactive map to help policy-makers better understand the capital market system and how it can be made more sustainable, and made to better support the UN Sustainable Development Goals (SDGs). It depicts the flow of capital and the key financial institutions that operate between the demand and supply of capital. Each of these financial institutions are important and each plays a different role and can influence change in a different way.  We use this view of the financial market system as a tool to analyse the deficiencies in the current system, and then make specific recommendations for how sustainability can be better integrated into the financial supply chain.
</t>
  </si>
  <si>
    <t>These high-level goals can help us chart  a path towards truly sustainable capital markets.</t>
  </si>
  <si>
    <t>To close-the-loop on the flow of money, we need to connect the financial economy to the ‘real economy’, following the flow of products and money around through production and consumption.   
The buying and selling of tangible products and services is sometimes referred to as the ‘real economy’ as it deals in concrete useful things.  It is contrasted with the ’symbolic economy’ of the financial system because finance trades in abstract representations of ownership or money – or the even more intangible futures-contracts and derivatives.  But the symbolic economy is critical to the ‘real’ one as it provides the capital that fuels innovation and growth.  And capital markets provide the risk diffusion that enables that money to flow.</t>
  </si>
  <si>
    <t xml:space="preserve">These are our proposals for government action: a set of systemic interventions designed to work in concert, reinforcing each other and ensuring alignment throughout the financial supply chain. These actions will harness the energy and creativity of market forces to fuel truly sustainable development; supplying the flow of capital needed to fund the SDGs.
We have used the definition enshrined within the Brundtland report to define integrated capital markets as: *capital markets that finance development that meets the need of the present, without compromising the ability of future generations to meet their own needs.*  
In order to achieve this goal, it will be necessary to make strategic interventions throughout the capital supply chain. In order to make such systemic recommendations, we have used this map of the finance system to better understand the different players and how their actions link together. This set of integrated solutions offers specific actions that Governments can take to encouraged each part of the system to integrate sustainability. These recommendations are based on our view of existing best practices in integrating sustainability within each type of institution.   
These are our proposals for government action: a set of systemic interventions designed to work in concert, reinforcing each other and ensuring alignment throughout the financial supply chain. These actions will harness the energy and creativity of market forces to fuel truly sustainable development; supplying the flow of capital needed to fund the SDGs.
</t>
  </si>
  <si>
    <t>bottom</t>
  </si>
  <si>
    <t>Individuals2</t>
  </si>
  <si>
    <t>SurveyLPs</t>
  </si>
  <si>
    <t>SurveyOrgs</t>
  </si>
  <si>
    <t>Leverage Points asked about in the survey.</t>
  </si>
  <si>
    <t>Organizations Identified in the survey – doing good or interesting work on the leverage point.</t>
  </si>
  <si>
    <t>SupplyDemand</t>
  </si>
  <si>
    <t>The Supply &amp; Demand perspective.</t>
  </si>
  <si>
    <t>One way to categorize activities.</t>
  </si>
  <si>
    <t>Survey Leverage Points</t>
  </si>
  <si>
    <t>Survey Organizations</t>
  </si>
  <si>
    <t>Supply &amp; Demand</t>
  </si>
  <si>
    <t>Investors</t>
  </si>
  <si>
    <t>Investors /
Stakeholders</t>
  </si>
  <si>
    <t>Investors are the ultimate source of investment capital, either via the direct investment of savings or from contributions to pension plans, insurance schemes etc.</t>
  </si>
  <si>
    <t>Wellbeing</t>
  </si>
  <si>
    <t>The ultimate purpose of the finance system, and the economy it supports, is to efficiently, sustainably, and equitably support human wellbeing.</t>
  </si>
  <si>
    <t>SocialCapital</t>
  </si>
  <si>
    <t>Technology</t>
  </si>
  <si>
    <t>Social Capital</t>
  </si>
  <si>
    <t>Social Capital refers to the social relationships and trust in a community that lower transactions costs and enable the free flow of commerece and the participation in potentially risky or volunteer projects.</t>
  </si>
  <si>
    <t>Technology is the 'magic' ingredient that, through the clever use of tools, machines, and processes, enables more to be done with less more quickly.</t>
  </si>
  <si>
    <r>
      <t xml:space="preserve">&lt;a href="https://en.wikipedia.org/wiki/Accounting" target="_blank" &gt;Wikipedia: Accounting&lt;/a&gt;   
&lt;a href="https://en.wikipedia.org/wiki/Actuary" target="_blank" &gt;Wikipedia: Actuary&lt;/a&gt; </t>
    </r>
    <r>
      <rPr>
        <b/>
        <sz val="11"/>
        <color rgb="FF000000"/>
        <rFont val="Calibri"/>
      </rPr>
      <t xml:space="preserve">  </t>
    </r>
    <r>
      <rPr>
        <sz val="11"/>
        <color rgb="FF000000"/>
        <rFont val="Calibri"/>
      </rPr>
      <t xml:space="preserve">
&lt;a href="https://en.wikipedia.org/wiki/Big_Four_(audit_firms)" target="_blank" &gt;Wikipedia: Big Four (audit firms)&lt;/a&gt;     
&lt;a href="https://en.wikipedia.org/wiki/Professional_services_networks" target="_blank" &gt;Wikipedia: Professional services networks&lt;/a&gt;   </t>
    </r>
  </si>
  <si>
    <t>The measure of a successful economy is how well it supports human wellbeing without compromising the wellbeing of the living earth.</t>
  </si>
  <si>
    <t>Corporate Treasuries</t>
  </si>
  <si>
    <t xml:space="preserve">Here we identify the some of the issues that need to be addressed to make the system more sustainable.  
The key sustainability problem with the existing capital markets is that the cost of capital for companies is not sufficiently influenced by how sustainable the company is. In other words, sustainability issues do not matter enough to ensure that the performance is sustainable. We believe that this is for two related reasons: market inefficiency and market failure.  </t>
  </si>
  <si>
    <t xml:space="preserve">In general, market participants are incentivized to focus on narrow (i.e. purely financial) and short-term goals.  </t>
  </si>
  <si>
    <t xml:space="preserve">The inter-generational aspects in the above definition of corporate sustainability hints at how it links to short termism.  Short termism itself refers to the maximization of short-term profitability.  This can be a long-term problem for the economy as a whole: if the capital market does not sufficiently factor in long-term capital investment returns, then it undermines long-term investment decision-making by company directors and leads them to allocate insufficient capital to investing in the long term health of companies overall.  In other words, short termism by companies stems from short term investors exerting pressure on company executives.  While a lack of focus on the long-term financial health of a company is a general problem, short-termism is also a particular problem for sustainable development as it systematically erodes incentives for company directors to invest in a sustainable strategy that considers how a range of environmental, social and governance issues impact the future success of the business.  
The Aspen Institute has published a set of guiding principles for “Long-Term Value Creation” that aimed to invigorate *“the ability of business to serve as the driver of long-term economic growth on a national scale, and to more fully serve the public good” *.  It considers the role of investors in exacerbating short termism and suggested that company boards should * “De-emphasize short-term financial metrics such as quarterly [earnings per share] and emphasize specific forward-looking metrics that the board of directors determines are appropriate to the long-term, strategic goals of the firm and that are consistent with the core principles of long-term sustainable growth, and long-term value creation for investors”* (Aspen Institute, 2007, p2).  
The United Nations backed Principles for Responsible Investment (PRI) highlights the importance of the long term in its definition of responsible investment: *“an approach to investment that explicitly acknowledges the relevance to the investor of environmental, social and governance factors, and of the long-term health and stability of the market as a whole.  It recognizes that the generation of long-term sustainable returns is dependent on stable, well-functioning and well governed social, environmental and economic systems.”* The PRI encourages asset managers and asset owners to integrate ESG issues into their investment decision making, as well as into the messages that they send to corporate boards as company owners.  Responsible investment, therefore, helps deal with short termism by encouraging boards to focus on long term profit maximization.  </t>
  </si>
  <si>
    <t>StateFinance</t>
  </si>
  <si>
    <t>State Finance</t>
  </si>
  <si>
    <t xml:space="preserve">Through taxation, borrowing, and spending, governments exert a huge influence on the shape and direction of the investment and production. </t>
  </si>
  <si>
    <t>Pressure</t>
  </si>
  <si>
    <t>Pressure &amp; Influence</t>
  </si>
  <si>
    <t>Collaborative Groups</t>
  </si>
  <si>
    <t>CollaborativeGroups</t>
  </si>
  <si>
    <t>Banking</t>
  </si>
  <si>
    <t>Finance</t>
  </si>
  <si>
    <t>Information</t>
  </si>
  <si>
    <t>Media</t>
  </si>
  <si>
    <t>Research</t>
  </si>
  <si>
    <t>ChangeSystem</t>
  </si>
  <si>
    <t>Change System</t>
  </si>
  <si>
    <t>The system that – through banking or the capital markets – takes some people's money and makes it available for others to use.  That money is put at risk, and thus is expected to earn some return.</t>
  </si>
  <si>
    <t>The measurement, organization, interpretation, and reporting of financial, environmental, social, and governance performance.</t>
  </si>
  <si>
    <t>Organization and institutions who work to influence or pressure others – often government legislators or regulators – into preferred courses of action.</t>
  </si>
  <si>
    <t>Formal and informal groups – community groups, NGOs, professional societies, interest groups, etc. – who share knowledge and pursue shared goals.</t>
  </si>
  <si>
    <t>The banking sector – a significant but distinct part of the finance system.</t>
  </si>
  <si>
    <t>Information, Transparency &amp; Reporting</t>
  </si>
  <si>
    <t>Information about finance, economics, and environmental issues across all kinds of media.</t>
  </si>
  <si>
    <t>Research / Academia
Science &amp; Technology</t>
  </si>
  <si>
    <t>Fundamental and applied research on finance, business, political economy, production technology, and environmental impacts.</t>
  </si>
  <si>
    <t>The 'change system' is the network of funders, NGO, community groups, and individuals seeking to solve a pressing problem – as distinct from the 'problem system', the thing they're trying to change.</t>
  </si>
  <si>
    <t>The finance system was created by people for people; to fuel innovation and growth that serves people's needs.  Finance is useful to the degree that it is our servant in promoting sustainable and equitable growth.  Finance is in need of reform to the degree that it is our master, fueling harmful growth and absorbing a disproportionate amount of our wealth.</t>
  </si>
  <si>
    <t>FundManagers2</t>
  </si>
  <si>
    <t>Investment &amp; Fund
Managers</t>
  </si>
  <si>
    <t xml:space="preserve">The varitety of funds and fund managers who invest in diversified portfolios on the behalf of their clients.  Diversified funds provide a beneficial diffusion of risk, but also a diffusion of responsibility and transparency. </t>
  </si>
  <si>
    <t>Meteos</t>
  </si>
  <si>
    <t>RSA</t>
  </si>
  <si>
    <t>FriendsoftheEarth</t>
  </si>
  <si>
    <t>PositiveMoney</t>
  </si>
  <si>
    <t>CircularityCapital</t>
  </si>
  <si>
    <t>ECCR</t>
  </si>
  <si>
    <t>NEF</t>
  </si>
  <si>
    <t>TransitionNetwork</t>
  </si>
  <si>
    <t>http://www.meteos.co.uk</t>
  </si>
  <si>
    <t>_blank</t>
  </si>
  <si>
    <t>https://www.thersa.org</t>
  </si>
  <si>
    <t>http://www.pureleapfrog.org</t>
  </si>
  <si>
    <t>http://www.friendsprovidentfoundation.org</t>
  </si>
  <si>
    <t>http://www.neweconomics.org</t>
  </si>
  <si>
    <t>FriendsProvident</t>
  </si>
  <si>
    <t>http://www.aviva.com</t>
  </si>
  <si>
    <t>https://www.transitionnetwork.org</t>
  </si>
  <si>
    <t>MoveYourMoney</t>
  </si>
  <si>
    <t>http://moveyourmoneyproject.org</t>
  </si>
  <si>
    <t>http://www.ellenmacarthurfoundation.org</t>
  </si>
  <si>
    <t>EllenMacArthurFoundation</t>
  </si>
  <si>
    <t>BLab</t>
  </si>
  <si>
    <t>https://www.bcorporation.net</t>
  </si>
  <si>
    <t>http://positivemoney.org</t>
  </si>
  <si>
    <t>http://www.circularitycapital.com</t>
  </si>
  <si>
    <t>http://www.eccr.org.uk</t>
  </si>
  <si>
    <t>BaumanInstitute</t>
  </si>
  <si>
    <t>http://baumaninstitute.leeds.ac.uk</t>
  </si>
  <si>
    <t>http://www.scotlink.org</t>
  </si>
  <si>
    <t>LINK</t>
  </si>
  <si>
    <t>Scottish Environment LINK is the forum for Scotland’s voluntary environment organisations, with over 35 member bodies representing a range of environmental interests with the common goal of contributing to a more environmentally sustainable society.</t>
  </si>
  <si>
    <t>RethinkingEconomics</t>
  </si>
  <si>
    <t>http://www.rethinkeconomics.org</t>
  </si>
  <si>
    <t>Rethinking Economics is an international network of students, thinkers and citizens, coming together to demystify, diversify, and invigorate economics.</t>
  </si>
  <si>
    <t>“Move your money to a small bank or credit union,” was the original spirit of the MoveYourMoneyProject.org website – a somewhat grassroots movement encouraging consumers, their friends and family, and even local businesses, to support local banks and credit unions.</t>
  </si>
  <si>
    <t>The Ellen MacArthur Foundation works with business, government and academia to build a framework for an economy that is restorative and regenerative by design.</t>
  </si>
  <si>
    <t xml:space="preserve">Transition Network is a charitable organisation whose role is to inspire, encourage, connect, support and train communities as they self-organise around the Transition model, creating initiatives that rebuild resilience and reduce CO2 emissions.  </t>
  </si>
  <si>
    <t>NEF is the UK's leading think tank promoting social, economic and environmental justice. Our aim is to transform the economy so that it works for people and the planet.</t>
  </si>
  <si>
    <t>The Ecumenical Council for Corporate Responsibility (ECCR) is a church-based investor coalition, registered charity and membership organisation.  ECCR leads and collaborates with others in advocacy and awareness raising on issues of business, human rights and environmental stewardship.</t>
  </si>
  <si>
    <t xml:space="preserve">Meteos is a not-for-profit company that undertakes cross-sector, multi-stakeholder dialogues to accelerate solutions to a range of systemic challenges. Meteos uses a highly consultative, research-based approach to facilitation. Our dialogues provide a forum for senior figures in the corporate sector, civil society, public sector and investment worlds to share different perspectives on the major trends that will shape market, regulatory and societal outcomes in coming years. </t>
  </si>
  <si>
    <t>The RSA's mission is to create the conditions for the enlightened thinking and collaborative action needed to address today's most pressing social challenges.  We serve this mission by acting as a global hub, by enabling millions of people to access the most creative ideas, by nurturing networks of innovators, and through researching, testing and sharing practical interventions.</t>
  </si>
  <si>
    <t>Pure Leapfrog is a business led charity that is the leading provider of social investment and professional support within the community energy sector.  We provide low cost finance to UK community energy projects and introduce affordable professional expertise provided through our network of lawyers, accountants and other professional service providers. We also support international carbon reduction projects via carbon offsetting.</t>
  </si>
  <si>
    <t>PureLeapfrog</t>
  </si>
  <si>
    <t>http://www.foei.org</t>
  </si>
  <si>
    <t>Friends of the Earth is the world’s largest grassroots environmental network, uniting 75 national member groups and some 5,000 local activist groups on every continent. With over 2 million members and supporters around the world, we campaign on today’s most urgent environmental and social issues. We challenge the current model of economic and corporate globalization, and promote solutions that will help to create environmentally sustainable and socially just societies.</t>
  </si>
  <si>
    <t>B Lab is a nonprofit organization that serves a global movement of people using business as a force for goodTM. Its vision is that one day all companies compete not only to be the best in the world, but the Best for the World® and as a result society will enjoy a more shared and durable prosperity.</t>
  </si>
  <si>
    <t xml:space="preserve">Friends Provident Foundation Mapping  Systems Change Seminar, 17th November 2015
</t>
  </si>
  <si>
    <t>Established as part of the demutualisation of Friends’ Provident Life Office in 2001 and the flotation of Friends Provident plc, Friends Provident Foundation is an independent charity with its own board of Trustees.  We are a grant-making charity that focuses on exploring the role of money and financial systems as a force for social good.</t>
  </si>
  <si>
    <t>Positive Money is a movement to democratise money and banking so that it works for society and not against it.</t>
  </si>
  <si>
    <t xml:space="preserve">Circularity Capital is a specialist private equity firm dedicated to facilitating the achievement of attractive returns for investors through supporting small to medium sized businesses to seize the commercial opportunities of the circular economy. </t>
  </si>
  <si>
    <t>The Bauman Institute at the University of Leeds is an international research and teaching centre dedicated to analysing major social change around the world. Inspired by the sociological imagination of Leeds' Emeritus Professor, Zygmunt Bauman.  Its primary research interests are: monies, markets, and moralities; power and resistance; time and new technologies; as well as sociology of capitalism and modernity.</t>
  </si>
  <si>
    <t>Ethex</t>
  </si>
  <si>
    <t>https://www.ethex.org.uk</t>
  </si>
  <si>
    <t>Ethex is a small not for profit organisation based in Oxford UK with the aim of creating a marketplace for positive investments.  We want to make Positive Investing easy, so that you can invest directly into leading social businesses with the lowest charges possible.</t>
  </si>
  <si>
    <t>HighPayCentre</t>
  </si>
  <si>
    <t>The High Pay Centre is an independent non-party think tank established to monitor pay at the top of the income distribution and set out a road map towards better business and economic success.</t>
  </si>
  <si>
    <t>http://highpaycentre.org</t>
  </si>
  <si>
    <t>FutureFitBusinessBenchmark</t>
  </si>
  <si>
    <t>http://futurefitbusiness.org</t>
  </si>
  <si>
    <t>SharedAssets</t>
  </si>
  <si>
    <t xml:space="preserve">Shared Assets supports the community management of woodlands, waterways, green spaces and coastal areas.  We help landowners and community enterprises work together to transform under managed land into productive community spaces. </t>
  </si>
  <si>
    <t>The Future-Fit Business Benchmark is an open source initiative led by the Future-Fit Foundation, and originally co-founded with The Natural Step Canada.  The benchmark offers a comprehensive set of goals, grounded in best-available science, that every company must ultimately meet. It provides the means for business leaders to measure – and thus manage – progress toward a flourishing future.</t>
  </si>
  <si>
    <t>http://www.sharedassets.org.uk</t>
  </si>
  <si>
    <t>coreecon</t>
  </si>
  <si>
    <t>CORE is an open-access, interactive ebook-based course for anyone interested in learning about the economy and economics.  It is a question-motivated way to learn the tools of economics based on recent developments in economics and other social sciences. CORE is a community of learners and teachers collaborating to make economics accessible and relevant to today’s problems.</t>
  </si>
  <si>
    <t>http://www.core-econ.org</t>
  </si>
  <si>
    <t>http://www.post-crasheconomics.com</t>
  </si>
  <si>
    <t>The Post-Crash Economics Society is a group of economics students at The University of Manchester. It is our belief that the content of the economics syllabus and teaching methods could and should be seriously rethought.</t>
  </si>
  <si>
    <t>PCES</t>
  </si>
  <si>
    <t xml:space="preserve">Post-Crash Economics Society </t>
  </si>
  <si>
    <t>Engaged Investment's mission is to develop market infrastructure for impact investing and enhance its investibility as an integrated global market.  Our focus is the development of EngagedX – the Index for Impact Investing</t>
  </si>
  <si>
    <t>http://www.engagedinvestment.com</t>
  </si>
  <si>
    <t>EngagedInvestment</t>
  </si>
  <si>
    <t>Engaged Investment</t>
  </si>
  <si>
    <t>http://esmeefairbairn.org.uk</t>
  </si>
  <si>
    <t>Esmée Fairbairn Foundation</t>
  </si>
  <si>
    <t>EsmeeFairbairn</t>
  </si>
  <si>
    <t>Esmée Fairbairn Foundation was established in 1961 by Ian Fairbairn as a memorial to his wife Esmée. Today it is one of the largest independent grant-making foundations in the UK.  Funding priorities include Arts, Children and Young People, Environment, Social Change, and Food.</t>
  </si>
  <si>
    <t>CorporateTreasuries</t>
  </si>
  <si>
    <t>AssetTrading</t>
  </si>
  <si>
    <t>Asset Trading</t>
  </si>
  <si>
    <t>There is a wide varity of assets that can be traded, ranging from tangible commodities to the more epehmeral futures and derivative instruments.   These assets get bought and sold through many different  trading exchanges.</t>
  </si>
  <si>
    <t>Friends Provident Meeting</t>
  </si>
  <si>
    <t>FriendsProvidentMeeting</t>
  </si>
  <si>
    <t>PBPWorkstreams</t>
  </si>
  <si>
    <t>Change System Work Streams</t>
  </si>
  <si>
    <t>Institutional investors manage capital on behalf of their beneficiaries or stakeholders.  They often control large sums of of money and act with little input from their benficiaries on how that money is invested.</t>
  </si>
  <si>
    <t>Tellus Mater</t>
  </si>
  <si>
    <t>The Tellus Mater Foundation is a private foundation dedicated to accelerating the energy transition. We focus specifically on influencing capital markets in support of this transition.</t>
  </si>
  <si>
    <t>http://www.tellusmater.org.uk/</t>
  </si>
  <si>
    <t>SystemsAgency</t>
  </si>
  <si>
    <t>http://www.systemsagency.org</t>
  </si>
  <si>
    <t>Systems Agency supports systemic problem-solvers with tools, content, theory, and processes to enable more effective system understanding and collective action.</t>
  </si>
  <si>
    <t>TellusMater1</t>
  </si>
  <si>
    <t>TellusMater2</t>
  </si>
  <si>
    <t>Leadership</t>
  </si>
  <si>
    <t>Long-Term Incentives</t>
  </si>
  <si>
    <t>Government Policy</t>
  </si>
  <si>
    <t>Communications &amp; Media</t>
  </si>
  <si>
    <t>Influencing Pension Funds</t>
  </si>
  <si>
    <t>Claritying Fiduciary Duty</t>
  </si>
  <si>
    <t>Evidence on the Materiality of Climate Risk</t>
  </si>
  <si>
    <t>Transparency: data &amp; standards</t>
  </si>
  <si>
    <t>Players throughout the investment value chain are rewarded for short-term performance (e.g., three-month performance targets and quarterly reviews for investment managers, frequent corporate financial reports, etc.) that may hinder serious consideration of long-term risks like those associated with climate change. We’re interested in mechanisms that will create longer time-horizons for both investors—such as pension funds, asset managers and investment banks—and for investees—such as corporate boards and C-suite managers.</t>
  </si>
  <si>
    <t xml:space="preserve">Investment Structures, 
Products &amp; Services </t>
  </si>
  <si>
    <t>Even if investment managers appreciate the need for strong action on climate change, they currently lack access to a suite of suitable low-carbon investment alternatives. We’re interested in organisations working to create low-carbon investment benchmarks, funds, products and services that have competitive risk, return, duration and liquidity profiles.</t>
  </si>
  <si>
    <t>Bold leadership is essential to driving change. It is important to support and expand the quality of leadership (across business, government and civil society) working on this issue through leadership networks, forums, training, knowledge sharing, communities of practice, etc. We want to understand who is providing leadership towards new low-carbon investment models and who is nurturing leadership on these issues.</t>
  </si>
  <si>
    <t>Government legislation and regulation – and the associated ‘policy risk’ – play a crucial role in addressing each of the barriers above. We want to know who is doing good work to shape and influence government policy (UK specific and/or globally). We believe a strong policy environment is critical to making progress on these issues and to creating a more attractive playing-field for long-term, low-carbon investments. Help us to identify the players working to shape and catalyse these government interventions.</t>
  </si>
  <si>
    <t>We want to understand what issues might be specifically relevant to moving pension funds towards de-carbonisation of their portfolios. For example, pension consultants and asset managers have considerable sway over the investment decision-making process, and we’re looking for ways to bring them into the process of assessing climate risk.</t>
  </si>
  <si>
    <t>Currently, climate risk information is not being translated into the terms of materiality that fund managers use when making investment decisions. We’re looking for approaches that will fill this translation gap through:
&gt; Analysis: quantification and scenario analysis of material climate risk.
&gt; Targeted Transparency: ensuring that the right information reaches the right people, in the right format, at the right time, so that it will play a substantial role in investment decisions.</t>
  </si>
  <si>
    <t>The lack of accurate and standardised data on climate risk prevents investment managers from making informed decisions. We’re interested in organisations working to create systems of measurement, analysis, standards and/or reporting for carbon footprints and other environmental, social and governance (ESG) metrics.  This new 'transparency system' is a significant new component of the financial supply-chain that must be paid for. So we're also interested in business models that generate the cash flow needed to create and run this new transparency system.</t>
  </si>
  <si>
    <t>The way that climate change risk is portrayed in the media can influence the thinking of actors across the institutional investment supply chain: from beneficiaries through to corporate managers. 
Media and campaigning can play an important role in keeping climate change on the agenda and providing a constructive view of finance as a vital part of the solution – while also dispelling the debilitating notions of uncertainty, powerlessness, and shifting of responsibility. We’re looking for creative media, communication and campaigning strategies that will provide visibility and clarity on the connection between finance and climate change.</t>
  </si>
  <si>
    <t>LPLeadership</t>
  </si>
  <si>
    <t>LPLTIncentives</t>
  </si>
  <si>
    <t>LPPolicy</t>
  </si>
  <si>
    <t>LPComms</t>
  </si>
  <si>
    <t>LPPensionFunds</t>
  </si>
  <si>
    <t>LPFiduciaryDuty</t>
  </si>
  <si>
    <t>LPMateriality</t>
  </si>
  <si>
    <t>LPTransparency</t>
  </si>
  <si>
    <t>LPProductsServices</t>
  </si>
  <si>
    <t>To many institutional investors, such as pension fund managers, the concept of fiduciary duty is narrowly interpreted as the responsibility to ensure solvency and generate strong financial returns for beneficiaries—an interpretation that in practice typically excludes accounting for climate risk and other measures of long-term wellbeing.  We’re looking for initiatives that might expand the definition of fiduciary duty to include broader long-term risks and opportunities.</t>
  </si>
  <si>
    <t>SDG1Poverty</t>
  </si>
  <si>
    <t>SDG2Hunger</t>
  </si>
  <si>
    <t>SDG3Health</t>
  </si>
  <si>
    <t>SDG4Education</t>
  </si>
  <si>
    <t>SDG5GenderEquality</t>
  </si>
  <si>
    <t>SDG6Water</t>
  </si>
  <si>
    <t>SDG7Energy</t>
  </si>
  <si>
    <t>SDG8EconomicGrowth</t>
  </si>
  <si>
    <t>SDG9Infrastructure</t>
  </si>
  <si>
    <t>SDG10Inequality</t>
  </si>
  <si>
    <t>SDG11Cities</t>
  </si>
  <si>
    <t>SDG12ConsumptionProduction</t>
  </si>
  <si>
    <t>SDG13ClimateChange</t>
  </si>
  <si>
    <t>SDG14Oceans</t>
  </si>
  <si>
    <t>SDG15Ecosystems</t>
  </si>
  <si>
    <t>SDG16SocietiesInstitutions</t>
  </si>
  <si>
    <t>SDG17GlobalPartnerships</t>
  </si>
  <si>
    <t xml:space="preserve"> End poverty in all its forms everywhere</t>
  </si>
  <si>
    <t xml:space="preserve"> End hunger, achieve food security and improve nutrition and promote sustainable agriculture</t>
  </si>
  <si>
    <t xml:space="preserve"> Ensure healthy lives and promote well-being for all at all ages </t>
  </si>
  <si>
    <t xml:space="preserve"> Ensure inclusive and equitable quality education and promote lifelong learning opportunities for all</t>
  </si>
  <si>
    <t xml:space="preserve"> Achieve gender equality and empower all women and girls</t>
  </si>
  <si>
    <t xml:space="preserve"> Ensure availability and sustainable management of water and sanitation for all </t>
  </si>
  <si>
    <t xml:space="preserve"> Ensure access to affordable, reliable, sustainable and modern energy for all</t>
  </si>
  <si>
    <t xml:space="preserve"> Promote sustained, inclusive and sustainable economic growth, full and productive employment and decent work for all</t>
  </si>
  <si>
    <t xml:space="preserve"> Build resilient infrastructure, promote inclusive and sustainable industrialization and foster innovation </t>
  </si>
  <si>
    <t xml:space="preserve"> Reduce inequality within and among countries</t>
  </si>
  <si>
    <t xml:space="preserve"> Make cities and human settlements inclusive, safe, resilient and sustainable</t>
  </si>
  <si>
    <t xml:space="preserve"> Ensure sustainable consumption and production patterns</t>
  </si>
  <si>
    <t xml:space="preserve"> Take urgent action to combat climate change and its impacts</t>
  </si>
  <si>
    <t xml:space="preserve"> Conserve and sustainably use the oceans, seas and marine resources for sustainable development</t>
  </si>
  <si>
    <t xml:space="preserve"> Protect, restore and promote sustainable use of terrestrial ecosystems, sustainably manage forests, combat desertification, and half and reverse land degradation and half biodiversity loss </t>
  </si>
  <si>
    <t xml:space="preserve"> Promote peaceful and inclusive societies for sustainable development, provide access to justice for all and build effective, accountable and inclusive institutions at all levels </t>
  </si>
  <si>
    <t xml:space="preserve"> Strengthen the means of implementation and revitalize the global partnership for sustainable development</t>
  </si>
  <si>
    <t>https://sustainabledevelopment.un.org/sdgs</t>
  </si>
  <si>
    <t>The 17 UN Sustainable Development Goals (SDGs) ratfied in 2015.</t>
  </si>
  <si>
    <t>&lt;br&gt;
&lt;a href="https://sustainabledevelopment.un.org/sdgs" target="_blank" &gt;From the UN Site&lt;/a&gt;  
&lt;br&gt;
####Preamble  
This Agenda is a plan of action for people, planet and prosperity. It also seeks to strengthen universal peace in larger freedom. We recognise that eradicating poverty in all its forms and dimensions, including extreme poverty, is the greatest global challenge and an indispensable requirement for sustainable development. All countries and all stakeholders, acting in collaborative partnership, will implement this plan. We are resolved to free the human race from the tyranny of poverty and want and to heal and secure our planet. We are determined to take the bold and transformative steps which are urgently needed to shift the world onto a sustainable and resilient path. As we embark on this collective journey, we pledge that no one will be left behind. The 17 Sustainable Development Goals and 169 targets which we are announcing today demonstrate the scale and ambition of this new universal Agenda. They seek to build on the Millennium Development Goals and complete what these did not achieve. They seek to realize the human rights of all and to achieve gender equality and the empowerment of all women and girls. They are integrated and indivisible and balance the three dimensions of sustainable development: the economic, social and environmental.</t>
  </si>
  <si>
    <t>https://sustainabledevelopment.un.org/sdg1</t>
  </si>
  <si>
    <t>https://sustainabledevelopment.un.org/sdg2</t>
  </si>
  <si>
    <t>https://sustainabledevelopment.un.org/sdg3</t>
  </si>
  <si>
    <t>https://sustainabledevelopment.un.org/sdg4</t>
  </si>
  <si>
    <t>https://sustainabledevelopment.un.org/sdg5</t>
  </si>
  <si>
    <t>https://sustainabledevelopment.un.org/sdg6</t>
  </si>
  <si>
    <t>https://sustainabledevelopment.un.org/sdg7</t>
  </si>
  <si>
    <t>https://sustainabledevelopment.un.org/sdg8</t>
  </si>
  <si>
    <t>https://sustainabledevelopment.un.org/sdg9</t>
  </si>
  <si>
    <t>https://sustainabledevelopment.un.org/sdg10</t>
  </si>
  <si>
    <t>https://sustainabledevelopment.un.org/sdg11</t>
  </si>
  <si>
    <t>https://sustainabledevelopment.un.org/sdg12</t>
  </si>
  <si>
    <t>https://sustainabledevelopment.un.org/sdg13</t>
  </si>
  <si>
    <t>https://sustainabledevelopment.un.org/sdg14</t>
  </si>
  <si>
    <t>https://sustainabledevelopment.un.org/sdg15</t>
  </si>
  <si>
    <t>https://sustainabledevelopment.un.org/sdg16</t>
  </si>
  <si>
    <t>https://sustainabledevelopment.un.org/sdg17</t>
  </si>
  <si>
    <t>SDG 1: Poverty</t>
  </si>
  <si>
    <t>SDG 2: Hunger</t>
  </si>
  <si>
    <t>SDG 3: Health</t>
  </si>
  <si>
    <t>SDG 4: Education</t>
  </si>
  <si>
    <t>SDG 5: Gender Equality</t>
  </si>
  <si>
    <t>SDG 6: Water &amp; Sanitation</t>
  </si>
  <si>
    <t>SDG 7: Energy</t>
  </si>
  <si>
    <t>SDG 8: Economic Growth &amp; Employment</t>
  </si>
  <si>
    <t>SDG 9: Infrastructure</t>
  </si>
  <si>
    <t>SDG 10: Inequality</t>
  </si>
  <si>
    <t>SDG 11: Cities</t>
  </si>
  <si>
    <t>SDG 12: Consumption &amp; Production</t>
  </si>
  <si>
    <t>SDG 13: Climate Change</t>
  </si>
  <si>
    <t>SDG 14: Oceans</t>
  </si>
  <si>
    <t>SDG 15: Terrestrial Ecosystems</t>
  </si>
  <si>
    <t>SDG 16: Societies &amp; Institutions</t>
  </si>
  <si>
    <t>SDG 17: Global Partnerships</t>
  </si>
  <si>
    <t>&lt;br&gt;
####GOAL 12 TARGETS
####12.1
Implement the 10-year framework of programmes on sustainable consumption and production, all countries taking action, with developed countries taking the lead, taking into account the development and capabilities of developing countries
####12.2
By 2030, achieve the sustainable management and efficient use of natural resources 
####12.3
By 2030, halve per capita global food waste at the retail and consumer levels and reduce food losses along production and supply chains, including post-harvest losses
####12.4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####12.5
By 2030, substantially reduce waste generation through prevention, reduction, recycling and reuse
####12.6
Encourage companies, especially large and transnational companies, to adopt sustainable practices and to integrate sustainability information into their reporting cycle 
####12.7
Promote public procurement practices that are sustainable, in accordance with national policies and priorities
####12.8
By 2030, ensure that people everywhere have the relevant information and awareness for sustainable development and lifestyles in harmony with nature 
####12.a
Support developing countries to strengthen their scientific and technological capacity to move towards more sustainable patterns of consumption and production 
####12.b
Develop and implement tools to monitor sustainable development impacts for sustainable tourism that creates jobs and promotes local culture and products 
####12.c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
&lt;br&gt;
&lt;a href="http://corporate-citizenship.com/2015/08/24/sdg-number-12-ensure-sustainable-consumption-and-production-patterns/" target="_blank" &gt;See also Corporate Citizenship blog&lt;/a&gt;  
&lt;br&gt;</t>
  </si>
  <si>
    <t>&lt;br&gt;
####2.1
By 2030, end hunger and ensure access by all people, in particular the poor and people in vulnerable situations, including infants, to safe, nutritious and sufficient food all year round
####2.2
By 2030, end all forms of malnutrition, including achieving, by 2025, the internationally agreed targets on stunting and wasting in children under 5 years of age, and address the nutritional needs of adolescent girls, pregnant and lactating women and older persons 
####2.3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####2.c
Adopt measures to ensure the proper functioning of food commodity markets and their derivatives and facilitate timely access to market information, including on food reserves, in order to help limit extreme food price volatility
&lt;br&gt;
&lt;a href="http://corporate-citizenship.com/2015/06/09/sdg-number-2-end-hunger-achieve-food-security-and-improved-nutrition-and-promote-sustainable-agriculture/" target="_blank" &gt;See also Corporate Citizenship blog&lt;/a&gt;  
&lt;br&gt;</t>
  </si>
  <si>
    <t>&lt;br&gt;
####3.1
By 2030, reduce the global maternal mortality ratio to less than 70 per 100,000 live births 
####3.2
By 2030, end preventable deaths of newborns and children under 5 years of age, with all countries aiming to reduce neonatal mortality to at least as low as 12 per 1,000 live births and under-5 mortality to at least as low as 25 per 1,000 live births 
####3.3
By 2030, end the epidemics of AIDS, tuberculosis, malaria and neglected tropical diseases and combat hepatitis, water-borne diseases and other communicable diseases
####3.4
By 2030, reduce by one third premature mortality from non-communicable diseases through prevention and treatment and promote mental health and well-being 
####3.5
Strengthen the prevention and treatment of substance abuse, including narcotic drug abuse and harmful use of alcohol
####3.6
By 2020, halve the number of global deaths and injuries from road traffic accidents 
####3.7
By 2030, ensure universal access to sexual and reproductive health-care services, including for family planning, information and education, and the integration of reproductive health into national strategies and programmes
####3.8
Achieve universal health coverage, including financial risk protection, access to quality essential health-care services and access to safe, effective, quality and affordable essential medicines and vaccines for all 
####3.9
By 2030, substantially reduce the number of deaths and illnesses from hazardous chemicals and air, water and soil pollution and contamination
####3.a
Strengthen the implementation of the World Health Organization Framework Convention on Tobacco Control in all countries, as appropriate 
####3.b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####3.c
Substantially increase health financing and the recruitment, development, training and retention of the health workforce in developing countries, especially in least developed countries and small island developing States 
####3.d
Strengthen the capacity of all countries, in particular developing countries, for early warning, risk reduction and management of national and global health risks
&lt;br&gt;
&lt;a href="http://corporate-citizenship.com/2015/06/19/sdg-number-3-ensure-healthy-lives-and-promote-well-being-for-all-at-all-ages/" target="_blank" &gt;See also Corporate Citizenship blog&lt;/a&gt;  
&lt;br&gt;</t>
  </si>
  <si>
    <t>&lt;br&gt;
####4.1
By 2030, ensure that all girls and boys complete free, equitable and quality primary and secondary education leading to relevant and effective learning outcomes 
####4.2
By 2030, ensure that all girls and boys have access to quality early childhood development, care and pre-primary education so that they are ready for primary education
####4.3
By 2030, ensure equal access for all women and men to affordable and quality technical, vocational and tertiary education, including university
####4.4
By 2030, substantially increase the number of youth and adults who have relevant skills, including technical and vocational skills, for employment, decent jobs and entrepreneurship
####4.5
By 2030, eliminate gender disparities in education and ensure equal access to all levels of education and vocational training for the vulnerable, including persons with disabilities, indigenous peoples and children in vulnerable situations 
####4.6
By 2030, ensure that all youth and a substantial proportion of adults, both men and women, achieve literacy and numeracy
####4.7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####4.a
Build and upgrade education facilities that are child, disability and gender sensitive and provide safe, non-violent, inclusive and effective learning environments for all 
####4.b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####4.c
By 2030, substantially increase the supply of qualified teachers, including through international cooperation for teacher training in developing countries, especially least developed countries and small island developing States
&lt;br&gt;
&lt;a href="http://corporate-citizenship.com/2015/06/25/sdg-number-4-ensure-inclusive-and-equitable-quality-education-and-promote-lifelong-learning-opportunities-for-all/" target="_blank" &gt;See also Corporate Citizenship blog&lt;/a&gt;  
&lt;br&gt;</t>
  </si>
  <si>
    <t>&lt;br&gt;
####5.1
End all forms of discrimination against all women and girls everywhere
####5.2
Eliminate all forms of violence against all women and girls in the public and private spheres, including trafficking and sexual and other types of exploitation 
####5.3
Eliminate all harmful practices, such as child, early and forced marriage and female genital mutilation 
####5.4
Recognize and value unpaid care and domestic work through the provision of public services, infrastructure and social protection policies and the promotion of shared responsibility within the household and the family as nationally appropriate
####5.5
Ensure women’s full and effective participation and equal opportunities for leadership at all levels of decision-making in political, economic and public life 
####5.6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####5.a
Undertake reforms to give women equal rights to economic resources, as well as access to ownership and control over land and other forms of property, financial services, inheritance and natural resources, in accordance with national laws 
####5.b
Enhance the use of enabling technology, in particular information and communications technology, to promote the empowerment of women 
####5.c
Adopt and strengthen sound policies and enforceable legislation for the promotion of gender equality and the empowerment of all women and girls at all levels
&lt;br&gt;
&lt;a href="http://corporate-citizenship.com/2015/07/02/sdg-number-5-achieve-gender-equality-and-empower-all-women-and-girls/" target="_blank" &gt;See also Corporate Citizenship blog&lt;/a&gt;  
&lt;br&gt;</t>
  </si>
  <si>
    <t>onURL</t>
  </si>
  <si>
    <t>offURL</t>
  </si>
  <si>
    <t>openURL</t>
  </si>
  <si>
    <t>closeURL</t>
  </si>
  <si>
    <t xml:space="preserve">onCSS </t>
  </si>
  <si>
    <t>offCSS</t>
  </si>
  <si>
    <t>openCSS</t>
  </si>
  <si>
    <t>closeCSS</t>
  </si>
  <si>
    <t>&lt;br&gt;
####1.1
By 2030, eradicate extreme poverty for all people everywhere, currently measured as people living on less than $1.25 a day 
####1.2
By 2030, reduce at least by half the proportion of men, women and children of all ages living in poverty in all its dimensions according to national definitions
####1.3
Implement nationally appropriate social protection systems and measures for all, including floors, and by 2030 achieve substantial coverage of the poor and the vulnerable
####1.4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####1.5
By 2030, build the resilience of the poor and those in vulnerable situations and reduce their exposure and vulnerability to climate-related extreme events and other economic, social and environmental shocks and disasters
####1.a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####1.b
Create sound policy frameworks at the national, regional and international levels, based on pro-poor and gender-sensitive development strategies, to support accelerated investment in poverty eradication actions
&lt;br&gt;
&lt;a href="http://corporate-citizenship.com/2015/06/05/sdg-number-1-end-poverty-in-all-its-forms-everywhere/" target="_blank" &gt;See also Corporate Citizenship blog&lt;/a&gt;  
&lt;br&gt;</t>
  </si>
  <si>
    <t>&lt;br&gt;
####6.1
By 2030, achieve universal and equitable access to safe and affordable drinking water for all.2
By 2030, achieve access to adequate and equitable sanitation and hygiene for all and end open defecation, paying special attention to the needs of women and girls and those in vulnerable situations 
####6.3
By 2030, improve water quality by reducing pollution, eliminating dumping and minimizing release of hazardous chemicals and materials, halving the proportion of untreated wastewater and substantially increasing recycling and safe reuse globally 
####6.4
By 2030, substantially increase water-use efficiency across all sectors and ensure sustainable withdrawals and supply of freshwater to address water scarcity and substantially reduce the number of people suffering from water scarcity 
####6.5
By 2030, implement integrated water resources management at all levels, including through transboundary cooperation as appropriate
####6.6
By 2020, protect and restore water-related ecosystems, including mountains, forests, wetlands, rivers, aquifers and lakes 
####6.a
By 2030, expand international cooperation and capacity-building support to developing countries in water- and sanitation-related activities and programmes, including water harvesting, desalination, water efficiency, wastewater treatment, recycling and reuse technologies 
####6.b
Support and strengthen the participation of local communities in improving water and sanitation management
&lt;br&gt;
&lt;a href="http://corporate-citizenship.com/2015/07/13/sdg-number-6-ensure-availability-and-sustainable-management-of-water-and-sanitation/" target="_blank" &gt;See also Corporate Citizenship blog&lt;/a&gt;  
&lt;br&gt;</t>
  </si>
  <si>
    <t>&lt;br&gt;
####7.1
By 2030, ensure universal access to affordable, reliable and modern energy services
####7.2
By 2030, increase substantially the share of renewable energy in the global energy mix 
####7.3
By 2030, double the global rate of improvement in energy efficiency 
####7.a
By 2030, enhance international cooperation to facilitate access to clean energy research and technology, including renewable energy, energy efficiency and advanced and cleaner fossil-fuel technology, and promote investment in energy infrastructure and clean energy technology 
####7.b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&lt;br&gt;
&lt;a href="http://corporate-citizenship.com/2015/07/17/sdg-number-7-ensure-access-to-affordable-reliable-and-sustainable-energy-for-all/" target="_blank" &gt;See also Corporate Citizenship blog&lt;/a&gt;  
&lt;br&gt;</t>
  </si>
  <si>
    <t>&lt;br&gt;
####8.1
Sustain per capita economic growth in accordance with national circumstances and, in particular, at least 7 per cent gross domestic product growth per annum in the least developed countries 
####8.2
Achieve higher levels of economic productivity through diversification, technological upgrading and innovation, including through a focus on high-value added and labour-intensive sectors
####8.3
Promote development-oriented policies that support productive activities, decent job creation, entrepreneurship, creativity and innovation, and encourage the formalization and growth of micro-, small- and medium-sized enterprises, including through access to financial services
####8.4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####8.5
By 2030, achieve full and productive employment and decent work for all women and men, including for young people and persons with disabilities, and equal pay for work of equal value 
####8.6
By 2020, substantially reduce the proportion of youth not in employment, education or training 
####8.7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####8.8
Protect labour rights and promote safe and secure working environments for all workers, including migrant workers, in particular women migrants, and those in precarious employment 
####8.9
By 2030, devise and implement policies to promote sustainable tourism that creates jobs and promotes local culture and products 
####8.10
Strengthen the capacity of domestic financial institutions to encourage and expand access to banking, insurance and financial services for all 
####8.a
Increase Aid for Trade support for developing countries, in particular least developed countries, including through the Enhanced Integrated Framework for Trade-Related Technical Assistance to Least Developed Countries 
####8.b
By 2020, develop and operationalize a global strategy for youth employment and implement the Global Jobs Pact of the International Labour Organization
&lt;br&gt;
&lt;a href="http://corporate-citizenship.com/2015/07/24/sdg-number-8-promote-sustained-inclusive-and-sustainable-economic-growth/" target="_blank" &gt;See also Corporate Citizenship blog&lt;/a&gt;  
&lt;br&gt;</t>
  </si>
  <si>
    <t>&lt;br&gt;
####9.1
Develop quality, reliable, sustainable and resilient infrastructure, including regional and transborder infrastructure, to support economic development and human well-being, with a focus on affordable and equitable access for all 
####9.2
Promote inclusive and sustainable industrialization and, by 2030, significantly raise industry’s share of employment and gross domestic product, in line with national circumstances, and double its share in least developed countries
####9.3
Increase the access of small-scale industrial and other enterprises, in particular in developing countries, to financial services, including affordable credit, and their integration into value chains and markets 
####9.4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####9.a
Facilitate sustainable and resilient infrastructure development in developing countries through enhanced financial, technological and technical support to African countries, least developed countries, landlocked developing countries and small island developing States 
####9.b
Support domestic technology development, research and innovation in developing countries, including by ensuring a conducive policy environment for, inter alia, industrial diversification and value addition to commodities 
####9.c
Significantly increase access to information and communications technology and strive to provide universal and affordable access to the Internet in least developed countries by 2020
&lt;br&gt;
&lt;a href="http://corporate-citizenship.com/2015/07/31/sdg-number-9-build-resilient-infrastructure-promote-inclusive-and-sustainable-industrialization/" target="_blank" &gt;See also Corporate Citizenship blog&lt;/a&gt;  
&lt;br&gt;</t>
  </si>
  <si>
    <t>&lt;br&gt;
####10.1
By 2030, progressively achieve and sustain income growth of the bottom 40 per cent of the population at a rate higher than the national average
####10.2
By 2030, empower and promote the social, economic and political inclusion of all, irrespective of age, sex, disability, race, ethnicity, origin, religion or economic or other status
####10.3
Ensure equal opportunity and reduce inequalities of outcome, including by eliminating discriminatory laws, policies and practices and promoting appropriate legislation, policies and action in this regard 
####10.4
Adopt policies, especially fiscal, wage and social protection policies, and progressively achieve greater equality 
####10.5
Improve the regulation and monitoring of global financial markets and institutions and strengthen the implementation of such regulations
####10.6
Ensure enhanced representation and voice for developing countries in decision-making in global international economic and financial institutions in order to deliver more effective, credible, accountable and legitimate institutions 
####10.7
Facilitate orderly, safe, regular and responsible migration and mobility of people, including through the implementation of planned and well-managed migration policies 
####10.a
Implement the principle of special and differential treatment for developing countries, in particular least developed countries, in accordance with World Trade Organization agreements 
####10.b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####10.c
By 2030, reduce to less than 3 per cent the transaction costs of migrant remittances and eliminate remittance corridors with costs higher than 5 per cent
&lt;br&gt;
&lt;a href="http://corporate-citizenship.com/2015/08/10/sdg-number-10-reducing-inequality-within-and-among-countries/" target="_blank" &gt;See also Corporate Citizenship blog&lt;/a&gt;  
&lt;br&gt;</t>
  </si>
  <si>
    <t>&lt;br&gt;
####11.1
By 2030, ensure access for all to adequate, safe and affordable housing and basic services and upgrade slums
####11.2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####11.3
By 2030, enhance inclusive and sustainable urbanization and capacity for participatory, integrated and sustainable human settlement planning and management in all countries 
####11.4
Strengthen efforts to protect and safeguard the world’s cultural and natural heritage
####11.5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####11.6
By 2030, reduce the adverse per capita environmental impact of cities, including by paying special attention to air quality and municipal and other waste management
####11.7
By 2030, provide universal access to safe, inclusive and accessible, green and public spaces, in particular for women and children, older persons and persons with disabilities 
####11.a
Support positive economic, social and environmental links between urban, per-urban and rural areas by strengthening national and regional development planning 
####11.b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####11.c
Support least developed countries, including through financial and technical assistance, in building sustainable and resilient buildings utilizing local materials
&lt;br&gt;
&lt;a href="http://corporate-citizenship.com/2015/08/14/sdg-number-11-make-cities-and-human-settlements-inclusive-and-sustainable/" target="_blank" &gt;See also Corporate Citizenship blog&lt;/a&gt;  
&lt;br&gt;</t>
  </si>
  <si>
    <t>&lt;br&gt;
####13.1
Strengthen resilience and adaptive capacity to climate-related hazards and natural disasters in all countries
####13.2
Integrate climate change measures into national policies, strategies and planning 
####13.3
Improve education, awareness-raising and human and institutional capacity on climate change mitigation, adaptation, impact reduction and early warning 
####13.a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####13.b
Promote mechanisms for raising capacity for effective climate change-related planning and management in least developed countries and small island developing States, including focusing on women, youth and local and marginalized communities 
* Acknowledging that the United Nations Framework Convention on Climate Change is the primary international, 
intergovernmental forum for negotiating the global response to climate change.
&lt;br&gt;
&lt;a href="http://corporate-citizenship.com/2015/09/02/sdg-number-13-take-urgent-action-to-combat-climate-change/" target="_blank" &gt;See also Corporate Citizenship blog&lt;/a&gt;  
&lt;br&gt;</t>
  </si>
  <si>
    <t>&lt;br&gt;
####15.1
By 2020, ensure the conservation, restoration and sustainable use of terrestrial and inland freshwater ecosystems and their services, in particular forests, wetlands, mountains and drylands, in line with obligations under international agreements 
####15.2
By 2020, promote the implementation of sustainable management of all types of forests, halt deforestation, restore degraded forests and substantially increase afforestation and reforestation globally 
####15.3
By 2030, combat desertification, restore degraded land and soil, including land affected by desertification, drought and floods, and strive to achieve a land degradation-neutral world 
####15.4
By 2030, ensure the conservation of mountain ecosystems, including their biodiversity, in order to enhance their capacity to provide benefits that are essential for sustainable development 
####15.5
Take urgent and significant action to reduce the degradation of natural habitats, halt the loss of biodiversity and, by 2020, protect and prevent the extinction of threatened species 
####15.6
Promote fair and equitable sharing of the benefits arising from the utilization of genetic resources and promote appropriate access to such resources, as internationally agreed 
####15.7
Take urgent action to end poaching and trafficking of protected species of flora and fauna and address both demand and supply of illegal wildlife products 
####15.8
By 2020, introduce measures to prevent the introduction and significantly reduce the impact of invasive alien species on land and water ecosystems and control or eradicate the priority species 
####15.9
By 2020, integrate ecosystem and biodiversity values into national and local planning, development processes, poverty reduction strategies and accounts 
####15.a
Mobilize and significantly increase financial resources from all sources to conserve and sustainably use biodiversity and ecosystems 
####15.b
Mobilize significant resources from all sources and at all levels to finance sustainable forest management and provide adequate incentives to developing countries to advance such management, including for conservation and reforestation 
####15.c
Enhance global support for efforts to combat poaching and trafficking of protected species, including by increasing the capacity of local communities to pursue sustainable livelihood opportunities
&lt;br&gt;
&lt;a href="http://corporate-citizenship.com/?p=7626" target="_blank" &gt;See also Corporate Citizenship blog&lt;/a&gt;  
&lt;br&gt;</t>
  </si>
  <si>
    <t>&lt;br&gt;
####14.1
By 2025, prevent and significantly reduce marine pollution of all kinds, in particular from land-based activities, including marine debris and nutrient pollution 
####14.2
By 2020, sustainably manage and protect marine and coastal ecosystems to avoid significant adverse impacts, including by strengthening their resilience, and take action for their restoration in order to achieve healthy and productive oceans 
####14.3
Minimize and address the impacts of ocean acidification, including through enhanced scientific cooperation at all levels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####14.5
By 2020, conserve at least 10 per cent of coastal and marine areas, consistent with national and international law and based on the best available scientific information 
####14.6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####14.7
By 2030, increase the economic benefits to Small Island developing States and least developed countries from the sustainable use of marine resources, including through sustainable management of fisheries, aquaculture and tourism
####14.a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####14.b
Provide access for small-scale artisanal fishers to marine resources and markets 
####14.c
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&lt;br&gt;
&lt;a href="http://corporate-citizenship.com/2015/09/08/sdg-number-14-conserve-and-sustainably-use-the-oceans/" target="_blank" &gt;See also Corporate Citizenship blog&lt;/a&gt;  
&lt;br&gt;</t>
  </si>
  <si>
    <t>&lt;br&gt;
####16.1
Significantly reduce all forms of violence and related death rates everywhere 
####16.2
End abuse, exploitation, trafficking and all forms of violence against and torture of children 
####16.3
Promote the rule of law at the national and international levels and ensure equal access to justice for all 
####16.4
By 2030, significantly reduce illicit financial and arms flows, strengthen the recovery and return of stolen assets and combat all forms of organized crime 
####16.5
Substantially reduce corruption and bribery in all their forms 
####16.6
Develop effective, accountable and transparent institutions at all levels 
####16.7
Ensure responsive, inclusive, participatory and representative decision-making at all levels 
####16.8
Broaden and strengthen the participation of developing countries in the institutions of global governance 
####16.9
By 2030, provide legal identity for all, including birth registration 
####16.10
Ensure public access to information and protect fundamental freedoms, in accordance with national legislation and international agreements 
####16.a
Strengthen relevant national institutions, including through international cooperation, for building capacity at all levels, in particular in developing countries, to prevent violence and combat terrorism and crime 
####16.b
Promote and enforce non-discriminatory laws and policies for sustainable development
&lt;br&gt;
&lt;a href="http://corporate-citizenship.com/2015/09/22/sdgs-16-the-pursuit-of-peace-justice-and-good-governance/" target="_blank" &gt;See also Corporate Citizenship blog&lt;/a&gt;  
&lt;br&gt;</t>
  </si>
  <si>
    <t>&lt;br&gt;
###Finance
####17.1
Strengthen domestic resource mobilization, including through international support to developing countries, to improve domestic capacity for tax and other revenue collection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 
####17.3
Mobilize additional financial resources for developing countries from multiple sources 
####17.4
Assist developing countries in attaining long-term debt sustainability through coordinated policies aimed at fostering debt financing, debt relief and debt restructuring, as appropriate, and address the external debt of highly indebted poor countries to reduce debt distress 
####17.5
Adopt and implement investment promotion regimes for least developed countries
###Technology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####17.7
Promote the development, transfer, dissemination and diffusion of environmentally sound technologies to developing countries on favourable terms, including on concessional and preferential terms, as mutually agreed 
####17.8
Fully operationalize the technology bank and science, technology and innovation capacity-building mechanism for least developed countries by 2017 and enhance the use of enabling technology, in particular information and communications technology
###Capacity-Building
####17.9
Enhance international support for implementing effective and targeted capacity-building in developing countries to support national plans to implement all the sustainable development goals, including through North-South, South-South and triangular cooperation
###Trade
####17.10
Promote a universal, rules-based, open, non-discriminatory and equitable multilateral trading system under the World Trade Organization, including through the conclusion of negotiations under its Doha Development Agenda 
####17.11
Significantly increase the exports of developing countries, in particular with a view to doubling the least developed countries’ share of global exports by 2020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
Policy and Institutional coherence
####17.13
Enhance global macroeconomic stability, including through policy coordination and policy coherence 
####17.14
Enhance policy coherence for sustainable development 
####17.15
Respect each country’s policy space and leadership to establish and implement policies for poverty eradication and sustainable development 
###Multi-stakeholder partnerships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####17.17
Encourage and promote effective public, public-private and civil society partnerships, building on the experience and resourcing strategies of partnerships 
###Data,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####17.19
By 2030, build on existing initiatives to develop measurements of progress on sustainable development that complement gross domestic product, and support statistical capacity-building in developing countries
&lt;br&gt;
&lt;a href="http://corporate-citizenship.com/?p=7671" target="_blank" &gt;See also Corporate Citizenship blog&lt;/a&gt;  
&lt;br&gt;</t>
  </si>
  <si>
    <t>onDimming+P3</t>
  </si>
  <si>
    <t>#/?+++&amp;gotoz=ListedCompanies</t>
  </si>
  <si>
    <t>_self</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</si>
</sst>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Calibri"/>
    </font>
    <font>
      <b/>
      <sz val="14"/>
      <color rgb="FF000000"/>
      <name val="Calibri"/>
    </font>
    <font>
      <sz val="11"/>
      <color rgb="FF000000"/>
      <name val="Calibri"/>
    </font>
    <font>
      <u/>
      <sz val="12"/>
      <color theme="10"/>
      <name val="Calibri"/>
    </font>
    <font>
      <u/>
      <sz val="12"/>
      <color theme="11"/>
      <name val="Calibri"/>
    </font>
    <font>
      <b/>
      <sz val="11"/>
      <color rgb="FF000000"/>
      <name val="Calibri"/>
    </font>
    <font>
      <sz val="12"/>
      <color theme="1"/>
      <name val="Calibri"/>
    </font>
    <font>
      <sz val="11"/>
      <color theme="1"/>
      <name val="Calibri"/>
    </font>
    <font>
      <b/>
      <sz val="12"/>
      <color rgb="FF000000"/>
      <name val="Calibri"/>
    </font>
    <font>
      <b/>
      <sz val="12"/>
      <color theme="1"/>
      <name val="Calibri"/>
    </font>
    <font>
      <b/>
      <sz val="14"/>
      <name val="Calibri"/>
    </font>
    <font>
      <b/>
      <sz val="12"/>
      <color rgb="FF000000"/>
      <name val="Helvetica"/>
    </font>
  </fonts>
  <fills count="11">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0E3F0"/>
        <bgColor indexed="64"/>
      </patternFill>
    </fill>
    <fill>
      <patternFill patternType="solid">
        <fgColor rgb="FFECF0E2"/>
        <bgColor indexed="64"/>
      </patternFill>
    </fill>
    <fill>
      <patternFill patternType="solid">
        <fgColor theme="0"/>
        <bgColor indexed="64"/>
      </patternFill>
    </fill>
    <fill>
      <patternFill patternType="solid">
        <fgColor rgb="FFEBEBD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3">
    <xf numFmtId="0" fontId="0" fillId="0" borderId="0" xfId="0" applyFont="1" applyAlignment="1"/>
    <xf numFmtId="0" fontId="2" fillId="2"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ont="1" applyBorder="1" applyAlignment="1">
      <alignment vertical="top" wrapText="1"/>
    </xf>
    <xf numFmtId="0" fontId="2" fillId="3" borderId="1" xfId="0" applyFont="1" applyFill="1" applyBorder="1" applyAlignment="1">
      <alignment vertical="top" wrapText="1"/>
    </xf>
    <xf numFmtId="0" fontId="0" fillId="3" borderId="1" xfId="0" applyFont="1" applyFill="1" applyBorder="1" applyAlignment="1">
      <alignment vertical="top" wrapText="1"/>
    </xf>
    <xf numFmtId="0" fontId="2" fillId="4" borderId="1" xfId="0" applyFont="1" applyFill="1" applyBorder="1" applyAlignment="1">
      <alignment vertical="top" wrapText="1"/>
    </xf>
    <xf numFmtId="0" fontId="0" fillId="4" borderId="1" xfId="0" applyFont="1" applyFill="1" applyBorder="1" applyAlignment="1">
      <alignment vertical="top" wrapText="1"/>
    </xf>
    <xf numFmtId="0" fontId="2" fillId="5" borderId="1" xfId="0" applyFont="1" applyFill="1" applyBorder="1" applyAlignment="1">
      <alignment vertical="top" wrapText="1"/>
    </xf>
    <xf numFmtId="0" fontId="0" fillId="5" borderId="1" xfId="0" applyFont="1" applyFill="1" applyBorder="1" applyAlignment="1">
      <alignment vertical="top" wrapText="1"/>
    </xf>
    <xf numFmtId="0" fontId="2" fillId="6" borderId="1" xfId="0" applyFont="1" applyFill="1" applyBorder="1" applyAlignment="1">
      <alignment vertical="top" wrapText="1"/>
    </xf>
    <xf numFmtId="0" fontId="0" fillId="6" borderId="1" xfId="0" applyFont="1" applyFill="1" applyBorder="1" applyAlignment="1">
      <alignment vertical="top" wrapText="1"/>
    </xf>
    <xf numFmtId="0" fontId="1" fillId="3" borderId="1" xfId="0" applyFont="1" applyFill="1" applyBorder="1" applyAlignment="1">
      <alignment vertical="top" wrapText="1"/>
    </xf>
    <xf numFmtId="0" fontId="1" fillId="5" borderId="1" xfId="0" applyFont="1" applyFill="1" applyBorder="1" applyAlignment="1">
      <alignment vertical="top" wrapText="1"/>
    </xf>
    <xf numFmtId="0" fontId="0" fillId="7" borderId="1" xfId="0" applyFont="1" applyFill="1" applyBorder="1" applyAlignment="1">
      <alignment vertical="top" wrapText="1"/>
    </xf>
    <xf numFmtId="0" fontId="2" fillId="7" borderId="1" xfId="0" applyFont="1" applyFill="1" applyBorder="1" applyAlignment="1">
      <alignment vertical="top" wrapText="1"/>
    </xf>
    <xf numFmtId="0" fontId="1" fillId="7" borderId="1" xfId="0" applyFont="1" applyFill="1" applyBorder="1" applyAlignment="1">
      <alignment vertical="top" wrapText="1"/>
    </xf>
    <xf numFmtId="0" fontId="0" fillId="8" borderId="1" xfId="0" applyFont="1" applyFill="1" applyBorder="1" applyAlignment="1">
      <alignment vertical="top" wrapText="1"/>
    </xf>
    <xf numFmtId="0" fontId="2" fillId="8" borderId="1" xfId="0" applyFont="1" applyFill="1" applyBorder="1" applyAlignment="1">
      <alignment vertical="top" wrapText="1"/>
    </xf>
    <xf numFmtId="0" fontId="6" fillId="9" borderId="1" xfId="0" applyFont="1" applyFill="1" applyBorder="1" applyAlignment="1">
      <alignment vertical="top" wrapText="1"/>
    </xf>
    <xf numFmtId="0" fontId="7" fillId="9" borderId="1" xfId="0" applyFont="1" applyFill="1" applyBorder="1" applyAlignment="1">
      <alignment vertical="top" wrapText="1"/>
    </xf>
    <xf numFmtId="0" fontId="8" fillId="7" borderId="1" xfId="0" applyFont="1" applyFill="1" applyBorder="1" applyAlignment="1">
      <alignmen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3" borderId="1" xfId="0" applyFont="1" applyFill="1" applyBorder="1" applyAlignment="1">
      <alignment vertical="top" wrapText="1"/>
    </xf>
    <xf numFmtId="0" fontId="9" fillId="9" borderId="1" xfId="0" applyFont="1" applyFill="1" applyBorder="1" applyAlignment="1">
      <alignment vertical="top" wrapText="1"/>
    </xf>
    <xf numFmtId="0" fontId="1" fillId="10" borderId="1" xfId="0" applyFont="1" applyFill="1" applyBorder="1" applyAlignment="1">
      <alignment vertical="top" wrapText="1"/>
    </xf>
    <xf numFmtId="0" fontId="0" fillId="10" borderId="1" xfId="0" applyFont="1" applyFill="1" applyBorder="1" applyAlignment="1">
      <alignment vertical="top" wrapText="1"/>
    </xf>
    <xf numFmtId="0" fontId="2" fillId="10" borderId="1" xfId="0" applyFont="1" applyFill="1" applyBorder="1" applyAlignment="1">
      <alignment vertical="top" wrapText="1"/>
    </xf>
    <xf numFmtId="0" fontId="8" fillId="10" borderId="1" xfId="0" applyFont="1" applyFill="1" applyBorder="1" applyAlignment="1">
      <alignment vertical="top" wrapText="1"/>
    </xf>
    <xf numFmtId="0" fontId="3" fillId="10" borderId="1" xfId="31" applyFill="1" applyBorder="1" applyAlignment="1">
      <alignment vertical="top" wrapText="1"/>
    </xf>
    <xf numFmtId="0" fontId="3" fillId="2" borderId="1" xfId="31" applyFill="1" applyBorder="1" applyAlignment="1">
      <alignment vertical="top" wrapText="1"/>
    </xf>
    <xf numFmtId="0" fontId="6" fillId="9"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0" borderId="1" xfId="0" applyFont="1" applyBorder="1" applyAlignment="1">
      <alignment horizontal="left" vertical="top" wrapText="1"/>
    </xf>
    <xf numFmtId="0" fontId="3" fillId="0" borderId="1" xfId="31" applyBorder="1" applyAlignment="1">
      <alignment vertical="top" wrapText="1"/>
    </xf>
    <xf numFmtId="0" fontId="0" fillId="5" borderId="0" xfId="0" applyFont="1" applyFill="1" applyBorder="1" applyAlignment="1">
      <alignment horizontal="left" vertical="top" wrapText="1"/>
    </xf>
    <xf numFmtId="0" fontId="3" fillId="7" borderId="1" xfId="31" applyFill="1" applyBorder="1" applyAlignment="1">
      <alignment vertical="top" wrapText="1"/>
    </xf>
    <xf numFmtId="0" fontId="1" fillId="0" borderId="0" xfId="0" applyFont="1" applyAlignment="1">
      <alignment horizontal="center"/>
    </xf>
    <xf numFmtId="0" fontId="10" fillId="0" borderId="0" xfId="0" applyFont="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0" fillId="0" borderId="0" xfId="0" applyFont="1" applyAlignment="1">
      <alignment horizontal="center" vertical="center"/>
    </xf>
    <xf numFmtId="0" fontId="0" fillId="0" borderId="1" xfId="0" applyFont="1" applyFill="1" applyBorder="1" applyAlignment="1">
      <alignment vertical="top" wrapText="1"/>
    </xf>
    <xf numFmtId="0" fontId="0" fillId="0" borderId="0" xfId="0" applyFont="1" applyFill="1" applyBorder="1" applyAlignment="1">
      <alignment horizontal="left" vertical="top" wrapText="1"/>
    </xf>
  </cellXfs>
  <cellStyles count="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s>
  <dxfs count="0"/>
  <tableStyles count="0" defaultTableStyle="TableStyleMedium9" defaultPivotStyle="PivotStyleMedium7"/>
  <colors>
    <mruColors>
      <color rgb="FFEBEBD8"/>
      <color rgb="FFEBEBE9"/>
      <color rgb="FFECF0E2"/>
      <color rgb="FFC0E3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s://www.bcorporation.net/" TargetMode="External"/><Relationship Id="rId12" Type="http://schemas.openxmlformats.org/officeDocument/2006/relationships/hyperlink" Target="http://positivemoney.org/" TargetMode="External"/><Relationship Id="rId13" Type="http://schemas.openxmlformats.org/officeDocument/2006/relationships/hyperlink" Target="http://www.circularitycapital.com/" TargetMode="External"/><Relationship Id="rId14" Type="http://schemas.openxmlformats.org/officeDocument/2006/relationships/hyperlink" Target="http://www.foei.org/" TargetMode="External"/><Relationship Id="rId15" Type="http://schemas.openxmlformats.org/officeDocument/2006/relationships/hyperlink" Target="http://www.systemsagency.org/" TargetMode="External"/><Relationship Id="rId1" Type="http://schemas.openxmlformats.org/officeDocument/2006/relationships/hyperlink" Target="http://www.google.com/" TargetMode="External"/><Relationship Id="rId2" Type="http://schemas.openxmlformats.org/officeDocument/2006/relationships/hyperlink" Target="http://www.pureleapfrog.org/" TargetMode="External"/><Relationship Id="rId3" Type="http://schemas.openxmlformats.org/officeDocument/2006/relationships/hyperlink" Target="http://www.friendsprovidentfoundation.org/" TargetMode="External"/><Relationship Id="rId4" Type="http://schemas.openxmlformats.org/officeDocument/2006/relationships/hyperlink" Target="http://www.neweconomics.org/" TargetMode="External"/><Relationship Id="rId5" Type="http://schemas.openxmlformats.org/officeDocument/2006/relationships/hyperlink" Target="http://www.ellenmacarthurfoundation.org/" TargetMode="External"/><Relationship Id="rId6" Type="http://schemas.openxmlformats.org/officeDocument/2006/relationships/hyperlink" Target="http://baumaninstitute.leeds.ac.uk/" TargetMode="External"/><Relationship Id="rId7" Type="http://schemas.openxmlformats.org/officeDocument/2006/relationships/hyperlink" Target="https://www.transitionnetwork.org/" TargetMode="External"/><Relationship Id="rId8" Type="http://schemas.openxmlformats.org/officeDocument/2006/relationships/hyperlink" Target="http://www.eccr.org.uk/" TargetMode="External"/><Relationship Id="rId9" Type="http://schemas.openxmlformats.org/officeDocument/2006/relationships/hyperlink" Target="http://www.meteos.co.uk/" TargetMode="External"/><Relationship Id="rId10" Type="http://schemas.openxmlformats.org/officeDocument/2006/relationships/hyperlink" Target="https://www.thers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44"/>
  <sheetViews>
    <sheetView tabSelected="1" zoomScale="94" zoomScaleNormal="94" zoomScalePageLayoutView="94" workbookViewId="0">
      <pane xSplit="3000" ySplit="880" topLeftCell="C42" activePane="bottomRight"/>
      <selection sqref="A1:XFD1"/>
      <selection pane="topRight" activeCell="V1" sqref="V1"/>
      <selection pane="bottomLeft" activeCell="A61" sqref="A61"/>
      <selection pane="bottomRight" activeCell="V168" sqref="V168"/>
    </sheetView>
  </sheetViews>
  <sheetFormatPr baseColWidth="10" defaultColWidth="13.5" defaultRowHeight="15" customHeight="1" x14ac:dyDescent="0.2"/>
  <cols>
    <col min="1" max="1" width="30" style="3" customWidth="1"/>
    <col min="2" max="2" width="25.5" style="3" customWidth="1"/>
    <col min="3" max="3" width="22.1640625" style="3" customWidth="1"/>
    <col min="4" max="4" width="22.1640625" style="3" hidden="1" customWidth="1"/>
    <col min="5" max="6" width="6.6640625" style="3" hidden="1" customWidth="1"/>
    <col min="7" max="8" width="77.6640625" style="3" customWidth="1"/>
    <col min="9" max="9" width="24.6640625" style="3" hidden="1" customWidth="1"/>
    <col min="10" max="10" width="23.33203125" style="3" hidden="1" customWidth="1"/>
    <col min="11" max="11" width="18.1640625" style="3" hidden="1" customWidth="1"/>
    <col min="12" max="12" width="19" style="3" hidden="1" customWidth="1"/>
    <col min="13" max="14" width="12" style="3" customWidth="1"/>
    <col min="15" max="15" width="35.83203125" style="3" customWidth="1"/>
    <col min="16" max="16" width="12.83203125" style="3" customWidth="1"/>
    <col min="17" max="19" width="10.83203125" style="3" customWidth="1"/>
    <col min="20" max="20" width="10.83203125" style="42" customWidth="1"/>
    <col min="21" max="26" width="10.83203125" style="3" customWidth="1"/>
    <col min="27" max="16384" width="13.5" style="3"/>
  </cols>
  <sheetData>
    <row r="1" spans="1:31" s="49" customFormat="1" ht="24" customHeight="1" x14ac:dyDescent="0.25">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7" t="s">
        <v>571</v>
      </c>
      <c r="Q1" s="47" t="s">
        <v>249</v>
      </c>
      <c r="R1" s="47" t="s">
        <v>250</v>
      </c>
      <c r="S1" s="46" t="s">
        <v>15</v>
      </c>
      <c r="T1" s="48" t="s">
        <v>289</v>
      </c>
      <c r="U1" s="48" t="s">
        <v>290</v>
      </c>
      <c r="V1" s="48" t="s">
        <v>291</v>
      </c>
      <c r="W1" s="48" t="s">
        <v>292</v>
      </c>
      <c r="X1" s="49" t="s">
        <v>551</v>
      </c>
      <c r="Y1" s="49" t="s">
        <v>552</v>
      </c>
      <c r="Z1" s="49" t="s">
        <v>553</v>
      </c>
      <c r="AA1" s="49" t="s">
        <v>554</v>
      </c>
      <c r="AB1" s="50" t="s">
        <v>555</v>
      </c>
      <c r="AC1" s="50" t="s">
        <v>556</v>
      </c>
      <c r="AD1" s="50" t="s">
        <v>557</v>
      </c>
      <c r="AE1" s="50" t="s">
        <v>558</v>
      </c>
    </row>
    <row r="2" spans="1:31" s="19" customFormat="1" ht="33" customHeight="1" x14ac:dyDescent="0.2">
      <c r="A2" s="19" t="s">
        <v>224</v>
      </c>
      <c r="B2" s="19" t="s">
        <v>224</v>
      </c>
      <c r="G2" s="20" t="s">
        <v>226</v>
      </c>
      <c r="H2" s="20" t="s">
        <v>251</v>
      </c>
      <c r="I2" s="20"/>
      <c r="J2" s="20"/>
      <c r="M2" s="19">
        <v>1</v>
      </c>
      <c r="N2" s="19">
        <v>1</v>
      </c>
      <c r="O2" s="19" t="s">
        <v>368</v>
      </c>
      <c r="P2" s="19">
        <v>0</v>
      </c>
      <c r="Q2" s="19">
        <v>1</v>
      </c>
      <c r="R2" s="19">
        <v>1</v>
      </c>
      <c r="T2" s="32" t="s">
        <v>362</v>
      </c>
      <c r="U2" s="19" t="s">
        <v>297</v>
      </c>
      <c r="V2" s="19">
        <v>40</v>
      </c>
      <c r="W2" s="19">
        <v>-90</v>
      </c>
    </row>
    <row r="3" spans="1:31" s="19" customFormat="1" ht="33" customHeight="1" x14ac:dyDescent="0.2">
      <c r="A3" s="19" t="s">
        <v>227</v>
      </c>
      <c r="B3" s="19" t="s">
        <v>225</v>
      </c>
      <c r="G3" s="20" t="s">
        <v>228</v>
      </c>
      <c r="H3" s="20" t="s">
        <v>293</v>
      </c>
      <c r="I3" s="20"/>
      <c r="J3" s="20"/>
      <c r="M3" s="19">
        <v>1</v>
      </c>
      <c r="N3" s="19">
        <v>1</v>
      </c>
      <c r="O3" s="19">
        <v>0</v>
      </c>
      <c r="P3" s="19">
        <v>0</v>
      </c>
      <c r="Q3" s="19">
        <v>1</v>
      </c>
      <c r="R3" s="19">
        <v>1</v>
      </c>
      <c r="T3" s="32"/>
      <c r="U3" s="19" t="str">
        <f>U2</f>
        <v>bottom</v>
      </c>
      <c r="V3" s="19">
        <f t="shared" ref="V3:V88" si="0">V2</f>
        <v>40</v>
      </c>
      <c r="W3" s="19">
        <f>W2</f>
        <v>-90</v>
      </c>
    </row>
    <row r="4" spans="1:31" s="19" customFormat="1" ht="33" customHeight="1" x14ac:dyDescent="0.2">
      <c r="A4" s="25" t="s">
        <v>173</v>
      </c>
      <c r="B4" s="25" t="s">
        <v>173</v>
      </c>
      <c r="G4" s="20" t="s">
        <v>184</v>
      </c>
      <c r="H4" s="20"/>
      <c r="I4" s="20"/>
      <c r="J4" s="20"/>
      <c r="M4" s="19">
        <v>1</v>
      </c>
      <c r="N4" s="19">
        <v>1</v>
      </c>
      <c r="O4" s="19">
        <v>0</v>
      </c>
      <c r="P4" s="19">
        <v>0</v>
      </c>
      <c r="Q4" s="19">
        <v>1</v>
      </c>
      <c r="R4" s="19">
        <v>0</v>
      </c>
      <c r="T4" s="32"/>
      <c r="U4" s="19" t="str">
        <f t="shared" ref="U4:U88" si="1">U3</f>
        <v>bottom</v>
      </c>
      <c r="V4" s="19">
        <f t="shared" si="0"/>
        <v>40</v>
      </c>
      <c r="W4" s="19">
        <f t="shared" ref="W4:W88" si="2">W3</f>
        <v>-90</v>
      </c>
    </row>
    <row r="5" spans="1:31" s="19" customFormat="1" ht="23" customHeight="1" x14ac:dyDescent="0.2">
      <c r="A5" s="19" t="s">
        <v>178</v>
      </c>
      <c r="B5" s="19" t="s">
        <v>174</v>
      </c>
      <c r="G5" s="20" t="s">
        <v>253</v>
      </c>
      <c r="H5" s="20"/>
      <c r="I5" s="20"/>
      <c r="J5" s="20"/>
      <c r="M5" s="19">
        <v>1</v>
      </c>
      <c r="N5" s="19">
        <v>1</v>
      </c>
      <c r="O5" s="19">
        <v>0</v>
      </c>
      <c r="P5" s="19">
        <v>0</v>
      </c>
      <c r="Q5" s="19">
        <v>1</v>
      </c>
      <c r="R5" s="19">
        <v>0</v>
      </c>
      <c r="T5" s="32"/>
      <c r="U5" s="19" t="str">
        <f t="shared" si="1"/>
        <v>bottom</v>
      </c>
      <c r="V5" s="19">
        <f t="shared" si="0"/>
        <v>40</v>
      </c>
      <c r="W5" s="19">
        <f t="shared" si="2"/>
        <v>-90</v>
      </c>
    </row>
    <row r="6" spans="1:31" s="19" customFormat="1" ht="23" customHeight="1" x14ac:dyDescent="0.2">
      <c r="A6" s="19" t="s">
        <v>179</v>
      </c>
      <c r="B6" s="19" t="s">
        <v>175</v>
      </c>
      <c r="G6" s="20" t="s">
        <v>185</v>
      </c>
      <c r="H6" s="20"/>
      <c r="I6" s="20"/>
      <c r="J6" s="20"/>
      <c r="M6" s="19">
        <v>1</v>
      </c>
      <c r="N6" s="19">
        <v>1</v>
      </c>
      <c r="O6" s="19">
        <v>0</v>
      </c>
      <c r="P6" s="19">
        <v>0</v>
      </c>
      <c r="Q6" s="19">
        <v>1</v>
      </c>
      <c r="R6" s="19">
        <v>0</v>
      </c>
      <c r="T6" s="32"/>
      <c r="U6" s="19" t="str">
        <f t="shared" si="1"/>
        <v>bottom</v>
      </c>
      <c r="V6" s="19">
        <f t="shared" si="0"/>
        <v>40</v>
      </c>
      <c r="W6" s="19">
        <f t="shared" si="2"/>
        <v>-90</v>
      </c>
    </row>
    <row r="7" spans="1:31" s="19" customFormat="1" ht="23" customHeight="1" x14ac:dyDescent="0.2">
      <c r="A7" s="19" t="s">
        <v>176</v>
      </c>
      <c r="B7" s="19" t="s">
        <v>182</v>
      </c>
      <c r="G7" s="20" t="s">
        <v>254</v>
      </c>
      <c r="H7" s="20"/>
      <c r="I7" s="20"/>
      <c r="J7" s="20"/>
      <c r="M7" s="19">
        <v>1</v>
      </c>
      <c r="N7" s="19">
        <v>1</v>
      </c>
      <c r="O7" s="19">
        <v>0</v>
      </c>
      <c r="P7" s="19">
        <v>0</v>
      </c>
      <c r="Q7" s="19">
        <v>1</v>
      </c>
      <c r="R7" s="19">
        <v>0</v>
      </c>
      <c r="T7" s="32"/>
      <c r="U7" s="19" t="str">
        <f t="shared" si="1"/>
        <v>bottom</v>
      </c>
      <c r="V7" s="19">
        <f t="shared" si="0"/>
        <v>40</v>
      </c>
      <c r="W7" s="19">
        <f t="shared" si="2"/>
        <v>-90</v>
      </c>
    </row>
    <row r="8" spans="1:31" s="19" customFormat="1" ht="23" customHeight="1" x14ac:dyDescent="0.2">
      <c r="A8" s="19" t="s">
        <v>177</v>
      </c>
      <c r="B8" s="19" t="s">
        <v>183</v>
      </c>
      <c r="G8" s="20" t="s">
        <v>186</v>
      </c>
      <c r="H8" s="20"/>
      <c r="I8" s="20"/>
      <c r="J8" s="20"/>
      <c r="M8" s="19">
        <v>1</v>
      </c>
      <c r="N8" s="19">
        <v>1</v>
      </c>
      <c r="O8" s="19">
        <v>0</v>
      </c>
      <c r="P8" s="19">
        <v>0</v>
      </c>
      <c r="Q8" s="19">
        <v>1</v>
      </c>
      <c r="R8" s="19">
        <v>0</v>
      </c>
      <c r="T8" s="32"/>
      <c r="U8" s="19" t="str">
        <f t="shared" si="1"/>
        <v>bottom</v>
      </c>
      <c r="V8" s="19">
        <f t="shared" si="0"/>
        <v>40</v>
      </c>
      <c r="W8" s="19">
        <f t="shared" si="2"/>
        <v>-90</v>
      </c>
    </row>
    <row r="9" spans="1:31" s="17" customFormat="1" ht="33" customHeight="1" x14ac:dyDescent="0.2">
      <c r="A9" s="17" t="s">
        <v>135</v>
      </c>
      <c r="B9" s="17" t="s">
        <v>136</v>
      </c>
      <c r="G9" s="18" t="s">
        <v>255</v>
      </c>
      <c r="H9" s="18"/>
      <c r="I9" s="18"/>
      <c r="J9" s="18"/>
      <c r="M9" s="17">
        <v>1</v>
      </c>
      <c r="N9" s="17">
        <v>1</v>
      </c>
      <c r="O9" s="17">
        <v>0</v>
      </c>
      <c r="P9" s="17">
        <v>0</v>
      </c>
      <c r="Q9" s="17">
        <v>1</v>
      </c>
      <c r="R9" s="17">
        <v>0</v>
      </c>
      <c r="T9" s="33"/>
      <c r="U9" s="17" t="str">
        <f t="shared" si="1"/>
        <v>bottom</v>
      </c>
      <c r="V9" s="17">
        <f t="shared" si="0"/>
        <v>40</v>
      </c>
      <c r="W9" s="17">
        <f t="shared" si="2"/>
        <v>-90</v>
      </c>
    </row>
    <row r="10" spans="1:31" s="17" customFormat="1" ht="33" customHeight="1" x14ac:dyDescent="0.2">
      <c r="A10" s="17" t="s">
        <v>137</v>
      </c>
      <c r="B10" s="17" t="s">
        <v>153</v>
      </c>
      <c r="G10" s="18" t="s">
        <v>187</v>
      </c>
      <c r="H10" s="18"/>
      <c r="I10" s="18"/>
      <c r="J10" s="18"/>
      <c r="M10" s="17">
        <v>1</v>
      </c>
      <c r="N10" s="17">
        <v>1</v>
      </c>
      <c r="O10" s="17">
        <v>0</v>
      </c>
      <c r="P10" s="17">
        <v>0</v>
      </c>
      <c r="Q10" s="17">
        <v>1</v>
      </c>
      <c r="R10" s="17">
        <v>0</v>
      </c>
      <c r="T10" s="33"/>
      <c r="U10" s="17" t="str">
        <f t="shared" si="1"/>
        <v>bottom</v>
      </c>
      <c r="V10" s="17">
        <f t="shared" si="0"/>
        <v>40</v>
      </c>
      <c r="W10" s="17">
        <f t="shared" si="2"/>
        <v>-90</v>
      </c>
    </row>
    <row r="11" spans="1:31" s="17" customFormat="1" ht="33" customHeight="1" x14ac:dyDescent="0.2">
      <c r="A11" s="17" t="s">
        <v>138</v>
      </c>
      <c r="B11" s="17" t="s">
        <v>165</v>
      </c>
      <c r="G11" s="18" t="s">
        <v>188</v>
      </c>
      <c r="H11" s="18"/>
      <c r="I11" s="18"/>
      <c r="J11" s="18"/>
      <c r="M11" s="17">
        <v>1</v>
      </c>
      <c r="N11" s="17">
        <v>1</v>
      </c>
      <c r="O11" s="17">
        <v>0</v>
      </c>
      <c r="P11" s="17">
        <v>0</v>
      </c>
      <c r="Q11" s="17">
        <v>1</v>
      </c>
      <c r="R11" s="17">
        <v>0</v>
      </c>
      <c r="T11" s="33"/>
      <c r="U11" s="17" t="str">
        <f t="shared" si="1"/>
        <v>bottom</v>
      </c>
      <c r="V11" s="17">
        <f t="shared" si="0"/>
        <v>40</v>
      </c>
      <c r="W11" s="17">
        <f t="shared" si="2"/>
        <v>-90</v>
      </c>
    </row>
    <row r="12" spans="1:31" s="17" customFormat="1" ht="33" customHeight="1" x14ac:dyDescent="0.2">
      <c r="A12" s="17" t="s">
        <v>111</v>
      </c>
      <c r="B12" s="17" t="s">
        <v>112</v>
      </c>
      <c r="G12" s="18" t="s">
        <v>256</v>
      </c>
      <c r="H12" s="18" t="s">
        <v>270</v>
      </c>
      <c r="I12" s="18"/>
      <c r="J12" s="18"/>
      <c r="M12" s="17">
        <v>1</v>
      </c>
      <c r="N12" s="17">
        <v>1</v>
      </c>
      <c r="O12" s="17">
        <v>0</v>
      </c>
      <c r="P12" s="17">
        <v>0</v>
      </c>
      <c r="Q12" s="17">
        <v>1</v>
      </c>
      <c r="R12" s="17">
        <v>1</v>
      </c>
      <c r="T12" s="33"/>
      <c r="U12" s="17" t="str">
        <f t="shared" si="1"/>
        <v>bottom</v>
      </c>
      <c r="V12" s="17">
        <f t="shared" si="0"/>
        <v>40</v>
      </c>
      <c r="W12" s="17">
        <f t="shared" si="2"/>
        <v>-90</v>
      </c>
    </row>
    <row r="13" spans="1:31" s="17" customFormat="1" ht="33" customHeight="1" x14ac:dyDescent="0.2">
      <c r="A13" s="17" t="s">
        <v>149</v>
      </c>
      <c r="B13" s="17" t="s">
        <v>150</v>
      </c>
      <c r="G13" s="18" t="s">
        <v>229</v>
      </c>
      <c r="H13" s="18"/>
      <c r="I13" s="18"/>
      <c r="J13" s="18"/>
      <c r="M13" s="17">
        <v>1</v>
      </c>
      <c r="N13" s="17">
        <v>1</v>
      </c>
      <c r="O13" s="17">
        <v>0</v>
      </c>
      <c r="P13" s="17">
        <v>0</v>
      </c>
      <c r="Q13" s="17">
        <v>1</v>
      </c>
      <c r="R13" s="17">
        <v>0</v>
      </c>
      <c r="T13" s="33"/>
      <c r="U13" s="17" t="str">
        <f t="shared" si="1"/>
        <v>bottom</v>
      </c>
      <c r="V13" s="17">
        <f t="shared" si="0"/>
        <v>40</v>
      </c>
      <c r="W13" s="17">
        <f t="shared" si="2"/>
        <v>-90</v>
      </c>
    </row>
    <row r="14" spans="1:31" s="17" customFormat="1" ht="33" customHeight="1" x14ac:dyDescent="0.2">
      <c r="A14" s="17" t="s">
        <v>314</v>
      </c>
      <c r="B14" s="17" t="s">
        <v>316</v>
      </c>
      <c r="G14" s="18" t="s">
        <v>317</v>
      </c>
      <c r="H14" s="18"/>
      <c r="I14" s="18"/>
      <c r="J14" s="18"/>
      <c r="M14" s="17">
        <v>1</v>
      </c>
      <c r="N14" s="17">
        <v>1</v>
      </c>
      <c r="O14" s="17">
        <v>0</v>
      </c>
      <c r="P14" s="17">
        <v>0</v>
      </c>
      <c r="Q14" s="17">
        <v>1</v>
      </c>
      <c r="R14" s="17">
        <v>0</v>
      </c>
      <c r="T14" s="33"/>
      <c r="U14" s="17" t="str">
        <f t="shared" si="1"/>
        <v>bottom</v>
      </c>
      <c r="V14" s="17">
        <f t="shared" si="0"/>
        <v>40</v>
      </c>
      <c r="W14" s="17">
        <f t="shared" si="2"/>
        <v>-90</v>
      </c>
    </row>
    <row r="15" spans="1:31" s="17" customFormat="1" ht="33" customHeight="1" x14ac:dyDescent="0.2">
      <c r="A15" s="17" t="s">
        <v>315</v>
      </c>
      <c r="B15" s="17" t="s">
        <v>315</v>
      </c>
      <c r="G15" s="18" t="s">
        <v>318</v>
      </c>
      <c r="H15" s="18"/>
      <c r="I15" s="18"/>
      <c r="J15" s="18"/>
      <c r="M15" s="17">
        <v>1</v>
      </c>
      <c r="N15" s="17">
        <v>1</v>
      </c>
      <c r="O15" s="17">
        <v>0</v>
      </c>
      <c r="P15" s="17">
        <v>0</v>
      </c>
      <c r="Q15" s="17">
        <v>1</v>
      </c>
      <c r="R15" s="17">
        <v>0</v>
      </c>
      <c r="T15" s="33"/>
      <c r="U15" s="17" t="str">
        <f t="shared" si="1"/>
        <v>bottom</v>
      </c>
      <c r="V15" s="17">
        <f t="shared" si="0"/>
        <v>40</v>
      </c>
      <c r="W15" s="17">
        <f t="shared" si="2"/>
        <v>-90</v>
      </c>
    </row>
    <row r="16" spans="1:31" s="2" customFormat="1" ht="33" customHeight="1" x14ac:dyDescent="0.2">
      <c r="A16" s="2" t="s">
        <v>16</v>
      </c>
      <c r="B16" s="2" t="s">
        <v>17</v>
      </c>
      <c r="G16" s="1" t="s">
        <v>230</v>
      </c>
      <c r="H16" s="1" t="s">
        <v>252</v>
      </c>
      <c r="I16" s="1" t="s">
        <v>319</v>
      </c>
      <c r="J16" s="1"/>
      <c r="M16" s="2">
        <v>1</v>
      </c>
      <c r="N16" s="2">
        <v>1</v>
      </c>
      <c r="O16" s="2">
        <v>0</v>
      </c>
      <c r="P16" s="2">
        <v>0</v>
      </c>
      <c r="Q16" s="2">
        <v>1</v>
      </c>
      <c r="R16" s="2">
        <v>1</v>
      </c>
      <c r="T16" s="34"/>
      <c r="U16" s="2" t="str">
        <f>U13</f>
        <v>bottom</v>
      </c>
      <c r="V16" s="2">
        <f>V13</f>
        <v>40</v>
      </c>
      <c r="W16" s="2">
        <f>W13</f>
        <v>-90</v>
      </c>
    </row>
    <row r="17" spans="1:23" s="2" customFormat="1" ht="33" customHeight="1" x14ac:dyDescent="0.2">
      <c r="A17" s="2" t="s">
        <v>19</v>
      </c>
      <c r="B17" s="2" t="s">
        <v>19</v>
      </c>
      <c r="G17" s="1" t="s">
        <v>258</v>
      </c>
      <c r="H17" s="1" t="s">
        <v>151</v>
      </c>
      <c r="I17" s="1"/>
      <c r="J17" s="1"/>
      <c r="M17" s="2">
        <v>1</v>
      </c>
      <c r="N17" s="2">
        <v>1</v>
      </c>
      <c r="O17" s="2">
        <v>0</v>
      </c>
      <c r="P17" s="2">
        <v>0</v>
      </c>
      <c r="Q17" s="2">
        <v>1</v>
      </c>
      <c r="R17" s="2">
        <v>0</v>
      </c>
      <c r="T17" s="34"/>
      <c r="U17" s="2" t="str">
        <f t="shared" si="1"/>
        <v>bottom</v>
      </c>
      <c r="V17" s="2">
        <f t="shared" si="0"/>
        <v>40</v>
      </c>
      <c r="W17" s="2">
        <f t="shared" si="2"/>
        <v>-90</v>
      </c>
    </row>
    <row r="18" spans="1:23" s="2" customFormat="1" ht="33" customHeight="1" x14ac:dyDescent="0.2">
      <c r="A18" s="2" t="s">
        <v>167</v>
      </c>
      <c r="B18" s="2" t="s">
        <v>167</v>
      </c>
      <c r="G18" s="1" t="s">
        <v>189</v>
      </c>
      <c r="H18" s="1"/>
      <c r="I18" s="1"/>
      <c r="J18" s="1"/>
      <c r="M18" s="2">
        <v>1</v>
      </c>
      <c r="N18" s="2">
        <v>1</v>
      </c>
      <c r="O18" s="2">
        <v>0</v>
      </c>
      <c r="P18" s="2">
        <v>0</v>
      </c>
      <c r="Q18" s="2">
        <v>1</v>
      </c>
      <c r="R18" s="2">
        <v>0</v>
      </c>
      <c r="T18" s="34"/>
      <c r="U18" s="2" t="str">
        <f t="shared" si="1"/>
        <v>bottom</v>
      </c>
      <c r="V18" s="2">
        <f t="shared" si="0"/>
        <v>40</v>
      </c>
      <c r="W18" s="2">
        <f t="shared" si="2"/>
        <v>-90</v>
      </c>
    </row>
    <row r="19" spans="1:23" s="2" customFormat="1" ht="33" customHeight="1" x14ac:dyDescent="0.2">
      <c r="A19" s="2" t="s">
        <v>21</v>
      </c>
      <c r="B19" s="2" t="s">
        <v>21</v>
      </c>
      <c r="G19" s="1" t="s">
        <v>190</v>
      </c>
      <c r="H19" s="1"/>
      <c r="I19" s="1"/>
      <c r="J19" s="1"/>
      <c r="M19" s="2">
        <v>1</v>
      </c>
      <c r="N19" s="2">
        <v>1</v>
      </c>
      <c r="O19" s="2">
        <v>0</v>
      </c>
      <c r="P19" s="2">
        <v>0</v>
      </c>
      <c r="Q19" s="2">
        <v>1</v>
      </c>
      <c r="R19" s="2">
        <v>0</v>
      </c>
      <c r="T19" s="34"/>
      <c r="U19" s="2" t="str">
        <f t="shared" si="1"/>
        <v>bottom</v>
      </c>
      <c r="V19" s="2">
        <f t="shared" si="0"/>
        <v>40</v>
      </c>
      <c r="W19" s="2">
        <f t="shared" si="2"/>
        <v>-90</v>
      </c>
    </row>
    <row r="20" spans="1:23" s="2" customFormat="1" ht="33" customHeight="1" x14ac:dyDescent="0.2">
      <c r="A20" s="2" t="s">
        <v>166</v>
      </c>
      <c r="B20" s="2" t="s">
        <v>166</v>
      </c>
      <c r="G20" s="1" t="s">
        <v>231</v>
      </c>
      <c r="H20" s="1"/>
      <c r="I20" s="1"/>
      <c r="J20" s="1"/>
      <c r="M20" s="2">
        <v>1</v>
      </c>
      <c r="N20" s="2">
        <v>1</v>
      </c>
      <c r="O20" s="2">
        <v>0</v>
      </c>
      <c r="P20" s="2">
        <v>0</v>
      </c>
      <c r="Q20" s="2">
        <v>1</v>
      </c>
      <c r="R20" s="2">
        <v>0</v>
      </c>
      <c r="T20" s="34"/>
      <c r="U20" s="2" t="str">
        <f t="shared" si="1"/>
        <v>bottom</v>
      </c>
      <c r="V20" s="2">
        <f t="shared" si="0"/>
        <v>40</v>
      </c>
      <c r="W20" s="2">
        <f t="shared" si="2"/>
        <v>-90</v>
      </c>
    </row>
    <row r="21" spans="1:23" s="2" customFormat="1" ht="33" customHeight="1" x14ac:dyDescent="0.2">
      <c r="A21" s="2" t="s">
        <v>98</v>
      </c>
      <c r="B21" s="2" t="s">
        <v>22</v>
      </c>
      <c r="G21" s="1" t="s">
        <v>232</v>
      </c>
      <c r="H21" s="1"/>
      <c r="I21" s="1"/>
      <c r="J21" s="1"/>
      <c r="M21" s="2">
        <v>1</v>
      </c>
      <c r="N21" s="2">
        <v>1</v>
      </c>
      <c r="O21" s="2">
        <v>0</v>
      </c>
      <c r="P21" s="2">
        <v>0</v>
      </c>
      <c r="Q21" s="2">
        <v>1</v>
      </c>
      <c r="R21" s="2">
        <v>0</v>
      </c>
      <c r="T21" s="34"/>
      <c r="U21" s="2" t="str">
        <f t="shared" si="1"/>
        <v>bottom</v>
      </c>
      <c r="V21" s="2">
        <f t="shared" si="0"/>
        <v>40</v>
      </c>
      <c r="W21" s="2">
        <f t="shared" si="2"/>
        <v>-90</v>
      </c>
    </row>
    <row r="22" spans="1:23" s="2" customFormat="1" ht="33" customHeight="1" x14ac:dyDescent="0.2">
      <c r="A22" s="2" t="s">
        <v>180</v>
      </c>
      <c r="B22" s="2" t="s">
        <v>181</v>
      </c>
      <c r="G22" s="1" t="s">
        <v>259</v>
      </c>
      <c r="H22" s="1"/>
      <c r="I22" s="1"/>
      <c r="J22" s="1"/>
      <c r="M22" s="2">
        <v>1</v>
      </c>
      <c r="N22" s="2">
        <v>1</v>
      </c>
      <c r="O22" s="2">
        <v>0</v>
      </c>
      <c r="P22" s="2">
        <v>0</v>
      </c>
      <c r="Q22" s="2">
        <v>1</v>
      </c>
      <c r="R22" s="2">
        <v>0</v>
      </c>
      <c r="T22" s="34"/>
      <c r="U22" s="2" t="str">
        <f t="shared" si="1"/>
        <v>bottom</v>
      </c>
      <c r="V22" s="2">
        <f t="shared" si="0"/>
        <v>40</v>
      </c>
      <c r="W22" s="2">
        <f t="shared" si="2"/>
        <v>-90</v>
      </c>
    </row>
    <row r="23" spans="1:23" s="2" customFormat="1" ht="33" customHeight="1" x14ac:dyDescent="0.2">
      <c r="A23" s="2" t="s">
        <v>100</v>
      </c>
      <c r="B23" s="2" t="s">
        <v>24</v>
      </c>
      <c r="G23" s="1" t="s">
        <v>140</v>
      </c>
      <c r="H23" s="1"/>
      <c r="I23" s="1"/>
      <c r="J23" s="1"/>
      <c r="M23" s="2">
        <v>1</v>
      </c>
      <c r="N23" s="2">
        <v>1</v>
      </c>
      <c r="O23" s="2">
        <v>0</v>
      </c>
      <c r="P23" s="2">
        <v>0</v>
      </c>
      <c r="Q23" s="2">
        <v>1</v>
      </c>
      <c r="R23" s="2">
        <v>0</v>
      </c>
      <c r="T23" s="34"/>
      <c r="U23" s="2" t="str">
        <f t="shared" si="1"/>
        <v>bottom</v>
      </c>
      <c r="V23" s="2">
        <f t="shared" si="0"/>
        <v>40</v>
      </c>
      <c r="W23" s="2">
        <f t="shared" si="2"/>
        <v>-90</v>
      </c>
    </row>
    <row r="24" spans="1:23" s="2" customFormat="1" ht="33" customHeight="1" x14ac:dyDescent="0.2">
      <c r="A24" s="2" t="s">
        <v>26</v>
      </c>
      <c r="B24" s="2" t="s">
        <v>26</v>
      </c>
      <c r="G24" s="1" t="s">
        <v>192</v>
      </c>
      <c r="H24" s="1"/>
      <c r="I24" s="1"/>
      <c r="J24" s="1"/>
      <c r="M24" s="2">
        <v>1</v>
      </c>
      <c r="N24" s="2">
        <v>1</v>
      </c>
      <c r="O24" s="2">
        <v>0</v>
      </c>
      <c r="P24" s="2">
        <v>0</v>
      </c>
      <c r="Q24" s="2">
        <v>1</v>
      </c>
      <c r="R24" s="2">
        <v>0</v>
      </c>
      <c r="T24" s="34"/>
      <c r="U24" s="2" t="str">
        <f t="shared" si="1"/>
        <v>bottom</v>
      </c>
      <c r="V24" s="2">
        <f t="shared" si="0"/>
        <v>40</v>
      </c>
      <c r="W24" s="2">
        <f t="shared" si="2"/>
        <v>-90</v>
      </c>
    </row>
    <row r="25" spans="1:23" s="2" customFormat="1" ht="33" customHeight="1" x14ac:dyDescent="0.2">
      <c r="A25" s="2" t="s">
        <v>27</v>
      </c>
      <c r="B25" s="2" t="s">
        <v>27</v>
      </c>
      <c r="C25" s="2" t="s">
        <v>28</v>
      </c>
      <c r="G25" s="1" t="s">
        <v>261</v>
      </c>
      <c r="H25" s="1" t="s">
        <v>213</v>
      </c>
      <c r="I25" s="1"/>
      <c r="J25" s="1"/>
      <c r="M25" s="2">
        <v>1</v>
      </c>
      <c r="N25" s="2">
        <v>1</v>
      </c>
      <c r="O25" s="2">
        <v>0</v>
      </c>
      <c r="P25" s="2">
        <v>0</v>
      </c>
      <c r="Q25" s="2">
        <v>1</v>
      </c>
      <c r="R25" s="2">
        <v>1</v>
      </c>
      <c r="T25" s="34"/>
      <c r="U25" s="2" t="str">
        <f t="shared" si="1"/>
        <v>bottom</v>
      </c>
      <c r="V25" s="2">
        <f t="shared" si="0"/>
        <v>40</v>
      </c>
      <c r="W25" s="2">
        <f t="shared" si="2"/>
        <v>-90</v>
      </c>
    </row>
    <row r="26" spans="1:23" s="2" customFormat="1" ht="33" customHeight="1" x14ac:dyDescent="0.2">
      <c r="A26" s="2" t="s">
        <v>298</v>
      </c>
      <c r="B26" s="2" t="s">
        <v>27</v>
      </c>
      <c r="C26" s="2" t="s">
        <v>28</v>
      </c>
      <c r="G26" s="1" t="s">
        <v>349</v>
      </c>
      <c r="H26" s="1" t="s">
        <v>320</v>
      </c>
      <c r="I26" s="1"/>
      <c r="J26" s="1"/>
      <c r="M26" s="2">
        <v>1</v>
      </c>
      <c r="N26" s="2">
        <v>1</v>
      </c>
      <c r="O26" s="2">
        <v>0</v>
      </c>
      <c r="P26" s="2">
        <v>0</v>
      </c>
      <c r="Q26" s="2">
        <v>1</v>
      </c>
      <c r="R26" s="2">
        <v>1</v>
      </c>
      <c r="T26" s="34"/>
      <c r="U26" s="2" t="str">
        <f t="shared" si="1"/>
        <v>bottom</v>
      </c>
      <c r="V26" s="2">
        <f t="shared" si="0"/>
        <v>40</v>
      </c>
      <c r="W26" s="2">
        <f t="shared" si="2"/>
        <v>-90</v>
      </c>
    </row>
    <row r="27" spans="1:23" s="2" customFormat="1" ht="33" customHeight="1" x14ac:dyDescent="0.2">
      <c r="A27" s="2" t="s">
        <v>103</v>
      </c>
      <c r="B27" s="2" t="s">
        <v>30</v>
      </c>
      <c r="G27" s="1" t="s">
        <v>193</v>
      </c>
      <c r="H27" s="1"/>
      <c r="I27" s="1"/>
      <c r="J27" s="1"/>
      <c r="M27" s="2">
        <v>1</v>
      </c>
      <c r="N27" s="2">
        <v>1</v>
      </c>
      <c r="O27" s="2">
        <v>0</v>
      </c>
      <c r="P27" s="2">
        <v>0</v>
      </c>
      <c r="Q27" s="2">
        <v>1</v>
      </c>
      <c r="R27" s="2">
        <v>0</v>
      </c>
      <c r="T27" s="34"/>
      <c r="U27" s="2" t="str">
        <f>U25</f>
        <v>bottom</v>
      </c>
      <c r="V27" s="2">
        <f>V25</f>
        <v>40</v>
      </c>
      <c r="W27" s="2">
        <f>W25</f>
        <v>-90</v>
      </c>
    </row>
    <row r="28" spans="1:23" s="2" customFormat="1" ht="33" customHeight="1" x14ac:dyDescent="0.2">
      <c r="A28" s="2" t="s">
        <v>104</v>
      </c>
      <c r="B28" s="2" t="s">
        <v>31</v>
      </c>
      <c r="G28" s="1" t="s">
        <v>194</v>
      </c>
      <c r="H28" s="1"/>
      <c r="I28" s="1"/>
      <c r="J28" s="1"/>
      <c r="M28" s="2">
        <v>1</v>
      </c>
      <c r="N28" s="2">
        <v>1</v>
      </c>
      <c r="O28" s="2" t="s">
        <v>572</v>
      </c>
      <c r="P28" s="2">
        <v>0</v>
      </c>
      <c r="Q28" s="2">
        <v>1</v>
      </c>
      <c r="R28" s="2">
        <v>0</v>
      </c>
      <c r="T28" s="34" t="s">
        <v>573</v>
      </c>
      <c r="U28" s="2" t="str">
        <f t="shared" si="1"/>
        <v>bottom</v>
      </c>
      <c r="V28" s="2">
        <f t="shared" si="0"/>
        <v>40</v>
      </c>
      <c r="W28" s="2">
        <f t="shared" si="2"/>
        <v>-90</v>
      </c>
    </row>
    <row r="29" spans="1:23" s="2" customFormat="1" ht="33" customHeight="1" x14ac:dyDescent="0.2">
      <c r="A29" s="2" t="s">
        <v>105</v>
      </c>
      <c r="B29" s="2" t="s">
        <v>32</v>
      </c>
      <c r="G29" s="1" t="s">
        <v>195</v>
      </c>
      <c r="H29" s="1"/>
      <c r="I29" s="1"/>
      <c r="J29" s="1"/>
      <c r="M29" s="2">
        <v>1</v>
      </c>
      <c r="N29" s="2">
        <v>1</v>
      </c>
      <c r="O29" s="2">
        <v>0</v>
      </c>
      <c r="P29" s="2">
        <v>0</v>
      </c>
      <c r="Q29" s="2">
        <v>1</v>
      </c>
      <c r="R29" s="2">
        <v>0</v>
      </c>
      <c r="T29" s="34"/>
      <c r="U29" s="2" t="str">
        <f t="shared" si="1"/>
        <v>bottom</v>
      </c>
      <c r="V29" s="2">
        <f t="shared" si="0"/>
        <v>40</v>
      </c>
      <c r="W29" s="2">
        <f t="shared" si="2"/>
        <v>-90</v>
      </c>
    </row>
    <row r="30" spans="1:23" s="2" customFormat="1" ht="33" customHeight="1" x14ac:dyDescent="0.2">
      <c r="A30" s="2" t="s">
        <v>106</v>
      </c>
      <c r="B30" s="2" t="s">
        <v>33</v>
      </c>
      <c r="G30" s="1" t="s">
        <v>233</v>
      </c>
      <c r="H30" s="1"/>
      <c r="I30" s="1"/>
      <c r="J30" s="1"/>
      <c r="M30" s="2">
        <v>1</v>
      </c>
      <c r="N30" s="2">
        <v>1</v>
      </c>
      <c r="O30" s="2">
        <v>0</v>
      </c>
      <c r="P30" s="2">
        <v>0</v>
      </c>
      <c r="Q30" s="2">
        <v>1</v>
      </c>
      <c r="R30" s="2">
        <v>0</v>
      </c>
      <c r="T30" s="34"/>
      <c r="U30" s="2" t="str">
        <f t="shared" si="1"/>
        <v>bottom</v>
      </c>
      <c r="V30" s="2">
        <f t="shared" si="0"/>
        <v>40</v>
      </c>
      <c r="W30" s="2">
        <f t="shared" si="2"/>
        <v>-90</v>
      </c>
    </row>
    <row r="31" spans="1:23" s="2" customFormat="1" ht="33" customHeight="1" x14ac:dyDescent="0.2">
      <c r="A31" s="2" t="s">
        <v>34</v>
      </c>
      <c r="B31" s="2" t="s">
        <v>34</v>
      </c>
      <c r="G31" s="1" t="s">
        <v>196</v>
      </c>
      <c r="H31" s="1"/>
      <c r="I31" s="1"/>
      <c r="J31" s="1"/>
      <c r="M31" s="2">
        <v>1</v>
      </c>
      <c r="N31" s="2">
        <v>1</v>
      </c>
      <c r="O31" s="2">
        <v>0</v>
      </c>
      <c r="P31" s="2">
        <v>0</v>
      </c>
      <c r="Q31" s="2">
        <v>1</v>
      </c>
      <c r="R31" s="2">
        <v>0</v>
      </c>
      <c r="T31" s="34"/>
      <c r="U31" s="2" t="str">
        <f t="shared" si="1"/>
        <v>bottom</v>
      </c>
      <c r="V31" s="2">
        <f t="shared" si="0"/>
        <v>40</v>
      </c>
      <c r="W31" s="2">
        <f t="shared" si="2"/>
        <v>-90</v>
      </c>
    </row>
    <row r="32" spans="1:23" s="2" customFormat="1" ht="33" customHeight="1" x14ac:dyDescent="0.2">
      <c r="A32" s="2" t="s">
        <v>107</v>
      </c>
      <c r="B32" s="2" t="s">
        <v>36</v>
      </c>
      <c r="G32" s="1" t="s">
        <v>197</v>
      </c>
      <c r="H32" s="1"/>
      <c r="I32" s="1"/>
      <c r="J32" s="1"/>
      <c r="M32" s="2">
        <v>1</v>
      </c>
      <c r="N32" s="2">
        <v>1</v>
      </c>
      <c r="O32" s="2">
        <v>0</v>
      </c>
      <c r="P32" s="2">
        <v>0</v>
      </c>
      <c r="Q32" s="2">
        <v>1</v>
      </c>
      <c r="R32" s="2">
        <v>0</v>
      </c>
      <c r="T32" s="34"/>
      <c r="U32" s="2" t="str">
        <f t="shared" si="1"/>
        <v>bottom</v>
      </c>
      <c r="V32" s="2">
        <f t="shared" si="0"/>
        <v>40</v>
      </c>
      <c r="W32" s="2">
        <f t="shared" si="2"/>
        <v>-90</v>
      </c>
    </row>
    <row r="33" spans="1:23" s="2" customFormat="1" ht="33" customHeight="1" x14ac:dyDescent="0.2">
      <c r="A33" s="2" t="s">
        <v>68</v>
      </c>
      <c r="B33" s="2" t="s">
        <v>38</v>
      </c>
      <c r="G33" s="1" t="s">
        <v>198</v>
      </c>
      <c r="H33" s="1"/>
      <c r="I33" s="1"/>
      <c r="J33" s="1"/>
      <c r="M33" s="2">
        <v>1</v>
      </c>
      <c r="N33" s="2">
        <v>1</v>
      </c>
      <c r="O33" s="2">
        <v>0</v>
      </c>
      <c r="P33" s="2">
        <v>0</v>
      </c>
      <c r="Q33" s="2">
        <v>1</v>
      </c>
      <c r="R33" s="2">
        <v>0</v>
      </c>
      <c r="T33" s="34"/>
      <c r="U33" s="2" t="str">
        <f t="shared" si="1"/>
        <v>bottom</v>
      </c>
      <c r="V33" s="2">
        <f t="shared" si="0"/>
        <v>40</v>
      </c>
      <c r="W33" s="2">
        <f t="shared" si="2"/>
        <v>-90</v>
      </c>
    </row>
    <row r="34" spans="1:23" s="2" customFormat="1" ht="33" customHeight="1" x14ac:dyDescent="0.2">
      <c r="A34" s="2" t="s">
        <v>40</v>
      </c>
      <c r="B34" s="2" t="s">
        <v>40</v>
      </c>
      <c r="G34" s="1" t="s">
        <v>148</v>
      </c>
      <c r="H34" s="1"/>
      <c r="I34" s="1"/>
      <c r="J34" s="1"/>
      <c r="M34" s="2">
        <v>1</v>
      </c>
      <c r="N34" s="2">
        <v>1</v>
      </c>
      <c r="O34" s="2">
        <v>0</v>
      </c>
      <c r="P34" s="2">
        <v>0</v>
      </c>
      <c r="Q34" s="2">
        <v>1</v>
      </c>
      <c r="R34" s="2">
        <v>0</v>
      </c>
      <c r="T34" s="34"/>
      <c r="U34" s="2" t="str">
        <f>U33</f>
        <v>bottom</v>
      </c>
      <c r="V34" s="2">
        <f>V33</f>
        <v>40</v>
      </c>
      <c r="W34" s="2">
        <f>W33</f>
        <v>-90</v>
      </c>
    </row>
    <row r="35" spans="1:23" s="27" customFormat="1" ht="33" customHeight="1" x14ac:dyDescent="0.2">
      <c r="A35" s="26" t="s">
        <v>101</v>
      </c>
      <c r="B35" s="27" t="s">
        <v>25</v>
      </c>
      <c r="G35" s="28" t="s">
        <v>260</v>
      </c>
      <c r="H35" s="28" t="s">
        <v>212</v>
      </c>
      <c r="I35" s="28"/>
      <c r="J35" s="28"/>
      <c r="M35" s="27">
        <v>1</v>
      </c>
      <c r="N35" s="27">
        <v>1</v>
      </c>
      <c r="O35" s="27">
        <v>0</v>
      </c>
      <c r="P35" s="27">
        <v>0</v>
      </c>
      <c r="Q35" s="27">
        <v>1</v>
      </c>
      <c r="R35" s="27">
        <v>1</v>
      </c>
      <c r="T35" s="35"/>
      <c r="U35" s="27" t="str">
        <f t="shared" si="1"/>
        <v>bottom</v>
      </c>
      <c r="V35" s="27">
        <f t="shared" si="0"/>
        <v>40</v>
      </c>
      <c r="W35" s="27">
        <f t="shared" si="2"/>
        <v>-90</v>
      </c>
    </row>
    <row r="36" spans="1:23" s="27" customFormat="1" ht="33" customHeight="1" x14ac:dyDescent="0.2">
      <c r="A36" s="29" t="s">
        <v>97</v>
      </c>
      <c r="B36" s="27" t="s">
        <v>18</v>
      </c>
      <c r="G36" s="28" t="s">
        <v>257</v>
      </c>
      <c r="H36" s="28"/>
      <c r="I36" s="28"/>
      <c r="J36" s="28"/>
      <c r="M36" s="27">
        <v>1</v>
      </c>
      <c r="N36" s="27">
        <v>1</v>
      </c>
      <c r="O36" s="30">
        <v>0</v>
      </c>
      <c r="P36" s="27">
        <v>0</v>
      </c>
      <c r="Q36" s="27">
        <v>1</v>
      </c>
      <c r="R36" s="27">
        <v>0</v>
      </c>
      <c r="T36" s="35"/>
      <c r="U36" s="27" t="str">
        <f t="shared" si="1"/>
        <v>bottom</v>
      </c>
      <c r="V36" s="27">
        <f t="shared" si="0"/>
        <v>40</v>
      </c>
      <c r="W36" s="27">
        <f t="shared" si="2"/>
        <v>-90</v>
      </c>
    </row>
    <row r="37" spans="1:23" s="27" customFormat="1" ht="33" customHeight="1" x14ac:dyDescent="0.2">
      <c r="A37" s="27" t="s">
        <v>108</v>
      </c>
      <c r="B37" s="27" t="s">
        <v>37</v>
      </c>
      <c r="G37" s="28" t="s">
        <v>142</v>
      </c>
      <c r="H37" s="28"/>
      <c r="I37" s="28"/>
      <c r="J37" s="28"/>
      <c r="M37" s="27">
        <v>1</v>
      </c>
      <c r="N37" s="27">
        <v>1</v>
      </c>
      <c r="O37" s="27">
        <v>0</v>
      </c>
      <c r="P37" s="27">
        <v>0</v>
      </c>
      <c r="Q37" s="27">
        <v>1</v>
      </c>
      <c r="R37" s="27">
        <v>0</v>
      </c>
      <c r="T37" s="35"/>
      <c r="U37" s="27" t="str">
        <f t="shared" si="1"/>
        <v>bottom</v>
      </c>
      <c r="V37" s="27">
        <f t="shared" si="0"/>
        <v>40</v>
      </c>
      <c r="W37" s="27">
        <f t="shared" si="2"/>
        <v>-90</v>
      </c>
    </row>
    <row r="38" spans="1:23" s="27" customFormat="1" ht="33" customHeight="1" x14ac:dyDescent="0.2">
      <c r="A38" s="27" t="s">
        <v>102</v>
      </c>
      <c r="B38" s="27" t="s">
        <v>29</v>
      </c>
      <c r="G38" s="28" t="s">
        <v>141</v>
      </c>
      <c r="H38" s="28" t="s">
        <v>214</v>
      </c>
      <c r="I38" s="28"/>
      <c r="J38" s="28"/>
      <c r="M38" s="27">
        <v>1</v>
      </c>
      <c r="N38" s="27">
        <v>1</v>
      </c>
      <c r="O38" s="27">
        <v>0</v>
      </c>
      <c r="P38" s="27">
        <v>0</v>
      </c>
      <c r="Q38" s="27">
        <v>1</v>
      </c>
      <c r="R38" s="27">
        <v>1</v>
      </c>
      <c r="T38" s="35"/>
      <c r="U38" s="27" t="str">
        <f t="shared" si="1"/>
        <v>bottom</v>
      </c>
      <c r="V38" s="27">
        <f t="shared" si="0"/>
        <v>40</v>
      </c>
      <c r="W38" s="27">
        <f t="shared" si="2"/>
        <v>-90</v>
      </c>
    </row>
    <row r="39" spans="1:23" s="27" customFormat="1" ht="33" customHeight="1" x14ac:dyDescent="0.2">
      <c r="A39" s="27" t="s">
        <v>110</v>
      </c>
      <c r="B39" s="27" t="s">
        <v>20</v>
      </c>
      <c r="G39" s="28" t="s">
        <v>191</v>
      </c>
      <c r="H39" s="28"/>
      <c r="I39" s="28"/>
      <c r="J39" s="28"/>
      <c r="M39" s="27">
        <v>1</v>
      </c>
      <c r="N39" s="27">
        <v>1</v>
      </c>
      <c r="O39" s="27">
        <v>0</v>
      </c>
      <c r="P39" s="27">
        <v>0</v>
      </c>
      <c r="Q39" s="27">
        <v>1</v>
      </c>
      <c r="R39" s="27">
        <v>0</v>
      </c>
      <c r="T39" s="35"/>
      <c r="U39" s="27" t="str">
        <f t="shared" si="1"/>
        <v>bottom</v>
      </c>
      <c r="V39" s="27">
        <f t="shared" si="0"/>
        <v>40</v>
      </c>
      <c r="W39" s="27">
        <f t="shared" si="2"/>
        <v>-90</v>
      </c>
    </row>
    <row r="40" spans="1:23" s="27" customFormat="1" ht="33" customHeight="1" x14ac:dyDescent="0.2">
      <c r="A40" s="27" t="s">
        <v>350</v>
      </c>
      <c r="B40" s="27" t="s">
        <v>351</v>
      </c>
      <c r="G40" s="28" t="s">
        <v>352</v>
      </c>
      <c r="H40" s="28"/>
      <c r="I40" s="28"/>
      <c r="J40" s="28"/>
      <c r="M40" s="27">
        <v>1</v>
      </c>
      <c r="N40" s="27">
        <v>1</v>
      </c>
      <c r="O40" s="27">
        <v>0</v>
      </c>
      <c r="P40" s="27">
        <v>0</v>
      </c>
      <c r="Q40" s="27">
        <v>1</v>
      </c>
      <c r="R40" s="27">
        <v>0</v>
      </c>
      <c r="T40" s="35"/>
      <c r="U40" s="27" t="str">
        <f t="shared" si="1"/>
        <v>bottom</v>
      </c>
      <c r="V40" s="27">
        <f t="shared" si="0"/>
        <v>40</v>
      </c>
      <c r="W40" s="27">
        <f t="shared" si="2"/>
        <v>-90</v>
      </c>
    </row>
    <row r="41" spans="1:23" s="27" customFormat="1" ht="33" customHeight="1" x14ac:dyDescent="0.2">
      <c r="A41" s="27" t="s">
        <v>99</v>
      </c>
      <c r="B41" s="27" t="s">
        <v>23</v>
      </c>
      <c r="G41" s="28" t="s">
        <v>139</v>
      </c>
      <c r="H41" s="28"/>
      <c r="I41" s="28"/>
      <c r="J41" s="28"/>
      <c r="M41" s="27">
        <v>1</v>
      </c>
      <c r="N41" s="27">
        <v>1</v>
      </c>
      <c r="O41" s="27">
        <v>0</v>
      </c>
      <c r="P41" s="27">
        <v>0</v>
      </c>
      <c r="Q41" s="27">
        <v>1</v>
      </c>
      <c r="R41" s="27">
        <v>0</v>
      </c>
      <c r="T41" s="35"/>
      <c r="U41" s="27" t="str">
        <f t="shared" ref="U41:W43" si="3">U39</f>
        <v>bottom</v>
      </c>
      <c r="V41" s="27">
        <f t="shared" si="3"/>
        <v>40</v>
      </c>
      <c r="W41" s="27">
        <f t="shared" si="3"/>
        <v>-90</v>
      </c>
    </row>
    <row r="42" spans="1:23" s="27" customFormat="1" ht="33" customHeight="1" x14ac:dyDescent="0.2">
      <c r="A42" s="27" t="s">
        <v>432</v>
      </c>
      <c r="B42" s="27" t="s">
        <v>433</v>
      </c>
      <c r="G42" s="28" t="s">
        <v>434</v>
      </c>
      <c r="H42" s="28"/>
      <c r="I42" s="28"/>
      <c r="J42" s="28"/>
      <c r="M42" s="27">
        <v>1</v>
      </c>
      <c r="N42" s="27">
        <v>1</v>
      </c>
      <c r="O42" s="27">
        <v>0</v>
      </c>
      <c r="P42" s="27">
        <v>0</v>
      </c>
      <c r="Q42" s="27">
        <v>1</v>
      </c>
      <c r="R42" s="27">
        <v>0</v>
      </c>
      <c r="T42" s="35"/>
      <c r="U42" s="27" t="str">
        <f t="shared" si="3"/>
        <v>bottom</v>
      </c>
      <c r="V42" s="27">
        <f t="shared" si="3"/>
        <v>40</v>
      </c>
      <c r="W42" s="27">
        <f t="shared" si="3"/>
        <v>-90</v>
      </c>
    </row>
    <row r="43" spans="1:23" s="27" customFormat="1" ht="33" customHeight="1" x14ac:dyDescent="0.2">
      <c r="A43" s="27" t="s">
        <v>109</v>
      </c>
      <c r="B43" s="27" t="s">
        <v>39</v>
      </c>
      <c r="G43" s="28" t="s">
        <v>152</v>
      </c>
      <c r="H43" s="28"/>
      <c r="I43" s="28"/>
      <c r="J43" s="28"/>
      <c r="M43" s="27">
        <v>1</v>
      </c>
      <c r="N43" s="27">
        <v>1</v>
      </c>
      <c r="O43" s="27">
        <v>0</v>
      </c>
      <c r="P43" s="27">
        <v>0</v>
      </c>
      <c r="Q43" s="27">
        <v>1</v>
      </c>
      <c r="R43" s="27">
        <v>0</v>
      </c>
      <c r="T43" s="35"/>
      <c r="U43" s="27" t="str">
        <f t="shared" si="3"/>
        <v>bottom</v>
      </c>
      <c r="V43" s="27">
        <f t="shared" si="3"/>
        <v>40</v>
      </c>
      <c r="W43" s="27">
        <f t="shared" si="3"/>
        <v>-90</v>
      </c>
    </row>
    <row r="44" spans="1:23" s="27" customFormat="1" ht="33" customHeight="1" x14ac:dyDescent="0.2">
      <c r="A44" s="27" t="s">
        <v>277</v>
      </c>
      <c r="B44" s="27" t="s">
        <v>287</v>
      </c>
      <c r="G44" s="27" t="s">
        <v>287</v>
      </c>
      <c r="H44" s="28"/>
      <c r="I44" s="28"/>
      <c r="J44" s="28"/>
      <c r="M44" s="27">
        <v>1</v>
      </c>
      <c r="N44" s="27">
        <v>1</v>
      </c>
      <c r="O44" s="27">
        <v>0</v>
      </c>
      <c r="P44" s="27">
        <v>0</v>
      </c>
      <c r="Q44" s="27">
        <v>1</v>
      </c>
      <c r="R44" s="27">
        <v>0</v>
      </c>
      <c r="T44" s="35"/>
      <c r="U44" s="27" t="str">
        <f t="shared" si="1"/>
        <v>bottom</v>
      </c>
      <c r="V44" s="27">
        <f t="shared" si="0"/>
        <v>40</v>
      </c>
      <c r="W44" s="27">
        <f t="shared" si="2"/>
        <v>-90</v>
      </c>
    </row>
    <row r="45" spans="1:23" s="27" customFormat="1" ht="33" customHeight="1" x14ac:dyDescent="0.2">
      <c r="A45" s="27" t="s">
        <v>431</v>
      </c>
      <c r="B45" s="27" t="s">
        <v>321</v>
      </c>
      <c r="G45" s="27" t="s">
        <v>321</v>
      </c>
      <c r="H45" s="28"/>
      <c r="I45" s="28"/>
      <c r="J45" s="28"/>
      <c r="M45" s="27">
        <v>1</v>
      </c>
      <c r="N45" s="27">
        <v>1</v>
      </c>
      <c r="O45" s="27">
        <v>0</v>
      </c>
      <c r="P45" s="27">
        <v>0</v>
      </c>
      <c r="Q45" s="27">
        <v>1</v>
      </c>
      <c r="R45" s="27">
        <v>0</v>
      </c>
      <c r="T45" s="35"/>
      <c r="U45" s="27" t="str">
        <f t="shared" si="1"/>
        <v>bottom</v>
      </c>
      <c r="V45" s="27">
        <f t="shared" si="0"/>
        <v>40</v>
      </c>
      <c r="W45" s="27">
        <f t="shared" si="2"/>
        <v>-90</v>
      </c>
    </row>
    <row r="46" spans="1:23" s="27" customFormat="1" ht="33" customHeight="1" x14ac:dyDescent="0.2">
      <c r="A46" s="27" t="s">
        <v>278</v>
      </c>
      <c r="B46" s="27" t="s">
        <v>288</v>
      </c>
      <c r="G46" s="27" t="s">
        <v>288</v>
      </c>
      <c r="H46" s="28"/>
      <c r="I46" s="28"/>
      <c r="J46" s="28"/>
      <c r="M46" s="27">
        <v>1</v>
      </c>
      <c r="N46" s="27">
        <v>1</v>
      </c>
      <c r="O46" s="27">
        <v>0</v>
      </c>
      <c r="P46" s="27">
        <v>0</v>
      </c>
      <c r="Q46" s="27">
        <v>1</v>
      </c>
      <c r="R46" s="27">
        <v>0</v>
      </c>
      <c r="T46" s="35"/>
      <c r="U46" s="27" t="str">
        <f t="shared" si="1"/>
        <v>bottom</v>
      </c>
      <c r="V46" s="27">
        <f t="shared" si="0"/>
        <v>40</v>
      </c>
      <c r="W46" s="27">
        <f t="shared" si="2"/>
        <v>-90</v>
      </c>
    </row>
    <row r="47" spans="1:23" s="27" customFormat="1" ht="33" customHeight="1" x14ac:dyDescent="0.2">
      <c r="A47" s="27" t="s">
        <v>279</v>
      </c>
      <c r="B47" s="27" t="s">
        <v>283</v>
      </c>
      <c r="G47" s="27" t="s">
        <v>283</v>
      </c>
      <c r="H47" s="28"/>
      <c r="I47" s="28"/>
      <c r="J47" s="28"/>
      <c r="M47" s="27">
        <v>1</v>
      </c>
      <c r="N47" s="27">
        <v>1</v>
      </c>
      <c r="O47" s="27">
        <v>0</v>
      </c>
      <c r="P47" s="27">
        <v>0</v>
      </c>
      <c r="Q47" s="27">
        <v>1</v>
      </c>
      <c r="R47" s="27">
        <v>0</v>
      </c>
      <c r="T47" s="35"/>
      <c r="U47" s="27" t="str">
        <f t="shared" si="1"/>
        <v>bottom</v>
      </c>
      <c r="V47" s="27">
        <f t="shared" si="0"/>
        <v>40</v>
      </c>
      <c r="W47" s="27">
        <f t="shared" si="2"/>
        <v>-90</v>
      </c>
    </row>
    <row r="48" spans="1:23" s="27" customFormat="1" ht="33" customHeight="1" x14ac:dyDescent="0.2">
      <c r="A48" s="27" t="s">
        <v>280</v>
      </c>
      <c r="B48" s="27" t="s">
        <v>284</v>
      </c>
      <c r="G48" s="27" t="s">
        <v>284</v>
      </c>
      <c r="H48" s="28"/>
      <c r="I48" s="28"/>
      <c r="J48" s="28"/>
      <c r="M48" s="27">
        <v>1</v>
      </c>
      <c r="N48" s="27">
        <v>1</v>
      </c>
      <c r="O48" s="27">
        <v>0</v>
      </c>
      <c r="P48" s="27">
        <v>0</v>
      </c>
      <c r="Q48" s="27">
        <v>1</v>
      </c>
      <c r="R48" s="27">
        <v>0</v>
      </c>
      <c r="T48" s="35"/>
      <c r="U48" s="27" t="str">
        <f t="shared" si="1"/>
        <v>bottom</v>
      </c>
      <c r="V48" s="27">
        <f t="shared" si="0"/>
        <v>40</v>
      </c>
      <c r="W48" s="27">
        <f t="shared" si="2"/>
        <v>-90</v>
      </c>
    </row>
    <row r="49" spans="1:23" s="27" customFormat="1" ht="33" customHeight="1" x14ac:dyDescent="0.2">
      <c r="A49" s="27" t="s">
        <v>281</v>
      </c>
      <c r="B49" s="27" t="s">
        <v>285</v>
      </c>
      <c r="G49" s="27" t="s">
        <v>285</v>
      </c>
      <c r="H49" s="28"/>
      <c r="I49" s="28"/>
      <c r="J49" s="28"/>
      <c r="M49" s="27">
        <v>1</v>
      </c>
      <c r="N49" s="27">
        <v>1</v>
      </c>
      <c r="O49" s="27">
        <v>0</v>
      </c>
      <c r="P49" s="27">
        <v>0</v>
      </c>
      <c r="Q49" s="27">
        <v>1</v>
      </c>
      <c r="R49" s="27">
        <v>0</v>
      </c>
      <c r="T49" s="35"/>
      <c r="U49" s="27" t="str">
        <f t="shared" si="1"/>
        <v>bottom</v>
      </c>
      <c r="V49" s="27">
        <f t="shared" si="0"/>
        <v>40</v>
      </c>
      <c r="W49" s="27">
        <f t="shared" si="2"/>
        <v>-90</v>
      </c>
    </row>
    <row r="50" spans="1:23" s="27" customFormat="1" ht="33" customHeight="1" x14ac:dyDescent="0.2">
      <c r="A50" s="27" t="s">
        <v>282</v>
      </c>
      <c r="B50" s="27" t="s">
        <v>286</v>
      </c>
      <c r="G50" s="27" t="s">
        <v>286</v>
      </c>
      <c r="H50" s="28"/>
      <c r="I50" s="28"/>
      <c r="J50" s="28"/>
      <c r="M50" s="27">
        <v>1</v>
      </c>
      <c r="N50" s="27">
        <v>1</v>
      </c>
      <c r="O50" s="27">
        <v>0</v>
      </c>
      <c r="P50" s="27">
        <v>0</v>
      </c>
      <c r="Q50" s="27">
        <v>1</v>
      </c>
      <c r="R50" s="27">
        <v>0</v>
      </c>
      <c r="T50" s="35"/>
      <c r="U50" s="27" t="str">
        <f t="shared" si="1"/>
        <v>bottom</v>
      </c>
      <c r="V50" s="27">
        <f t="shared" si="0"/>
        <v>40</v>
      </c>
      <c r="W50" s="27">
        <f t="shared" si="2"/>
        <v>-90</v>
      </c>
    </row>
    <row r="51" spans="1:23" s="5" customFormat="1" ht="30" customHeight="1" x14ac:dyDescent="0.2">
      <c r="A51" s="12" t="s">
        <v>146</v>
      </c>
      <c r="B51" s="24" t="s">
        <v>147</v>
      </c>
      <c r="G51" s="4" t="s">
        <v>262</v>
      </c>
      <c r="H51" s="4" t="s">
        <v>294</v>
      </c>
      <c r="I51" s="4"/>
      <c r="J51" s="4"/>
      <c r="M51" s="5">
        <v>1</v>
      </c>
      <c r="N51" s="5">
        <v>1</v>
      </c>
      <c r="O51" s="5">
        <v>0</v>
      </c>
      <c r="P51" s="5">
        <v>0</v>
      </c>
      <c r="Q51" s="5">
        <v>1</v>
      </c>
      <c r="R51" s="5">
        <v>1</v>
      </c>
      <c r="T51" s="36"/>
      <c r="U51" s="5" t="str">
        <f t="shared" si="1"/>
        <v>bottom</v>
      </c>
      <c r="V51" s="5">
        <f t="shared" si="0"/>
        <v>40</v>
      </c>
      <c r="W51" s="5">
        <f t="shared" si="2"/>
        <v>-90</v>
      </c>
    </row>
    <row r="52" spans="1:23" s="5" customFormat="1" ht="21" customHeight="1" x14ac:dyDescent="0.2">
      <c r="A52" s="5" t="s">
        <v>41</v>
      </c>
      <c r="B52" s="5" t="s">
        <v>70</v>
      </c>
      <c r="G52" s="4" t="s">
        <v>199</v>
      </c>
      <c r="H52" s="4"/>
      <c r="I52" s="4"/>
      <c r="J52" s="4"/>
      <c r="M52" s="5">
        <v>1</v>
      </c>
      <c r="N52" s="5">
        <v>1</v>
      </c>
      <c r="O52" s="5">
        <v>0</v>
      </c>
      <c r="P52" s="5">
        <v>0</v>
      </c>
      <c r="Q52" s="5">
        <v>1</v>
      </c>
      <c r="R52" s="5">
        <v>0</v>
      </c>
      <c r="T52" s="36"/>
      <c r="U52" s="5" t="str">
        <f t="shared" si="1"/>
        <v>bottom</v>
      </c>
      <c r="V52" s="5">
        <f t="shared" si="0"/>
        <v>40</v>
      </c>
      <c r="W52" s="5">
        <f t="shared" si="2"/>
        <v>-90</v>
      </c>
    </row>
    <row r="53" spans="1:23" s="5" customFormat="1" ht="21" customHeight="1" x14ac:dyDescent="0.2">
      <c r="A53" s="5" t="s">
        <v>42</v>
      </c>
      <c r="B53" s="5" t="s">
        <v>71</v>
      </c>
      <c r="G53" s="4" t="s">
        <v>263</v>
      </c>
      <c r="H53" s="4" t="s">
        <v>271</v>
      </c>
      <c r="I53" s="4"/>
      <c r="J53" s="4"/>
      <c r="M53" s="5">
        <v>1</v>
      </c>
      <c r="N53" s="5">
        <v>1</v>
      </c>
      <c r="O53" s="5">
        <v>0</v>
      </c>
      <c r="P53" s="5">
        <v>0</v>
      </c>
      <c r="Q53" s="5">
        <v>1</v>
      </c>
      <c r="R53" s="5">
        <v>1</v>
      </c>
      <c r="T53" s="36"/>
      <c r="U53" s="5" t="str">
        <f t="shared" si="1"/>
        <v>bottom</v>
      </c>
      <c r="V53" s="5">
        <f t="shared" si="0"/>
        <v>40</v>
      </c>
      <c r="W53" s="5">
        <f t="shared" si="2"/>
        <v>-90</v>
      </c>
    </row>
    <row r="54" spans="1:23" s="5" customFormat="1" ht="21" customHeight="1" x14ac:dyDescent="0.2">
      <c r="A54" s="5" t="s">
        <v>43</v>
      </c>
      <c r="B54" s="5" t="s">
        <v>72</v>
      </c>
      <c r="G54" s="4" t="s">
        <v>264</v>
      </c>
      <c r="H54" s="4"/>
      <c r="I54" s="4"/>
      <c r="J54" s="4"/>
      <c r="M54" s="5">
        <v>1</v>
      </c>
      <c r="N54" s="5">
        <v>1</v>
      </c>
      <c r="O54" s="5">
        <v>0</v>
      </c>
      <c r="P54" s="5">
        <v>0</v>
      </c>
      <c r="Q54" s="5">
        <v>1</v>
      </c>
      <c r="R54" s="5">
        <v>0</v>
      </c>
      <c r="T54" s="36"/>
      <c r="U54" s="5" t="str">
        <f t="shared" si="1"/>
        <v>bottom</v>
      </c>
      <c r="V54" s="5">
        <f t="shared" si="0"/>
        <v>40</v>
      </c>
      <c r="W54" s="5">
        <f t="shared" si="2"/>
        <v>-90</v>
      </c>
    </row>
    <row r="55" spans="1:23" s="5" customFormat="1" ht="21" customHeight="1" x14ac:dyDescent="0.2">
      <c r="A55" s="5" t="s">
        <v>44</v>
      </c>
      <c r="B55" s="5" t="s">
        <v>73</v>
      </c>
      <c r="G55" s="4" t="s">
        <v>200</v>
      </c>
      <c r="H55" s="4"/>
      <c r="I55" s="4"/>
      <c r="J55" s="4"/>
      <c r="M55" s="5">
        <v>1</v>
      </c>
      <c r="N55" s="5">
        <v>1</v>
      </c>
      <c r="O55" s="5">
        <v>0</v>
      </c>
      <c r="P55" s="5">
        <v>0</v>
      </c>
      <c r="Q55" s="5">
        <v>1</v>
      </c>
      <c r="R55" s="5">
        <v>0</v>
      </c>
      <c r="T55" s="36"/>
      <c r="U55" s="5" t="str">
        <f t="shared" si="1"/>
        <v>bottom</v>
      </c>
      <c r="V55" s="5">
        <f t="shared" si="0"/>
        <v>40</v>
      </c>
      <c r="W55" s="5">
        <f t="shared" si="2"/>
        <v>-90</v>
      </c>
    </row>
    <row r="56" spans="1:23" s="5" customFormat="1" ht="21" customHeight="1" x14ac:dyDescent="0.2">
      <c r="A56" s="5" t="s">
        <v>45</v>
      </c>
      <c r="B56" s="5" t="s">
        <v>74</v>
      </c>
      <c r="G56" s="4" t="s">
        <v>234</v>
      </c>
      <c r="H56" s="4"/>
      <c r="I56" s="4"/>
      <c r="J56" s="4"/>
      <c r="M56" s="5">
        <v>1</v>
      </c>
      <c r="N56" s="5">
        <v>1</v>
      </c>
      <c r="O56" s="5">
        <v>0</v>
      </c>
      <c r="P56" s="5">
        <v>0</v>
      </c>
      <c r="Q56" s="5">
        <v>1</v>
      </c>
      <c r="R56" s="5">
        <v>0</v>
      </c>
      <c r="T56" s="36"/>
      <c r="U56" s="5" t="str">
        <f t="shared" si="1"/>
        <v>bottom</v>
      </c>
      <c r="V56" s="5">
        <f t="shared" si="0"/>
        <v>40</v>
      </c>
      <c r="W56" s="5">
        <f t="shared" si="2"/>
        <v>-90</v>
      </c>
    </row>
    <row r="57" spans="1:23" s="5" customFormat="1" ht="21" customHeight="1" x14ac:dyDescent="0.2">
      <c r="A57" s="5" t="s">
        <v>46</v>
      </c>
      <c r="B57" s="5" t="s">
        <v>75</v>
      </c>
      <c r="G57" s="4" t="s">
        <v>201</v>
      </c>
      <c r="H57" s="4"/>
      <c r="I57" s="4"/>
      <c r="J57" s="4"/>
      <c r="M57" s="5">
        <v>1</v>
      </c>
      <c r="N57" s="5">
        <v>1</v>
      </c>
      <c r="O57" s="5">
        <v>0</v>
      </c>
      <c r="P57" s="5">
        <v>0</v>
      </c>
      <c r="Q57" s="5">
        <v>1</v>
      </c>
      <c r="R57" s="5">
        <v>0</v>
      </c>
      <c r="T57" s="36"/>
      <c r="U57" s="5" t="str">
        <f t="shared" si="1"/>
        <v>bottom</v>
      </c>
      <c r="V57" s="5">
        <f t="shared" si="0"/>
        <v>40</v>
      </c>
      <c r="W57" s="5">
        <f t="shared" si="2"/>
        <v>-90</v>
      </c>
    </row>
    <row r="58" spans="1:23" s="14" customFormat="1" ht="34" customHeight="1" x14ac:dyDescent="0.2">
      <c r="A58" s="16" t="s">
        <v>156</v>
      </c>
      <c r="B58" s="21" t="s">
        <v>164</v>
      </c>
      <c r="G58" s="15" t="s">
        <v>510</v>
      </c>
      <c r="H58" s="15" t="s">
        <v>511</v>
      </c>
      <c r="I58" s="15"/>
      <c r="J58" s="15"/>
      <c r="M58" s="14">
        <v>1</v>
      </c>
      <c r="N58" s="14">
        <v>1</v>
      </c>
      <c r="O58" s="14" t="s">
        <v>509</v>
      </c>
      <c r="P58" s="14">
        <v>0</v>
      </c>
      <c r="Q58" s="14">
        <v>1</v>
      </c>
      <c r="R58" s="14">
        <v>1</v>
      </c>
      <c r="T58" s="37"/>
      <c r="U58" s="14" t="str">
        <f t="shared" si="1"/>
        <v>bottom</v>
      </c>
      <c r="V58" s="14">
        <f t="shared" si="0"/>
        <v>40</v>
      </c>
      <c r="W58" s="14">
        <f t="shared" si="2"/>
        <v>-90</v>
      </c>
    </row>
    <row r="59" spans="1:23" s="14" customFormat="1" ht="139" customHeight="1" x14ac:dyDescent="0.2">
      <c r="A59" s="14" t="s">
        <v>157</v>
      </c>
      <c r="B59" s="14" t="s">
        <v>158</v>
      </c>
      <c r="G59" s="15" t="s">
        <v>202</v>
      </c>
      <c r="H59" s="15"/>
      <c r="I59" s="15"/>
      <c r="J59" s="15"/>
      <c r="M59" s="14">
        <v>1</v>
      </c>
      <c r="N59" s="14">
        <v>1</v>
      </c>
      <c r="O59" s="14">
        <v>0</v>
      </c>
      <c r="P59" s="14">
        <v>0</v>
      </c>
      <c r="Q59" s="14">
        <v>1</v>
      </c>
      <c r="R59" s="14">
        <v>0</v>
      </c>
      <c r="T59" s="37"/>
      <c r="U59" s="14" t="str">
        <f t="shared" si="1"/>
        <v>bottom</v>
      </c>
      <c r="V59" s="14">
        <f t="shared" si="0"/>
        <v>40</v>
      </c>
      <c r="W59" s="14">
        <f t="shared" si="2"/>
        <v>-90</v>
      </c>
    </row>
    <row r="60" spans="1:23" s="14" customFormat="1" ht="139" customHeight="1" x14ac:dyDescent="0.2">
      <c r="A60" s="14" t="s">
        <v>222</v>
      </c>
      <c r="B60" s="14" t="s">
        <v>159</v>
      </c>
      <c r="G60" s="15" t="s">
        <v>243</v>
      </c>
      <c r="H60" s="15"/>
      <c r="I60" s="15"/>
      <c r="J60" s="15"/>
      <c r="M60" s="14">
        <v>1</v>
      </c>
      <c r="N60" s="14">
        <v>1</v>
      </c>
      <c r="O60" s="14">
        <v>0</v>
      </c>
      <c r="P60" s="14">
        <v>0</v>
      </c>
      <c r="Q60" s="14">
        <v>1</v>
      </c>
      <c r="R60" s="14">
        <v>0</v>
      </c>
      <c r="T60" s="37"/>
      <c r="U60" s="14" t="str">
        <f t="shared" si="1"/>
        <v>bottom</v>
      </c>
      <c r="V60" s="14">
        <f t="shared" si="0"/>
        <v>40</v>
      </c>
      <c r="W60" s="14">
        <f t="shared" si="2"/>
        <v>-90</v>
      </c>
    </row>
    <row r="61" spans="1:23" s="14" customFormat="1" ht="139" customHeight="1" x14ac:dyDescent="0.2">
      <c r="A61" s="14" t="s">
        <v>160</v>
      </c>
      <c r="B61" s="14" t="s">
        <v>161</v>
      </c>
      <c r="G61" s="15" t="s">
        <v>244</v>
      </c>
      <c r="H61" s="15"/>
      <c r="I61" s="15"/>
      <c r="J61" s="15"/>
      <c r="M61" s="14">
        <v>1</v>
      </c>
      <c r="N61" s="14">
        <v>1</v>
      </c>
      <c r="O61" s="14">
        <v>0</v>
      </c>
      <c r="P61" s="14">
        <v>0</v>
      </c>
      <c r="Q61" s="14">
        <v>1</v>
      </c>
      <c r="R61" s="14">
        <v>0</v>
      </c>
      <c r="T61" s="37"/>
      <c r="U61" s="14" t="str">
        <f t="shared" si="1"/>
        <v>bottom</v>
      </c>
      <c r="V61" s="14">
        <f t="shared" si="0"/>
        <v>40</v>
      </c>
      <c r="W61" s="14">
        <f t="shared" si="2"/>
        <v>-90</v>
      </c>
    </row>
    <row r="62" spans="1:23" s="14" customFormat="1" ht="139" customHeight="1" x14ac:dyDescent="0.2">
      <c r="A62" s="14" t="s">
        <v>475</v>
      </c>
      <c r="B62" s="14" t="s">
        <v>529</v>
      </c>
      <c r="G62" s="15" t="s">
        <v>492</v>
      </c>
      <c r="H62" s="15" t="s">
        <v>559</v>
      </c>
      <c r="I62" s="15"/>
      <c r="J62" s="15"/>
      <c r="M62" s="14">
        <v>1</v>
      </c>
      <c r="N62" s="14">
        <v>0</v>
      </c>
      <c r="O62" s="45" t="s">
        <v>512</v>
      </c>
      <c r="P62" s="14">
        <v>0</v>
      </c>
      <c r="Q62" s="14">
        <v>1</v>
      </c>
      <c r="R62" s="14">
        <v>1</v>
      </c>
      <c r="T62" s="37"/>
      <c r="U62" s="14" t="str">
        <f t="shared" si="1"/>
        <v>bottom</v>
      </c>
      <c r="V62" s="14">
        <f t="shared" si="0"/>
        <v>40</v>
      </c>
      <c r="W62" s="14">
        <v>-60</v>
      </c>
    </row>
    <row r="63" spans="1:23" s="14" customFormat="1" ht="139" customHeight="1" x14ac:dyDescent="0.2">
      <c r="A63" s="14" t="s">
        <v>476</v>
      </c>
      <c r="B63" s="14" t="s">
        <v>530</v>
      </c>
      <c r="G63" s="15" t="s">
        <v>493</v>
      </c>
      <c r="H63" s="15" t="s">
        <v>547</v>
      </c>
      <c r="I63" s="15"/>
      <c r="J63" s="15"/>
      <c r="M63" s="14">
        <v>1</v>
      </c>
      <c r="N63" s="14">
        <v>0</v>
      </c>
      <c r="O63" s="45" t="s">
        <v>513</v>
      </c>
      <c r="P63" s="14">
        <v>0</v>
      </c>
      <c r="Q63" s="14">
        <v>1</v>
      </c>
      <c r="R63" s="14">
        <v>1</v>
      </c>
      <c r="T63" s="37"/>
      <c r="U63" s="14" t="str">
        <f t="shared" si="1"/>
        <v>bottom</v>
      </c>
      <c r="V63" s="14">
        <f t="shared" si="0"/>
        <v>40</v>
      </c>
      <c r="W63" s="14">
        <f t="shared" si="2"/>
        <v>-60</v>
      </c>
    </row>
    <row r="64" spans="1:23" s="14" customFormat="1" ht="139" customHeight="1" x14ac:dyDescent="0.2">
      <c r="A64" s="14" t="s">
        <v>477</v>
      </c>
      <c r="B64" s="14" t="s">
        <v>531</v>
      </c>
      <c r="G64" s="15" t="s">
        <v>494</v>
      </c>
      <c r="H64" s="15" t="s">
        <v>548</v>
      </c>
      <c r="I64" s="15"/>
      <c r="J64" s="15"/>
      <c r="M64" s="14">
        <v>1</v>
      </c>
      <c r="N64" s="14">
        <v>0</v>
      </c>
      <c r="O64" s="45" t="s">
        <v>514</v>
      </c>
      <c r="P64" s="14">
        <v>0</v>
      </c>
      <c r="Q64" s="14">
        <v>1</v>
      </c>
      <c r="R64" s="14">
        <v>1</v>
      </c>
      <c r="T64" s="37"/>
      <c r="U64" s="14" t="str">
        <f t="shared" si="1"/>
        <v>bottom</v>
      </c>
      <c r="V64" s="14">
        <f t="shared" si="0"/>
        <v>40</v>
      </c>
      <c r="W64" s="14">
        <f t="shared" si="2"/>
        <v>-60</v>
      </c>
    </row>
    <row r="65" spans="1:23" s="14" customFormat="1" ht="139" customHeight="1" x14ac:dyDescent="0.2">
      <c r="A65" s="14" t="s">
        <v>478</v>
      </c>
      <c r="B65" s="14" t="s">
        <v>532</v>
      </c>
      <c r="G65" s="15" t="s">
        <v>495</v>
      </c>
      <c r="H65" s="15" t="s">
        <v>549</v>
      </c>
      <c r="I65" s="15"/>
      <c r="J65" s="15"/>
      <c r="M65" s="14">
        <v>1</v>
      </c>
      <c r="N65" s="14">
        <v>0</v>
      </c>
      <c r="O65" s="14" t="s">
        <v>515</v>
      </c>
      <c r="P65" s="14">
        <v>0</v>
      </c>
      <c r="Q65" s="14">
        <v>1</v>
      </c>
      <c r="R65" s="14">
        <v>1</v>
      </c>
      <c r="T65" s="37"/>
      <c r="U65" s="14" t="str">
        <f t="shared" si="1"/>
        <v>bottom</v>
      </c>
      <c r="V65" s="14">
        <f t="shared" si="0"/>
        <v>40</v>
      </c>
      <c r="W65" s="14">
        <f t="shared" si="2"/>
        <v>-60</v>
      </c>
    </row>
    <row r="66" spans="1:23" s="14" customFormat="1" ht="139" customHeight="1" x14ac:dyDescent="0.2">
      <c r="A66" s="14" t="s">
        <v>479</v>
      </c>
      <c r="B66" s="14" t="s">
        <v>533</v>
      </c>
      <c r="G66" s="15" t="s">
        <v>496</v>
      </c>
      <c r="H66" s="15" t="s">
        <v>550</v>
      </c>
      <c r="I66" s="15"/>
      <c r="J66" s="15"/>
      <c r="M66" s="14">
        <v>1</v>
      </c>
      <c r="N66" s="14">
        <v>0</v>
      </c>
      <c r="O66" s="45" t="s">
        <v>516</v>
      </c>
      <c r="P66" s="14">
        <v>0</v>
      </c>
      <c r="Q66" s="14">
        <v>1</v>
      </c>
      <c r="R66" s="14">
        <v>1</v>
      </c>
      <c r="T66" s="37"/>
      <c r="U66" s="14" t="str">
        <f t="shared" si="1"/>
        <v>bottom</v>
      </c>
      <c r="V66" s="14">
        <f t="shared" si="0"/>
        <v>40</v>
      </c>
      <c r="W66" s="14">
        <f t="shared" si="2"/>
        <v>-60</v>
      </c>
    </row>
    <row r="67" spans="1:23" s="14" customFormat="1" ht="139" customHeight="1" x14ac:dyDescent="0.2">
      <c r="A67" s="14" t="s">
        <v>480</v>
      </c>
      <c r="B67" s="14" t="s">
        <v>534</v>
      </c>
      <c r="G67" s="15" t="s">
        <v>497</v>
      </c>
      <c r="H67" s="14" t="s">
        <v>560</v>
      </c>
      <c r="I67" s="15"/>
      <c r="J67" s="15"/>
      <c r="M67" s="14">
        <v>1</v>
      </c>
      <c r="N67" s="14">
        <v>0</v>
      </c>
      <c r="O67" s="14" t="s">
        <v>517</v>
      </c>
      <c r="P67" s="14">
        <v>0</v>
      </c>
      <c r="Q67" s="14">
        <v>1</v>
      </c>
      <c r="R67" s="14">
        <v>1</v>
      </c>
      <c r="T67" s="37"/>
      <c r="U67" s="14" t="str">
        <f t="shared" si="1"/>
        <v>bottom</v>
      </c>
      <c r="V67" s="14">
        <f t="shared" si="0"/>
        <v>40</v>
      </c>
      <c r="W67" s="14">
        <f t="shared" si="2"/>
        <v>-60</v>
      </c>
    </row>
    <row r="68" spans="1:23" s="14" customFormat="1" ht="139" customHeight="1" x14ac:dyDescent="0.2">
      <c r="A68" s="14" t="s">
        <v>481</v>
      </c>
      <c r="B68" s="14" t="s">
        <v>535</v>
      </c>
      <c r="G68" s="15" t="s">
        <v>498</v>
      </c>
      <c r="H68" s="14" t="s">
        <v>561</v>
      </c>
      <c r="I68" s="15"/>
      <c r="J68" s="15"/>
      <c r="M68" s="14">
        <v>1</v>
      </c>
      <c r="N68" s="14">
        <v>0</v>
      </c>
      <c r="O68" s="14" t="s">
        <v>518</v>
      </c>
      <c r="P68" s="14">
        <v>0</v>
      </c>
      <c r="Q68" s="14">
        <v>1</v>
      </c>
      <c r="R68" s="14">
        <v>1</v>
      </c>
      <c r="T68" s="37"/>
      <c r="U68" s="14" t="str">
        <f t="shared" si="1"/>
        <v>bottom</v>
      </c>
      <c r="V68" s="14">
        <f t="shared" si="0"/>
        <v>40</v>
      </c>
      <c r="W68" s="14">
        <f t="shared" si="2"/>
        <v>-60</v>
      </c>
    </row>
    <row r="69" spans="1:23" s="14" customFormat="1" ht="139" customHeight="1" x14ac:dyDescent="0.2">
      <c r="A69" s="14" t="s">
        <v>482</v>
      </c>
      <c r="B69" s="14" t="s">
        <v>536</v>
      </c>
      <c r="G69" s="15" t="s">
        <v>499</v>
      </c>
      <c r="H69" s="14" t="s">
        <v>562</v>
      </c>
      <c r="I69" s="15"/>
      <c r="J69" s="15"/>
      <c r="M69" s="14">
        <v>1</v>
      </c>
      <c r="N69" s="14">
        <v>0</v>
      </c>
      <c r="O69" s="14" t="s">
        <v>519</v>
      </c>
      <c r="P69" s="14">
        <v>0</v>
      </c>
      <c r="Q69" s="14">
        <v>1</v>
      </c>
      <c r="R69" s="14">
        <v>1</v>
      </c>
      <c r="T69" s="37"/>
      <c r="U69" s="14" t="str">
        <f t="shared" si="1"/>
        <v>bottom</v>
      </c>
      <c r="V69" s="14">
        <f t="shared" si="0"/>
        <v>40</v>
      </c>
      <c r="W69" s="14">
        <f t="shared" si="2"/>
        <v>-60</v>
      </c>
    </row>
    <row r="70" spans="1:23" s="14" customFormat="1" ht="139" customHeight="1" x14ac:dyDescent="0.2">
      <c r="A70" s="14" t="s">
        <v>483</v>
      </c>
      <c r="B70" s="14" t="s">
        <v>537</v>
      </c>
      <c r="G70" s="15" t="s">
        <v>500</v>
      </c>
      <c r="H70" s="14" t="s">
        <v>563</v>
      </c>
      <c r="I70" s="15"/>
      <c r="J70" s="15"/>
      <c r="M70" s="14">
        <v>1</v>
      </c>
      <c r="N70" s="14">
        <v>0</v>
      </c>
      <c r="O70" s="14" t="s">
        <v>520</v>
      </c>
      <c r="P70" s="14">
        <v>0</v>
      </c>
      <c r="Q70" s="14">
        <v>1</v>
      </c>
      <c r="R70" s="14">
        <v>1</v>
      </c>
      <c r="T70" s="37"/>
      <c r="U70" s="14" t="str">
        <f t="shared" si="1"/>
        <v>bottom</v>
      </c>
      <c r="V70" s="14">
        <f t="shared" si="0"/>
        <v>40</v>
      </c>
      <c r="W70" s="14">
        <f t="shared" si="2"/>
        <v>-60</v>
      </c>
    </row>
    <row r="71" spans="1:23" s="14" customFormat="1" ht="139" customHeight="1" x14ac:dyDescent="0.2">
      <c r="A71" s="14" t="s">
        <v>484</v>
      </c>
      <c r="B71" s="14" t="s">
        <v>538</v>
      </c>
      <c r="G71" s="15" t="s">
        <v>501</v>
      </c>
      <c r="H71" s="14" t="s">
        <v>564</v>
      </c>
      <c r="I71" s="15"/>
      <c r="J71" s="15"/>
      <c r="M71" s="14">
        <v>1</v>
      </c>
      <c r="N71" s="14">
        <v>0</v>
      </c>
      <c r="O71" s="14" t="s">
        <v>521</v>
      </c>
      <c r="P71" s="14">
        <v>0</v>
      </c>
      <c r="Q71" s="14">
        <v>1</v>
      </c>
      <c r="R71" s="14">
        <v>1</v>
      </c>
      <c r="T71" s="37"/>
      <c r="U71" s="14" t="str">
        <f>U69</f>
        <v>bottom</v>
      </c>
      <c r="V71" s="14">
        <f>V69</f>
        <v>40</v>
      </c>
      <c r="W71" s="14">
        <f>W69</f>
        <v>-60</v>
      </c>
    </row>
    <row r="72" spans="1:23" s="14" customFormat="1" ht="139" customHeight="1" x14ac:dyDescent="0.2">
      <c r="A72" s="14" t="s">
        <v>485</v>
      </c>
      <c r="B72" s="14" t="s">
        <v>539</v>
      </c>
      <c r="G72" s="15" t="s">
        <v>502</v>
      </c>
      <c r="H72" s="14" t="s">
        <v>565</v>
      </c>
      <c r="I72" s="15"/>
      <c r="J72" s="15"/>
      <c r="M72" s="14">
        <v>1</v>
      </c>
      <c r="N72" s="14">
        <v>0</v>
      </c>
      <c r="O72" s="14" t="s">
        <v>522</v>
      </c>
      <c r="P72" s="14">
        <v>0</v>
      </c>
      <c r="Q72" s="14">
        <v>1</v>
      </c>
      <c r="R72" s="14">
        <v>1</v>
      </c>
      <c r="T72" s="37"/>
      <c r="U72" s="14" t="str">
        <f t="shared" si="1"/>
        <v>bottom</v>
      </c>
      <c r="V72" s="14">
        <f t="shared" si="0"/>
        <v>40</v>
      </c>
      <c r="W72" s="14">
        <f t="shared" si="2"/>
        <v>-60</v>
      </c>
    </row>
    <row r="73" spans="1:23" s="14" customFormat="1" ht="139" customHeight="1" x14ac:dyDescent="0.2">
      <c r="A73" s="14" t="s">
        <v>486</v>
      </c>
      <c r="B73" s="14" t="s">
        <v>540</v>
      </c>
      <c r="G73" s="15" t="s">
        <v>503</v>
      </c>
      <c r="H73" s="14" t="s">
        <v>546</v>
      </c>
      <c r="I73" s="15"/>
      <c r="J73" s="15"/>
      <c r="M73" s="14">
        <v>1</v>
      </c>
      <c r="N73" s="14">
        <v>0</v>
      </c>
      <c r="O73" s="14" t="s">
        <v>523</v>
      </c>
      <c r="P73" s="14">
        <v>0</v>
      </c>
      <c r="Q73" s="14">
        <v>1</v>
      </c>
      <c r="R73" s="14">
        <v>1</v>
      </c>
      <c r="T73" s="37"/>
      <c r="U73" s="14" t="str">
        <f t="shared" si="1"/>
        <v>bottom</v>
      </c>
      <c r="V73" s="14">
        <f t="shared" si="0"/>
        <v>40</v>
      </c>
      <c r="W73" s="14">
        <f t="shared" si="2"/>
        <v>-60</v>
      </c>
    </row>
    <row r="74" spans="1:23" s="14" customFormat="1" ht="139" customHeight="1" x14ac:dyDescent="0.2">
      <c r="A74" s="14" t="s">
        <v>487</v>
      </c>
      <c r="B74" s="14" t="s">
        <v>541</v>
      </c>
      <c r="G74" s="15" t="s">
        <v>504</v>
      </c>
      <c r="H74" s="14" t="s">
        <v>566</v>
      </c>
      <c r="I74" s="15"/>
      <c r="J74" s="15"/>
      <c r="M74" s="14">
        <v>1</v>
      </c>
      <c r="N74" s="14">
        <v>0</v>
      </c>
      <c r="O74" s="14" t="s">
        <v>524</v>
      </c>
      <c r="P74" s="14">
        <v>0</v>
      </c>
      <c r="Q74" s="14">
        <v>1</v>
      </c>
      <c r="R74" s="14">
        <v>1</v>
      </c>
      <c r="T74" s="37"/>
      <c r="U74" s="14" t="str">
        <f t="shared" si="1"/>
        <v>bottom</v>
      </c>
      <c r="V74" s="14">
        <f t="shared" si="0"/>
        <v>40</v>
      </c>
      <c r="W74" s="14">
        <f t="shared" si="2"/>
        <v>-60</v>
      </c>
    </row>
    <row r="75" spans="1:23" s="14" customFormat="1" ht="139" customHeight="1" x14ac:dyDescent="0.2">
      <c r="A75" s="14" t="s">
        <v>488</v>
      </c>
      <c r="B75" s="14" t="s">
        <v>542</v>
      </c>
      <c r="G75" s="15" t="s">
        <v>505</v>
      </c>
      <c r="H75" s="14" t="s">
        <v>568</v>
      </c>
      <c r="I75" s="15"/>
      <c r="J75" s="15"/>
      <c r="M75" s="14">
        <v>1</v>
      </c>
      <c r="N75" s="14">
        <v>0</v>
      </c>
      <c r="O75" s="14" t="s">
        <v>525</v>
      </c>
      <c r="P75" s="14">
        <v>0</v>
      </c>
      <c r="Q75" s="14">
        <v>1</v>
      </c>
      <c r="R75" s="14">
        <v>1</v>
      </c>
      <c r="T75" s="37"/>
      <c r="U75" s="14" t="str">
        <f t="shared" si="1"/>
        <v>bottom</v>
      </c>
      <c r="V75" s="14">
        <f t="shared" si="0"/>
        <v>40</v>
      </c>
      <c r="W75" s="14">
        <f t="shared" si="2"/>
        <v>-60</v>
      </c>
    </row>
    <row r="76" spans="1:23" s="14" customFormat="1" ht="139" customHeight="1" x14ac:dyDescent="0.2">
      <c r="A76" s="14" t="s">
        <v>489</v>
      </c>
      <c r="B76" s="14" t="s">
        <v>543</v>
      </c>
      <c r="G76" s="15" t="s">
        <v>506</v>
      </c>
      <c r="H76" s="14" t="s">
        <v>567</v>
      </c>
      <c r="I76" s="15"/>
      <c r="J76" s="15"/>
      <c r="M76" s="14">
        <v>1</v>
      </c>
      <c r="N76" s="14">
        <v>0</v>
      </c>
      <c r="O76" s="14" t="s">
        <v>526</v>
      </c>
      <c r="P76" s="14">
        <v>0</v>
      </c>
      <c r="Q76" s="14">
        <v>1</v>
      </c>
      <c r="R76" s="14">
        <v>1</v>
      </c>
      <c r="T76" s="37"/>
      <c r="U76" s="14" t="str">
        <f t="shared" si="1"/>
        <v>bottom</v>
      </c>
      <c r="V76" s="14">
        <f t="shared" si="0"/>
        <v>40</v>
      </c>
      <c r="W76" s="14">
        <f t="shared" si="2"/>
        <v>-60</v>
      </c>
    </row>
    <row r="77" spans="1:23" s="14" customFormat="1" ht="139" customHeight="1" x14ac:dyDescent="0.2">
      <c r="A77" s="14" t="s">
        <v>490</v>
      </c>
      <c r="B77" s="14" t="s">
        <v>544</v>
      </c>
      <c r="G77" s="15" t="s">
        <v>507</v>
      </c>
      <c r="H77" s="14" t="s">
        <v>569</v>
      </c>
      <c r="I77" s="15"/>
      <c r="J77" s="15"/>
      <c r="M77" s="14">
        <v>1</v>
      </c>
      <c r="N77" s="14">
        <v>0</v>
      </c>
      <c r="O77" s="14" t="s">
        <v>527</v>
      </c>
      <c r="P77" s="14">
        <v>0</v>
      </c>
      <c r="Q77" s="14">
        <v>1</v>
      </c>
      <c r="R77" s="14">
        <v>1</v>
      </c>
      <c r="T77" s="37"/>
      <c r="U77" s="14" t="str">
        <f t="shared" si="1"/>
        <v>bottom</v>
      </c>
      <c r="V77" s="14">
        <f t="shared" si="0"/>
        <v>40</v>
      </c>
      <c r="W77" s="14">
        <f t="shared" si="2"/>
        <v>-60</v>
      </c>
    </row>
    <row r="78" spans="1:23" s="14" customFormat="1" ht="139" customHeight="1" x14ac:dyDescent="0.2">
      <c r="A78" s="14" t="s">
        <v>491</v>
      </c>
      <c r="B78" s="14" t="s">
        <v>545</v>
      </c>
      <c r="G78" s="15" t="s">
        <v>508</v>
      </c>
      <c r="H78" s="14" t="s">
        <v>570</v>
      </c>
      <c r="I78" s="15"/>
      <c r="J78" s="15"/>
      <c r="M78" s="14">
        <v>1</v>
      </c>
      <c r="N78" s="14">
        <v>0</v>
      </c>
      <c r="O78" s="14" t="s">
        <v>528</v>
      </c>
      <c r="P78" s="14">
        <v>0</v>
      </c>
      <c r="Q78" s="14">
        <v>1</v>
      </c>
      <c r="R78" s="14">
        <v>1</v>
      </c>
      <c r="T78" s="37"/>
      <c r="U78" s="14" t="str">
        <f t="shared" si="1"/>
        <v>bottom</v>
      </c>
      <c r="V78" s="14">
        <f t="shared" si="0"/>
        <v>40</v>
      </c>
      <c r="W78" s="14">
        <f t="shared" si="2"/>
        <v>-60</v>
      </c>
    </row>
    <row r="79" spans="1:23" s="7" customFormat="1" ht="21" customHeight="1" x14ac:dyDescent="0.2">
      <c r="A79" s="7" t="s">
        <v>47</v>
      </c>
      <c r="B79" s="7" t="s">
        <v>76</v>
      </c>
      <c r="G79" s="6"/>
      <c r="H79" s="6"/>
      <c r="I79" s="6"/>
      <c r="J79" s="6"/>
      <c r="M79" s="7">
        <v>0</v>
      </c>
      <c r="N79" s="7">
        <v>1</v>
      </c>
      <c r="O79" s="7">
        <v>0</v>
      </c>
      <c r="P79" s="7">
        <v>0</v>
      </c>
      <c r="Q79" s="7">
        <v>0</v>
      </c>
      <c r="R79" s="7">
        <v>0</v>
      </c>
      <c r="T79" s="38"/>
      <c r="U79" s="7" t="str">
        <f>U62</f>
        <v>bottom</v>
      </c>
      <c r="V79" s="7">
        <f>V62</f>
        <v>40</v>
      </c>
      <c r="W79" s="7">
        <v>-90</v>
      </c>
    </row>
    <row r="80" spans="1:23" s="7" customFormat="1" ht="21" customHeight="1" x14ac:dyDescent="0.2">
      <c r="A80" s="7" t="s">
        <v>48</v>
      </c>
      <c r="B80" s="7" t="s">
        <v>77</v>
      </c>
      <c r="G80" s="6"/>
      <c r="H80" s="6"/>
      <c r="I80" s="6"/>
      <c r="J80" s="6"/>
      <c r="M80" s="7">
        <v>0</v>
      </c>
      <c r="N80" s="7">
        <v>1</v>
      </c>
      <c r="O80" s="7">
        <v>0</v>
      </c>
      <c r="P80" s="7">
        <v>0</v>
      </c>
      <c r="Q80" s="7">
        <v>0</v>
      </c>
      <c r="R80" s="7">
        <v>0</v>
      </c>
      <c r="T80" s="38"/>
      <c r="U80" s="7" t="str">
        <f t="shared" si="1"/>
        <v>bottom</v>
      </c>
      <c r="V80" s="7">
        <f t="shared" si="0"/>
        <v>40</v>
      </c>
      <c r="W80" s="7">
        <f t="shared" si="2"/>
        <v>-90</v>
      </c>
    </row>
    <row r="81" spans="1:23" s="7" customFormat="1" ht="21" customHeight="1" x14ac:dyDescent="0.2">
      <c r="A81" s="7" t="s">
        <v>49</v>
      </c>
      <c r="B81" s="7" t="s">
        <v>78</v>
      </c>
      <c r="G81" s="6"/>
      <c r="H81" s="6"/>
      <c r="I81" s="6"/>
      <c r="J81" s="6"/>
      <c r="M81" s="7">
        <v>0</v>
      </c>
      <c r="N81" s="7">
        <v>1</v>
      </c>
      <c r="O81" s="7">
        <v>0</v>
      </c>
      <c r="P81" s="7">
        <v>0</v>
      </c>
      <c r="Q81" s="7">
        <v>0</v>
      </c>
      <c r="R81" s="7">
        <v>0</v>
      </c>
      <c r="T81" s="38"/>
      <c r="U81" s="7" t="str">
        <f t="shared" si="1"/>
        <v>bottom</v>
      </c>
      <c r="V81" s="7">
        <f t="shared" si="0"/>
        <v>40</v>
      </c>
      <c r="W81" s="7">
        <f t="shared" si="2"/>
        <v>-90</v>
      </c>
    </row>
    <row r="82" spans="1:23" s="7" customFormat="1" ht="21" customHeight="1" x14ac:dyDescent="0.2">
      <c r="A82" s="7" t="s">
        <v>50</v>
      </c>
      <c r="B82" s="7" t="s">
        <v>79</v>
      </c>
      <c r="G82" s="6"/>
      <c r="H82" s="6"/>
      <c r="I82" s="6"/>
      <c r="J82" s="6"/>
      <c r="M82" s="7">
        <v>0</v>
      </c>
      <c r="N82" s="7">
        <v>1</v>
      </c>
      <c r="O82" s="7">
        <v>0</v>
      </c>
      <c r="P82" s="7">
        <v>0</v>
      </c>
      <c r="Q82" s="7">
        <v>0</v>
      </c>
      <c r="R82" s="7">
        <v>0</v>
      </c>
      <c r="T82" s="38"/>
      <c r="U82" s="7" t="str">
        <f t="shared" si="1"/>
        <v>bottom</v>
      </c>
      <c r="V82" s="7">
        <f t="shared" si="0"/>
        <v>40</v>
      </c>
      <c r="W82" s="7">
        <f t="shared" si="2"/>
        <v>-90</v>
      </c>
    </row>
    <row r="83" spans="1:23" s="7" customFormat="1" ht="21" customHeight="1" x14ac:dyDescent="0.2">
      <c r="A83" s="7" t="s">
        <v>51</v>
      </c>
      <c r="B83" s="7" t="s">
        <v>80</v>
      </c>
      <c r="G83" s="6"/>
      <c r="H83" s="6"/>
      <c r="I83" s="6"/>
      <c r="J83" s="6"/>
      <c r="M83" s="7">
        <v>0</v>
      </c>
      <c r="N83" s="7">
        <v>1</v>
      </c>
      <c r="O83" s="7">
        <v>0</v>
      </c>
      <c r="P83" s="7">
        <v>0</v>
      </c>
      <c r="Q83" s="7">
        <v>0</v>
      </c>
      <c r="R83" s="7">
        <v>0</v>
      </c>
      <c r="T83" s="38"/>
      <c r="U83" s="7" t="str">
        <f t="shared" si="1"/>
        <v>bottom</v>
      </c>
      <c r="V83" s="7">
        <f t="shared" si="0"/>
        <v>40</v>
      </c>
      <c r="W83" s="7">
        <f t="shared" si="2"/>
        <v>-90</v>
      </c>
    </row>
    <row r="84" spans="1:23" s="7" customFormat="1" ht="21" customHeight="1" x14ac:dyDescent="0.2">
      <c r="A84" s="7" t="s">
        <v>52</v>
      </c>
      <c r="B84" s="7" t="s">
        <v>81</v>
      </c>
      <c r="G84" s="6"/>
      <c r="H84" s="6"/>
      <c r="I84" s="6"/>
      <c r="J84" s="6"/>
      <c r="M84" s="7">
        <v>0</v>
      </c>
      <c r="N84" s="7">
        <v>1</v>
      </c>
      <c r="O84" s="7">
        <v>0</v>
      </c>
      <c r="P84" s="7">
        <v>0</v>
      </c>
      <c r="Q84" s="7">
        <v>0</v>
      </c>
      <c r="R84" s="7">
        <v>0</v>
      </c>
      <c r="T84" s="38"/>
      <c r="U84" s="7" t="str">
        <f t="shared" si="1"/>
        <v>bottom</v>
      </c>
      <c r="V84" s="7">
        <f t="shared" si="0"/>
        <v>40</v>
      </c>
      <c r="W84" s="7">
        <f t="shared" si="2"/>
        <v>-90</v>
      </c>
    </row>
    <row r="85" spans="1:23" s="7" customFormat="1" ht="21" customHeight="1" x14ac:dyDescent="0.2">
      <c r="A85" s="7" t="s">
        <v>53</v>
      </c>
      <c r="B85" s="7" t="s">
        <v>82</v>
      </c>
      <c r="G85" s="6"/>
      <c r="H85" s="6"/>
      <c r="I85" s="6"/>
      <c r="J85" s="6"/>
      <c r="M85" s="7">
        <v>0</v>
      </c>
      <c r="N85" s="7">
        <v>1</v>
      </c>
      <c r="O85" s="7">
        <v>0</v>
      </c>
      <c r="P85" s="7">
        <v>0</v>
      </c>
      <c r="Q85" s="7">
        <v>0</v>
      </c>
      <c r="R85" s="7">
        <v>0</v>
      </c>
      <c r="T85" s="38"/>
      <c r="U85" s="7" t="str">
        <f t="shared" si="1"/>
        <v>bottom</v>
      </c>
      <c r="V85" s="7">
        <f t="shared" si="0"/>
        <v>40</v>
      </c>
      <c r="W85" s="7">
        <f t="shared" si="2"/>
        <v>-90</v>
      </c>
    </row>
    <row r="86" spans="1:23" s="7" customFormat="1" ht="21" customHeight="1" x14ac:dyDescent="0.2">
      <c r="A86" s="7" t="s">
        <v>223</v>
      </c>
      <c r="B86" s="7" t="s">
        <v>134</v>
      </c>
      <c r="G86" s="6"/>
      <c r="H86" s="6"/>
      <c r="I86" s="6"/>
      <c r="J86" s="6"/>
      <c r="M86" s="7">
        <v>0</v>
      </c>
      <c r="N86" s="7">
        <v>1</v>
      </c>
      <c r="O86" s="7">
        <v>0</v>
      </c>
      <c r="P86" s="7">
        <v>0</v>
      </c>
      <c r="Q86" s="7">
        <v>0</v>
      </c>
      <c r="R86" s="7">
        <v>0</v>
      </c>
      <c r="T86" s="38"/>
      <c r="U86" s="7" t="str">
        <f t="shared" si="1"/>
        <v>bottom</v>
      </c>
      <c r="V86" s="7">
        <f t="shared" si="0"/>
        <v>40</v>
      </c>
      <c r="W86" s="7">
        <f t="shared" si="2"/>
        <v>-90</v>
      </c>
    </row>
    <row r="87" spans="1:23" s="7" customFormat="1" ht="21" customHeight="1" x14ac:dyDescent="0.2">
      <c r="A87" s="7" t="s">
        <v>54</v>
      </c>
      <c r="B87" s="7" t="s">
        <v>83</v>
      </c>
      <c r="G87" s="6"/>
      <c r="H87" s="6"/>
      <c r="I87" s="6"/>
      <c r="J87" s="6"/>
      <c r="M87" s="7">
        <v>0</v>
      </c>
      <c r="N87" s="7">
        <v>1</v>
      </c>
      <c r="O87" s="7">
        <v>0</v>
      </c>
      <c r="P87" s="7">
        <v>0</v>
      </c>
      <c r="Q87" s="7">
        <v>0</v>
      </c>
      <c r="R87" s="7">
        <v>0</v>
      </c>
      <c r="T87" s="38"/>
      <c r="U87" s="7" t="str">
        <f t="shared" si="1"/>
        <v>bottom</v>
      </c>
      <c r="V87" s="7">
        <f t="shared" si="0"/>
        <v>40</v>
      </c>
      <c r="W87" s="7">
        <f t="shared" si="2"/>
        <v>-90</v>
      </c>
    </row>
    <row r="88" spans="1:23" s="7" customFormat="1" ht="21" customHeight="1" x14ac:dyDescent="0.2">
      <c r="A88" s="7" t="s">
        <v>55</v>
      </c>
      <c r="B88" s="7" t="s">
        <v>84</v>
      </c>
      <c r="G88" s="6"/>
      <c r="H88" s="6"/>
      <c r="I88" s="6"/>
      <c r="J88" s="6"/>
      <c r="M88" s="7">
        <v>0</v>
      </c>
      <c r="N88" s="7">
        <v>1</v>
      </c>
      <c r="O88" s="7">
        <v>0</v>
      </c>
      <c r="P88" s="7">
        <v>0</v>
      </c>
      <c r="Q88" s="7">
        <v>0</v>
      </c>
      <c r="R88" s="7">
        <v>0</v>
      </c>
      <c r="T88" s="38"/>
      <c r="U88" s="7" t="str">
        <f t="shared" si="1"/>
        <v>bottom</v>
      </c>
      <c r="V88" s="7">
        <f t="shared" si="0"/>
        <v>40</v>
      </c>
      <c r="W88" s="7">
        <f t="shared" si="2"/>
        <v>-90</v>
      </c>
    </row>
    <row r="89" spans="1:23" s="7" customFormat="1" ht="21" customHeight="1" x14ac:dyDescent="0.2">
      <c r="A89" s="7" t="s">
        <v>56</v>
      </c>
      <c r="B89" s="7" t="s">
        <v>85</v>
      </c>
      <c r="G89" s="6"/>
      <c r="H89" s="6"/>
      <c r="I89" s="6"/>
      <c r="J89" s="6"/>
      <c r="M89" s="7">
        <v>0</v>
      </c>
      <c r="N89" s="7">
        <v>1</v>
      </c>
      <c r="O89" s="7">
        <v>0</v>
      </c>
      <c r="P89" s="7">
        <v>0</v>
      </c>
      <c r="Q89" s="7">
        <v>0</v>
      </c>
      <c r="R89" s="7">
        <v>0</v>
      </c>
      <c r="T89" s="38"/>
      <c r="U89" s="7" t="str">
        <f t="shared" ref="U89:U152" si="4">U88</f>
        <v>bottom</v>
      </c>
      <c r="V89" s="7">
        <f t="shared" ref="V89:V152" si="5">V88</f>
        <v>40</v>
      </c>
      <c r="W89" s="7">
        <f t="shared" ref="W89:W152" si="6">W88</f>
        <v>-90</v>
      </c>
    </row>
    <row r="90" spans="1:23" s="7" customFormat="1" ht="21" customHeight="1" x14ac:dyDescent="0.2">
      <c r="A90" s="7" t="s">
        <v>57</v>
      </c>
      <c r="B90" s="7" t="s">
        <v>86</v>
      </c>
      <c r="G90" s="6"/>
      <c r="H90" s="6"/>
      <c r="I90" s="6"/>
      <c r="J90" s="6"/>
      <c r="M90" s="7">
        <v>0</v>
      </c>
      <c r="N90" s="7">
        <v>1</v>
      </c>
      <c r="O90" s="7">
        <v>0</v>
      </c>
      <c r="P90" s="7">
        <v>0</v>
      </c>
      <c r="Q90" s="7">
        <v>0</v>
      </c>
      <c r="R90" s="7">
        <v>0</v>
      </c>
      <c r="T90" s="38"/>
      <c r="U90" s="7" t="str">
        <f t="shared" si="4"/>
        <v>bottom</v>
      </c>
      <c r="V90" s="7">
        <f t="shared" si="5"/>
        <v>40</v>
      </c>
      <c r="W90" s="7">
        <f t="shared" si="6"/>
        <v>-90</v>
      </c>
    </row>
    <row r="91" spans="1:23" s="7" customFormat="1" ht="21" customHeight="1" x14ac:dyDescent="0.2">
      <c r="A91" s="7" t="s">
        <v>58</v>
      </c>
      <c r="B91" s="7" t="s">
        <v>87</v>
      </c>
      <c r="G91" s="6"/>
      <c r="H91" s="6"/>
      <c r="I91" s="6"/>
      <c r="J91" s="6"/>
      <c r="M91" s="7">
        <v>0</v>
      </c>
      <c r="N91" s="7">
        <v>1</v>
      </c>
      <c r="O91" s="7">
        <v>0</v>
      </c>
      <c r="P91" s="7">
        <v>0</v>
      </c>
      <c r="Q91" s="7">
        <v>0</v>
      </c>
      <c r="R91" s="7">
        <v>0</v>
      </c>
      <c r="T91" s="38"/>
      <c r="U91" s="7" t="str">
        <f t="shared" si="4"/>
        <v>bottom</v>
      </c>
      <c r="V91" s="7">
        <f t="shared" si="5"/>
        <v>40</v>
      </c>
      <c r="W91" s="7">
        <f t="shared" si="6"/>
        <v>-90</v>
      </c>
    </row>
    <row r="92" spans="1:23" s="7" customFormat="1" ht="21" customHeight="1" x14ac:dyDescent="0.2">
      <c r="A92" s="7" t="s">
        <v>128</v>
      </c>
      <c r="B92" s="7" t="s">
        <v>131</v>
      </c>
      <c r="G92" s="6"/>
      <c r="H92" s="6"/>
      <c r="I92" s="6"/>
      <c r="J92" s="6"/>
      <c r="M92" s="7">
        <v>0</v>
      </c>
      <c r="N92" s="7">
        <v>1</v>
      </c>
      <c r="O92" s="7">
        <v>0</v>
      </c>
      <c r="P92" s="7">
        <v>0</v>
      </c>
      <c r="Q92" s="7">
        <v>0</v>
      </c>
      <c r="R92" s="7">
        <v>0</v>
      </c>
      <c r="T92" s="38"/>
      <c r="U92" s="7" t="str">
        <f t="shared" si="4"/>
        <v>bottom</v>
      </c>
      <c r="V92" s="7">
        <f t="shared" si="5"/>
        <v>40</v>
      </c>
      <c r="W92" s="7">
        <f t="shared" si="6"/>
        <v>-90</v>
      </c>
    </row>
    <row r="93" spans="1:23" s="7" customFormat="1" ht="21" customHeight="1" x14ac:dyDescent="0.2">
      <c r="A93" s="7" t="s">
        <v>59</v>
      </c>
      <c r="B93" s="7" t="s">
        <v>88</v>
      </c>
      <c r="G93" s="6"/>
      <c r="H93" s="6"/>
      <c r="I93" s="6"/>
      <c r="J93" s="6"/>
      <c r="M93" s="7">
        <v>0</v>
      </c>
      <c r="N93" s="7">
        <v>1</v>
      </c>
      <c r="O93" s="7">
        <v>0</v>
      </c>
      <c r="P93" s="7">
        <v>0</v>
      </c>
      <c r="Q93" s="7">
        <v>0</v>
      </c>
      <c r="R93" s="7">
        <v>0</v>
      </c>
      <c r="T93" s="38"/>
      <c r="U93" s="7" t="str">
        <f t="shared" si="4"/>
        <v>bottom</v>
      </c>
      <c r="V93" s="7">
        <f t="shared" si="5"/>
        <v>40</v>
      </c>
      <c r="W93" s="7">
        <f t="shared" si="6"/>
        <v>-90</v>
      </c>
    </row>
    <row r="94" spans="1:23" s="9" customFormat="1" ht="40" customHeight="1" x14ac:dyDescent="0.2">
      <c r="A94" s="13" t="s">
        <v>162</v>
      </c>
      <c r="B94" s="22" t="s">
        <v>145</v>
      </c>
      <c r="G94" s="8" t="s">
        <v>265</v>
      </c>
      <c r="H94" s="8" t="s">
        <v>322</v>
      </c>
      <c r="I94" s="8"/>
      <c r="J94" s="8"/>
      <c r="M94" s="9">
        <v>1</v>
      </c>
      <c r="N94" s="9">
        <v>1</v>
      </c>
      <c r="O94" s="9">
        <v>0</v>
      </c>
      <c r="P94" s="9">
        <v>0</v>
      </c>
      <c r="Q94" s="9">
        <v>1</v>
      </c>
      <c r="R94" s="9">
        <v>1</v>
      </c>
      <c r="T94" s="39"/>
      <c r="U94" s="9" t="str">
        <f t="shared" si="4"/>
        <v>bottom</v>
      </c>
      <c r="V94" s="9">
        <f t="shared" si="5"/>
        <v>40</v>
      </c>
      <c r="W94" s="9">
        <f t="shared" si="6"/>
        <v>-90</v>
      </c>
    </row>
    <row r="95" spans="1:23" s="9" customFormat="1" ht="40" customHeight="1" x14ac:dyDescent="0.2">
      <c r="A95" s="9" t="s">
        <v>61</v>
      </c>
      <c r="B95" s="9" t="s">
        <v>90</v>
      </c>
      <c r="G95" s="8" t="s">
        <v>235</v>
      </c>
      <c r="H95" s="8" t="s">
        <v>215</v>
      </c>
      <c r="I95" s="8"/>
      <c r="J95" s="8"/>
      <c r="M95" s="9">
        <v>1</v>
      </c>
      <c r="N95" s="9">
        <v>1</v>
      </c>
      <c r="O95" s="9">
        <v>0</v>
      </c>
      <c r="P95" s="9">
        <v>0</v>
      </c>
      <c r="Q95" s="9">
        <v>1</v>
      </c>
      <c r="R95" s="9">
        <v>1</v>
      </c>
      <c r="T95" s="39"/>
      <c r="U95" s="9" t="str">
        <f t="shared" si="4"/>
        <v>bottom</v>
      </c>
      <c r="V95" s="9">
        <f t="shared" si="5"/>
        <v>40</v>
      </c>
      <c r="W95" s="9">
        <f t="shared" si="6"/>
        <v>-90</v>
      </c>
    </row>
    <row r="96" spans="1:23" s="9" customFormat="1" ht="40" customHeight="1" x14ac:dyDescent="0.2">
      <c r="A96" s="9" t="s">
        <v>65</v>
      </c>
      <c r="B96" s="9" t="s">
        <v>94</v>
      </c>
      <c r="G96" s="8" t="s">
        <v>236</v>
      </c>
      <c r="H96" s="8" t="s">
        <v>216</v>
      </c>
      <c r="I96" s="8"/>
      <c r="J96" s="8"/>
      <c r="M96" s="9">
        <v>1</v>
      </c>
      <c r="N96" s="9">
        <v>1</v>
      </c>
      <c r="O96" s="9">
        <v>0</v>
      </c>
      <c r="P96" s="9">
        <v>0</v>
      </c>
      <c r="Q96" s="9">
        <v>1</v>
      </c>
      <c r="R96" s="9">
        <v>1</v>
      </c>
      <c r="T96" s="39"/>
      <c r="U96" s="9" t="str">
        <f t="shared" si="4"/>
        <v>bottom</v>
      </c>
      <c r="V96" s="9">
        <f t="shared" si="5"/>
        <v>40</v>
      </c>
      <c r="W96" s="9">
        <f t="shared" si="6"/>
        <v>-90</v>
      </c>
    </row>
    <row r="97" spans="1:23" s="9" customFormat="1" ht="41" customHeight="1" x14ac:dyDescent="0.2">
      <c r="A97" s="9" t="s">
        <v>60</v>
      </c>
      <c r="B97" s="9" t="s">
        <v>89</v>
      </c>
      <c r="G97" s="9" t="s">
        <v>323</v>
      </c>
      <c r="H97" s="8" t="s">
        <v>324</v>
      </c>
      <c r="I97" s="8"/>
      <c r="J97" s="8"/>
      <c r="M97" s="9">
        <v>1</v>
      </c>
      <c r="N97" s="9">
        <v>1</v>
      </c>
      <c r="O97" s="9">
        <v>0</v>
      </c>
      <c r="P97" s="9">
        <v>0</v>
      </c>
      <c r="Q97" s="9">
        <v>1</v>
      </c>
      <c r="R97" s="9">
        <v>1</v>
      </c>
      <c r="T97" s="39"/>
      <c r="U97" s="9" t="str">
        <f t="shared" si="4"/>
        <v>bottom</v>
      </c>
      <c r="V97" s="9">
        <f t="shared" si="5"/>
        <v>40</v>
      </c>
      <c r="W97" s="9">
        <f t="shared" si="6"/>
        <v>-90</v>
      </c>
    </row>
    <row r="98" spans="1:23" s="9" customFormat="1" ht="40" customHeight="1" x14ac:dyDescent="0.2">
      <c r="A98" s="9" t="s">
        <v>143</v>
      </c>
      <c r="B98" s="9" t="s">
        <v>144</v>
      </c>
      <c r="G98" s="8" t="s">
        <v>266</v>
      </c>
      <c r="H98" s="8" t="s">
        <v>274</v>
      </c>
      <c r="I98" s="8"/>
      <c r="J98" s="8"/>
      <c r="M98" s="9">
        <v>1</v>
      </c>
      <c r="N98" s="9">
        <v>1</v>
      </c>
      <c r="O98" s="9">
        <v>0</v>
      </c>
      <c r="P98" s="9">
        <v>0</v>
      </c>
      <c r="Q98" s="9">
        <v>1</v>
      </c>
      <c r="R98" s="9">
        <v>1</v>
      </c>
      <c r="T98" s="39"/>
      <c r="U98" s="9" t="str">
        <f t="shared" si="4"/>
        <v>bottom</v>
      </c>
      <c r="V98" s="9">
        <f t="shared" si="5"/>
        <v>40</v>
      </c>
      <c r="W98" s="9">
        <f t="shared" si="6"/>
        <v>-90</v>
      </c>
    </row>
    <row r="99" spans="1:23" s="9" customFormat="1" ht="40" customHeight="1" x14ac:dyDescent="0.2">
      <c r="A99" s="9" t="s">
        <v>219</v>
      </c>
      <c r="B99" s="9" t="s">
        <v>218</v>
      </c>
      <c r="G99" s="8" t="s">
        <v>237</v>
      </c>
      <c r="H99" s="8" t="s">
        <v>272</v>
      </c>
      <c r="I99" s="8"/>
      <c r="J99" s="8"/>
      <c r="M99" s="9">
        <v>1</v>
      </c>
      <c r="N99" s="9">
        <v>1</v>
      </c>
      <c r="O99" s="9">
        <v>0</v>
      </c>
      <c r="P99" s="9">
        <v>0</v>
      </c>
      <c r="Q99" s="9">
        <v>1</v>
      </c>
      <c r="R99" s="9">
        <v>1</v>
      </c>
      <c r="T99" s="39"/>
      <c r="U99" s="9" t="str">
        <f t="shared" si="4"/>
        <v>bottom</v>
      </c>
      <c r="V99" s="9">
        <f t="shared" si="5"/>
        <v>40</v>
      </c>
      <c r="W99" s="9">
        <f t="shared" si="6"/>
        <v>-90</v>
      </c>
    </row>
    <row r="100" spans="1:23" s="9" customFormat="1" ht="40" customHeight="1" x14ac:dyDescent="0.2">
      <c r="A100" s="9" t="s">
        <v>220</v>
      </c>
      <c r="B100" s="9" t="s">
        <v>221</v>
      </c>
      <c r="G100" s="8" t="s">
        <v>238</v>
      </c>
      <c r="H100" s="8" t="s">
        <v>273</v>
      </c>
      <c r="I100" s="8"/>
      <c r="J100" s="8"/>
      <c r="M100" s="9">
        <v>1</v>
      </c>
      <c r="N100" s="9">
        <v>1</v>
      </c>
      <c r="O100" s="9">
        <v>0</v>
      </c>
      <c r="P100" s="9">
        <v>0</v>
      </c>
      <c r="Q100" s="9">
        <v>1</v>
      </c>
      <c r="R100" s="9">
        <v>1</v>
      </c>
      <c r="T100" s="39"/>
      <c r="U100" s="9" t="str">
        <f t="shared" si="4"/>
        <v>bottom</v>
      </c>
      <c r="V100" s="9">
        <f t="shared" si="5"/>
        <v>40</v>
      </c>
      <c r="W100" s="9">
        <f t="shared" si="6"/>
        <v>-90</v>
      </c>
    </row>
    <row r="101" spans="1:23" s="9" customFormat="1" ht="40" customHeight="1" x14ac:dyDescent="0.2">
      <c r="A101" s="9" t="s">
        <v>62</v>
      </c>
      <c r="B101" s="9" t="s">
        <v>91</v>
      </c>
      <c r="G101" s="8" t="s">
        <v>267</v>
      </c>
      <c r="H101" s="8"/>
      <c r="I101" s="8"/>
      <c r="J101" s="8"/>
      <c r="M101" s="9">
        <v>1</v>
      </c>
      <c r="N101" s="9">
        <v>1</v>
      </c>
      <c r="O101" s="9">
        <v>0</v>
      </c>
      <c r="P101" s="9">
        <v>0</v>
      </c>
      <c r="Q101" s="9">
        <v>1</v>
      </c>
      <c r="R101" s="9">
        <v>0</v>
      </c>
      <c r="T101" s="39"/>
      <c r="U101" s="9" t="str">
        <f t="shared" si="4"/>
        <v>bottom</v>
      </c>
      <c r="V101" s="9">
        <f t="shared" si="5"/>
        <v>40</v>
      </c>
      <c r="W101" s="9">
        <f t="shared" si="6"/>
        <v>-90</v>
      </c>
    </row>
    <row r="102" spans="1:23" s="9" customFormat="1" ht="40" customHeight="1" x14ac:dyDescent="0.2">
      <c r="A102" s="9" t="s">
        <v>63</v>
      </c>
      <c r="B102" s="9" t="s">
        <v>92</v>
      </c>
      <c r="G102" s="8" t="s">
        <v>239</v>
      </c>
      <c r="H102" s="8"/>
      <c r="I102" s="8"/>
      <c r="J102" s="8"/>
      <c r="M102" s="9">
        <v>1</v>
      </c>
      <c r="N102" s="9">
        <v>1</v>
      </c>
      <c r="O102" s="9">
        <v>0</v>
      </c>
      <c r="P102" s="9">
        <v>0</v>
      </c>
      <c r="Q102" s="9">
        <v>1</v>
      </c>
      <c r="R102" s="9">
        <v>0</v>
      </c>
      <c r="T102" s="39"/>
      <c r="U102" s="9" t="str">
        <f t="shared" si="4"/>
        <v>bottom</v>
      </c>
      <c r="V102" s="9">
        <f t="shared" si="5"/>
        <v>40</v>
      </c>
      <c r="W102" s="9">
        <f t="shared" si="6"/>
        <v>-90</v>
      </c>
    </row>
    <row r="103" spans="1:23" s="9" customFormat="1" ht="40" customHeight="1" x14ac:dyDescent="0.2">
      <c r="A103" s="9" t="s">
        <v>64</v>
      </c>
      <c r="B103" s="9" t="s">
        <v>93</v>
      </c>
      <c r="G103" s="8" t="s">
        <v>240</v>
      </c>
      <c r="H103" s="8"/>
      <c r="I103" s="8"/>
      <c r="J103" s="8"/>
      <c r="M103" s="9">
        <v>1</v>
      </c>
      <c r="N103" s="9">
        <v>1</v>
      </c>
      <c r="O103" s="9">
        <v>0</v>
      </c>
      <c r="P103" s="9">
        <v>0</v>
      </c>
      <c r="Q103" s="9">
        <v>1</v>
      </c>
      <c r="R103" s="9">
        <v>0</v>
      </c>
      <c r="T103" s="39"/>
      <c r="U103" s="9" t="str">
        <f t="shared" si="4"/>
        <v>bottom</v>
      </c>
      <c r="V103" s="9">
        <f t="shared" si="5"/>
        <v>40</v>
      </c>
      <c r="W103" s="9">
        <f t="shared" si="6"/>
        <v>-90</v>
      </c>
    </row>
    <row r="104" spans="1:23" s="11" customFormat="1" ht="49" customHeight="1" x14ac:dyDescent="0.2">
      <c r="A104" s="23" t="s">
        <v>155</v>
      </c>
      <c r="B104" s="23" t="s">
        <v>154</v>
      </c>
      <c r="G104" s="10" t="s">
        <v>268</v>
      </c>
      <c r="H104" s="10" t="s">
        <v>296</v>
      </c>
      <c r="I104" s="10"/>
      <c r="J104" s="10"/>
      <c r="M104" s="11">
        <v>1</v>
      </c>
      <c r="N104" s="11">
        <v>1</v>
      </c>
      <c r="O104" s="11">
        <v>0</v>
      </c>
      <c r="P104" s="11">
        <v>0</v>
      </c>
      <c r="Q104" s="11">
        <v>1</v>
      </c>
      <c r="R104" s="11">
        <v>1</v>
      </c>
      <c r="T104" s="40"/>
      <c r="U104" s="11" t="str">
        <f t="shared" si="4"/>
        <v>bottom</v>
      </c>
      <c r="V104" s="11">
        <f t="shared" si="5"/>
        <v>40</v>
      </c>
      <c r="W104" s="11">
        <f t="shared" si="6"/>
        <v>-90</v>
      </c>
    </row>
    <row r="105" spans="1:23" s="11" customFormat="1" ht="49" customHeight="1" x14ac:dyDescent="0.2">
      <c r="A105" s="11" t="s">
        <v>113</v>
      </c>
      <c r="B105" s="11" t="s">
        <v>114</v>
      </c>
      <c r="G105" s="10" t="s">
        <v>163</v>
      </c>
      <c r="H105" s="10" t="s">
        <v>217</v>
      </c>
      <c r="I105" s="10"/>
      <c r="J105" s="10"/>
      <c r="M105" s="11">
        <v>1</v>
      </c>
      <c r="N105" s="11">
        <v>1</v>
      </c>
      <c r="O105" s="11">
        <v>0</v>
      </c>
      <c r="P105" s="11">
        <v>0</v>
      </c>
      <c r="Q105" s="11">
        <v>1</v>
      </c>
      <c r="R105" s="11">
        <v>1</v>
      </c>
      <c r="T105" s="40"/>
      <c r="U105" s="11" t="str">
        <f t="shared" si="4"/>
        <v>bottom</v>
      </c>
      <c r="V105" s="11">
        <f t="shared" si="5"/>
        <v>40</v>
      </c>
      <c r="W105" s="11">
        <f t="shared" si="6"/>
        <v>-90</v>
      </c>
    </row>
    <row r="106" spans="1:23" s="11" customFormat="1" ht="49" customHeight="1" x14ac:dyDescent="0.2">
      <c r="A106" s="11" t="s">
        <v>168</v>
      </c>
      <c r="B106" s="11" t="s">
        <v>115</v>
      </c>
      <c r="G106" s="10" t="s">
        <v>203</v>
      </c>
      <c r="H106" s="10"/>
      <c r="I106" s="10"/>
      <c r="J106" s="10"/>
      <c r="M106" s="11">
        <v>1</v>
      </c>
      <c r="N106" s="11">
        <v>1</v>
      </c>
      <c r="O106" s="11">
        <v>0</v>
      </c>
      <c r="P106" s="11">
        <v>0</v>
      </c>
      <c r="Q106" s="11">
        <v>1</v>
      </c>
      <c r="R106" s="11">
        <v>0</v>
      </c>
      <c r="T106" s="40"/>
      <c r="U106" s="11" t="str">
        <f t="shared" si="4"/>
        <v>bottom</v>
      </c>
      <c r="V106" s="11">
        <f t="shared" si="5"/>
        <v>40</v>
      </c>
      <c r="W106" s="11">
        <f t="shared" si="6"/>
        <v>-90</v>
      </c>
    </row>
    <row r="107" spans="1:23" s="11" customFormat="1" ht="49" customHeight="1" x14ac:dyDescent="0.2">
      <c r="A107" s="11" t="s">
        <v>116</v>
      </c>
      <c r="B107" s="11" t="s">
        <v>117</v>
      </c>
      <c r="G107" s="10" t="s">
        <v>204</v>
      </c>
      <c r="H107" s="10"/>
      <c r="I107" s="10"/>
      <c r="J107" s="10"/>
      <c r="M107" s="11">
        <v>1</v>
      </c>
      <c r="N107" s="11">
        <v>1</v>
      </c>
      <c r="O107" s="11">
        <v>0</v>
      </c>
      <c r="P107" s="11">
        <v>0</v>
      </c>
      <c r="Q107" s="11">
        <v>1</v>
      </c>
      <c r="R107" s="11">
        <v>0</v>
      </c>
      <c r="T107" s="40"/>
      <c r="U107" s="11" t="str">
        <f t="shared" si="4"/>
        <v>bottom</v>
      </c>
      <c r="V107" s="11">
        <f t="shared" si="5"/>
        <v>40</v>
      </c>
      <c r="W107" s="11">
        <f t="shared" si="6"/>
        <v>-90</v>
      </c>
    </row>
    <row r="108" spans="1:23" s="11" customFormat="1" ht="49" customHeight="1" x14ac:dyDescent="0.2">
      <c r="A108" s="11" t="s">
        <v>118</v>
      </c>
      <c r="B108" s="11" t="s">
        <v>119</v>
      </c>
      <c r="G108" s="10" t="s">
        <v>245</v>
      </c>
      <c r="H108" s="10"/>
      <c r="I108" s="10"/>
      <c r="J108" s="10"/>
      <c r="M108" s="11">
        <v>1</v>
      </c>
      <c r="N108" s="11">
        <v>1</v>
      </c>
      <c r="O108" s="11">
        <v>0</v>
      </c>
      <c r="P108" s="11">
        <v>0</v>
      </c>
      <c r="Q108" s="11">
        <v>1</v>
      </c>
      <c r="R108" s="11">
        <v>0</v>
      </c>
      <c r="T108" s="40"/>
      <c r="U108" s="11" t="str">
        <f t="shared" si="4"/>
        <v>bottom</v>
      </c>
      <c r="V108" s="11">
        <f t="shared" si="5"/>
        <v>40</v>
      </c>
      <c r="W108" s="11">
        <f t="shared" si="6"/>
        <v>-90</v>
      </c>
    </row>
    <row r="109" spans="1:23" s="11" customFormat="1" ht="49" customHeight="1" x14ac:dyDescent="0.2">
      <c r="A109" s="11" t="s">
        <v>66</v>
      </c>
      <c r="B109" s="11" t="s">
        <v>95</v>
      </c>
      <c r="G109" s="10" t="s">
        <v>241</v>
      </c>
      <c r="H109" s="10"/>
      <c r="I109" s="10"/>
      <c r="J109" s="10"/>
      <c r="M109" s="11">
        <v>1</v>
      </c>
      <c r="N109" s="11">
        <v>1</v>
      </c>
      <c r="O109" s="11">
        <v>0</v>
      </c>
      <c r="P109" s="11">
        <v>0</v>
      </c>
      <c r="Q109" s="11">
        <v>1</v>
      </c>
      <c r="R109" s="11">
        <v>0</v>
      </c>
      <c r="T109" s="40"/>
      <c r="U109" s="11" t="str">
        <f t="shared" si="4"/>
        <v>bottom</v>
      </c>
      <c r="V109" s="11">
        <f t="shared" si="5"/>
        <v>40</v>
      </c>
      <c r="W109" s="11">
        <f t="shared" si="6"/>
        <v>-90</v>
      </c>
    </row>
    <row r="110" spans="1:23" s="11" customFormat="1" ht="49" customHeight="1" x14ac:dyDescent="0.2">
      <c r="A110" s="11" t="s">
        <v>169</v>
      </c>
      <c r="B110" s="11" t="s">
        <v>170</v>
      </c>
      <c r="G110" s="10" t="s">
        <v>246</v>
      </c>
      <c r="H110" s="10"/>
      <c r="I110" s="10"/>
      <c r="J110" s="10"/>
      <c r="M110" s="11">
        <v>1</v>
      </c>
      <c r="N110" s="11">
        <v>1</v>
      </c>
      <c r="O110" s="11">
        <v>0</v>
      </c>
      <c r="P110" s="11">
        <v>0</v>
      </c>
      <c r="Q110" s="11">
        <v>1</v>
      </c>
      <c r="R110" s="11">
        <v>0</v>
      </c>
      <c r="T110" s="40"/>
      <c r="U110" s="11" t="str">
        <f t="shared" si="4"/>
        <v>bottom</v>
      </c>
      <c r="V110" s="11">
        <f t="shared" si="5"/>
        <v>40</v>
      </c>
      <c r="W110" s="11">
        <f t="shared" si="6"/>
        <v>-90</v>
      </c>
    </row>
    <row r="111" spans="1:23" s="11" customFormat="1" ht="49" customHeight="1" x14ac:dyDescent="0.2">
      <c r="A111" s="11" t="s">
        <v>132</v>
      </c>
      <c r="B111" s="11" t="s">
        <v>129</v>
      </c>
      <c r="G111" s="10" t="s">
        <v>205</v>
      </c>
      <c r="H111" s="10"/>
      <c r="I111" s="10"/>
      <c r="J111" s="10"/>
      <c r="M111" s="11">
        <v>1</v>
      </c>
      <c r="N111" s="11">
        <v>1</v>
      </c>
      <c r="O111" s="11">
        <v>0</v>
      </c>
      <c r="P111" s="11">
        <v>0</v>
      </c>
      <c r="Q111" s="11">
        <v>1</v>
      </c>
      <c r="R111" s="11">
        <v>0</v>
      </c>
      <c r="T111" s="40"/>
      <c r="U111" s="11" t="str">
        <f t="shared" si="4"/>
        <v>bottom</v>
      </c>
      <c r="V111" s="11">
        <f t="shared" si="5"/>
        <v>40</v>
      </c>
      <c r="W111" s="11">
        <f t="shared" si="6"/>
        <v>-90</v>
      </c>
    </row>
    <row r="112" spans="1:23" s="11" customFormat="1" ht="49" customHeight="1" x14ac:dyDescent="0.2">
      <c r="A112" s="11" t="s">
        <v>120</v>
      </c>
      <c r="B112" s="11" t="s">
        <v>121</v>
      </c>
      <c r="G112" s="10" t="s">
        <v>206</v>
      </c>
      <c r="H112" s="10"/>
      <c r="I112" s="10"/>
      <c r="J112" s="10"/>
      <c r="M112" s="11">
        <v>1</v>
      </c>
      <c r="N112" s="11">
        <v>1</v>
      </c>
      <c r="O112" s="11">
        <v>0</v>
      </c>
      <c r="P112" s="11">
        <v>0</v>
      </c>
      <c r="Q112" s="11">
        <v>1</v>
      </c>
      <c r="R112" s="11">
        <v>0</v>
      </c>
      <c r="T112" s="40"/>
      <c r="U112" s="11" t="str">
        <f t="shared" si="4"/>
        <v>bottom</v>
      </c>
      <c r="V112" s="11">
        <f t="shared" si="5"/>
        <v>40</v>
      </c>
      <c r="W112" s="11">
        <f t="shared" si="6"/>
        <v>-90</v>
      </c>
    </row>
    <row r="113" spans="1:23" s="11" customFormat="1" ht="49" customHeight="1" x14ac:dyDescent="0.2">
      <c r="A113" s="11" t="s">
        <v>122</v>
      </c>
      <c r="B113" s="11" t="s">
        <v>123</v>
      </c>
      <c r="G113" s="10" t="s">
        <v>247</v>
      </c>
      <c r="H113" s="10"/>
      <c r="I113" s="10"/>
      <c r="J113" s="10"/>
      <c r="M113" s="11">
        <v>1</v>
      </c>
      <c r="N113" s="11">
        <v>1</v>
      </c>
      <c r="O113" s="11">
        <v>0</v>
      </c>
      <c r="P113" s="11">
        <v>0</v>
      </c>
      <c r="Q113" s="11">
        <v>1</v>
      </c>
      <c r="R113" s="11">
        <v>0</v>
      </c>
      <c r="T113" s="40"/>
      <c r="U113" s="11" t="str">
        <f t="shared" si="4"/>
        <v>bottom</v>
      </c>
      <c r="V113" s="11">
        <f t="shared" si="5"/>
        <v>40</v>
      </c>
      <c r="W113" s="11">
        <f t="shared" si="6"/>
        <v>-90</v>
      </c>
    </row>
    <row r="114" spans="1:23" s="11" customFormat="1" ht="49" customHeight="1" x14ac:dyDescent="0.2">
      <c r="A114" s="11" t="s">
        <v>124</v>
      </c>
      <c r="B114" s="11" t="s">
        <v>125</v>
      </c>
      <c r="G114" s="10" t="s">
        <v>248</v>
      </c>
      <c r="H114" s="10"/>
      <c r="I114" s="10"/>
      <c r="J114" s="10"/>
      <c r="M114" s="11">
        <v>1</v>
      </c>
      <c r="N114" s="11">
        <v>1</v>
      </c>
      <c r="O114" s="11">
        <v>0</v>
      </c>
      <c r="P114" s="11">
        <v>0</v>
      </c>
      <c r="Q114" s="11">
        <v>1</v>
      </c>
      <c r="R114" s="11">
        <v>0</v>
      </c>
      <c r="T114" s="40"/>
      <c r="U114" s="11" t="str">
        <f t="shared" si="4"/>
        <v>bottom</v>
      </c>
      <c r="V114" s="11">
        <f t="shared" si="5"/>
        <v>40</v>
      </c>
      <c r="W114" s="11">
        <f t="shared" si="6"/>
        <v>-90</v>
      </c>
    </row>
    <row r="115" spans="1:23" s="11" customFormat="1" ht="49" customHeight="1" x14ac:dyDescent="0.2">
      <c r="A115" s="11" t="s">
        <v>126</v>
      </c>
      <c r="B115" s="11" t="s">
        <v>127</v>
      </c>
      <c r="G115" s="10" t="s">
        <v>207</v>
      </c>
      <c r="H115" s="10" t="s">
        <v>276</v>
      </c>
      <c r="I115" s="10"/>
      <c r="J115" s="10"/>
      <c r="M115" s="11">
        <v>1</v>
      </c>
      <c r="N115" s="11">
        <v>1</v>
      </c>
      <c r="O115" s="11">
        <v>0</v>
      </c>
      <c r="P115" s="11">
        <v>0</v>
      </c>
      <c r="Q115" s="11">
        <v>1</v>
      </c>
      <c r="R115" s="11">
        <v>1</v>
      </c>
      <c r="T115" s="40"/>
      <c r="U115" s="11" t="str">
        <f t="shared" si="4"/>
        <v>bottom</v>
      </c>
      <c r="V115" s="11">
        <f t="shared" si="5"/>
        <v>40</v>
      </c>
      <c r="W115" s="11">
        <f t="shared" si="6"/>
        <v>-90</v>
      </c>
    </row>
    <row r="116" spans="1:23" s="11" customFormat="1" ht="49" customHeight="1" x14ac:dyDescent="0.2">
      <c r="A116" s="11" t="s">
        <v>130</v>
      </c>
      <c r="B116" s="11" t="s">
        <v>133</v>
      </c>
      <c r="G116" s="10" t="s">
        <v>242</v>
      </c>
      <c r="H116" s="10"/>
      <c r="I116" s="10"/>
      <c r="J116" s="10"/>
      <c r="M116" s="11">
        <v>1</v>
      </c>
      <c r="N116" s="11">
        <v>1</v>
      </c>
      <c r="O116" s="11">
        <v>0</v>
      </c>
      <c r="P116" s="11">
        <v>0</v>
      </c>
      <c r="Q116" s="11">
        <v>1</v>
      </c>
      <c r="R116" s="11">
        <v>0</v>
      </c>
      <c r="T116" s="40"/>
      <c r="U116" s="11" t="str">
        <f t="shared" si="4"/>
        <v>bottom</v>
      </c>
      <c r="V116" s="11">
        <f t="shared" si="5"/>
        <v>40</v>
      </c>
      <c r="W116" s="11">
        <f t="shared" si="6"/>
        <v>-90</v>
      </c>
    </row>
    <row r="117" spans="1:23" s="5" customFormat="1" ht="27" customHeight="1" x14ac:dyDescent="0.2">
      <c r="A117" s="24" t="s">
        <v>172</v>
      </c>
      <c r="B117" s="24" t="s">
        <v>171</v>
      </c>
      <c r="G117" s="4" t="s">
        <v>269</v>
      </c>
      <c r="H117" s="4" t="s">
        <v>295</v>
      </c>
      <c r="I117" s="4"/>
      <c r="J117" s="4"/>
      <c r="M117" s="5">
        <v>1</v>
      </c>
      <c r="N117" s="5">
        <v>1</v>
      </c>
      <c r="O117" s="5">
        <v>0</v>
      </c>
      <c r="P117" s="5">
        <v>0</v>
      </c>
      <c r="Q117" s="5">
        <v>1</v>
      </c>
      <c r="R117" s="5">
        <v>1</v>
      </c>
      <c r="T117" s="36"/>
      <c r="U117" s="5" t="str">
        <f t="shared" si="4"/>
        <v>bottom</v>
      </c>
      <c r="V117" s="5">
        <f t="shared" si="5"/>
        <v>40</v>
      </c>
      <c r="W117" s="5">
        <f t="shared" si="6"/>
        <v>-90</v>
      </c>
    </row>
    <row r="118" spans="1:23" s="5" customFormat="1" ht="21" customHeight="1" x14ac:dyDescent="0.2">
      <c r="A118" s="5" t="s">
        <v>67</v>
      </c>
      <c r="B118" s="5" t="s">
        <v>67</v>
      </c>
      <c r="G118" s="4" t="s">
        <v>275</v>
      </c>
      <c r="H118" s="4"/>
      <c r="I118" s="4"/>
      <c r="J118" s="4"/>
      <c r="M118" s="5">
        <v>1</v>
      </c>
      <c r="N118" s="5">
        <v>1</v>
      </c>
      <c r="O118" s="5">
        <v>0</v>
      </c>
      <c r="P118" s="5">
        <v>0</v>
      </c>
      <c r="Q118" s="5">
        <v>1</v>
      </c>
      <c r="R118" s="5">
        <v>0</v>
      </c>
      <c r="T118" s="36"/>
      <c r="U118" s="5" t="str">
        <f t="shared" si="4"/>
        <v>bottom</v>
      </c>
      <c r="V118" s="5">
        <f t="shared" si="5"/>
        <v>40</v>
      </c>
      <c r="W118" s="5">
        <f t="shared" si="6"/>
        <v>-90</v>
      </c>
    </row>
    <row r="119" spans="1:23" s="5" customFormat="1" ht="21" customHeight="1" x14ac:dyDescent="0.2">
      <c r="A119" s="5" t="s">
        <v>68</v>
      </c>
      <c r="B119" s="5" t="s">
        <v>38</v>
      </c>
      <c r="G119" s="4" t="s">
        <v>208</v>
      </c>
      <c r="H119" s="4"/>
      <c r="I119" s="4"/>
      <c r="J119" s="4"/>
      <c r="M119" s="5">
        <v>1</v>
      </c>
      <c r="N119" s="5">
        <v>1</v>
      </c>
      <c r="O119" s="5">
        <v>0</v>
      </c>
      <c r="P119" s="5">
        <v>0</v>
      </c>
      <c r="Q119" s="5">
        <v>1</v>
      </c>
      <c r="R119" s="5">
        <v>0</v>
      </c>
      <c r="T119" s="36"/>
      <c r="U119" s="5" t="str">
        <f t="shared" si="4"/>
        <v>bottom</v>
      </c>
      <c r="V119" s="5">
        <f t="shared" si="5"/>
        <v>40</v>
      </c>
      <c r="W119" s="5">
        <f t="shared" si="6"/>
        <v>-90</v>
      </c>
    </row>
    <row r="120" spans="1:23" s="5" customFormat="1" ht="21" customHeight="1" x14ac:dyDescent="0.2">
      <c r="A120" s="5" t="s">
        <v>21</v>
      </c>
      <c r="B120" s="5" t="s">
        <v>21</v>
      </c>
      <c r="G120" s="4" t="s">
        <v>209</v>
      </c>
      <c r="H120" s="4"/>
      <c r="I120" s="4"/>
      <c r="J120" s="4"/>
      <c r="M120" s="5">
        <v>1</v>
      </c>
      <c r="N120" s="5">
        <v>1</v>
      </c>
      <c r="O120" s="5">
        <v>0</v>
      </c>
      <c r="P120" s="5">
        <v>0</v>
      </c>
      <c r="Q120" s="5">
        <v>1</v>
      </c>
      <c r="R120" s="5">
        <v>0</v>
      </c>
      <c r="T120" s="36"/>
      <c r="U120" s="5" t="str">
        <f t="shared" si="4"/>
        <v>bottom</v>
      </c>
      <c r="V120" s="5">
        <f t="shared" si="5"/>
        <v>40</v>
      </c>
      <c r="W120" s="5">
        <f t="shared" si="6"/>
        <v>-90</v>
      </c>
    </row>
    <row r="121" spans="1:23" s="5" customFormat="1" ht="21" customHeight="1" x14ac:dyDescent="0.2">
      <c r="A121" s="5" t="s">
        <v>35</v>
      </c>
      <c r="B121" s="5" t="s">
        <v>35</v>
      </c>
      <c r="G121" s="4" t="s">
        <v>210</v>
      </c>
      <c r="H121" s="4"/>
      <c r="I121" s="4"/>
      <c r="J121" s="4"/>
      <c r="M121" s="5">
        <v>1</v>
      </c>
      <c r="N121" s="5">
        <v>1</v>
      </c>
      <c r="O121" s="5">
        <v>0</v>
      </c>
      <c r="P121" s="5">
        <v>0</v>
      </c>
      <c r="Q121" s="5">
        <v>1</v>
      </c>
      <c r="R121" s="5">
        <v>0</v>
      </c>
      <c r="T121" s="36"/>
      <c r="U121" s="5" t="str">
        <f t="shared" si="4"/>
        <v>bottom</v>
      </c>
      <c r="V121" s="5">
        <f t="shared" si="5"/>
        <v>40</v>
      </c>
      <c r="W121" s="5">
        <f t="shared" si="6"/>
        <v>-90</v>
      </c>
    </row>
    <row r="122" spans="1:23" s="5" customFormat="1" ht="21" customHeight="1" x14ac:dyDescent="0.2">
      <c r="A122" s="5" t="s">
        <v>69</v>
      </c>
      <c r="B122" s="5" t="s">
        <v>96</v>
      </c>
      <c r="G122" s="4" t="s">
        <v>211</v>
      </c>
      <c r="H122" s="4"/>
      <c r="I122" s="4"/>
      <c r="J122" s="4"/>
      <c r="M122" s="5">
        <v>1</v>
      </c>
      <c r="N122" s="5">
        <v>1</v>
      </c>
      <c r="O122" s="5">
        <v>0</v>
      </c>
      <c r="P122" s="5">
        <v>0</v>
      </c>
      <c r="Q122" s="5">
        <v>1</v>
      </c>
      <c r="R122" s="5">
        <v>0</v>
      </c>
      <c r="T122" s="36"/>
      <c r="U122" s="5" t="str">
        <f t="shared" si="4"/>
        <v>bottom</v>
      </c>
      <c r="V122" s="5">
        <f t="shared" si="5"/>
        <v>40</v>
      </c>
      <c r="W122" s="5">
        <f t="shared" si="6"/>
        <v>-90</v>
      </c>
    </row>
    <row r="123" spans="1:23" s="2" customFormat="1" ht="33" customHeight="1" x14ac:dyDescent="0.2">
      <c r="A123" s="2" t="s">
        <v>299</v>
      </c>
      <c r="B123" s="2" t="s">
        <v>306</v>
      </c>
      <c r="G123" s="1" t="s">
        <v>301</v>
      </c>
      <c r="H123" s="1"/>
      <c r="I123" s="1"/>
      <c r="J123" s="1"/>
      <c r="M123" s="2">
        <v>1</v>
      </c>
      <c r="N123" s="2">
        <v>1</v>
      </c>
      <c r="O123" s="2">
        <v>0</v>
      </c>
      <c r="P123" s="2">
        <v>0</v>
      </c>
      <c r="Q123" s="2">
        <v>1</v>
      </c>
      <c r="R123" s="2">
        <v>1</v>
      </c>
      <c r="T123" s="34"/>
      <c r="U123" s="2" t="str">
        <f t="shared" si="4"/>
        <v>bottom</v>
      </c>
      <c r="V123" s="2">
        <f t="shared" si="5"/>
        <v>40</v>
      </c>
      <c r="W123" s="2">
        <f t="shared" si="6"/>
        <v>-90</v>
      </c>
    </row>
    <row r="124" spans="1:23" s="2" customFormat="1" ht="33" customHeight="1" x14ac:dyDescent="0.2">
      <c r="A124" s="2" t="s">
        <v>300</v>
      </c>
      <c r="B124" s="2" t="s">
        <v>307</v>
      </c>
      <c r="G124" s="1" t="s">
        <v>302</v>
      </c>
      <c r="H124" s="1"/>
      <c r="I124" s="1"/>
      <c r="J124" s="1"/>
      <c r="M124" s="2">
        <v>1</v>
      </c>
      <c r="N124" s="2">
        <v>1</v>
      </c>
      <c r="O124" s="2">
        <v>0</v>
      </c>
      <c r="P124" s="2">
        <v>0</v>
      </c>
      <c r="Q124" s="2">
        <v>1</v>
      </c>
      <c r="R124" s="2">
        <v>0</v>
      </c>
      <c r="T124" s="34"/>
      <c r="U124" s="2" t="str">
        <f>U126</f>
        <v>bottom</v>
      </c>
      <c r="V124" s="2">
        <f>V126</f>
        <v>40</v>
      </c>
      <c r="W124" s="2">
        <f>W126</f>
        <v>-90</v>
      </c>
    </row>
    <row r="125" spans="1:23" s="2" customFormat="1" ht="33" customHeight="1" x14ac:dyDescent="0.2">
      <c r="A125" s="2" t="s">
        <v>303</v>
      </c>
      <c r="B125" s="2" t="s">
        <v>308</v>
      </c>
      <c r="G125" s="1" t="s">
        <v>304</v>
      </c>
      <c r="H125" s="1"/>
      <c r="I125" s="1"/>
      <c r="J125" s="1"/>
      <c r="M125" s="2">
        <v>1</v>
      </c>
      <c r="N125" s="2">
        <v>1</v>
      </c>
      <c r="O125" s="2">
        <v>0</v>
      </c>
      <c r="P125" s="2">
        <v>0</v>
      </c>
      <c r="Q125" s="2">
        <v>1</v>
      </c>
      <c r="R125" s="2">
        <v>0</v>
      </c>
      <c r="T125" s="34"/>
      <c r="U125" s="2" t="str">
        <f>U123</f>
        <v>bottom</v>
      </c>
      <c r="V125" s="2">
        <f>V123</f>
        <v>40</v>
      </c>
      <c r="W125" s="2">
        <f>W123</f>
        <v>-90</v>
      </c>
    </row>
    <row r="126" spans="1:23" s="2" customFormat="1" ht="33" customHeight="1" x14ac:dyDescent="0.2">
      <c r="A126" s="2" t="s">
        <v>437</v>
      </c>
      <c r="B126" s="2" t="s">
        <v>438</v>
      </c>
      <c r="G126" s="1" t="s">
        <v>305</v>
      </c>
      <c r="H126" s="1"/>
      <c r="I126" s="1"/>
      <c r="J126" s="1"/>
      <c r="M126" s="2">
        <v>1</v>
      </c>
      <c r="N126" s="2">
        <v>1</v>
      </c>
      <c r="O126" s="2">
        <v>0</v>
      </c>
      <c r="P126" s="2">
        <v>0</v>
      </c>
      <c r="Q126" s="2">
        <v>1</v>
      </c>
      <c r="R126" s="2">
        <v>0</v>
      </c>
      <c r="T126" s="34"/>
      <c r="U126" s="2" t="str">
        <f t="shared" si="4"/>
        <v>bottom</v>
      </c>
      <c r="V126" s="2">
        <f t="shared" si="5"/>
        <v>40</v>
      </c>
      <c r="W126" s="2">
        <f t="shared" si="6"/>
        <v>-90</v>
      </c>
    </row>
    <row r="127" spans="1:23" s="2" customFormat="1" ht="33" customHeight="1" x14ac:dyDescent="0.2">
      <c r="A127" s="2" t="s">
        <v>309</v>
      </c>
      <c r="B127" s="2" t="s">
        <v>310</v>
      </c>
      <c r="G127" s="1" t="s">
        <v>311</v>
      </c>
      <c r="H127" s="1"/>
      <c r="I127" s="1"/>
      <c r="J127" s="1"/>
      <c r="M127" s="2">
        <v>1</v>
      </c>
      <c r="N127" s="2">
        <v>1</v>
      </c>
      <c r="O127" s="2">
        <v>0</v>
      </c>
      <c r="P127" s="2">
        <v>0</v>
      </c>
      <c r="Q127" s="2">
        <v>1</v>
      </c>
      <c r="R127" s="2">
        <v>0</v>
      </c>
      <c r="T127" s="34"/>
      <c r="U127" s="2" t="str">
        <f t="shared" si="4"/>
        <v>bottom</v>
      </c>
      <c r="V127" s="2">
        <f t="shared" si="5"/>
        <v>40</v>
      </c>
      <c r="W127" s="2">
        <f t="shared" si="6"/>
        <v>-90</v>
      </c>
    </row>
    <row r="128" spans="1:23" ht="48" x14ac:dyDescent="0.2">
      <c r="A128" s="3" t="s">
        <v>277</v>
      </c>
      <c r="B128" s="3" t="s">
        <v>277</v>
      </c>
      <c r="G128" s="3" t="s">
        <v>439</v>
      </c>
      <c r="M128" s="2">
        <v>1</v>
      </c>
      <c r="N128" s="2">
        <v>1</v>
      </c>
      <c r="O128" s="2">
        <v>0</v>
      </c>
      <c r="P128" s="2">
        <v>0</v>
      </c>
      <c r="Q128" s="2">
        <v>1</v>
      </c>
      <c r="R128" s="2">
        <v>0</v>
      </c>
      <c r="S128" s="2"/>
      <c r="T128" s="34"/>
      <c r="U128" s="2" t="str">
        <f t="shared" si="4"/>
        <v>bottom</v>
      </c>
      <c r="V128" s="2">
        <f t="shared" si="5"/>
        <v>40</v>
      </c>
      <c r="W128" s="2">
        <f t="shared" si="6"/>
        <v>-90</v>
      </c>
    </row>
    <row r="129" spans="1:23" ht="32" x14ac:dyDescent="0.2">
      <c r="A129" s="3" t="s">
        <v>312</v>
      </c>
      <c r="B129" s="3" t="s">
        <v>312</v>
      </c>
      <c r="G129" s="3" t="s">
        <v>313</v>
      </c>
      <c r="M129" s="2">
        <v>1</v>
      </c>
      <c r="N129" s="2">
        <v>1</v>
      </c>
      <c r="O129" s="2">
        <v>0</v>
      </c>
      <c r="P129" s="2">
        <v>0</v>
      </c>
      <c r="Q129" s="2">
        <v>1</v>
      </c>
      <c r="R129" s="2">
        <v>0</v>
      </c>
      <c r="S129" s="2"/>
      <c r="T129" s="34"/>
      <c r="U129" s="2" t="str">
        <f t="shared" si="4"/>
        <v>bottom</v>
      </c>
      <c r="V129" s="2">
        <f t="shared" si="5"/>
        <v>40</v>
      </c>
      <c r="W129" s="2">
        <f t="shared" si="6"/>
        <v>-90</v>
      </c>
    </row>
    <row r="130" spans="1:23" ht="32" x14ac:dyDescent="0.2">
      <c r="A130" s="3" t="s">
        <v>325</v>
      </c>
      <c r="B130" s="3" t="s">
        <v>326</v>
      </c>
      <c r="G130" s="3" t="s">
        <v>327</v>
      </c>
      <c r="M130" s="2">
        <v>1</v>
      </c>
      <c r="N130" s="2">
        <v>1</v>
      </c>
      <c r="O130" s="2">
        <v>0</v>
      </c>
      <c r="P130" s="2">
        <v>0</v>
      </c>
      <c r="Q130" s="2">
        <v>1</v>
      </c>
      <c r="R130" s="2">
        <v>0</v>
      </c>
      <c r="S130" s="2"/>
      <c r="T130" s="34"/>
      <c r="U130" s="2" t="str">
        <f t="shared" si="4"/>
        <v>bottom</v>
      </c>
      <c r="V130" s="2">
        <f t="shared" si="5"/>
        <v>40</v>
      </c>
      <c r="W130" s="2">
        <f t="shared" si="6"/>
        <v>-90</v>
      </c>
    </row>
    <row r="131" spans="1:23" ht="32" x14ac:dyDescent="0.2">
      <c r="A131" s="3" t="s">
        <v>328</v>
      </c>
      <c r="B131" s="3" t="s">
        <v>329</v>
      </c>
      <c r="G131" s="3" t="s">
        <v>341</v>
      </c>
      <c r="M131" s="2">
        <v>1</v>
      </c>
      <c r="N131" s="2">
        <v>1</v>
      </c>
      <c r="O131" s="2">
        <v>0</v>
      </c>
      <c r="P131" s="2">
        <v>0</v>
      </c>
      <c r="Q131" s="2">
        <v>1</v>
      </c>
      <c r="R131" s="2">
        <v>0</v>
      </c>
      <c r="S131" s="2"/>
      <c r="T131" s="34"/>
      <c r="U131" s="2" t="str">
        <f t="shared" si="4"/>
        <v>bottom</v>
      </c>
      <c r="V131" s="2">
        <f t="shared" si="5"/>
        <v>40</v>
      </c>
      <c r="W131" s="2">
        <f t="shared" si="6"/>
        <v>-90</v>
      </c>
    </row>
    <row r="132" spans="1:23" ht="32" x14ac:dyDescent="0.2">
      <c r="A132" s="3" t="s">
        <v>331</v>
      </c>
      <c r="B132" s="3" t="s">
        <v>330</v>
      </c>
      <c r="G132" s="3" t="s">
        <v>342</v>
      </c>
      <c r="M132" s="2">
        <v>1</v>
      </c>
      <c r="N132" s="2">
        <v>1</v>
      </c>
      <c r="O132" s="2">
        <v>0</v>
      </c>
      <c r="P132" s="2">
        <v>0</v>
      </c>
      <c r="Q132" s="2">
        <v>1</v>
      </c>
      <c r="R132" s="2">
        <v>0</v>
      </c>
      <c r="S132" s="2"/>
      <c r="T132" s="34"/>
      <c r="U132" s="2" t="str">
        <f t="shared" si="4"/>
        <v>bottom</v>
      </c>
      <c r="V132" s="2">
        <f t="shared" si="5"/>
        <v>40</v>
      </c>
      <c r="W132" s="2">
        <f t="shared" si="6"/>
        <v>-90</v>
      </c>
    </row>
    <row r="133" spans="1:23" ht="16" x14ac:dyDescent="0.2">
      <c r="A133" s="3" t="s">
        <v>332</v>
      </c>
      <c r="B133" s="3" t="s">
        <v>332</v>
      </c>
      <c r="G133" s="3" t="s">
        <v>343</v>
      </c>
      <c r="M133" s="2">
        <v>1</v>
      </c>
      <c r="N133" s="2">
        <v>1</v>
      </c>
      <c r="O133" s="2">
        <v>0</v>
      </c>
      <c r="P133" s="2">
        <v>0</v>
      </c>
      <c r="Q133" s="2">
        <v>1</v>
      </c>
      <c r="R133" s="2">
        <v>0</v>
      </c>
      <c r="S133" s="2"/>
      <c r="T133" s="34"/>
      <c r="U133" s="2" t="str">
        <f t="shared" si="4"/>
        <v>bottom</v>
      </c>
      <c r="V133" s="2">
        <f t="shared" si="5"/>
        <v>40</v>
      </c>
      <c r="W133" s="2">
        <f t="shared" si="6"/>
        <v>-90</v>
      </c>
    </row>
    <row r="134" spans="1:23" ht="48" x14ac:dyDescent="0.2">
      <c r="A134" s="3" t="s">
        <v>333</v>
      </c>
      <c r="G134" s="3" t="s">
        <v>339</v>
      </c>
      <c r="M134" s="2">
        <v>1</v>
      </c>
      <c r="N134" s="2">
        <v>1</v>
      </c>
      <c r="O134" s="2">
        <v>0</v>
      </c>
      <c r="P134" s="2">
        <v>0</v>
      </c>
      <c r="Q134" s="2">
        <v>1</v>
      </c>
      <c r="R134" s="2">
        <v>0</v>
      </c>
      <c r="S134" s="2"/>
      <c r="T134" s="34"/>
      <c r="U134" s="2" t="str">
        <f t="shared" si="4"/>
        <v>bottom</v>
      </c>
      <c r="V134" s="2">
        <f t="shared" si="5"/>
        <v>40</v>
      </c>
      <c r="W134" s="2">
        <f t="shared" si="6"/>
        <v>-90</v>
      </c>
    </row>
    <row r="135" spans="1:23" ht="32" x14ac:dyDescent="0.2">
      <c r="A135" s="3" t="s">
        <v>334</v>
      </c>
      <c r="B135" s="3" t="s">
        <v>344</v>
      </c>
      <c r="G135" s="3" t="s">
        <v>340</v>
      </c>
      <c r="M135" s="2">
        <v>1</v>
      </c>
      <c r="N135" s="2">
        <v>1</v>
      </c>
      <c r="O135" s="2">
        <v>0</v>
      </c>
      <c r="P135" s="2">
        <v>0</v>
      </c>
      <c r="Q135" s="2">
        <v>1</v>
      </c>
      <c r="R135" s="2">
        <v>0</v>
      </c>
      <c r="S135" s="2"/>
      <c r="T135" s="34"/>
      <c r="U135" s="2" t="str">
        <f t="shared" si="4"/>
        <v>bottom</v>
      </c>
      <c r="V135" s="2">
        <f t="shared" si="5"/>
        <v>40</v>
      </c>
      <c r="W135" s="2">
        <f t="shared" si="6"/>
        <v>-90</v>
      </c>
    </row>
    <row r="136" spans="1:23" ht="16" x14ac:dyDescent="0.2">
      <c r="A136" s="3" t="s">
        <v>335</v>
      </c>
      <c r="B136" s="3" t="s">
        <v>335</v>
      </c>
      <c r="G136" s="3" t="s">
        <v>345</v>
      </c>
      <c r="M136" s="2">
        <v>1</v>
      </c>
      <c r="N136" s="2">
        <v>1</v>
      </c>
      <c r="O136" s="2">
        <v>0</v>
      </c>
      <c r="P136" s="2">
        <v>0</v>
      </c>
      <c r="Q136" s="2">
        <v>1</v>
      </c>
      <c r="R136" s="2">
        <v>0</v>
      </c>
      <c r="S136" s="2"/>
      <c r="T136" s="34"/>
      <c r="U136" s="2" t="str">
        <f t="shared" si="4"/>
        <v>bottom</v>
      </c>
      <c r="V136" s="2">
        <f t="shared" si="5"/>
        <v>40</v>
      </c>
      <c r="W136" s="2">
        <f t="shared" si="6"/>
        <v>-90</v>
      </c>
    </row>
    <row r="137" spans="1:23" ht="32" x14ac:dyDescent="0.2">
      <c r="A137" s="3" t="s">
        <v>336</v>
      </c>
      <c r="B137" s="3" t="s">
        <v>346</v>
      </c>
      <c r="G137" s="3" t="s">
        <v>347</v>
      </c>
      <c r="M137" s="2">
        <v>1</v>
      </c>
      <c r="N137" s="2">
        <v>1</v>
      </c>
      <c r="O137" s="2">
        <v>0</v>
      </c>
      <c r="P137" s="2">
        <v>0</v>
      </c>
      <c r="Q137" s="2">
        <v>1</v>
      </c>
      <c r="R137" s="2">
        <v>0</v>
      </c>
      <c r="S137" s="2"/>
      <c r="T137" s="34"/>
      <c r="U137" s="2" t="str">
        <f t="shared" si="4"/>
        <v>bottom</v>
      </c>
      <c r="V137" s="2">
        <f t="shared" si="5"/>
        <v>40</v>
      </c>
      <c r="W137" s="2">
        <f t="shared" si="6"/>
        <v>-90</v>
      </c>
    </row>
    <row r="138" spans="1:23" ht="48" x14ac:dyDescent="0.2">
      <c r="A138" s="3" t="s">
        <v>337</v>
      </c>
      <c r="B138" s="3" t="s">
        <v>338</v>
      </c>
      <c r="G138" s="3" t="s">
        <v>348</v>
      </c>
      <c r="M138" s="2">
        <v>1</v>
      </c>
      <c r="N138" s="2">
        <v>1</v>
      </c>
      <c r="O138" s="2">
        <v>0</v>
      </c>
      <c r="P138" s="2">
        <v>0</v>
      </c>
      <c r="Q138" s="2">
        <v>1</v>
      </c>
      <c r="R138" s="2">
        <v>0</v>
      </c>
      <c r="S138" s="2"/>
      <c r="T138" s="34"/>
      <c r="U138" s="2" t="str">
        <f t="shared" si="4"/>
        <v>bottom</v>
      </c>
      <c r="V138" s="2">
        <f t="shared" si="5"/>
        <v>40</v>
      </c>
      <c r="W138" s="2">
        <f t="shared" si="6"/>
        <v>-90</v>
      </c>
    </row>
    <row r="139" spans="1:23" ht="32" x14ac:dyDescent="0.2">
      <c r="A139" s="3" t="s">
        <v>436</v>
      </c>
      <c r="B139" s="3" t="s">
        <v>435</v>
      </c>
      <c r="G139" s="3" t="s">
        <v>399</v>
      </c>
      <c r="M139" s="2">
        <v>1</v>
      </c>
      <c r="N139" s="2">
        <v>1</v>
      </c>
      <c r="O139" s="2">
        <v>0</v>
      </c>
      <c r="P139" s="2">
        <v>0</v>
      </c>
      <c r="Q139" s="2">
        <v>1</v>
      </c>
      <c r="R139" s="2">
        <v>0</v>
      </c>
      <c r="S139" s="2"/>
      <c r="T139" s="34"/>
      <c r="U139" s="2" t="str">
        <f>U138</f>
        <v>bottom</v>
      </c>
      <c r="V139" s="2">
        <f>V138</f>
        <v>40</v>
      </c>
      <c r="W139" s="2">
        <f>W138</f>
        <v>-90</v>
      </c>
    </row>
    <row r="140" spans="1:23" ht="96" x14ac:dyDescent="0.2">
      <c r="A140" s="3" t="s">
        <v>353</v>
      </c>
      <c r="G140" s="3" t="s">
        <v>392</v>
      </c>
      <c r="M140" s="2">
        <v>1</v>
      </c>
      <c r="N140" s="3">
        <v>0</v>
      </c>
      <c r="O140" s="31" t="s">
        <v>361</v>
      </c>
      <c r="P140" s="2">
        <v>0</v>
      </c>
      <c r="Q140" s="2">
        <v>1</v>
      </c>
      <c r="R140" s="2">
        <v>0</v>
      </c>
      <c r="S140" s="2"/>
      <c r="T140" s="41" t="s">
        <v>362</v>
      </c>
      <c r="U140" s="2" t="str">
        <f t="shared" si="4"/>
        <v>bottom</v>
      </c>
      <c r="V140" s="2">
        <f t="shared" si="5"/>
        <v>40</v>
      </c>
      <c r="W140" s="2">
        <f t="shared" si="6"/>
        <v>-90</v>
      </c>
    </row>
    <row r="141" spans="1:23" ht="80" x14ac:dyDescent="0.2">
      <c r="A141" s="3" t="s">
        <v>354</v>
      </c>
      <c r="G141" s="3" t="s">
        <v>393</v>
      </c>
      <c r="M141" s="2">
        <v>1</v>
      </c>
      <c r="N141" s="3">
        <v>0</v>
      </c>
      <c r="O141" s="31" t="s">
        <v>363</v>
      </c>
      <c r="P141" s="2">
        <v>0</v>
      </c>
      <c r="Q141" s="2">
        <v>1</v>
      </c>
      <c r="R141" s="2">
        <v>0</v>
      </c>
      <c r="S141" s="2"/>
      <c r="T141" s="41" t="s">
        <v>362</v>
      </c>
      <c r="U141" s="2" t="str">
        <f t="shared" si="4"/>
        <v>bottom</v>
      </c>
      <c r="V141" s="2">
        <f t="shared" si="5"/>
        <v>40</v>
      </c>
      <c r="W141" s="2">
        <f t="shared" si="6"/>
        <v>-90</v>
      </c>
    </row>
    <row r="142" spans="1:23" ht="80" x14ac:dyDescent="0.2">
      <c r="A142" s="3" t="s">
        <v>395</v>
      </c>
      <c r="G142" s="3" t="s">
        <v>394</v>
      </c>
      <c r="M142" s="2">
        <v>1</v>
      </c>
      <c r="N142" s="3">
        <v>0</v>
      </c>
      <c r="O142" s="31" t="s">
        <v>364</v>
      </c>
      <c r="P142" s="2">
        <v>0</v>
      </c>
      <c r="Q142" s="2">
        <v>1</v>
      </c>
      <c r="R142" s="2">
        <v>0</v>
      </c>
      <c r="S142" s="2"/>
      <c r="T142" s="41" t="s">
        <v>362</v>
      </c>
      <c r="U142" s="2" t="str">
        <f t="shared" si="4"/>
        <v>bottom</v>
      </c>
      <c r="V142" s="2">
        <f t="shared" si="5"/>
        <v>40</v>
      </c>
      <c r="W142" s="2">
        <f t="shared" si="6"/>
        <v>-90</v>
      </c>
    </row>
    <row r="143" spans="1:23" ht="96" x14ac:dyDescent="0.2">
      <c r="A143" s="3" t="s">
        <v>355</v>
      </c>
      <c r="G143" s="3" t="s">
        <v>397</v>
      </c>
      <c r="M143" s="2">
        <v>1</v>
      </c>
      <c r="N143" s="3">
        <v>0</v>
      </c>
      <c r="O143" s="31" t="s">
        <v>396</v>
      </c>
      <c r="P143" s="2">
        <v>0</v>
      </c>
      <c r="Q143" s="2">
        <v>1</v>
      </c>
      <c r="R143" s="2">
        <v>0</v>
      </c>
      <c r="S143" s="2"/>
      <c r="T143" s="41" t="s">
        <v>362</v>
      </c>
      <c r="U143" s="2" t="str">
        <f t="shared" si="4"/>
        <v>bottom</v>
      </c>
      <c r="V143" s="2">
        <f t="shared" si="5"/>
        <v>40</v>
      </c>
      <c r="W143" s="2">
        <f t="shared" si="6"/>
        <v>-90</v>
      </c>
    </row>
    <row r="144" spans="1:23" ht="64" x14ac:dyDescent="0.2">
      <c r="A144" s="3" t="s">
        <v>374</v>
      </c>
      <c r="G144" s="3" t="s">
        <v>398</v>
      </c>
      <c r="M144" s="2">
        <v>1</v>
      </c>
      <c r="N144" s="3">
        <v>0</v>
      </c>
      <c r="O144" s="31" t="s">
        <v>375</v>
      </c>
      <c r="P144" s="2">
        <v>0</v>
      </c>
      <c r="Q144" s="2">
        <v>1</v>
      </c>
      <c r="R144" s="2">
        <v>0</v>
      </c>
      <c r="S144" s="2"/>
      <c r="T144" s="41" t="s">
        <v>362</v>
      </c>
      <c r="U144" s="2" t="str">
        <f t="shared" si="4"/>
        <v>bottom</v>
      </c>
      <c r="V144" s="2">
        <f t="shared" si="5"/>
        <v>40</v>
      </c>
      <c r="W144" s="2">
        <f t="shared" si="6"/>
        <v>-90</v>
      </c>
    </row>
    <row r="145" spans="1:23" ht="64" x14ac:dyDescent="0.2">
      <c r="A145" s="3" t="s">
        <v>367</v>
      </c>
      <c r="G145" s="3" t="s">
        <v>400</v>
      </c>
      <c r="M145" s="2">
        <v>1</v>
      </c>
      <c r="N145" s="3">
        <v>0</v>
      </c>
      <c r="O145" s="31" t="s">
        <v>365</v>
      </c>
      <c r="P145" s="2">
        <v>0</v>
      </c>
      <c r="Q145" s="2">
        <v>1</v>
      </c>
      <c r="R145" s="2">
        <v>0</v>
      </c>
      <c r="S145" s="2"/>
      <c r="T145" s="41" t="s">
        <v>362</v>
      </c>
      <c r="U145" s="2" t="str">
        <f t="shared" si="4"/>
        <v>bottom</v>
      </c>
      <c r="V145" s="2">
        <f t="shared" si="5"/>
        <v>40</v>
      </c>
      <c r="W145" s="2">
        <f t="shared" si="6"/>
        <v>-90</v>
      </c>
    </row>
    <row r="146" spans="1:23" ht="32" x14ac:dyDescent="0.2">
      <c r="A146" s="3" t="s">
        <v>356</v>
      </c>
      <c r="G146" s="3" t="s">
        <v>401</v>
      </c>
      <c r="M146" s="2">
        <v>1</v>
      </c>
      <c r="N146" s="3">
        <v>0</v>
      </c>
      <c r="O146" s="31" t="s">
        <v>376</v>
      </c>
      <c r="P146" s="2">
        <v>0</v>
      </c>
      <c r="Q146" s="2">
        <v>1</v>
      </c>
      <c r="R146" s="2">
        <v>0</v>
      </c>
      <c r="S146" s="2"/>
      <c r="T146" s="41" t="s">
        <v>362</v>
      </c>
      <c r="U146" s="2" t="str">
        <f t="shared" si="4"/>
        <v>bottom</v>
      </c>
      <c r="V146" s="2">
        <f t="shared" si="5"/>
        <v>40</v>
      </c>
      <c r="W146" s="2">
        <f t="shared" si="6"/>
        <v>-90</v>
      </c>
    </row>
    <row r="147" spans="1:23" ht="48" x14ac:dyDescent="0.2">
      <c r="A147" s="3" t="s">
        <v>357</v>
      </c>
      <c r="G147" s="3" t="s">
        <v>402</v>
      </c>
      <c r="M147" s="2">
        <v>1</v>
      </c>
      <c r="N147" s="3">
        <v>0</v>
      </c>
      <c r="O147" s="31" t="s">
        <v>377</v>
      </c>
      <c r="P147" s="2">
        <v>0</v>
      </c>
      <c r="Q147" s="2">
        <v>1</v>
      </c>
      <c r="R147" s="2">
        <v>0</v>
      </c>
      <c r="S147" s="2"/>
      <c r="T147" s="41" t="s">
        <v>362</v>
      </c>
      <c r="U147" s="2" t="str">
        <f t="shared" si="4"/>
        <v>bottom</v>
      </c>
      <c r="V147" s="2">
        <f t="shared" si="5"/>
        <v>40</v>
      </c>
      <c r="W147" s="2">
        <f t="shared" si="6"/>
        <v>-90</v>
      </c>
    </row>
    <row r="148" spans="1:23" ht="64" x14ac:dyDescent="0.2">
      <c r="A148" s="3" t="s">
        <v>358</v>
      </c>
      <c r="G148" s="3" t="s">
        <v>391</v>
      </c>
      <c r="M148" s="2">
        <v>1</v>
      </c>
      <c r="N148" s="3">
        <v>0</v>
      </c>
      <c r="O148" s="31" t="s">
        <v>378</v>
      </c>
      <c r="P148" s="2">
        <v>0</v>
      </c>
      <c r="Q148" s="2">
        <v>1</v>
      </c>
      <c r="R148" s="2">
        <v>0</v>
      </c>
      <c r="S148" s="2"/>
      <c r="T148" s="41" t="s">
        <v>362</v>
      </c>
      <c r="U148" s="2" t="str">
        <f t="shared" si="4"/>
        <v>bottom</v>
      </c>
      <c r="V148" s="2">
        <f t="shared" si="5"/>
        <v>40</v>
      </c>
      <c r="W148" s="2">
        <f t="shared" si="6"/>
        <v>-90</v>
      </c>
    </row>
    <row r="149" spans="1:23" ht="32" x14ac:dyDescent="0.2">
      <c r="A149" s="3" t="s">
        <v>359</v>
      </c>
      <c r="G149" s="3" t="s">
        <v>390</v>
      </c>
      <c r="M149" s="2">
        <v>1</v>
      </c>
      <c r="N149" s="3">
        <v>0</v>
      </c>
      <c r="O149" s="31" t="s">
        <v>366</v>
      </c>
      <c r="P149" s="2">
        <v>0</v>
      </c>
      <c r="Q149" s="2">
        <v>1</v>
      </c>
      <c r="R149" s="2">
        <v>0</v>
      </c>
      <c r="S149" s="2"/>
      <c r="T149" s="41" t="s">
        <v>362</v>
      </c>
      <c r="U149" s="2" t="str">
        <f t="shared" si="4"/>
        <v>bottom</v>
      </c>
      <c r="V149" s="2">
        <f t="shared" si="5"/>
        <v>40</v>
      </c>
      <c r="W149" s="2">
        <f t="shared" si="6"/>
        <v>-90</v>
      </c>
    </row>
    <row r="150" spans="1:23" ht="48" x14ac:dyDescent="0.2">
      <c r="A150" s="3" t="s">
        <v>360</v>
      </c>
      <c r="G150" s="3" t="s">
        <v>389</v>
      </c>
      <c r="M150" s="2">
        <v>1</v>
      </c>
      <c r="N150" s="3">
        <v>0</v>
      </c>
      <c r="O150" s="31" t="s">
        <v>369</v>
      </c>
      <c r="P150" s="2">
        <v>0</v>
      </c>
      <c r="Q150" s="2">
        <v>1</v>
      </c>
      <c r="R150" s="2">
        <v>0</v>
      </c>
      <c r="S150" s="2"/>
      <c r="T150" s="41" t="s">
        <v>362</v>
      </c>
      <c r="U150" s="2" t="str">
        <f t="shared" si="4"/>
        <v>bottom</v>
      </c>
      <c r="V150" s="2">
        <f t="shared" si="5"/>
        <v>40</v>
      </c>
      <c r="W150" s="2">
        <f t="shared" si="6"/>
        <v>-90</v>
      </c>
    </row>
    <row r="151" spans="1:23" ht="64" x14ac:dyDescent="0.2">
      <c r="A151" s="3" t="s">
        <v>370</v>
      </c>
      <c r="G151" s="3" t="s">
        <v>387</v>
      </c>
      <c r="M151" s="2">
        <v>1</v>
      </c>
      <c r="N151" s="3">
        <v>0</v>
      </c>
      <c r="O151" s="2" t="s">
        <v>371</v>
      </c>
      <c r="P151" s="2">
        <v>0</v>
      </c>
      <c r="Q151" s="2">
        <v>1</v>
      </c>
      <c r="R151" s="2">
        <v>0</v>
      </c>
      <c r="S151" s="2"/>
      <c r="T151" s="41" t="s">
        <v>362</v>
      </c>
      <c r="U151" s="2" t="str">
        <f t="shared" si="4"/>
        <v>bottom</v>
      </c>
      <c r="V151" s="2">
        <f t="shared" si="5"/>
        <v>40</v>
      </c>
      <c r="W151" s="2">
        <f t="shared" si="6"/>
        <v>-90</v>
      </c>
    </row>
    <row r="152" spans="1:23" ht="32" x14ac:dyDescent="0.2">
      <c r="A152" s="3" t="s">
        <v>373</v>
      </c>
      <c r="G152" s="3" t="s">
        <v>388</v>
      </c>
      <c r="M152" s="3">
        <v>1</v>
      </c>
      <c r="N152" s="3">
        <v>0</v>
      </c>
      <c r="O152" s="43" t="s">
        <v>372</v>
      </c>
      <c r="P152" s="2">
        <v>0</v>
      </c>
      <c r="Q152" s="2">
        <v>1</v>
      </c>
      <c r="R152" s="2">
        <v>0</v>
      </c>
      <c r="S152" s="2"/>
      <c r="T152" s="41" t="s">
        <v>362</v>
      </c>
      <c r="U152" s="2" t="str">
        <f t="shared" si="4"/>
        <v>bottom</v>
      </c>
      <c r="V152" s="2">
        <f t="shared" si="5"/>
        <v>40</v>
      </c>
      <c r="W152" s="2">
        <f t="shared" si="6"/>
        <v>-90</v>
      </c>
    </row>
    <row r="153" spans="1:23" ht="80" x14ac:dyDescent="0.2">
      <c r="A153" s="3" t="s">
        <v>379</v>
      </c>
      <c r="G153" s="3" t="s">
        <v>403</v>
      </c>
      <c r="M153" s="3">
        <v>1</v>
      </c>
      <c r="N153" s="3">
        <v>0</v>
      </c>
      <c r="O153" s="43" t="s">
        <v>380</v>
      </c>
      <c r="P153" s="2">
        <v>0</v>
      </c>
      <c r="Q153" s="2">
        <v>1</v>
      </c>
      <c r="R153" s="2">
        <v>0</v>
      </c>
      <c r="S153" s="2"/>
      <c r="T153" s="41" t="s">
        <v>362</v>
      </c>
      <c r="U153" s="2" t="str">
        <f t="shared" ref="U153:W167" si="7">U152</f>
        <v>bottom</v>
      </c>
      <c r="V153" s="2">
        <f t="shared" si="7"/>
        <v>40</v>
      </c>
      <c r="W153" s="2">
        <f t="shared" si="7"/>
        <v>-90</v>
      </c>
    </row>
    <row r="154" spans="1:23" ht="48" x14ac:dyDescent="0.2">
      <c r="A154" s="3" t="s">
        <v>382</v>
      </c>
      <c r="G154" s="3" t="s">
        <v>383</v>
      </c>
      <c r="M154" s="3">
        <v>1</v>
      </c>
      <c r="N154" s="3">
        <v>0</v>
      </c>
      <c r="O154" s="3" t="s">
        <v>381</v>
      </c>
      <c r="P154" s="2">
        <v>0</v>
      </c>
      <c r="Q154" s="2">
        <v>1</v>
      </c>
      <c r="R154" s="2">
        <v>0</v>
      </c>
      <c r="S154" s="2"/>
      <c r="T154" s="41" t="s">
        <v>362</v>
      </c>
      <c r="U154" s="2" t="str">
        <f t="shared" si="7"/>
        <v>bottom</v>
      </c>
      <c r="V154" s="2">
        <f t="shared" si="7"/>
        <v>40</v>
      </c>
      <c r="W154" s="2">
        <f t="shared" si="7"/>
        <v>-90</v>
      </c>
    </row>
    <row r="155" spans="1:23" ht="32" x14ac:dyDescent="0.2">
      <c r="A155" s="3" t="s">
        <v>384</v>
      </c>
      <c r="G155" s="3" t="s">
        <v>386</v>
      </c>
      <c r="M155" s="3">
        <v>1</v>
      </c>
      <c r="N155" s="3">
        <v>0</v>
      </c>
      <c r="O155" s="3" t="s">
        <v>385</v>
      </c>
      <c r="P155" s="2">
        <v>0</v>
      </c>
      <c r="Q155" s="2">
        <v>1</v>
      </c>
      <c r="R155" s="2">
        <v>0</v>
      </c>
      <c r="S155" s="2"/>
      <c r="T155" s="41" t="s">
        <v>362</v>
      </c>
      <c r="U155" s="2" t="str">
        <f t="shared" si="7"/>
        <v>bottom</v>
      </c>
      <c r="V155" s="2">
        <f t="shared" si="7"/>
        <v>40</v>
      </c>
      <c r="W155" s="2">
        <f t="shared" si="7"/>
        <v>-90</v>
      </c>
    </row>
    <row r="156" spans="1:23" ht="48" x14ac:dyDescent="0.2">
      <c r="A156" s="3" t="s">
        <v>404</v>
      </c>
      <c r="G156" s="3" t="s">
        <v>406</v>
      </c>
      <c r="M156" s="3">
        <v>1</v>
      </c>
      <c r="N156" s="3">
        <v>0</v>
      </c>
      <c r="O156" s="3" t="s">
        <v>405</v>
      </c>
      <c r="P156" s="2">
        <v>0</v>
      </c>
      <c r="Q156" s="2">
        <v>1</v>
      </c>
      <c r="R156" s="2">
        <v>0</v>
      </c>
      <c r="S156" s="2"/>
      <c r="T156" s="41" t="s">
        <v>362</v>
      </c>
      <c r="U156" s="2" t="str">
        <f t="shared" si="7"/>
        <v>bottom</v>
      </c>
      <c r="V156" s="2">
        <f t="shared" si="7"/>
        <v>40</v>
      </c>
      <c r="W156" s="2">
        <f t="shared" si="7"/>
        <v>-90</v>
      </c>
    </row>
    <row r="157" spans="1:23" ht="48" x14ac:dyDescent="0.2">
      <c r="A157" s="3" t="s">
        <v>407</v>
      </c>
      <c r="G157" s="3" t="s">
        <v>408</v>
      </c>
      <c r="M157" s="3">
        <v>1</v>
      </c>
      <c r="N157" s="3">
        <v>0</v>
      </c>
      <c r="O157" s="3" t="s">
        <v>409</v>
      </c>
      <c r="P157" s="2">
        <v>0</v>
      </c>
      <c r="Q157" s="2">
        <v>1</v>
      </c>
      <c r="R157" s="2">
        <v>0</v>
      </c>
      <c r="S157" s="2"/>
      <c r="T157" s="41" t="s">
        <v>362</v>
      </c>
      <c r="U157" s="2" t="str">
        <f t="shared" si="7"/>
        <v>bottom</v>
      </c>
      <c r="V157" s="2">
        <f t="shared" si="7"/>
        <v>40</v>
      </c>
      <c r="W157" s="2">
        <f t="shared" si="7"/>
        <v>-90</v>
      </c>
    </row>
    <row r="158" spans="1:23" ht="80" x14ac:dyDescent="0.2">
      <c r="A158" s="3" t="s">
        <v>410</v>
      </c>
      <c r="G158" s="3" t="s">
        <v>414</v>
      </c>
      <c r="M158" s="3">
        <v>1</v>
      </c>
      <c r="N158" s="3">
        <v>0</v>
      </c>
      <c r="O158" s="3" t="s">
        <v>411</v>
      </c>
      <c r="P158" s="2">
        <v>0</v>
      </c>
      <c r="Q158" s="2">
        <v>1</v>
      </c>
      <c r="R158" s="2">
        <v>0</v>
      </c>
      <c r="S158" s="2"/>
      <c r="T158" s="41" t="s">
        <v>362</v>
      </c>
      <c r="U158" s="2" t="str">
        <f t="shared" si="7"/>
        <v>bottom</v>
      </c>
      <c r="V158" s="2">
        <f t="shared" si="7"/>
        <v>40</v>
      </c>
      <c r="W158" s="2">
        <f t="shared" si="7"/>
        <v>-90</v>
      </c>
    </row>
    <row r="159" spans="1:23" ht="48" x14ac:dyDescent="0.2">
      <c r="A159" s="3" t="s">
        <v>412</v>
      </c>
      <c r="G159" s="3" t="s">
        <v>413</v>
      </c>
      <c r="M159" s="3">
        <v>1</v>
      </c>
      <c r="N159" s="3">
        <v>0</v>
      </c>
      <c r="O159" s="3" t="s">
        <v>415</v>
      </c>
      <c r="P159" s="2">
        <v>0</v>
      </c>
      <c r="Q159" s="2">
        <v>1</v>
      </c>
      <c r="R159" s="2">
        <v>0</v>
      </c>
      <c r="S159" s="2"/>
      <c r="T159" s="41" t="s">
        <v>362</v>
      </c>
      <c r="U159" s="2" t="str">
        <f t="shared" si="7"/>
        <v>bottom</v>
      </c>
      <c r="V159" s="2">
        <f t="shared" si="7"/>
        <v>40</v>
      </c>
      <c r="W159" s="2">
        <f t="shared" si="7"/>
        <v>-90</v>
      </c>
    </row>
    <row r="160" spans="1:23" ht="80" x14ac:dyDescent="0.2">
      <c r="A160" s="3" t="s">
        <v>416</v>
      </c>
      <c r="B160" s="3" t="s">
        <v>416</v>
      </c>
      <c r="G160" s="3" t="s">
        <v>417</v>
      </c>
      <c r="M160" s="3">
        <v>1</v>
      </c>
      <c r="N160" s="3">
        <v>0</v>
      </c>
      <c r="O160" s="3" t="s">
        <v>418</v>
      </c>
      <c r="P160" s="2">
        <v>0</v>
      </c>
      <c r="Q160" s="2">
        <v>1</v>
      </c>
      <c r="R160" s="2">
        <v>0</v>
      </c>
      <c r="S160" s="2"/>
      <c r="T160" s="41" t="s">
        <v>362</v>
      </c>
      <c r="U160" s="2" t="str">
        <f t="shared" si="7"/>
        <v>bottom</v>
      </c>
      <c r="V160" s="2">
        <f t="shared" si="7"/>
        <v>40</v>
      </c>
      <c r="W160" s="2">
        <f t="shared" si="7"/>
        <v>-90</v>
      </c>
    </row>
    <row r="161" spans="1:23" ht="48" x14ac:dyDescent="0.2">
      <c r="A161" s="3" t="s">
        <v>421</v>
      </c>
      <c r="B161" s="3" t="s">
        <v>422</v>
      </c>
      <c r="G161" s="3" t="s">
        <v>420</v>
      </c>
      <c r="M161" s="3">
        <v>1</v>
      </c>
      <c r="N161" s="3">
        <v>0</v>
      </c>
      <c r="O161" s="3" t="s">
        <v>419</v>
      </c>
      <c r="P161" s="2">
        <v>0</v>
      </c>
      <c r="Q161" s="2">
        <v>1</v>
      </c>
      <c r="R161" s="2">
        <v>0</v>
      </c>
      <c r="S161" s="2"/>
      <c r="T161" s="41" t="s">
        <v>362</v>
      </c>
      <c r="U161" s="2" t="str">
        <f t="shared" si="7"/>
        <v>bottom</v>
      </c>
      <c r="V161" s="2">
        <f t="shared" si="7"/>
        <v>40</v>
      </c>
      <c r="W161" s="2">
        <f t="shared" si="7"/>
        <v>-90</v>
      </c>
    </row>
    <row r="162" spans="1:23" ht="48" x14ac:dyDescent="0.2">
      <c r="A162" s="3" t="s">
        <v>425</v>
      </c>
      <c r="B162" s="3" t="s">
        <v>426</v>
      </c>
      <c r="G162" s="3" t="s">
        <v>423</v>
      </c>
      <c r="M162" s="3">
        <v>1</v>
      </c>
      <c r="N162" s="3">
        <v>0</v>
      </c>
      <c r="O162" s="3" t="s">
        <v>424</v>
      </c>
      <c r="P162" s="2">
        <v>0</v>
      </c>
      <c r="Q162" s="2">
        <v>1</v>
      </c>
      <c r="R162" s="2">
        <v>0</v>
      </c>
      <c r="S162" s="2"/>
      <c r="T162" s="41" t="s">
        <v>362</v>
      </c>
      <c r="U162" s="2" t="str">
        <f t="shared" si="7"/>
        <v>bottom</v>
      </c>
      <c r="V162" s="2">
        <f t="shared" si="7"/>
        <v>40</v>
      </c>
      <c r="W162" s="2">
        <f t="shared" si="7"/>
        <v>-90</v>
      </c>
    </row>
    <row r="163" spans="1:23" ht="64" x14ac:dyDescent="0.2">
      <c r="A163" s="3" t="s">
        <v>429</v>
      </c>
      <c r="B163" s="3" t="s">
        <v>428</v>
      </c>
      <c r="G163" s="3" t="s">
        <v>430</v>
      </c>
      <c r="M163" s="3">
        <v>1</v>
      </c>
      <c r="N163" s="3">
        <v>0</v>
      </c>
      <c r="O163" s="3" t="s">
        <v>427</v>
      </c>
      <c r="P163" s="2">
        <v>0</v>
      </c>
      <c r="Q163" s="2">
        <v>1</v>
      </c>
      <c r="R163" s="2">
        <v>0</v>
      </c>
      <c r="S163" s="2"/>
      <c r="T163" s="41" t="s">
        <v>362</v>
      </c>
      <c r="U163" s="2" t="str">
        <f t="shared" si="7"/>
        <v>bottom</v>
      </c>
      <c r="V163" s="2">
        <f t="shared" si="7"/>
        <v>40</v>
      </c>
      <c r="W163" s="2">
        <f t="shared" si="7"/>
        <v>-90</v>
      </c>
    </row>
    <row r="164" spans="1:23" ht="32" x14ac:dyDescent="0.2">
      <c r="A164" s="3" t="s">
        <v>446</v>
      </c>
      <c r="B164" s="3" t="s">
        <v>440</v>
      </c>
      <c r="G164" s="3" t="s">
        <v>441</v>
      </c>
      <c r="M164" s="3">
        <v>1</v>
      </c>
      <c r="N164" s="3">
        <v>0</v>
      </c>
      <c r="O164" s="3" t="s">
        <v>442</v>
      </c>
      <c r="P164" s="2">
        <v>0</v>
      </c>
      <c r="Q164" s="2">
        <v>1</v>
      </c>
      <c r="R164" s="2">
        <v>0</v>
      </c>
      <c r="S164" s="2"/>
      <c r="T164" s="41" t="s">
        <v>362</v>
      </c>
      <c r="U164" s="2" t="str">
        <f t="shared" ref="U164:W165" si="8">U162</f>
        <v>bottom</v>
      </c>
      <c r="V164" s="2">
        <f t="shared" si="8"/>
        <v>40</v>
      </c>
      <c r="W164" s="2">
        <f t="shared" si="8"/>
        <v>-90</v>
      </c>
    </row>
    <row r="165" spans="1:23" ht="32" x14ac:dyDescent="0.2">
      <c r="A165" s="3" t="s">
        <v>447</v>
      </c>
      <c r="B165" s="3" t="s">
        <v>440</v>
      </c>
      <c r="G165" s="3" t="s">
        <v>441</v>
      </c>
      <c r="M165" s="3">
        <v>1</v>
      </c>
      <c r="N165" s="3">
        <v>0</v>
      </c>
      <c r="O165" s="3" t="s">
        <v>442</v>
      </c>
      <c r="P165" s="2">
        <v>0</v>
      </c>
      <c r="Q165" s="2">
        <v>1</v>
      </c>
      <c r="R165" s="2">
        <v>0</v>
      </c>
      <c r="S165" s="2"/>
      <c r="T165" s="41" t="s">
        <v>362</v>
      </c>
      <c r="U165" s="2" t="str">
        <f t="shared" si="8"/>
        <v>bottom</v>
      </c>
      <c r="V165" s="2">
        <f t="shared" si="8"/>
        <v>40</v>
      </c>
      <c r="W165" s="2">
        <f t="shared" si="8"/>
        <v>-90</v>
      </c>
    </row>
    <row r="166" spans="1:23" ht="32" x14ac:dyDescent="0.2">
      <c r="A166" s="3" t="s">
        <v>443</v>
      </c>
      <c r="B166" s="3" t="s">
        <v>440</v>
      </c>
      <c r="G166" s="3" t="s">
        <v>445</v>
      </c>
      <c r="M166" s="3">
        <v>1</v>
      </c>
      <c r="N166" s="3">
        <v>0</v>
      </c>
      <c r="O166" s="43" t="s">
        <v>444</v>
      </c>
      <c r="P166" s="2">
        <v>0</v>
      </c>
      <c r="Q166" s="2">
        <v>1</v>
      </c>
      <c r="R166" s="2">
        <v>0</v>
      </c>
      <c r="S166" s="2"/>
      <c r="T166" s="41" t="s">
        <v>362</v>
      </c>
      <c r="U166" s="2" t="str">
        <f t="shared" si="7"/>
        <v>bottom</v>
      </c>
      <c r="V166" s="2">
        <f t="shared" si="7"/>
        <v>40</v>
      </c>
      <c r="W166" s="2">
        <f t="shared" si="7"/>
        <v>-90</v>
      </c>
    </row>
    <row r="167" spans="1:23" ht="16" x14ac:dyDescent="0.2">
      <c r="P167" s="2"/>
      <c r="Q167" s="2"/>
      <c r="R167" s="2"/>
      <c r="S167" s="2"/>
      <c r="T167" s="41"/>
      <c r="U167" s="2"/>
      <c r="V167" s="2">
        <f t="shared" si="7"/>
        <v>40</v>
      </c>
      <c r="W167" s="2"/>
    </row>
    <row r="168" spans="1:23" s="9" customFormat="1" ht="80" x14ac:dyDescent="0.2">
      <c r="A168" s="9" t="s">
        <v>465</v>
      </c>
      <c r="B168" s="9" t="s">
        <v>448</v>
      </c>
      <c r="G168" s="9" t="s">
        <v>459</v>
      </c>
      <c r="M168" s="9">
        <v>1</v>
      </c>
      <c r="N168" s="9">
        <v>1</v>
      </c>
      <c r="O168" s="9">
        <v>0</v>
      </c>
      <c r="P168" s="9">
        <v>0</v>
      </c>
      <c r="Q168" s="9">
        <v>1</v>
      </c>
      <c r="R168" s="9">
        <v>0</v>
      </c>
      <c r="T168" s="44" t="s">
        <v>362</v>
      </c>
      <c r="U168" s="9" t="s">
        <v>297</v>
      </c>
      <c r="V168" s="9">
        <f>V167</f>
        <v>40</v>
      </c>
      <c r="W168" s="9">
        <v>-90</v>
      </c>
    </row>
    <row r="169" spans="1:23" s="9" customFormat="1" ht="96" x14ac:dyDescent="0.2">
      <c r="A169" s="9" t="s">
        <v>466</v>
      </c>
      <c r="B169" s="9" t="s">
        <v>449</v>
      </c>
      <c r="G169" s="9" t="s">
        <v>456</v>
      </c>
      <c r="M169" s="9">
        <v>1</v>
      </c>
      <c r="N169" s="9">
        <v>1</v>
      </c>
      <c r="O169" s="9">
        <v>0</v>
      </c>
      <c r="P169" s="9">
        <v>0</v>
      </c>
      <c r="Q169" s="9">
        <v>1</v>
      </c>
      <c r="R169" s="9">
        <v>0</v>
      </c>
      <c r="T169" s="44" t="s">
        <v>362</v>
      </c>
      <c r="U169" s="9" t="str">
        <f t="shared" ref="U169:W174" si="9">U168</f>
        <v>bottom</v>
      </c>
      <c r="V169" s="9">
        <f t="shared" si="9"/>
        <v>40</v>
      </c>
      <c r="W169" s="9">
        <f t="shared" si="9"/>
        <v>-90</v>
      </c>
    </row>
    <row r="170" spans="1:23" s="9" customFormat="1" ht="96" x14ac:dyDescent="0.2">
      <c r="A170" s="9" t="s">
        <v>467</v>
      </c>
      <c r="B170" s="9" t="s">
        <v>450</v>
      </c>
      <c r="G170" s="9" t="s">
        <v>460</v>
      </c>
      <c r="M170" s="9">
        <v>1</v>
      </c>
      <c r="N170" s="9">
        <v>1</v>
      </c>
      <c r="O170" s="9">
        <v>0</v>
      </c>
      <c r="P170" s="9">
        <v>0</v>
      </c>
      <c r="Q170" s="9">
        <v>1</v>
      </c>
      <c r="R170" s="9">
        <v>0</v>
      </c>
      <c r="T170" s="44" t="s">
        <v>362</v>
      </c>
      <c r="U170" s="9" t="str">
        <f t="shared" si="9"/>
        <v>bottom</v>
      </c>
      <c r="V170" s="9">
        <f t="shared" si="9"/>
        <v>40</v>
      </c>
      <c r="W170" s="9">
        <f t="shared" si="9"/>
        <v>-90</v>
      </c>
    </row>
    <row r="171" spans="1:23" s="9" customFormat="1" ht="144" x14ac:dyDescent="0.2">
      <c r="A171" s="9" t="s">
        <v>468</v>
      </c>
      <c r="B171" s="9" t="s">
        <v>451</v>
      </c>
      <c r="G171" s="9" t="s">
        <v>464</v>
      </c>
      <c r="M171" s="9">
        <v>1</v>
      </c>
      <c r="N171" s="9">
        <v>1</v>
      </c>
      <c r="O171" s="9">
        <v>0</v>
      </c>
      <c r="P171" s="9">
        <v>0</v>
      </c>
      <c r="Q171" s="9">
        <v>1</v>
      </c>
      <c r="R171" s="9">
        <v>0</v>
      </c>
      <c r="T171" s="44" t="s">
        <v>362</v>
      </c>
      <c r="U171" s="9" t="str">
        <f t="shared" si="9"/>
        <v>bottom</v>
      </c>
      <c r="V171" s="9">
        <f t="shared" si="9"/>
        <v>40</v>
      </c>
      <c r="W171" s="9">
        <f t="shared" si="9"/>
        <v>-90</v>
      </c>
    </row>
    <row r="172" spans="1:23" s="9" customFormat="1" ht="64" x14ac:dyDescent="0.2">
      <c r="A172" s="9" t="s">
        <v>469</v>
      </c>
      <c r="B172" s="9" t="s">
        <v>452</v>
      </c>
      <c r="G172" s="9" t="s">
        <v>461</v>
      </c>
      <c r="M172" s="9">
        <v>1</v>
      </c>
      <c r="N172" s="9">
        <v>1</v>
      </c>
      <c r="O172" s="9">
        <v>0</v>
      </c>
      <c r="P172" s="9">
        <v>0</v>
      </c>
      <c r="Q172" s="9">
        <v>1</v>
      </c>
      <c r="R172" s="9">
        <v>0</v>
      </c>
      <c r="T172" s="44" t="s">
        <v>362</v>
      </c>
      <c r="U172" s="9" t="str">
        <f t="shared" si="9"/>
        <v>bottom</v>
      </c>
      <c r="V172" s="9">
        <f t="shared" si="9"/>
        <v>40</v>
      </c>
      <c r="W172" s="9">
        <f t="shared" si="9"/>
        <v>-90</v>
      </c>
    </row>
    <row r="173" spans="1:23" s="9" customFormat="1" ht="96" x14ac:dyDescent="0.2">
      <c r="A173" s="9" t="s">
        <v>470</v>
      </c>
      <c r="B173" s="9" t="s">
        <v>453</v>
      </c>
      <c r="G173" s="9" t="s">
        <v>474</v>
      </c>
      <c r="M173" s="9">
        <v>1</v>
      </c>
      <c r="N173" s="9">
        <v>1</v>
      </c>
      <c r="O173" s="9">
        <v>0</v>
      </c>
      <c r="P173" s="9">
        <v>0</v>
      </c>
      <c r="Q173" s="9">
        <v>1</v>
      </c>
      <c r="R173" s="9">
        <v>0</v>
      </c>
      <c r="T173" s="44" t="s">
        <v>362</v>
      </c>
      <c r="U173" s="9" t="str">
        <f t="shared" si="9"/>
        <v>bottom</v>
      </c>
      <c r="V173" s="9">
        <f t="shared" si="9"/>
        <v>40</v>
      </c>
      <c r="W173" s="9">
        <f t="shared" si="9"/>
        <v>-90</v>
      </c>
    </row>
    <row r="174" spans="1:23" s="9" customFormat="1" ht="96" x14ac:dyDescent="0.2">
      <c r="A174" s="9" t="s">
        <v>471</v>
      </c>
      <c r="B174" s="9" t="s">
        <v>454</v>
      </c>
      <c r="G174" s="9" t="s">
        <v>462</v>
      </c>
      <c r="M174" s="9">
        <v>1</v>
      </c>
      <c r="N174" s="9">
        <v>1</v>
      </c>
      <c r="O174" s="9">
        <v>0</v>
      </c>
      <c r="P174" s="9">
        <v>0</v>
      </c>
      <c r="Q174" s="9">
        <v>1</v>
      </c>
      <c r="R174" s="9">
        <v>0</v>
      </c>
      <c r="T174" s="44" t="s">
        <v>362</v>
      </c>
      <c r="U174" s="9" t="str">
        <f t="shared" si="9"/>
        <v>bottom</v>
      </c>
      <c r="V174" s="9">
        <f t="shared" si="9"/>
        <v>40</v>
      </c>
      <c r="W174" s="9">
        <f t="shared" si="9"/>
        <v>-90</v>
      </c>
    </row>
    <row r="175" spans="1:23" s="9" customFormat="1" ht="112" x14ac:dyDescent="0.2">
      <c r="A175" s="9" t="s">
        <v>472</v>
      </c>
      <c r="B175" s="9" t="s">
        <v>455</v>
      </c>
      <c r="G175" s="9" t="s">
        <v>463</v>
      </c>
      <c r="M175" s="9">
        <v>1</v>
      </c>
      <c r="N175" s="9">
        <v>1</v>
      </c>
      <c r="O175" s="9">
        <v>0</v>
      </c>
      <c r="P175" s="9">
        <v>0</v>
      </c>
      <c r="Q175" s="9">
        <v>1</v>
      </c>
      <c r="R175" s="9">
        <v>0</v>
      </c>
      <c r="T175" s="44" t="s">
        <v>362</v>
      </c>
      <c r="U175" s="9" t="str">
        <f t="shared" ref="U175:W176" si="10">U174</f>
        <v>bottom</v>
      </c>
      <c r="V175" s="9">
        <f t="shared" si="10"/>
        <v>40</v>
      </c>
      <c r="W175" s="9">
        <f t="shared" si="10"/>
        <v>-90</v>
      </c>
    </row>
    <row r="176" spans="1:23" s="9" customFormat="1" ht="64" x14ac:dyDescent="0.2">
      <c r="A176" s="9" t="s">
        <v>473</v>
      </c>
      <c r="B176" s="9" t="s">
        <v>457</v>
      </c>
      <c r="G176" s="9" t="s">
        <v>458</v>
      </c>
      <c r="M176" s="9">
        <v>1</v>
      </c>
      <c r="N176" s="9">
        <v>1</v>
      </c>
      <c r="O176" s="9">
        <v>0</v>
      </c>
      <c r="P176" s="9">
        <v>0</v>
      </c>
      <c r="Q176" s="9">
        <v>1</v>
      </c>
      <c r="R176" s="9">
        <v>0</v>
      </c>
      <c r="T176" s="44" t="s">
        <v>362</v>
      </c>
      <c r="U176" s="9" t="str">
        <f t="shared" si="10"/>
        <v>bottom</v>
      </c>
      <c r="V176" s="9">
        <f t="shared" si="10"/>
        <v>40</v>
      </c>
      <c r="W176" s="9">
        <f t="shared" si="10"/>
        <v>-90</v>
      </c>
    </row>
    <row r="177" spans="13:23" ht="22" customHeight="1" x14ac:dyDescent="0.2">
      <c r="M177" s="51"/>
      <c r="N177" s="51"/>
      <c r="O177" s="51"/>
      <c r="P177" s="51"/>
      <c r="Q177" s="51"/>
      <c r="R177" s="51"/>
      <c r="S177" s="51"/>
      <c r="T177" s="52"/>
      <c r="U177" s="51"/>
      <c r="V177" s="51"/>
      <c r="W177" s="51"/>
    </row>
    <row r="178" spans="13:23" ht="16" x14ac:dyDescent="0.2"/>
    <row r="179" spans="13:23" ht="16" x14ac:dyDescent="0.2"/>
    <row r="180" spans="13:23" ht="16" x14ac:dyDescent="0.2"/>
    <row r="181" spans="13:23" ht="16" x14ac:dyDescent="0.2"/>
    <row r="182" spans="13:23" ht="16" x14ac:dyDescent="0.2"/>
    <row r="183" spans="13:23" ht="16" x14ac:dyDescent="0.2"/>
    <row r="184" spans="13:23" ht="16" x14ac:dyDescent="0.2"/>
    <row r="185" spans="13:23" ht="16" x14ac:dyDescent="0.2"/>
    <row r="186" spans="13:23" ht="16" x14ac:dyDescent="0.2"/>
    <row r="187" spans="13:23" ht="16" x14ac:dyDescent="0.2"/>
    <row r="188" spans="13:23" ht="16" x14ac:dyDescent="0.2"/>
    <row r="189" spans="13:23" ht="16" x14ac:dyDescent="0.2"/>
    <row r="190" spans="13:23" ht="16" x14ac:dyDescent="0.2"/>
    <row r="191" spans="13:23" ht="16" x14ac:dyDescent="0.2"/>
    <row r="192" spans="13:23"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row r="1002" ht="16" x14ac:dyDescent="0.2"/>
    <row r="1003" ht="16" x14ac:dyDescent="0.2"/>
    <row r="1004" ht="16" x14ac:dyDescent="0.2"/>
    <row r="1005" ht="16" x14ac:dyDescent="0.2"/>
    <row r="1006" ht="16" x14ac:dyDescent="0.2"/>
    <row r="1007" ht="16" x14ac:dyDescent="0.2"/>
    <row r="1008" ht="16" x14ac:dyDescent="0.2"/>
    <row r="1009" ht="16" x14ac:dyDescent="0.2"/>
    <row r="1010" ht="16" x14ac:dyDescent="0.2"/>
    <row r="1011" ht="16" x14ac:dyDescent="0.2"/>
    <row r="1012" ht="16" x14ac:dyDescent="0.2"/>
    <row r="1013" ht="16" x14ac:dyDescent="0.2"/>
    <row r="1014" ht="16" x14ac:dyDescent="0.2"/>
    <row r="1015" ht="16" x14ac:dyDescent="0.2"/>
    <row r="1016" ht="16" x14ac:dyDescent="0.2"/>
    <row r="1017" ht="16" x14ac:dyDescent="0.2"/>
    <row r="1018" ht="16" x14ac:dyDescent="0.2"/>
    <row r="1019" ht="16" x14ac:dyDescent="0.2"/>
    <row r="1020" ht="16" x14ac:dyDescent="0.2"/>
    <row r="1021" ht="16" x14ac:dyDescent="0.2"/>
    <row r="1022" ht="16" x14ac:dyDescent="0.2"/>
    <row r="1023" ht="16" x14ac:dyDescent="0.2"/>
    <row r="1024" ht="16" x14ac:dyDescent="0.2"/>
    <row r="1025" ht="16" x14ac:dyDescent="0.2"/>
    <row r="1026" ht="16" x14ac:dyDescent="0.2"/>
    <row r="1027" ht="16" x14ac:dyDescent="0.2"/>
    <row r="1028" ht="16" x14ac:dyDescent="0.2"/>
    <row r="1029" ht="16" x14ac:dyDescent="0.2"/>
    <row r="1030" ht="16" x14ac:dyDescent="0.2"/>
    <row r="1031" ht="16" x14ac:dyDescent="0.2"/>
    <row r="1032" ht="16" x14ac:dyDescent="0.2"/>
    <row r="1033" ht="16" x14ac:dyDescent="0.2"/>
    <row r="1034" ht="16" x14ac:dyDescent="0.2"/>
    <row r="1035" ht="16" x14ac:dyDescent="0.2"/>
    <row r="1036" ht="16" x14ac:dyDescent="0.2"/>
    <row r="1037" ht="16" x14ac:dyDescent="0.2"/>
    <row r="1038" ht="16" x14ac:dyDescent="0.2"/>
    <row r="1039" ht="16" x14ac:dyDescent="0.2"/>
    <row r="1040" ht="16" x14ac:dyDescent="0.2"/>
    <row r="1041" ht="16" x14ac:dyDescent="0.2"/>
    <row r="1042" ht="16" x14ac:dyDescent="0.2"/>
    <row r="1043" ht="16" x14ac:dyDescent="0.2"/>
    <row r="1044" ht="16" x14ac:dyDescent="0.2"/>
  </sheetData>
  <autoFilter ref="A1:O1"/>
  <hyperlinks>
    <hyperlink ref="O36" r:id="rId1" display="http://www.google.com"/>
    <hyperlink ref="O142" r:id="rId2"/>
    <hyperlink ref="O145" r:id="rId3"/>
    <hyperlink ref="O149" r:id="rId4"/>
    <hyperlink ref="O152" r:id="rId5"/>
    <hyperlink ref="O153" r:id="rId6"/>
    <hyperlink ref="O150" r:id="rId7"/>
    <hyperlink ref="O148" r:id="rId8"/>
    <hyperlink ref="O140" r:id="rId9"/>
    <hyperlink ref="O141" r:id="rId10"/>
    <hyperlink ref="O144" r:id="rId11"/>
    <hyperlink ref="O146" r:id="rId12"/>
    <hyperlink ref="O147" r:id="rId13"/>
    <hyperlink ref="O143" r:id="rId14"/>
    <hyperlink ref="O166" r:id="rId1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Marshall Clemens</cp:lastModifiedBy>
  <dcterms:created xsi:type="dcterms:W3CDTF">2015-08-14T17:55:09Z</dcterms:created>
  <dcterms:modified xsi:type="dcterms:W3CDTF">2016-04-22T12:41:52Z</dcterms:modified>
</cp:coreProperties>
</file>