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akarah\workspace\mapping-excel-to-xslt-trunk\src\test\resources\test-la-redoute\"/>
    </mc:Choice>
  </mc:AlternateContent>
  <bookViews>
    <workbookView xWindow="14505" yWindow="435" windowWidth="14310" windowHeight="12225" activeTab="3"/>
  </bookViews>
  <sheets>
    <sheet name="D96A BestSeller" sheetId="1" r:id="rId1"/>
    <sheet name="La Redoute - donnees manquantes" sheetId="3" r:id="rId2"/>
    <sheet name="Format entree D96A" sheetId="4" r:id="rId3"/>
    <sheet name="Correspondance D96A - pivot" sheetId="2" r:id="rId4"/>
  </sheets>
  <definedNames>
    <definedName name="_xlnm._FilterDatabase" localSheetId="2" hidden="1">'Format entree D96A'!$B$1:$F$1</definedName>
  </definedNames>
  <calcPr calcId="152511"/>
</workbook>
</file>

<file path=xl/calcChain.xml><?xml version="1.0" encoding="utf-8"?>
<calcChain xmlns="http://schemas.openxmlformats.org/spreadsheetml/2006/main">
  <c r="H6" i="4" l="1"/>
  <c r="H7" i="4"/>
  <c r="H8" i="4"/>
  <c r="H9" i="4"/>
  <c r="H10" i="4"/>
  <c r="H11" i="4"/>
  <c r="H12" i="4"/>
  <c r="H13" i="4"/>
  <c r="H14" i="4"/>
  <c r="H15" i="4"/>
  <c r="H16" i="4"/>
  <c r="H17" i="4"/>
  <c r="H18" i="4"/>
  <c r="H19" i="4"/>
  <c r="H20" i="4"/>
  <c r="H21" i="4"/>
  <c r="H22" i="4"/>
  <c r="H23" i="4"/>
  <c r="H25" i="4"/>
  <c r="H26" i="4"/>
  <c r="H27" i="4"/>
  <c r="H29" i="4"/>
  <c r="H30" i="4"/>
  <c r="H31" i="4"/>
  <c r="H47" i="4"/>
  <c r="H48" i="4"/>
  <c r="H49" i="4"/>
  <c r="H50" i="4"/>
  <c r="H51" i="4"/>
  <c r="H52" i="4"/>
  <c r="H53" i="4"/>
  <c r="H54" i="4"/>
  <c r="H55" i="4"/>
  <c r="H56" i="4"/>
  <c r="H58" i="4"/>
  <c r="H59" i="4"/>
  <c r="H61" i="4"/>
  <c r="H62" i="4"/>
  <c r="H64" i="4"/>
  <c r="H65" i="4"/>
  <c r="H66" i="4"/>
  <c r="H67" i="4"/>
  <c r="H69" i="4"/>
  <c r="H70" i="4"/>
  <c r="H71" i="4"/>
  <c r="H72" i="4"/>
  <c r="H73" i="4"/>
  <c r="H74" i="4"/>
  <c r="H75" i="4"/>
  <c r="H76" i="4"/>
  <c r="H77" i="4"/>
  <c r="H79" i="4"/>
  <c r="H80" i="4"/>
  <c r="H82" i="4"/>
  <c r="H83" i="4"/>
  <c r="H85" i="4"/>
  <c r="H86" i="4"/>
  <c r="H87" i="4"/>
  <c r="H88" i="4"/>
  <c r="H89" i="4"/>
  <c r="H90" i="4"/>
  <c r="H91" i="4"/>
  <c r="H92" i="4"/>
  <c r="H93" i="4"/>
  <c r="H94" i="4"/>
  <c r="H95" i="4"/>
  <c r="H97" i="4"/>
  <c r="H98" i="4"/>
  <c r="H99" i="4"/>
  <c r="H101" i="4"/>
  <c r="H102" i="4"/>
  <c r="H103" i="4"/>
  <c r="H104" i="4"/>
  <c r="H105" i="4"/>
  <c r="H106" i="4"/>
  <c r="H107" i="4"/>
  <c r="H109" i="4"/>
  <c r="H110" i="4"/>
  <c r="H111" i="4"/>
  <c r="H113" i="4"/>
  <c r="H114" i="4"/>
  <c r="H115" i="4"/>
  <c r="H116" i="4"/>
  <c r="H117" i="4"/>
  <c r="H118" i="4"/>
  <c r="H119" i="4"/>
  <c r="H121" i="4"/>
  <c r="H122" i="4"/>
  <c r="H123" i="4"/>
  <c r="H124" i="4"/>
  <c r="H125" i="4"/>
  <c r="H127" i="4"/>
  <c r="H128" i="4"/>
  <c r="H129" i="4"/>
  <c r="H130" i="4"/>
  <c r="H131" i="4"/>
  <c r="H132" i="4"/>
  <c r="H134" i="4"/>
  <c r="H135" i="4"/>
  <c r="H136" i="4"/>
  <c r="H137" i="4"/>
  <c r="H138" i="4"/>
  <c r="H139" i="4"/>
  <c r="H140" i="4"/>
  <c r="H142" i="4"/>
  <c r="H143" i="4"/>
  <c r="H144" i="4"/>
  <c r="H145" i="4"/>
  <c r="H147" i="4"/>
  <c r="H149" i="4"/>
  <c r="H150" i="4"/>
  <c r="H151" i="4"/>
  <c r="H152" i="4"/>
  <c r="H154" i="4"/>
  <c r="H155" i="4"/>
  <c r="H156" i="4"/>
  <c r="H157" i="4"/>
  <c r="H159" i="4"/>
  <c r="H160" i="4"/>
  <c r="H161" i="4"/>
  <c r="H162" i="4"/>
  <c r="H163" i="4"/>
  <c r="H165" i="4"/>
  <c r="H166" i="4"/>
  <c r="H167" i="4"/>
  <c r="H169" i="4"/>
  <c r="H170" i="4"/>
  <c r="H171" i="4"/>
  <c r="H172" i="4"/>
  <c r="H174" i="4"/>
  <c r="H175" i="4"/>
  <c r="H176" i="4"/>
  <c r="H177" i="4"/>
  <c r="H178" i="4"/>
  <c r="H179" i="4"/>
  <c r="H180" i="4"/>
  <c r="H181" i="4"/>
  <c r="H182" i="4"/>
  <c r="H183" i="4"/>
  <c r="H185" i="4"/>
  <c r="H186" i="4"/>
  <c r="H187" i="4"/>
  <c r="H189" i="4"/>
  <c r="H191" i="4"/>
  <c r="H192" i="4"/>
  <c r="H193" i="4"/>
  <c r="H195" i="4"/>
  <c r="H196" i="4"/>
  <c r="H197" i="4"/>
  <c r="H199" i="4"/>
  <c r="H200" i="4"/>
  <c r="H201" i="4"/>
  <c r="H202" i="4"/>
  <c r="H203" i="4"/>
  <c r="H204" i="4"/>
  <c r="H205" i="4"/>
  <c r="H206" i="4"/>
  <c r="H207" i="4"/>
  <c r="H208" i="4"/>
  <c r="H210" i="4"/>
  <c r="H211"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5" i="4"/>
  <c r="A9" i="1" l="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2" i="1"/>
  <c r="A3" i="1"/>
  <c r="A4" i="1"/>
  <c r="A5" i="1"/>
  <c r="A6" i="1"/>
  <c r="A7" i="1"/>
  <c r="A8" i="1"/>
</calcChain>
</file>

<file path=xl/sharedStrings.xml><?xml version="1.0" encoding="utf-8"?>
<sst xmlns="http://schemas.openxmlformats.org/spreadsheetml/2006/main" count="3214" uniqueCount="645">
  <si>
    <t xml:space="preserve">UNA:+.? </t>
  </si>
  <si>
    <t>UNB+UNOC:3+5790000425921:14+3016606690108:14+160218:1519+52891865+++++EANCOM</t>
  </si>
  <si>
    <t>UNH+55297329+INVOIC:D:96A:UN:EAN008</t>
  </si>
  <si>
    <t>BGM+380+98316034+9</t>
  </si>
  <si>
    <t>DTM+137:20160126:102</t>
  </si>
  <si>
    <t>DTM+35:20160126:102</t>
  </si>
  <si>
    <t>RFF+AAU:1623637353</t>
  </si>
  <si>
    <t>DTM+171:20160125:102</t>
  </si>
  <si>
    <t>RFF+VN:20146503</t>
  </si>
  <si>
    <t>DTM+171:20160112:102</t>
  </si>
  <si>
    <t>RFF+ON:22003174</t>
  </si>
  <si>
    <t>NAD+BY+++Stock logistique(pour la redoute)+16 rue de trieu du Quesnoy+Leers++59115+FR</t>
  </si>
  <si>
    <t>RFF+API:365024</t>
  </si>
  <si>
    <t>RFF+VA:FR20477180186</t>
  </si>
  <si>
    <t>NAD+SU+5700670000052::9++Bestseller Wholesale France SaS+23, rue Chauchat+Paris++75009+FR</t>
  </si>
  <si>
    <t>RFF+VA:FR05481930659</t>
  </si>
  <si>
    <t>RFF+GN:957503931</t>
  </si>
  <si>
    <t>CTA+OC+:Paris IDF AREA</t>
  </si>
  <si>
    <t>CTA+SR+:ONLY &amp; SONS</t>
  </si>
  <si>
    <t>NAD+DP+++Stock logistique(pour la redoute)+16 rue de trieu du Quesnoy+Leers++59115+FR</t>
  </si>
  <si>
    <t>NAD+IV+++LA REDOUTE SA+BP 40419+Roubaix Cedex 1++59057+FR</t>
  </si>
  <si>
    <t>RFF+API:306768</t>
  </si>
  <si>
    <t>TAX+7+VAT+++:::20+S</t>
  </si>
  <si>
    <t>CUX+2:EUR:4</t>
  </si>
  <si>
    <t>PAT+3</t>
  </si>
  <si>
    <t>DTM+13:20160326:102</t>
  </si>
  <si>
    <t>PAT+1++5:3:D:60</t>
  </si>
  <si>
    <t>DTM+7:20160126:102</t>
  </si>
  <si>
    <t>TOD+6++:::DELIVERED DUTY PAID</t>
  </si>
  <si>
    <t>LIN+1++5713021565797:EN</t>
  </si>
  <si>
    <t>PIA+1+62034231:HS</t>
  </si>
  <si>
    <t>PIA+1+22003174:SA::91</t>
  </si>
  <si>
    <t>IMD+F+ANM+:::onsWEFT 3174 MEDIUM BLUE PA NOOS</t>
  </si>
  <si>
    <t>IMD+F+BRN+:::ONLY &amp; SONS</t>
  </si>
  <si>
    <t>IMD+C++IN::9</t>
  </si>
  <si>
    <t>IMD+C++CU::9</t>
  </si>
  <si>
    <t>IMD+A++:::onsWEFT 3174 MEDIUM BLUE PA NOOS</t>
  </si>
  <si>
    <t>IMD+C+TPE+:::BTMS Jeans</t>
  </si>
  <si>
    <t>IMD+C++MOD:::Regular</t>
  </si>
  <si>
    <t>QTY+47:1:PCE</t>
  </si>
  <si>
    <t>ALI+BD</t>
  </si>
  <si>
    <t>FTX+LIN+++onsWEFT 3174 MEDIUM BLUE PA NOOS/GAR996/2811121</t>
  </si>
  <si>
    <t>MOA+203:17.84:EUR</t>
  </si>
  <si>
    <t>PRI+AAA:17.84:CA</t>
  </si>
  <si>
    <t>PRI+AAB:17.84:CT</t>
  </si>
  <si>
    <t>PRI+AAE:49.95:CA:SRP</t>
  </si>
  <si>
    <t>MOA+124:3.57</t>
  </si>
  <si>
    <t>MOA+125:17.84</t>
  </si>
  <si>
    <t>LIN+2++5712838633712:EN</t>
  </si>
  <si>
    <t>QTY+47:2:PCE</t>
  </si>
  <si>
    <t>MOA+203:35.68:EUR</t>
  </si>
  <si>
    <t>MOA+124:7.14</t>
  </si>
  <si>
    <t>MOA+125:35.68</t>
  </si>
  <si>
    <t>LIN+3++5713021565650:EN</t>
  </si>
  <si>
    <t>LIN+4++5713021565667:EN</t>
  </si>
  <si>
    <t>LIN+5++5713021565865:EN</t>
  </si>
  <si>
    <t>LIN+6++5713021565728:EN</t>
  </si>
  <si>
    <t>LIN+7++5713021565834:EN</t>
  </si>
  <si>
    <t>LIN+8++5713021565858:EN</t>
  </si>
  <si>
    <t>LIN+9++5713021565766:EN</t>
  </si>
  <si>
    <t>LIN+10++5713021565773:EN</t>
  </si>
  <si>
    <t>LIN+11++5713021565810:EN</t>
  </si>
  <si>
    <t>LIN+12++5713021565643:EN</t>
  </si>
  <si>
    <t>LIN+13++5713021565735:EN</t>
  </si>
  <si>
    <t>LIN+14++5713021565636:EN</t>
  </si>
  <si>
    <t>LIN+15++5713021565742:EN</t>
  </si>
  <si>
    <t>LIN+16++5713021565759:EN</t>
  </si>
  <si>
    <t>LIN+17++5713021565674:EN</t>
  </si>
  <si>
    <t>LIN+18++5713021565841:EN</t>
  </si>
  <si>
    <t>LIN+19++5713021565827:EN</t>
  </si>
  <si>
    <t>UNS+S</t>
  </si>
  <si>
    <t>CNT+2:19</t>
  </si>
  <si>
    <t>MOA+77:428.16</t>
  </si>
  <si>
    <t>MOA+79:356.80</t>
  </si>
  <si>
    <t>MOA+124:71.36</t>
  </si>
  <si>
    <t>MOA+125:356.80</t>
  </si>
  <si>
    <t>MOA+131:0</t>
  </si>
  <si>
    <t>UNT+538+55297329</t>
  </si>
  <si>
    <t>UNZ+1+52891865</t>
  </si>
  <si>
    <t>Balise de début d'interchange</t>
  </si>
  <si>
    <t>Date de facture</t>
  </si>
  <si>
    <t>Date de livraison</t>
  </si>
  <si>
    <t>En tête message : Référence unique attribuée par l'émetteur</t>
  </si>
  <si>
    <t>Nature de la facture (Facture commerciale) + N° de facture + Original (9)</t>
  </si>
  <si>
    <t>Date par rapport à la référence donnée dans le segment RFF (171 date de référence)</t>
  </si>
  <si>
    <t>Spécifie des références relatives à l'intégralité de la Facture, par exemple, des numéros de commande, de livraison
AAU = Despatch note number 
VN = Order number (supplier) 
ON = Order number (buyer) - Customer Reference 
PQ = Payment reference</t>
  </si>
  <si>
    <t>"</t>
  </si>
  <si>
    <t>Nom et adresse des partenaires impliqués dans la Facture
BY = Buyer SU = Supplier DP = Delivery party IV = Invoicee</t>
  </si>
  <si>
    <t>SG1</t>
  </si>
  <si>
    <t>SG2</t>
  </si>
  <si>
    <t>SG3</t>
  </si>
  <si>
    <t>API = Additional party identification (EAN Code) 
GN = Government reference number 
VA = VAT registration number</t>
  </si>
  <si>
    <t>SG5</t>
  </si>
  <si>
    <t>SG6</t>
  </si>
  <si>
    <t>?</t>
  </si>
  <si>
    <t>Groupe de segments utilisé pour indiquer des informations sur les taxes ou droits.
7 = Tax
VAT = Value added tax
20 = taux de taxe
S = Standard rate</t>
  </si>
  <si>
    <t>SG7</t>
  </si>
  <si>
    <t>Groupe de segments indiquant les devises et les dates / périodes d'application. Ces informations sont valables pour l'intégralité du message. Les informations sur les devises peuvent être omises dans les transactions nationales. Elles sont obligatoires dans les transactions internationales.
2 = Reference currency
4 = Invoicing currency</t>
  </si>
  <si>
    <t>SG8</t>
  </si>
  <si>
    <t>Groupe de segments indiquant les conditions de paiement applicables à l'ensemble du message.
1 = Basic 3 = Fixed date 22 = Discount
5 = Date of invoice
3 = After reference
D = Day
Number of periods for payment.</t>
  </si>
  <si>
    <t>Date</t>
  </si>
  <si>
    <t>SG12</t>
  </si>
  <si>
    <t>SG25</t>
  </si>
  <si>
    <t>SG26</t>
  </si>
  <si>
    <t>SG28</t>
  </si>
  <si>
    <t>SG29</t>
  </si>
  <si>
    <t>SG33</t>
  </si>
  <si>
    <t>Accords de livraison pour la facture complète. When specifying terms of delivery it is required in EANCOM to use Incoterms.
5 = Transport condition 
6 = Delivery condition</t>
  </si>
  <si>
    <t xml:space="preserve">Le segment LIN débute la section de détail du message Facture. Celle-ci est formée d'un groupe de segments répétitif, qui commence toujours par le segment LIN.
1 = Numero de ligne (conseillé incrémental de 1)
5713021565797 = Format n..14. EAN-8, UPC-A, EAN-13, or DUN-14 - this is the number of the article being invoiced.
EN = International Article Numbering Association (EAN)
</t>
  </si>
  <si>
    <t>Identification supplémentaire du produit
1 = Additional identification
SA = Supplier's article number HS = Harmonised system - Customs Code
91 = Assigned by supplier or supplier's agent</t>
  </si>
  <si>
    <t>Ce segment est utilisé pour décrire la ligne article.
A = Free-form long description 
C = Code (from industry code list) 
F = Free-form
x
ANM = Article name (EAN Code)
x
CU = Consumer unit (EAN Code) 
DU = Despatch unit (EAN Code) 
IN = Invoicing unit (EAN Code) 
ORU = Ordering unit (EAN Code)
x
9 = EAN (International Article Numbering association)</t>
  </si>
  <si>
    <t>Quantité achetée
47 = Invoiced quantity
1=Nombre de pièce
PCE = Piece</t>
  </si>
  <si>
    <t>Utilisé chez BestSeller pour désigner le payse d'origine du produit
BD=BANGLADESH</t>
  </si>
  <si>
    <t>Texte libre pour préciser la ligne de facture</t>
  </si>
  <si>
    <t>Montant de la ligne de facture
131 = Total charges/allowances 
203 = Line item amount</t>
  </si>
  <si>
    <t>Spécifie le prix 
AAA = Calculation net 
AAB = Calculation gross 
AAE = Information price, excluding allowances or charges, including taxes
x
17,84 = Prix
x
CA = Catalogue 
CT = Contract
x
SRP = Suggested retail price</t>
  </si>
  <si>
    <t>Spécifie une référence
AAU = Despatch note number 
ON = Order number (buyer) - Customer Reference 
VN = Order number (supplier)</t>
  </si>
  <si>
    <t>Précisions sur les droits ou taxes ou redevances 
Ce segment est utilisé pour préciser les détails de taxation (TVA) de la ligne facturée.</t>
  </si>
  <si>
    <t>Précisions sur les droits ou taxes ou redevances 
Ce segment est utilisé pour préciser les détails de taxation (TVA) de la ligne facturée.
124 = Tax amount 
125 = Taxable amount</t>
  </si>
  <si>
    <t>SG48</t>
  </si>
  <si>
    <t>SG50</t>
  </si>
  <si>
    <t>Contrôle de section Ce segment est utilisé pour séparer la section de détail de la section de fin.</t>
  </si>
  <si>
    <t>Total de contrôle Ce segment permet de fournir des éléments de contrôle du message au système informatique du destinataire.
2 = Number of line items in message</t>
  </si>
  <si>
    <t>Montant monétaire Cette occurrence du segment MOA est utilisée pour les acomptes versés ou les montants monétaires totaux du message.
77 = Invoice amount 
79 = Total line items amount 
124 = Tax amount 
125 = Taxable amount 
131 = Total charges/allowances</t>
  </si>
  <si>
    <t>Précisions sur les droits ou taxes ou redevances Ce groupe est utilisé pour fournir les montants totaux de TVA. Il comporte autant d’occurrences que de taux de TVA dans la facture (y compris le taux = 0).
7 = Tax
x
VAT = Value added tax
x
taux de taxe
x
S = Standard rate</t>
  </si>
  <si>
    <t>Fin de message Le segment UNT est un segment UN/EDIFACT obligatoire. Il doit toujours être le dernier segment du message.
538 = Nombre de segments dans le message
55297329 = Nombre référence de messages doit être égal à celui précisé dans le segment UNH</t>
  </si>
  <si>
    <t>Termine et vérifie la complétude d'un interchange
1 = Nombre de messages ou groupes fonctionnles dans un interchange
52891865 = Identique au DE0020 dans le segment UNB</t>
  </si>
  <si>
    <t>F</t>
  </si>
  <si>
    <t>O</t>
  </si>
  <si>
    <t>Segment</t>
  </si>
  <si>
    <t>Sef F/O</t>
  </si>
  <si>
    <t>Sous Segment</t>
  </si>
  <si>
    <t>Sous Segment O/F</t>
  </si>
  <si>
    <t>Balise O/F</t>
  </si>
  <si>
    <t>Balise</t>
  </si>
  <si>
    <t>Description</t>
  </si>
  <si>
    <t>Balise en tête de message
Défini  la façon de lite le fichier (délimiteur, séparateur, séparateur millier…)</t>
  </si>
  <si>
    <t>Obligatoire</t>
  </si>
  <si>
    <t>Format</t>
  </si>
  <si>
    <t>380 (facture / invoice) | 381 (avoir / credit note)</t>
  </si>
  <si>
    <t>String 35</t>
  </si>
  <si>
    <t>Numéro de facture</t>
  </si>
  <si>
    <t>[0-9]{8}</t>
  </si>
  <si>
    <t>Date de la facture au format YYYYMMDD.</t>
  </si>
  <si>
    <t>String 3</t>
  </si>
  <si>
    <t>Code de la devise (EUR, ...)</t>
  </si>
  <si>
    <t>String 300</t>
  </si>
  <si>
    <t>Pénalités de retard</t>
  </si>
  <si>
    <t>Infos de l'acheteur.</t>
  </si>
  <si>
    <t>String 17</t>
  </si>
  <si>
    <t>Identifiant externe de l'acheteur.</t>
  </si>
  <si>
    <t>Raison sociale (ou nom pour un particulier) de l'acheteur.</t>
  </si>
  <si>
    <t>Champ 1.</t>
  </si>
  <si>
    <t>N</t>
  </si>
  <si>
    <t>Champ 2.</t>
  </si>
  <si>
    <t>Champ 3.</t>
  </si>
  <si>
    <t>Siège social (ou domicile pour un particulier) de l'acheteur.</t>
  </si>
  <si>
    <t>String 40</t>
  </si>
  <si>
    <t>String 9</t>
  </si>
  <si>
    <t>String 45</t>
  </si>
  <si>
    <t>String 2</t>
  </si>
  <si>
    <t>Code pays: FR, DE ...</t>
  </si>
  <si>
    <t>VA</t>
  </si>
  <si>
    <t>FR[0-9]{11}</t>
  </si>
  <si>
    <t>Numéro TVA union européenne, obligatoire si l'acheteur est dans le secteur privé sinon il faut au moins le SIRET ou le SIREN.</t>
  </si>
  <si>
    <t>ARL</t>
  </si>
  <si>
    <t>[0-9]{14}</t>
  </si>
  <si>
    <t>Numéro SIRET.</t>
  </si>
  <si>
    <t>ARK</t>
  </si>
  <si>
    <t>[0-9]{9}</t>
  </si>
  <si>
    <t>Numéro SIREN.</t>
  </si>
  <si>
    <t>Infos du fournisseur.</t>
  </si>
  <si>
    <t>Identifiant externe du fournisseur.</t>
  </si>
  <si>
    <t>Raison sociale (ou nom pour un particulier) du fournisseur.</t>
  </si>
  <si>
    <t>Siège social (ou domicile pour un particulier) du fournisseur.</t>
  </si>
  <si>
    <t>Numéro TVA union européenne, obligatoire si le fournisseur est dans le secteur privé sinon il faut au moins le SIRET ou le SIREN.</t>
  </si>
  <si>
    <t>FJU</t>
  </si>
  <si>
    <t>Forme juridique: EI, EIRL, EURL, SNC, SA, SARL, SELARL, SCP, SAS, SASU), obligatoire si le fournisseur est dans le secteur privé ( https://www.service-public.fr/professionnels-entreprises/vosdroits/F23844 )</t>
  </si>
  <si>
    <t>AHO</t>
  </si>
  <si>
    <t>Ville du tribunal dans lequel la société est enregistrée (retrouvé dans le numéro R.C.S.).</t>
  </si>
  <si>
    <t>ALV</t>
  </si>
  <si>
    <t>Capital social (avec la devise).</t>
  </si>
  <si>
    <t>&lt;Lignes de facturation&gt;</t>
  </si>
  <si>
    <t>String 200</t>
  </si>
  <si>
    <t>Description du produit.</t>
  </si>
  <si>
    <t>Unité de la quantité.</t>
  </si>
  <si>
    <t>Float</t>
  </si>
  <si>
    <t>Quantité.</t>
  </si>
  <si>
    <t>AAB (devrait être GRP (prix HT unitaire) ou CAT (prix catalogue unitaire))</t>
  </si>
  <si>
    <t>Prix unitaire HT.</t>
  </si>
  <si>
    <t>VAT</t>
  </si>
  <si>
    <t>Taux de TVA appliqué.</t>
  </si>
  <si>
    <t>Montant taxable (HT).</t>
  </si>
  <si>
    <t>Montant de la taxe (TTC - HT).</t>
  </si>
  <si>
    <t>Montant total (TTC).</t>
  </si>
  <si>
    <t>Net to pay / montant total final.</t>
  </si>
  <si>
    <t>&lt;Totaux taux de TVA-&gt;</t>
  </si>
  <si>
    <t>BGM</t>
  </si>
  <si>
    <t>Position sur le segment</t>
  </si>
  <si>
    <t>Nom Segment</t>
  </si>
  <si>
    <t>DTM</t>
  </si>
  <si>
    <t>idem Pivot</t>
  </si>
  <si>
    <t>137 (Date facture) | 35 (Date livraison)</t>
  </si>
  <si>
    <t>102 (Format CCYYMMDD)</t>
  </si>
  <si>
    <t>2 (date) , 3 (format)</t>
  </si>
  <si>
    <t>1 (2=Monnaie de référence) , 3 (4=Monnaie de la facturation)</t>
  </si>
  <si>
    <t>SG8 | PAT</t>
  </si>
  <si>
    <t>SG7 | CUX</t>
  </si>
  <si>
    <t>UNB</t>
  </si>
  <si>
    <t>SG2 | NAD</t>
  </si>
  <si>
    <t>ISO 3166 2 alpha code</t>
  </si>
  <si>
    <t>SG2 | SG3 | RFF</t>
  </si>
  <si>
    <t xml:space="preserve"> </t>
  </si>
  <si>
    <t>SG25 | LIN</t>
  </si>
  <si>
    <t>SG25 | QTY</t>
  </si>
  <si>
    <t xml:space="preserve">2 (47 = Quantité ligne facture), 3 (Nombre quantité) </t>
  </si>
  <si>
    <t>SG25 | IMD</t>
  </si>
  <si>
    <t>1 : (A = Free-form long description 
C = Code (from industry code list) 
F = Free-form)
2 : ANM = EAN Code
3 : (CU = Consumer unit (EAN Code) 
DU = Despatch unit (EAN Code) 
IN = Invoicing unit (EAN Code) 
ORU = Ordering unit (EAN Code)
5 : 9 = EAN</t>
  </si>
  <si>
    <t>SG25 | SG28 | PRI</t>
  </si>
  <si>
    <t>SG25 | SG33 | MOA</t>
  </si>
  <si>
    <t>SG25 | SG33 | TAX</t>
  </si>
  <si>
    <t>SG25 | SG26 | MOA</t>
  </si>
  <si>
    <t>1 (131 = Total charges/allowances, 203 = Line item amount)</t>
  </si>
  <si>
    <t>1 : (AAA = Prix net HT pour calcul 
AAB = Prix brut pour calcul)</t>
  </si>
  <si>
    <t>1 ( 1 = AAB)</t>
  </si>
  <si>
    <t>1 : (124 = Tax Amount
125 = Taxable amount)</t>
  </si>
  <si>
    <t>1 (1 = 124)</t>
  </si>
  <si>
    <t>1 (1 = 125)</t>
  </si>
  <si>
    <t>SG48 | MOA</t>
  </si>
  <si>
    <t>77 = Invoice amount 
79 = Total line items amount 
124 = Tax amount 
125 = Taxable amount 
131 = Total charges/allowances</t>
  </si>
  <si>
    <t>1 (1 = 77)</t>
  </si>
  <si>
    <t>SG50 | TAX</t>
  </si>
  <si>
    <t>SG50 | MOA</t>
  </si>
  <si>
    <t>1 : (124 = Tax amount 
125 = Taxable amount 
79 = Total line items amount 
131 = Total charges/allowances)</t>
  </si>
  <si>
    <t>1 (1 = 79)</t>
  </si>
  <si>
    <t>N° Segment</t>
  </si>
  <si>
    <t>D96A BESTSELLER</t>
  </si>
  <si>
    <t>Validation</t>
  </si>
  <si>
    <t>ok</t>
  </si>
  <si>
    <t>Remarque</t>
  </si>
  <si>
    <t>En dernière position, id pour signifier s'il s'agit d'un original ou non, semble toujours être 9=original dans les specs Bestseller</t>
  </si>
  <si>
    <t>dans les specs 380 ou 381</t>
  </si>
  <si>
    <t>2 lignes en source (2eme facutative)</t>
  </si>
  <si>
    <t>=2 Dans les specs</t>
  </si>
  <si>
    <t>ISO 4217 - devise de la facture</t>
  </si>
  <si>
    <t>Devise de référence</t>
  </si>
  <si>
    <t>=4 dans les specs</t>
  </si>
  <si>
    <t>1 = Basic 3 = Fixed date 22 = Discount</t>
  </si>
  <si>
    <t>5 (Adresse - rue)</t>
  </si>
  <si>
    <t>revoir</t>
  </si>
  <si>
    <t>revoir pour le multilignes</t>
  </si>
  <si>
    <t>EAN (ZZ quand pas d'EAN)</t>
  </si>
  <si>
    <t>1 (BY = Buyer), 2 (Id EAN), 3 (type 9 = EAN), 4 (Nom)</t>
  </si>
  <si>
    <t>Reference number</t>
  </si>
  <si>
    <t>05 et 06</t>
  </si>
  <si>
    <t xml:space="preserve">3 (type = PCE soit pièce) </t>
  </si>
  <si>
    <t>1 (7 = Tax), 2 (VAT = Value added tax)</t>
  </si>
  <si>
    <t>revoir la synthaxe pour savoir si je dois compter 3 ou plus (ligne 58 de l'onglet 1)</t>
  </si>
  <si>
    <t>1 = 7 signifie Taxe</t>
  </si>
  <si>
    <t>3 ou 8 ?</t>
  </si>
  <si>
    <t>idem revoir synthaxe (+, :) qu'est ce qu'il faut compter ?</t>
  </si>
  <si>
    <t>3 ou 8 fonction des éléments qu'on prend en compte</t>
  </si>
  <si>
    <t>dans le d96A, on fonctionne par code PAT+3 est une certain type de penalité de retard</t>
  </si>
  <si>
    <t xml:space="preserve">Pas présent dans le d96A car très franco français </t>
  </si>
  <si>
    <t>Mappé Pivot</t>
  </si>
  <si>
    <t>oui</t>
  </si>
  <si>
    <t>non</t>
  </si>
  <si>
    <t>+sieurs lignes</t>
  </si>
  <si>
    <t>Parmis les non mappés, présent La Redoute</t>
  </si>
  <si>
    <t>Référence schéma doc la redoute</t>
  </si>
  <si>
    <t>VN = ordernumber, ligne 24 N° facture</t>
  </si>
  <si>
    <t xml:space="preserve">en partie :
AAU : non
VN : oui
ON : oui
PQ : </t>
  </si>
  <si>
    <t>VN = ordernumber, ligne 24 N° facture ?
ON = order number (buyer), ligne 31 N° de commande</t>
  </si>
  <si>
    <t>Ligne 25 : Date de facture</t>
  </si>
  <si>
    <t>= code engagement ?</t>
  </si>
  <si>
    <t>Identifier une personne ou département pour qui le message doit être adressé
SR = Sales representative or department 
OC = Order contact</t>
  </si>
  <si>
    <t>Enregistrement ENTETE FACTURE</t>
  </si>
  <si>
    <t>LIBELLE</t>
  </si>
  <si>
    <t>Correspondance TESSI PIVOT</t>
  </si>
  <si>
    <t>POSITION</t>
  </si>
  <si>
    <t>LONGUEUR</t>
  </si>
  <si>
    <t>Obligatoire/Facultatif RFR_SCAN (&amp; PDF)</t>
  </si>
  <si>
    <t>Obligatoire/Facultatif RFR_EDI</t>
  </si>
  <si>
    <t>Bloquant</t>
  </si>
  <si>
    <t>A corriger dans Bill Manager</t>
  </si>
  <si>
    <t>Flux EDI</t>
  </si>
  <si>
    <t>Flux PDF</t>
  </si>
  <si>
    <t>COMMENTAIRE</t>
  </si>
  <si>
    <t>Type d'enregistrement</t>
  </si>
  <si>
    <t>Invoice/HeadingSection/InvoiceID/@MessageType</t>
  </si>
  <si>
    <t>01 = ENTETE FACTURE</t>
  </si>
  <si>
    <t>Code lieu / fonction du facturé</t>
  </si>
  <si>
    <t>identifiant standard EAN (celui de Redoute)</t>
  </si>
  <si>
    <t>Code Société</t>
  </si>
  <si>
    <t>Invoice/HeadingSection/Supplier/RefersTo[@RefType='ARL']/@RefNumber</t>
  </si>
  <si>
    <t>Identifiant unique société ORACLE cadré à droite complété par des zéros.
Constante '01045' (BPS reprendra les 5 premiers caractères du nom de l'image)</t>
  </si>
  <si>
    <t>ID fournisseur ORACLE</t>
  </si>
  <si>
    <t>Numéro unique fournisseur ORACLE.</t>
  </si>
  <si>
    <t>ID site fournisseur ORACLE</t>
  </si>
  <si>
    <t>Numéro unique du site de paiement fournisseur ORACLE</t>
  </si>
  <si>
    <t>Code lieu / fonction du fournisseur facturant</t>
  </si>
  <si>
    <t>SCAN : vide
EDI : n° EDI du fournisseur (identifiant standard EAN ou GLN)</t>
  </si>
  <si>
    <t>N° de TVA intracommunautaire du facturant</t>
  </si>
  <si>
    <t>A renseigner pour les 2 sources (déjà renseigné dans le flux EDI actuel)</t>
  </si>
  <si>
    <t>Code lieu / fonction du 'régler à'</t>
  </si>
  <si>
    <t>F/O</t>
  </si>
  <si>
    <t>identifiant standard EAN (n° EDI du fournisseur)
Cas du factor (si règlement à un prestataire)</t>
  </si>
  <si>
    <t>Type de document (facture, avoir…)</t>
  </si>
  <si>
    <t>Invoice/HeadingSection/FreeText/@Description</t>
  </si>
  <si>
    <t>codification selon la norme EDIFACT
380 Standard
381 Avoir
386 Acompte
384 Note de Débit</t>
  </si>
  <si>
    <t>N° de facture</t>
  </si>
  <si>
    <t>Invoice/HeadingSection/InvoiceID/@MessageNumber</t>
  </si>
  <si>
    <t>cadré à gauche, et complété à droite par des blancs.
Tronqué à gauche en cas de n° &gt; à 35 caractères.</t>
  </si>
  <si>
    <t>Invoice/HeadingSection/Date[@Of='149']/@Value</t>
  </si>
  <si>
    <t>format SSAAMMJJ</t>
  </si>
  <si>
    <t>Commentaire</t>
  </si>
  <si>
    <t>commentaire libre
cadré à gauche, et complété par des blancs à droite</t>
  </si>
  <si>
    <t>Devise de facturation</t>
  </si>
  <si>
    <t>Invoice/HeadingSection/Currency[@Type='4']/@Code</t>
  </si>
  <si>
    <t>norme ISO</t>
  </si>
  <si>
    <t>Montant total TTC de la facture</t>
  </si>
  <si>
    <t>Invoice/SummarySection/SummaryAmount[@Identification='176']/@Value</t>
  </si>
  <si>
    <t>montant sans séparateur
cadré à droite, et complété par des 0 à gauche</t>
  </si>
  <si>
    <t>Quantité totale de la facture</t>
  </si>
  <si>
    <t>Invoice/DetailSection/Item/Quantity/@Value</t>
  </si>
  <si>
    <t>X (pour PDF)</t>
  </si>
  <si>
    <t>cadré à droite, et complété par des 0 à gauche.
Laisser vide si aucune info</t>
  </si>
  <si>
    <t>N° d'acompte</t>
  </si>
  <si>
    <t>sert à rapprocher la facture d'un éventuel acompte
cadré à gauche, et complété à droite par des blancs</t>
  </si>
  <si>
    <t>N° de commande</t>
  </si>
  <si>
    <t xml:space="preserve">N° de commande
Laisser vide si aucune info
EDI : voir zone référence commande au niveau des lignes </t>
  </si>
  <si>
    <t>Nom du fichier image / Approbateur</t>
  </si>
  <si>
    <t xml:space="preserve">ScanLad : Indice d’archivage : numéro de société (5 caractères) – numéro de boite (5 caractères) – numéro de lot (6 caractères) – index séquentiel (6)
EDI : numéro de société (5 caractères) – n°EDI du fournisseur (13 caractères) – index séquentiel (4)
</t>
  </si>
  <si>
    <t>Provenance EDI/SCAN</t>
  </si>
  <si>
    <t>Provenance de la dématérialisation (EDI/SCAN)</t>
  </si>
  <si>
    <t xml:space="preserve">Libellé Taxe 1 </t>
  </si>
  <si>
    <t>Constante 'D3E' sinon vide</t>
  </si>
  <si>
    <t xml:space="preserve">Montant Taxe 1 </t>
  </si>
  <si>
    <t>Invoice/DetailSection/Item/Tax[@Of='7']/Amount[@Identification='124']/@Value</t>
  </si>
  <si>
    <t>Libellé Taxe 2</t>
  </si>
  <si>
    <t>Constante 'Taxe environnementale' sinon vide</t>
  </si>
  <si>
    <t>Montant Taxe 2</t>
  </si>
  <si>
    <t>Libellé Taxe 3</t>
  </si>
  <si>
    <t>Constante 'Taxe parafiscale' sinon vide</t>
  </si>
  <si>
    <t>Montant Taxe 3</t>
  </si>
  <si>
    <t>Libellé Taxe 4</t>
  </si>
  <si>
    <t>Constante 'Taxe ameublement' sinon vide</t>
  </si>
  <si>
    <t>Montant Taxe 4</t>
  </si>
  <si>
    <t>Libellé Taxe 5</t>
  </si>
  <si>
    <t>Constante 'Taxe copie privée' sinon vide</t>
  </si>
  <si>
    <t>Montant Taxe 5</t>
  </si>
  <si>
    <t>Libellé Taxe 6</t>
  </si>
  <si>
    <t>Constante' Taxe mobilière '</t>
  </si>
  <si>
    <t>Montant Taxe 6</t>
  </si>
  <si>
    <t>Libellé Taxe 7</t>
  </si>
  <si>
    <t>Vide</t>
  </si>
  <si>
    <t>Montant Taxe 7</t>
  </si>
  <si>
    <t>Libellé Taxe 8</t>
  </si>
  <si>
    <t>Montant Taxe 8</t>
  </si>
  <si>
    <t>Taux TVA 1</t>
  </si>
  <si>
    <t>Invoice/DetailSection/Item/Tax[@Of='7']/@Rate</t>
  </si>
  <si>
    <t>taux sans séparateur
cadré à droite, et complété par des 0 à gauche</t>
  </si>
  <si>
    <t>Montant TVA 1</t>
  </si>
  <si>
    <t>Invoice/SummarySection/Tax[@Of='7']/Amount[@Identification='124']/@Value
?
.?</t>
  </si>
  <si>
    <t>Taux TVA 2</t>
  </si>
  <si>
    <t>Montant TVA 2</t>
  </si>
  <si>
    <t>Montant escompte</t>
  </si>
  <si>
    <t>Montant remise</t>
  </si>
  <si>
    <t>Invoice/SummarySection/SummaryAmount[@Identification='53']/@Value"</t>
  </si>
  <si>
    <t>Montant acompte</t>
  </si>
  <si>
    <t>Invoice/SummarySection/SummaryAmount[@Identification='263']/@Value</t>
  </si>
  <si>
    <t>Total HT net</t>
  </si>
  <si>
    <t>Invoice/SummarySection/SummaryAmount[@Identification='128']/@Value</t>
  </si>
  <si>
    <t>Code Rejet 1</t>
  </si>
  <si>
    <t>Obligatoire si rejet non bloquant</t>
  </si>
  <si>
    <t>Code Rejet 2</t>
  </si>
  <si>
    <t>Code Rejet 3</t>
  </si>
  <si>
    <t>Date de réception facture</t>
  </si>
  <si>
    <t>format SSAAMMJJ, date de numérisation</t>
  </si>
  <si>
    <t>Mode de gestion des taxes</t>
  </si>
  <si>
    <t>indique si les taxes s'appliquent sur le règlement ou sur les encaissements ENCAISSE ou REGLEMEN</t>
  </si>
  <si>
    <t>Index Bill Manager</t>
  </si>
  <si>
    <t>Servira pour le flux de statut (prévoir génération du fichier d'ici fin 2012)</t>
  </si>
  <si>
    <t>Type de flux</t>
  </si>
  <si>
    <t>EDI ?</t>
  </si>
  <si>
    <t>Mode de transport</t>
  </si>
  <si>
    <t>O (selon flux)</t>
  </si>
  <si>
    <t>Renseigné uniquement pour les factures de transport (flux TE et TF).
Valeurs possibles :
TA (Transport Aérien), 
TM (Transport Maritime), 
TT (Transport Terrestre), 
TPA (Transport Post-Acheminement)
Cadré à droite, et complété par des blancs à gauche</t>
  </si>
  <si>
    <t>Transport matière</t>
  </si>
  <si>
    <t>Renseigné uniquement pour les factures de transport (flux TE et TF) et pour le mode de transport '"TT"
"TAF" s'il s'agit d'une facture de transport matière
"NON_TAF" s'il ne s'agit pas d'un facture de transport matière
Cadré à droite, et complété par des blancs à gauche</t>
  </si>
  <si>
    <t>N° contenant</t>
  </si>
  <si>
    <t>Renseigné uniquement pour les factures de transport (flux TE et TF).
Cadré à droite, et complété par des blancs à gauche</t>
  </si>
  <si>
    <t>Date ETD</t>
  </si>
  <si>
    <t>Renseigné uniquement pour les factures de transport (flux TE et TF) et de commissions d'agent (flux COM).
format SSAAMMJJ</t>
  </si>
  <si>
    <t>Mois facturé</t>
  </si>
  <si>
    <t>Renseigné uniquement pour les factures groupe (flux GR).
format MM (ex: 09 pour septembre)</t>
  </si>
  <si>
    <t>N° OL</t>
  </si>
  <si>
    <t>Renseigné uniquement pour les factures de commissions (flux COM).
Cadré à droite, et complété par des blancs à gauche</t>
  </si>
  <si>
    <t>Réserve /  Nom du fichier image</t>
  </si>
  <si>
    <t>blancs</t>
  </si>
  <si>
    <t>Enregistrement LIGNE FACTURE</t>
  </si>
  <si>
    <t>COMMENTAIRES</t>
  </si>
  <si>
    <t>02 = LIGNE FACTURE</t>
  </si>
  <si>
    <t>N° de ligne</t>
  </si>
  <si>
    <t>Invoice/DetailSection/Item/@LineItemNumber</t>
  </si>
  <si>
    <t>cadré à droite, et complété par des 0 à gauche</t>
  </si>
  <si>
    <t>Référence commande</t>
  </si>
  <si>
    <t xml:space="preserve">O </t>
  </si>
  <si>
    <t>X</t>
  </si>
  <si>
    <t>N° de commande
obligatoire pour facture marchandises
cadré à gauche, et complété par blancs à droite</t>
  </si>
  <si>
    <t>Centre de coût ou code projet</t>
  </si>
  <si>
    <t>pour facture frais généraux (utilisation ultérieure) et IC
Laisser à blanc</t>
  </si>
  <si>
    <t>Responsable de mise en paiement</t>
  </si>
  <si>
    <t>pour facture frais généraux (utilisation ultérieure)
Laisser à blanc</t>
  </si>
  <si>
    <t>Quantité articles facturés</t>
  </si>
  <si>
    <t>cadré à droite, et complété par des 0 à gauche
décimales possible (dans ce cas, le séparateur . est présent)</t>
  </si>
  <si>
    <t>Quantité articles gratuit</t>
  </si>
  <si>
    <t>Unité de mesure</t>
  </si>
  <si>
    <t>codification EDIFACT
DAY, MTR, NAY…</t>
  </si>
  <si>
    <t>Identifiant du montant</t>
  </si>
  <si>
    <t>identifiant du montant dans la ligne
ARTICLE = montant dans la ligne de type article
PARAFISC = montant ou taux dans la ligne de type 'taxe parafiscale'
ENVIRONE = montant ou taux dans la ligne de type 'taxe environnementale'
D3E = montant ou taux dans la ligne de type ‘taxe D3E’
AMEUBLMT = montant ou taux dans la ligne de type ‘taxe ameublement’
COPIEPRV = montant ou taux dans la ligne de type ‘taxe sur copie privée’</t>
  </si>
  <si>
    <t>Montant de la ligne</t>
  </si>
  <si>
    <t>indique le montant dans la ligne (ne sera renseigné que si le taux dans la ligne n'est pas renseigné)
avec séparateur inclus (point)
cadré à droite, et complété par des 0 à gauche</t>
  </si>
  <si>
    <t>Taux de la ligne</t>
  </si>
  <si>
    <t>indique le poucentage de taxe à appliquer sur le montant de base (ne sera renseigné que si le montant de la ligne n'est pas renseigné)</t>
  </si>
  <si>
    <t>Montant de base du taux</t>
  </si>
  <si>
    <r>
      <t xml:space="preserve">indique la base sur laquelle s'applique le taux de la ligne
renseigné obligatoirement si le 'taux de la ligne' est renseigné
Mettre le montant ligne article si cette zone est vode dans le msg EDI
</t>
    </r>
    <r>
      <rPr>
        <b/>
        <sz val="11"/>
        <rFont val="Arial"/>
        <family val="2"/>
      </rPr>
      <t>avec séparateur inclus (point)</t>
    </r>
    <r>
      <rPr>
        <sz val="11"/>
        <rFont val="Arial"/>
        <family val="2"/>
      </rPr>
      <t xml:space="preserve">
cadré à droite, et complété </t>
    </r>
  </si>
  <si>
    <t>Taux de TVA</t>
  </si>
  <si>
    <t>% de TVA (2 décimales incluses)
0000 si rien</t>
  </si>
  <si>
    <t>Code DAS2</t>
  </si>
  <si>
    <t>pour les déclarations d'honoraires et de droits d'auteurs
à ajouter dans le message EDI (utilisation ultérieure)
Laisser à blanc</t>
  </si>
  <si>
    <t>Date de début de la prestation</t>
  </si>
  <si>
    <t>Format JJMMSSAA
pour le calcul des charges constatées d'avance.
Concerne les factures frais généraux
à ajouter dans le message EDI (utilisation ultérieure)
Laisser à blanc</t>
  </si>
  <si>
    <t>Date de fin de la prestation</t>
  </si>
  <si>
    <t>O (flux transport)</t>
  </si>
  <si>
    <t>O (commissions agents)</t>
  </si>
  <si>
    <t>Réserve</t>
  </si>
  <si>
    <t>Données présentes en source BestSeller ?</t>
  </si>
  <si>
    <t>Ligne 77 : Référence commande</t>
  </si>
  <si>
    <t>x</t>
  </si>
  <si>
    <t>Précisions nécessaire sur cet ID, envoyé par le fournisseur ?</t>
  </si>
  <si>
    <t>EDI</t>
  </si>
  <si>
    <t>en dur</t>
  </si>
  <si>
    <t>Pivot TESSI Invoice</t>
  </si>
  <si>
    <t>Nom Balise</t>
  </si>
  <si>
    <t>Position</t>
  </si>
  <si>
    <t>Utilisation</t>
  </si>
  <si>
    <t>Nom du champ</t>
  </si>
  <si>
    <t>/Facture</t>
  </si>
  <si>
    <t>Position (cvs)</t>
  </si>
  <si>
    <t>"2"</t>
  </si>
  <si>
    <t>à valider car je ne retrouve pas les mêmes ID dans le UNB et dans les ID des champs NAD</t>
  </si>
  <si>
    <t>Trouver un myen de différencier la balise BY et SU pour le mapping</t>
  </si>
  <si>
    <t>Dépend dans le d96A du segment NAD précédent, il faut différencier les balises NAD</t>
  </si>
  <si>
    <t>Dépend dans le d96A du segment NAD précédent,  il faut différencier les balises NAD</t>
  </si>
  <si>
    <t>/Invoice</t>
  </si>
  <si>
    <t>+HeadingSection</t>
  </si>
  <si>
    <t>++InvoiceID</t>
  </si>
  <si>
    <t xml:space="preserve">     @MessageType</t>
  </si>
  <si>
    <t xml:space="preserve">     @MessageNumber</t>
  </si>
  <si>
    <t>++Date</t>
  </si>
  <si>
    <t xml:space="preserve">     @Of</t>
  </si>
  <si>
    <t xml:space="preserve">     @Value</t>
  </si>
  <si>
    <t>++Currency</t>
  </si>
  <si>
    <t xml:space="preserve">     @Type</t>
  </si>
  <si>
    <t xml:space="preserve">     @Code</t>
  </si>
  <si>
    <t>++PaymentTerms</t>
  </si>
  <si>
    <t xml:space="preserve">     @TermsOfPayment</t>
  </si>
  <si>
    <t>++Buyer</t>
  </si>
  <si>
    <t>+++PartyId</t>
  </si>
  <si>
    <t xml:space="preserve">     @Number</t>
  </si>
  <si>
    <t>+++PartyName</t>
  </si>
  <si>
    <t>+++PartyAddress</t>
  </si>
  <si>
    <t>++++Street</t>
  </si>
  <si>
    <t>+++RefersTo</t>
  </si>
  <si>
    <t xml:space="preserve">     @RefType</t>
  </si>
  <si>
    <t xml:space="preserve">     @RefNumber</t>
  </si>
  <si>
    <t>++Supplier</t>
  </si>
  <si>
    <t>+ DetailSection</t>
  </si>
  <si>
    <t>++Item</t>
  </si>
  <si>
    <t>+++Description</t>
  </si>
  <si>
    <t>+++Quantity</t>
  </si>
  <si>
    <t xml:space="preserve">     @Units</t>
  </si>
  <si>
    <t>+++Price</t>
  </si>
  <si>
    <t xml:space="preserve">     @Qualifier</t>
  </si>
  <si>
    <t>+++Tax</t>
  </si>
  <si>
    <t xml:space="preserve">     @Rate</t>
  </si>
  <si>
    <t>+++Amount</t>
  </si>
  <si>
    <t xml:space="preserve">     @Identification</t>
  </si>
  <si>
    <t>+ SummarySection</t>
  </si>
  <si>
    <t>++SummaryAmount</t>
  </si>
  <si>
    <t>++Tax</t>
  </si>
  <si>
    <t>Condition affichage</t>
  </si>
  <si>
    <t>UNA</t>
  </si>
  <si>
    <t>Groupe</t>
  </si>
  <si>
    <t>Niveau1</t>
  </si>
  <si>
    <t>Niveau2</t>
  </si>
  <si>
    <t>Synthaxe du fichier</t>
  </si>
  <si>
    <t>Segment UNB décomposé en 3 champs de 2 valeurs : UNB+UNOA:3+301XXXXXXXXXX:14+3021086390004:14+030607'</t>
  </si>
  <si>
    <t>Champ1</t>
  </si>
  <si>
    <t>Value1</t>
  </si>
  <si>
    <t>Value2</t>
  </si>
  <si>
    <t>Champ2</t>
  </si>
  <si>
    <t>Value3</t>
  </si>
  <si>
    <t>Value4</t>
  </si>
  <si>
    <t>Champ3</t>
  </si>
  <si>
    <t>Value5</t>
  </si>
  <si>
    <t>Value6</t>
  </si>
  <si>
    <t>Value7</t>
  </si>
  <si>
    <t>UNH</t>
  </si>
  <si>
    <t>Groupe1</t>
  </si>
  <si>
    <t>Segment UNH décomposé en 2 champs, le deuxième contenant 5 valeurs : UNH+1+INVOIC:D:96A:UN:EAN008'</t>
  </si>
  <si>
    <t>UNI</t>
  </si>
  <si>
    <t>Segment UNI contenant une valeur. Ici ce segment n'est pas obligatoire, on pourrait avoir 2 segments UNH de suite, sans qu'ils soient forcément suivis de UNI.</t>
  </si>
  <si>
    <t>Segment BGM composé de 3 champs d'une seule valeur</t>
  </si>
  <si>
    <t>Segment DTM composé de 3 champs d'une seule valeur</t>
  </si>
  <si>
    <t>Segment DTM secondaire composé de 3 champs d'une seule valeur</t>
  </si>
  <si>
    <t>RFF</t>
  </si>
  <si>
    <t>Segment RFF composé d'un champ de 2 valeurs</t>
  </si>
  <si>
    <t>NAD</t>
  </si>
  <si>
    <t>Segment NAD composé de 9 champs d'une seule valeur</t>
  </si>
  <si>
    <t>Value8</t>
  </si>
  <si>
    <t>Value9</t>
  </si>
  <si>
    <t>Segment RFF composé de 1 champs de deux valeurs</t>
  </si>
  <si>
    <t>CTA</t>
  </si>
  <si>
    <t>Segment CTA composé de 2 champs : le premier d'une seule valeur, le second de deux valeurs</t>
  </si>
  <si>
    <t>TAX</t>
  </si>
  <si>
    <t xml:space="preserve">Segment TAX composé de 6 champs : Les 4 premiers et le dernier d'une seule valeur, le 5ème de 4 valeurs </t>
  </si>
  <si>
    <t>Value10</t>
  </si>
  <si>
    <t>CUX</t>
  </si>
  <si>
    <t>Segment CUX composé de 1 champ de 3 valeurs</t>
  </si>
  <si>
    <t>PAT</t>
  </si>
  <si>
    <t>TOD</t>
  </si>
  <si>
    <t xml:space="preserve">Segment TOD composé de 3 champs : Les 2 premiers et le dernier d'une seule valeur, le 3ème de 4 valeurs </t>
  </si>
  <si>
    <t>LIN</t>
  </si>
  <si>
    <t>Segment LIN composé de 2 champs d'une valeur puis 1 champs de 2 valeurs</t>
  </si>
  <si>
    <t>PIA</t>
  </si>
  <si>
    <t>/!\ Différentes syntaxes possibles : Segment balise composé de 2 champs. Le premier d'une valeur, le second de 5 valeurs (parfois 2 seulement)</t>
  </si>
  <si>
    <t>IMD</t>
  </si>
  <si>
    <t>Segment IMD composé de 3 champs : Les 2 premiers et le dernier d'une seule valeur, le 3ème de 4 valeurs</t>
  </si>
  <si>
    <t>QTY</t>
  </si>
  <si>
    <t>Segment QTY composé de 1 champ de 3 valeurs</t>
  </si>
  <si>
    <t>ALI</t>
  </si>
  <si>
    <t>Segment ALI composé de 1 champ d'une seule valeur</t>
  </si>
  <si>
    <t>FTX</t>
  </si>
  <si>
    <t>Segment FTX composé de 4 champs d'une seule valeur</t>
  </si>
  <si>
    <t>MOA</t>
  </si>
  <si>
    <t>Segment MOA composé de 1 champ de 3 valeurs</t>
  </si>
  <si>
    <t>PRI</t>
  </si>
  <si>
    <t>Segment PRI composé de 1 champ de 4 valeurs /!\ parfois 4</t>
  </si>
  <si>
    <t>Ligne 50, différence de valeurs dans le champ</t>
  </si>
  <si>
    <t>Segment RFF composé de 1 champ de 2 valeurs</t>
  </si>
  <si>
    <t>Segment RFF composé de 1 champ de 3 valeurs</t>
  </si>
  <si>
    <t>Champ5</t>
  </si>
  <si>
    <t>Segment MOA composé de 1 champ de 2 valeurs /!\ Parfois 3</t>
  </si>
  <si>
    <t>UNS</t>
  </si>
  <si>
    <t>Segment UNS composé de 1 champ d'une seule valeur</t>
  </si>
  <si>
    <t>CNT</t>
  </si>
  <si>
    <t>Segment UNS composé de 1 champ de 2 valeurs</t>
  </si>
  <si>
    <t>UNT</t>
  </si>
  <si>
    <t>Segment UNT composé de 2 champs d'une seule valeur</t>
  </si>
  <si>
    <t>UNZ</t>
  </si>
  <si>
    <t>Segment UNZ composé de 2 champs d'une seule valeur</t>
  </si>
  <si>
    <t>++++TextValue</t>
  </si>
  <si>
    <t>+++++TextValue</t>
  </si>
  <si>
    <t>+++++PostCode</t>
  </si>
  <si>
    <t>+++++CityName</t>
  </si>
  <si>
    <t>+++++State</t>
  </si>
  <si>
    <t>+++++Country</t>
  </si>
  <si>
    <t>UN/ECE level C</t>
  </si>
  <si>
    <t>Syntax version number 3</t>
  </si>
  <si>
    <t>Bestseller uses only two different EAN Location numbers in this segment. No. 5790000425921 or No. 5704027000009.</t>
  </si>
  <si>
    <t>EAN International</t>
  </si>
  <si>
    <t>EAN International
Code ZZ is used when recipient has no EAN no.</t>
  </si>
  <si>
    <t>380 / 381</t>
  </si>
  <si>
    <t>= original</t>
  </si>
  <si>
    <t>137 / 35</t>
  </si>
  <si>
    <t>CCYYMMDD</t>
  </si>
  <si>
    <t>BY / SU / DP / IV</t>
  </si>
  <si>
    <t>Segment NAD composé de 10 champs d'une seule valeur</t>
  </si>
  <si>
    <t>EAN13</t>
  </si>
  <si>
    <t>EAN</t>
  </si>
  <si>
    <t>API / GN / VA</t>
  </si>
  <si>
    <t>Segment RFF composé de 1 champs de deux valeurs
API = Additional party identification (EAN Code) GN = Government reference number VA = VAT registration number</t>
  </si>
  <si>
    <t>Reference currency</t>
  </si>
  <si>
    <t>Invoicing currency</t>
  </si>
  <si>
    <t>Segment PAT composé de 3 champs. Les 2 premiers d'une seule valeur. Le dernier de 4 valeurs</t>
  </si>
  <si>
    <t>vide</t>
  </si>
  <si>
    <t>Date of Invoice</t>
  </si>
  <si>
    <t>After reference</t>
  </si>
  <si>
    <t>Day</t>
  </si>
  <si>
    <t>Questions</t>
  </si>
  <si>
    <t>Tax</t>
  </si>
  <si>
    <t>"UNOC" UN/ECE level C</t>
  </si>
  <si>
    <t>3 Syntax version number 3</t>
  </si>
  <si>
    <t>SenderId Bestseller uses only two different EAN Location numbers in this segment. No. 5790000425921 or No. 5704027000009.</t>
  </si>
  <si>
    <t>14 EAN International</t>
  </si>
  <si>
    <t xml:space="preserve">RecipientId </t>
  </si>
  <si>
    <t>14 EAN International
Code ZZ is used when recipient has no EAN no.</t>
  </si>
  <si>
    <t>TypeFacture 380 / 381</t>
  </si>
  <si>
    <t xml:space="preserve">NumeroFacture </t>
  </si>
  <si>
    <t>9 = original</t>
  </si>
  <si>
    <t>TypeDate 137 / 35</t>
  </si>
  <si>
    <t xml:space="preserve">DateFacture </t>
  </si>
  <si>
    <t>102 CCYYMMDD</t>
  </si>
  <si>
    <t>PartyQualifier BY / SU / DP / IV</t>
  </si>
  <si>
    <t>PartyId EAN13</t>
  </si>
  <si>
    <t>"9" EAN</t>
  </si>
  <si>
    <t xml:space="preserve">PartyName1 </t>
  </si>
  <si>
    <t xml:space="preserve">PartyName2 </t>
  </si>
  <si>
    <t xml:space="preserve">BuildingAddressPostcode1 </t>
  </si>
  <si>
    <t xml:space="preserve">BuildingAddressPostcode2 </t>
  </si>
  <si>
    <t xml:space="preserve">City </t>
  </si>
  <si>
    <t xml:space="preserve">PostalCode </t>
  </si>
  <si>
    <t>Country ISO 3166 2 alpha code</t>
  </si>
  <si>
    <t>ReferenceQualifier API / GN / VA</t>
  </si>
  <si>
    <t xml:space="preserve">ReferenceNumber </t>
  </si>
  <si>
    <t>2 Reference currency</t>
  </si>
  <si>
    <t xml:space="preserve">MonnaieReference </t>
  </si>
  <si>
    <t>4 Invoicing currency</t>
  </si>
  <si>
    <t xml:space="preserve">TypeConditionPaiement </t>
  </si>
  <si>
    <t>"" vide</t>
  </si>
  <si>
    <t xml:space="preserve">5 </t>
  </si>
  <si>
    <t xml:space="preserve">3 </t>
  </si>
  <si>
    <t xml:space="preserve">D </t>
  </si>
  <si>
    <t xml:space="preserve">NombreDePeriodes </t>
  </si>
  <si>
    <t>BGM/Value1</t>
  </si>
  <si>
    <t>BGM/Value2</t>
  </si>
  <si>
    <t>DTM/Value1</t>
  </si>
  <si>
    <t>DTM/Value2</t>
  </si>
  <si>
    <t>PAT/Value1</t>
  </si>
  <si>
    <t>PAT/Value6</t>
  </si>
  <si>
    <t>UNB/Value5</t>
  </si>
  <si>
    <t>NAD/Value4</t>
  </si>
  <si>
    <t>NAD/Value5</t>
  </si>
  <si>
    <t>NAD/Value6</t>
  </si>
  <si>
    <t>NAD/Value7</t>
  </si>
  <si>
    <t>NAD/Value9</t>
  </si>
  <si>
    <t>NAD/Value8</t>
  </si>
  <si>
    <t>NAD/Value10</t>
  </si>
  <si>
    <t>RFF/Value1</t>
  </si>
  <si>
    <t>RFF/Value2</t>
  </si>
  <si>
    <t>UNB/Value3</t>
  </si>
  <si>
    <t xml:space="preserve"> (when NAD/PartyQualifier = "SU")</t>
  </si>
  <si>
    <t>Condition iteration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</si>
</sst>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0.00\ &quot;€&quot;_-;\-* #,##0.00\ &quot;€&quot;_-;_-* &quot;-&quot;??\ &quot;€&quot;_-;_-@_-"/>
  </numFmts>
  <fonts count="46"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8"/>
      <color theme="3"/>
      <name val="Cambria"/>
      <family val="2"/>
      <scheme val="major"/>
    </font>
    <font>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1"/>
      <name val="Arial"/>
      <family val="2"/>
    </font>
    <font>
      <b/>
      <sz val="11"/>
      <name val="Arial"/>
      <family val="2"/>
    </font>
    <font>
      <sz val="16"/>
      <name val="Arial"/>
      <family val="2"/>
    </font>
    <font>
      <b/>
      <sz val="16"/>
      <name val="Arial"/>
      <family val="2"/>
    </font>
    <font>
      <sz val="11"/>
      <color indexed="48"/>
      <name val="Arial"/>
      <family val="2"/>
    </font>
    <font>
      <sz val="11"/>
      <color rgb="FFFF0000"/>
      <name val="Arial"/>
      <family val="2"/>
    </font>
    <font>
      <u/>
      <sz val="11"/>
      <color theme="10"/>
      <name val="Calibri"/>
      <family val="2"/>
      <scheme val="minor"/>
    </font>
    <font>
      <sz val="10"/>
      <name val="Arial"/>
    </font>
    <font>
      <b/>
      <sz val="10"/>
      <name val="Arial"/>
      <family val="2"/>
    </font>
  </fonts>
  <fills count="64">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0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theme="6"/>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tint="-0.499984740745262"/>
      </right>
      <top/>
      <bottom/>
      <diagonal/>
    </border>
    <border>
      <left/>
      <right style="double">
        <color theme="0" tint="-0.499984740745262"/>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theme="0" tint="-0.499984740745262"/>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8">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8" fillId="6" borderId="4" applyNumberFormat="0" applyAlignment="0" applyProtection="0"/>
    <xf numFmtId="0" fontId="9" fillId="7" borderId="5" applyNumberFormat="0" applyAlignment="0" applyProtection="0"/>
    <xf numFmtId="0" fontId="10" fillId="7" borderId="4" applyNumberFormat="0" applyAlignment="0" applyProtection="0"/>
    <xf numFmtId="0" fontId="11" fillId="0" borderId="6" applyNumberFormat="0" applyFill="0" applyAlignment="0" applyProtection="0"/>
    <xf numFmtId="0" fontId="12" fillId="8" borderId="7" applyNumberFormat="0" applyAlignment="0" applyProtection="0"/>
    <xf numFmtId="0" fontId="13" fillId="0" borderId="0" applyNumberFormat="0" applyFill="0" applyBorder="0" applyAlignment="0" applyProtection="0"/>
    <xf numFmtId="0" fontId="1" fillId="9"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6" fillId="33" borderId="0" applyNumberFormat="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xf numFmtId="0" fontId="20" fillId="39" borderId="0" applyNumberFormat="0" applyBorder="0" applyAlignment="0" applyProtection="0"/>
    <xf numFmtId="0" fontId="20" fillId="40" borderId="0" applyNumberFormat="0" applyBorder="0" applyAlignment="0" applyProtection="0"/>
    <xf numFmtId="0" fontId="20" fillId="41" borderId="0" applyNumberFormat="0" applyBorder="0" applyAlignment="0" applyProtection="0"/>
    <xf numFmtId="0" fontId="20" fillId="42" borderId="0" applyNumberFormat="0" applyBorder="0" applyAlignment="0" applyProtection="0"/>
    <xf numFmtId="0" fontId="20" fillId="43" borderId="0" applyNumberFormat="0" applyBorder="0" applyAlignment="0" applyProtection="0"/>
    <xf numFmtId="0" fontId="20" fillId="44" borderId="0" applyNumberFormat="0" applyBorder="0" applyAlignment="0" applyProtection="0"/>
    <xf numFmtId="0" fontId="20" fillId="45" borderId="0" applyNumberFormat="0" applyBorder="0" applyAlignment="0" applyProtection="0"/>
    <xf numFmtId="0" fontId="20" fillId="46" borderId="0" applyNumberFormat="0" applyBorder="0" applyAlignment="0" applyProtection="0"/>
    <xf numFmtId="0" fontId="20" fillId="47" borderId="0" applyNumberFormat="0" applyBorder="0" applyAlignment="0" applyProtection="0"/>
    <xf numFmtId="0" fontId="20" fillId="42" borderId="0" applyNumberFormat="0" applyBorder="0" applyAlignment="0" applyProtection="0"/>
    <xf numFmtId="0" fontId="20" fillId="45" borderId="0" applyNumberFormat="0" applyBorder="0" applyAlignment="0" applyProtection="0"/>
    <xf numFmtId="0" fontId="20" fillId="48" borderId="0" applyNumberFormat="0" applyBorder="0" applyAlignment="0" applyProtection="0"/>
    <xf numFmtId="0" fontId="21" fillId="49"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21" fillId="56" borderId="0" applyNumberFormat="0" applyBorder="0" applyAlignment="0" applyProtection="0"/>
    <xf numFmtId="0" fontId="22" fillId="0" borderId="0" applyNumberFormat="0" applyFill="0" applyBorder="0" applyAlignment="0" applyProtection="0"/>
    <xf numFmtId="0" fontId="23" fillId="57" borderId="15" applyNumberFormat="0" applyAlignment="0" applyProtection="0"/>
    <xf numFmtId="0" fontId="24" fillId="0" borderId="16" applyNumberFormat="0" applyFill="0" applyAlignment="0" applyProtection="0"/>
    <xf numFmtId="0" fontId="25" fillId="44" borderId="15" applyNumberFormat="0" applyAlignment="0" applyProtection="0"/>
    <xf numFmtId="0" fontId="26" fillId="40" borderId="0" applyNumberFormat="0" applyBorder="0" applyAlignment="0" applyProtection="0"/>
    <xf numFmtId="0" fontId="43" fillId="0" borderId="0" applyNumberFormat="0" applyFill="0" applyBorder="0" applyAlignment="0" applyProtection="0"/>
    <xf numFmtId="0" fontId="27" fillId="58" borderId="0" applyNumberFormat="0" applyBorder="0" applyAlignment="0" applyProtection="0"/>
    <xf numFmtId="0" fontId="1" fillId="0" borderId="0"/>
    <xf numFmtId="0" fontId="28" fillId="41" borderId="0" applyNumberFormat="0" applyBorder="0" applyAlignment="0" applyProtection="0"/>
    <xf numFmtId="0" fontId="29" fillId="57" borderId="17" applyNumberFormat="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18" applyNumberFormat="0" applyFill="0" applyAlignment="0" applyProtection="0"/>
    <xf numFmtId="0" fontId="33" fillId="0" borderId="19" applyNumberFormat="0" applyFill="0" applyAlignment="0" applyProtection="0"/>
    <xf numFmtId="0" fontId="34" fillId="0" borderId="20" applyNumberFormat="0" applyFill="0" applyAlignment="0" applyProtection="0"/>
    <xf numFmtId="0" fontId="34" fillId="0" borderId="0" applyNumberFormat="0" applyFill="0" applyBorder="0" applyAlignment="0" applyProtection="0"/>
    <xf numFmtId="0" fontId="35" fillId="0" borderId="21" applyNumberFormat="0" applyFill="0" applyAlignment="0" applyProtection="0"/>
    <xf numFmtId="0" fontId="36" fillId="59" borderId="22" applyNumberFormat="0" applyAlignment="0" applyProtection="0"/>
    <xf numFmtId="0" fontId="44" fillId="0" borderId="0"/>
    <xf numFmtId="44" fontId="44" fillId="0" borderId="0" applyFont="0" applyFill="0" applyBorder="0" applyAlignment="0" applyProtection="0"/>
  </cellStyleXfs>
  <cellXfs count="117">
    <xf numFmtId="0" fontId="0" fillId="0" borderId="0" xfId="0"/>
    <xf numFmtId="0" fontId="0" fillId="0" borderId="0" xfId="0" applyAlignment="1">
      <alignment wrapText="1"/>
    </xf>
    <xf numFmtId="0" fontId="12" fillId="34" borderId="0" xfId="0" applyFont="1" applyFill="1"/>
    <xf numFmtId="0" fontId="12" fillId="35" borderId="0" xfId="0" applyFont="1" applyFill="1" applyBorder="1" applyAlignment="1">
      <alignment horizontal="center" vertical="center"/>
    </xf>
    <xf numFmtId="0" fontId="0" fillId="36" borderId="10" xfId="0" applyFill="1" applyBorder="1" applyAlignment="1">
      <alignment horizontal="center"/>
    </xf>
    <xf numFmtId="0" fontId="0" fillId="0" borderId="10" xfId="0" applyBorder="1" applyAlignment="1">
      <alignment horizontal="center"/>
    </xf>
    <xf numFmtId="0" fontId="0" fillId="0" borderId="10" xfId="0" applyBorder="1" applyAlignment="1">
      <alignment horizontal="center" vertical="center"/>
    </xf>
    <xf numFmtId="0" fontId="12" fillId="35" borderId="10" xfId="0" applyFont="1" applyFill="1" applyBorder="1" applyAlignment="1">
      <alignment horizontal="center" vertical="center" wrapText="1"/>
    </xf>
    <xf numFmtId="16" fontId="0" fillId="0" borderId="10" xfId="0" quotePrefix="1" applyNumberFormat="1" applyBorder="1" applyAlignment="1">
      <alignment horizontal="center" vertical="center"/>
    </xf>
    <xf numFmtId="0" fontId="0" fillId="0" borderId="10" xfId="0" applyFill="1" applyBorder="1" applyAlignment="1">
      <alignment horizontal="center"/>
    </xf>
    <xf numFmtId="0" fontId="0" fillId="36" borderId="10" xfId="0" applyFill="1" applyBorder="1" applyAlignment="1">
      <alignment horizontal="center" vertical="center"/>
    </xf>
    <xf numFmtId="0" fontId="0" fillId="0" borderId="10" xfId="0" applyBorder="1" applyAlignment="1">
      <alignment horizontal="center" vertical="center" wrapText="1"/>
    </xf>
    <xf numFmtId="0" fontId="0" fillId="36" borderId="10" xfId="0" applyFill="1" applyBorder="1" applyAlignment="1">
      <alignment horizontal="left" vertical="center"/>
    </xf>
    <xf numFmtId="0" fontId="0" fillId="0" borderId="10" xfId="0" applyBorder="1" applyAlignment="1">
      <alignment horizontal="left" vertical="center"/>
    </xf>
    <xf numFmtId="0" fontId="0" fillId="0" borderId="10" xfId="0" applyBorder="1"/>
    <xf numFmtId="0" fontId="0" fillId="36" borderId="10" xfId="0" applyFill="1" applyBorder="1"/>
    <xf numFmtId="0" fontId="0" fillId="0" borderId="0" xfId="0" applyFill="1" applyBorder="1"/>
    <xf numFmtId="0" fontId="0" fillId="0" borderId="0" xfId="0" applyFill="1" applyBorder="1" applyAlignment="1">
      <alignment horizontal="center" wrapText="1"/>
    </xf>
    <xf numFmtId="0" fontId="12" fillId="35" borderId="12" xfId="0" applyFont="1" applyFill="1" applyBorder="1" applyAlignment="1">
      <alignment horizontal="center" vertical="center"/>
    </xf>
    <xf numFmtId="0" fontId="0" fillId="0" borderId="10" xfId="0" quotePrefix="1" applyBorder="1" applyAlignment="1">
      <alignment horizontal="center" vertical="center"/>
    </xf>
    <xf numFmtId="0" fontId="0" fillId="37" borderId="10" xfId="0" applyFill="1" applyBorder="1" applyAlignment="1">
      <alignment horizontal="center"/>
    </xf>
    <xf numFmtId="0" fontId="0" fillId="37" borderId="10" xfId="0" applyFill="1"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37" fillId="0" borderId="0" xfId="43" applyFont="1" applyBorder="1" applyAlignment="1">
      <alignment vertical="center" wrapText="1"/>
    </xf>
    <xf numFmtId="0" fontId="37" fillId="0" borderId="12" xfId="43" applyFont="1" applyBorder="1" applyAlignment="1">
      <alignment vertical="center"/>
    </xf>
    <xf numFmtId="0" fontId="37" fillId="0" borderId="12" xfId="43" applyFont="1" applyBorder="1" applyAlignment="1">
      <alignment horizontal="center" vertical="center"/>
    </xf>
    <xf numFmtId="0" fontId="37" fillId="0" borderId="12" xfId="43" applyFont="1" applyBorder="1" applyAlignment="1">
      <alignment vertical="center" wrapText="1"/>
    </xf>
    <xf numFmtId="0" fontId="37" fillId="0" borderId="12" xfId="43" applyFont="1" applyFill="1" applyBorder="1" applyAlignment="1">
      <alignment horizontal="center" vertical="center"/>
    </xf>
    <xf numFmtId="0" fontId="37" fillId="0" borderId="12" xfId="43" applyFont="1" applyFill="1" applyBorder="1" applyAlignment="1">
      <alignment vertical="center" wrapText="1"/>
    </xf>
    <xf numFmtId="0" fontId="37" fillId="0" borderId="23" xfId="43" applyFont="1" applyBorder="1" applyAlignment="1">
      <alignment horizontal="center" vertical="center"/>
    </xf>
    <xf numFmtId="0" fontId="37" fillId="0" borderId="0" xfId="43" applyFont="1" applyAlignment="1">
      <alignment vertical="center" wrapText="1"/>
    </xf>
    <xf numFmtId="0" fontId="37" fillId="0" borderId="12" xfId="43" applyFont="1" applyBorder="1" applyAlignment="1">
      <alignment horizontal="center" vertical="center" wrapText="1"/>
    </xf>
    <xf numFmtId="0" fontId="37" fillId="0" borderId="0" xfId="43" applyFont="1" applyBorder="1" applyAlignment="1">
      <alignment horizontal="center" vertical="center" wrapText="1"/>
    </xf>
    <xf numFmtId="0" fontId="37" fillId="0" borderId="0" xfId="43" applyFont="1" applyAlignment="1">
      <alignment horizontal="center" vertical="center" wrapText="1"/>
    </xf>
    <xf numFmtId="0" fontId="37" fillId="60" borderId="12" xfId="43" applyFont="1" applyFill="1" applyBorder="1" applyAlignment="1">
      <alignment horizontal="center" vertical="center"/>
    </xf>
    <xf numFmtId="0" fontId="37" fillId="61" borderId="12" xfId="43" applyFont="1" applyFill="1" applyBorder="1" applyAlignment="1">
      <alignment horizontal="center" vertical="center"/>
    </xf>
    <xf numFmtId="0" fontId="37" fillId="61" borderId="12" xfId="43" applyFont="1" applyFill="1" applyBorder="1" applyAlignment="1">
      <alignment horizontal="center" vertical="center" wrapText="1"/>
    </xf>
    <xf numFmtId="0" fontId="39" fillId="0" borderId="0" xfId="43" applyFont="1" applyAlignment="1">
      <alignment horizontal="center" vertical="center"/>
    </xf>
    <xf numFmtId="0" fontId="38" fillId="61" borderId="12" xfId="43" applyFont="1" applyFill="1" applyBorder="1" applyAlignment="1">
      <alignment vertical="center"/>
    </xf>
    <xf numFmtId="0" fontId="40" fillId="0" borderId="12" xfId="43" applyFont="1" applyBorder="1" applyAlignment="1">
      <alignment vertical="center"/>
    </xf>
    <xf numFmtId="0" fontId="39" fillId="0" borderId="0" xfId="43" applyFont="1" applyBorder="1" applyAlignment="1">
      <alignment horizontal="center" vertical="center"/>
    </xf>
    <xf numFmtId="0" fontId="40" fillId="0" borderId="24" xfId="43" applyFont="1" applyBorder="1" applyAlignment="1">
      <alignment vertical="center"/>
    </xf>
    <xf numFmtId="0" fontId="41" fillId="0" borderId="12" xfId="43" applyFont="1" applyFill="1" applyBorder="1" applyAlignment="1">
      <alignment vertical="center" wrapText="1"/>
    </xf>
    <xf numFmtId="0" fontId="41" fillId="0" borderId="12" xfId="43" applyFont="1" applyFill="1" applyBorder="1" applyAlignment="1">
      <alignment horizontal="center" vertical="center"/>
    </xf>
    <xf numFmtId="0" fontId="38" fillId="0" borderId="0" xfId="43" applyFont="1" applyBorder="1" applyAlignment="1">
      <alignment horizontal="center" vertical="center" wrapText="1"/>
    </xf>
    <xf numFmtId="0" fontId="38" fillId="0" borderId="0" xfId="43" applyFont="1" applyAlignment="1">
      <alignment horizontal="center" vertical="center" wrapText="1"/>
    </xf>
    <xf numFmtId="0" fontId="37" fillId="61" borderId="23" xfId="43" applyFont="1" applyFill="1" applyBorder="1" applyAlignment="1">
      <alignment horizontal="center" vertical="center"/>
    </xf>
    <xf numFmtId="0" fontId="41" fillId="61" borderId="12" xfId="43" applyFont="1" applyFill="1" applyBorder="1" applyAlignment="1">
      <alignment horizontal="center" vertical="center"/>
    </xf>
    <xf numFmtId="0" fontId="37" fillId="62" borderId="23" xfId="43" applyFont="1" applyFill="1" applyBorder="1" applyAlignment="1">
      <alignment horizontal="center" vertical="center"/>
    </xf>
    <xf numFmtId="0" fontId="37" fillId="0" borderId="23" xfId="43" applyFont="1" applyFill="1" applyBorder="1" applyAlignment="1">
      <alignment vertical="center" wrapText="1"/>
    </xf>
    <xf numFmtId="0" fontId="42" fillId="37" borderId="12" xfId="43" applyFont="1" applyFill="1" applyBorder="1" applyAlignment="1">
      <alignment horizontal="center" vertical="center"/>
    </xf>
    <xf numFmtId="0" fontId="37" fillId="37" borderId="12" xfId="43" applyFont="1" applyFill="1" applyBorder="1" applyAlignment="1">
      <alignment horizontal="center" vertical="center"/>
    </xf>
    <xf numFmtId="0" fontId="37" fillId="38" borderId="12" xfId="43" applyFont="1" applyFill="1" applyBorder="1" applyAlignment="1">
      <alignment vertical="center" wrapText="1"/>
    </xf>
    <xf numFmtId="0" fontId="37" fillId="63" borderId="12" xfId="43" applyFont="1" applyFill="1" applyBorder="1" applyAlignment="1">
      <alignment vertical="center"/>
    </xf>
    <xf numFmtId="0" fontId="40" fillId="0" borderId="0" xfId="43" applyFont="1" applyBorder="1" applyAlignment="1">
      <alignment vertical="center"/>
    </xf>
    <xf numFmtId="0" fontId="43" fillId="0" borderId="12" xfId="73" applyBorder="1" applyAlignment="1">
      <alignment vertical="top" wrapText="1"/>
    </xf>
    <xf numFmtId="0" fontId="1" fillId="0" borderId="12" xfId="75" applyBorder="1" applyAlignment="1">
      <alignment vertical="top" wrapText="1"/>
    </xf>
    <xf numFmtId="0" fontId="39" fillId="0" borderId="14" xfId="43" applyFont="1" applyBorder="1" applyAlignment="1">
      <alignment vertical="center"/>
    </xf>
    <xf numFmtId="0" fontId="37" fillId="0" borderId="14" xfId="43" applyFont="1" applyBorder="1" applyAlignment="1">
      <alignment vertical="center" wrapText="1"/>
    </xf>
    <xf numFmtId="0" fontId="39" fillId="0" borderId="14" xfId="43" applyFont="1" applyBorder="1" applyAlignment="1">
      <alignment vertical="center" wrapText="1"/>
    </xf>
    <xf numFmtId="0" fontId="37" fillId="61" borderId="12" xfId="43" applyFont="1" applyFill="1" applyBorder="1" applyAlignment="1">
      <alignment vertical="center" wrapText="1"/>
    </xf>
    <xf numFmtId="0" fontId="0" fillId="0" borderId="12" xfId="0" applyBorder="1" applyAlignment="1">
      <alignment horizontal="center" vertical="center" wrapText="1"/>
    </xf>
    <xf numFmtId="0" fontId="0" fillId="0" borderId="12" xfId="0" applyBorder="1" applyAlignment="1">
      <alignment horizontal="center" vertical="center"/>
    </xf>
    <xf numFmtId="0" fontId="0" fillId="0" borderId="0" xfId="0" applyBorder="1"/>
    <xf numFmtId="0" fontId="0" fillId="0" borderId="0" xfId="0" applyBorder="1" applyAlignment="1">
      <alignment horizontal="center" vertical="center"/>
    </xf>
    <xf numFmtId="0" fontId="12" fillId="35" borderId="0" xfId="0" applyFont="1" applyFill="1" applyBorder="1" applyAlignment="1">
      <alignment horizontal="center" vertical="center" wrapText="1"/>
    </xf>
    <xf numFmtId="0" fontId="0" fillId="36" borderId="0" xfId="0" applyFill="1" applyBorder="1" applyAlignment="1">
      <alignment wrapText="1"/>
    </xf>
    <xf numFmtId="0" fontId="0" fillId="0" borderId="0" xfId="0" applyBorder="1" applyAlignment="1">
      <alignment horizontal="left" vertical="center" wrapText="1"/>
    </xf>
    <xf numFmtId="0" fontId="0" fillId="36" borderId="0" xfId="0" applyFill="1" applyBorder="1" applyAlignment="1">
      <alignment horizontal="left" vertical="center" wrapText="1"/>
    </xf>
    <xf numFmtId="0" fontId="0" fillId="0" borderId="0" xfId="0" applyBorder="1" applyAlignment="1">
      <alignment wrapText="1"/>
    </xf>
    <xf numFmtId="0" fontId="12" fillId="35" borderId="25" xfId="0" applyFont="1" applyFill="1" applyBorder="1" applyAlignment="1">
      <alignment horizontal="center" vertical="center" wrapText="1"/>
    </xf>
    <xf numFmtId="0" fontId="12" fillId="35" borderId="26" xfId="0" applyFont="1" applyFill="1" applyBorder="1" applyAlignment="1">
      <alignment vertical="center"/>
    </xf>
    <xf numFmtId="0" fontId="12" fillId="35" borderId="27" xfId="0" applyFont="1" applyFill="1" applyBorder="1" applyAlignment="1">
      <alignment vertical="center"/>
    </xf>
    <xf numFmtId="0" fontId="12" fillId="35" borderId="23" xfId="0" applyFont="1" applyFill="1" applyBorder="1" applyAlignment="1">
      <alignment horizontal="center" vertical="center"/>
    </xf>
    <xf numFmtId="0" fontId="0" fillId="0" borderId="10" xfId="0" applyBorder="1" applyAlignment="1">
      <alignment horizontal="center" wrapText="1"/>
    </xf>
    <xf numFmtId="0" fontId="0" fillId="0" borderId="10" xfId="0" applyBorder="1" applyAlignment="1">
      <alignment vertical="center"/>
    </xf>
    <xf numFmtId="0" fontId="0" fillId="0" borderId="0" xfId="0"/>
    <xf numFmtId="0" fontId="0" fillId="0" borderId="0" xfId="0" applyAlignment="1">
      <alignment vertical="center" wrapText="1"/>
    </xf>
    <xf numFmtId="0" fontId="0" fillId="2" borderId="0" xfId="0" applyFill="1"/>
    <xf numFmtId="0" fontId="0" fillId="0" borderId="0" xfId="0" applyAlignment="1"/>
    <xf numFmtId="0" fontId="12" fillId="34" borderId="0" xfId="0" applyFont="1" applyFill="1" applyAlignment="1">
      <alignment horizontal="center" vertical="center" wrapText="1"/>
    </xf>
    <xf numFmtId="0" fontId="12" fillId="34" borderId="0" xfId="0" applyFont="1" applyFill="1" applyAlignment="1">
      <alignment horizontal="center" vertical="center"/>
    </xf>
    <xf numFmtId="0" fontId="12" fillId="34" borderId="14" xfId="0" applyFont="1" applyFill="1" applyBorder="1" applyAlignment="1">
      <alignment horizontal="center" vertical="center"/>
    </xf>
    <xf numFmtId="0" fontId="0" fillId="0" borderId="14" xfId="0" applyBorder="1" applyAlignment="1">
      <alignment horizontal="center" vertical="center"/>
    </xf>
    <xf numFmtId="0" fontId="0" fillId="0" borderId="0" xfId="0" applyFill="1" applyBorder="1" applyAlignment="1">
      <alignment horizontal="center" vertical="center"/>
    </xf>
    <xf numFmtId="0" fontId="0" fillId="0" borderId="0" xfId="0" applyAlignment="1">
      <alignment horizontal="center" vertical="center"/>
    </xf>
    <xf numFmtId="0" fontId="0" fillId="0" borderId="0" xfId="0" quotePrefix="1" applyAlignment="1">
      <alignment horizontal="center" vertical="center"/>
    </xf>
    <xf numFmtId="0" fontId="0" fillId="0" borderId="0" xfId="0" applyAlignment="1">
      <alignment horizontal="center" vertical="center" wrapText="1"/>
    </xf>
    <xf numFmtId="0" fontId="12" fillId="34" borderId="0" xfId="0" applyFont="1" applyFill="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quotePrefix="1" applyAlignment="1">
      <alignment horizontal="left" vertical="center"/>
    </xf>
    <xf numFmtId="0" fontId="0" fillId="0" borderId="0" xfId="0" applyFill="1"/>
    <xf numFmtId="0" fontId="0" fillId="0" borderId="0" xfId="0"/>
    <xf numFmtId="0" fontId="12" fillId="35" borderId="12" xfId="0" applyFont="1" applyFill="1" applyBorder="1" applyAlignment="1">
      <alignment horizontal="center" vertical="center"/>
    </xf>
    <xf numFmtId="0" fontId="0" fillId="36" borderId="11" xfId="0" applyFill="1" applyBorder="1" applyAlignment="1">
      <alignment horizontal="center" vertical="center" wrapText="1"/>
    </xf>
    <xf numFmtId="0" fontId="0" fillId="0" borderId="11" xfId="0" applyBorder="1" applyAlignment="1">
      <alignment horizontal="center" vertical="center" wrapText="1"/>
    </xf>
    <xf numFmtId="0" fontId="0" fillId="0" borderId="10" xfId="0" quotePrefix="1" applyBorder="1" applyAlignment="1">
      <alignment horizontal="left" vertical="center"/>
    </xf>
    <xf numFmtId="0" fontId="0" fillId="0" borderId="0" xfId="0"/>
    <xf numFmtId="0" fontId="44" fillId="0" borderId="0" xfId="86"/>
    <xf numFmtId="0" fontId="44" fillId="0" borderId="0" xfId="86" quotePrefix="1"/>
    <xf numFmtId="0" fontId="44" fillId="0" borderId="0" xfId="86" applyFill="1" applyAlignment="1">
      <alignment horizontal="center" vertical="center"/>
    </xf>
    <xf numFmtId="0" fontId="45" fillId="0" borderId="0" xfId="86" applyFont="1" applyAlignment="1">
      <alignment horizontal="center" vertical="center"/>
    </xf>
    <xf numFmtId="0" fontId="45" fillId="0" borderId="0" xfId="86" applyFont="1"/>
    <xf numFmtId="0" fontId="0" fillId="37" borderId="0" xfId="0" applyFill="1" applyAlignment="1">
      <alignment horizontal="center" vertical="center"/>
    </xf>
    <xf numFmtId="0" fontId="44" fillId="0" borderId="0" xfId="86" applyFill="1"/>
    <xf numFmtId="0" fontId="44" fillId="37" borderId="0" xfId="86" applyFill="1" applyAlignment="1">
      <alignment horizontal="center" vertical="center"/>
    </xf>
    <xf numFmtId="0" fontId="44" fillId="37" borderId="0" xfId="86" applyFill="1"/>
    <xf numFmtId="0" fontId="44" fillId="0" borderId="0" xfId="86" applyAlignment="1">
      <alignment wrapText="1"/>
    </xf>
    <xf numFmtId="0" fontId="44" fillId="0" borderId="0" xfId="86" applyAlignment="1">
      <alignment horizontal="center" vertical="center"/>
    </xf>
    <xf numFmtId="0" fontId="0" fillId="37" borderId="0" xfId="0" applyFill="1"/>
    <xf numFmtId="0" fontId="19" fillId="0" borderId="0" xfId="86" applyFont="1"/>
    <xf numFmtId="0" fontId="12" fillId="35" borderId="12" xfId="0" applyFont="1" applyFill="1" applyBorder="1" applyAlignment="1">
      <alignment horizontal="center" vertical="center"/>
    </xf>
    <xf numFmtId="0" fontId="0" fillId="37" borderId="13" xfId="0" applyFill="1" applyBorder="1" applyAlignment="1">
      <alignment horizontal="center" vertical="center" wrapText="1"/>
    </xf>
    <xf numFmtId="0" fontId="19" fillId="0" borderId="0" xfId="86" applyFont="1" applyFill="1"/>
  </cellXfs>
  <cellStyles count="88">
    <cellStyle name="20 % - Accent1" xfId="18" builtinId="30" customBuiltin="1"/>
    <cellStyle name="20 % - Accent1 2" xfId="44"/>
    <cellStyle name="20 % - Accent2" xfId="22" builtinId="34" customBuiltin="1"/>
    <cellStyle name="20 % - Accent2 2" xfId="45"/>
    <cellStyle name="20 % - Accent3" xfId="26" builtinId="38" customBuiltin="1"/>
    <cellStyle name="20 % - Accent3 2" xfId="46"/>
    <cellStyle name="20 % - Accent4" xfId="30" builtinId="42" customBuiltin="1"/>
    <cellStyle name="20 % - Accent4 2" xfId="47"/>
    <cellStyle name="20 % - Accent5" xfId="34" builtinId="46" customBuiltin="1"/>
    <cellStyle name="20 % - Accent5 2" xfId="48"/>
    <cellStyle name="20 % - Accent6" xfId="38" builtinId="50" customBuiltin="1"/>
    <cellStyle name="20 % - Accent6 2" xfId="49"/>
    <cellStyle name="40 % - Accent1" xfId="19" builtinId="31" customBuiltin="1"/>
    <cellStyle name="40 % - Accent1 2" xfId="50"/>
    <cellStyle name="40 % - Accent2" xfId="23" builtinId="35" customBuiltin="1"/>
    <cellStyle name="40 % - Accent2 2" xfId="51"/>
    <cellStyle name="40 % - Accent3" xfId="27" builtinId="39" customBuiltin="1"/>
    <cellStyle name="40 % - Accent3 2" xfId="52"/>
    <cellStyle name="40 % - Accent4" xfId="31" builtinId="43" customBuiltin="1"/>
    <cellStyle name="40 % - Accent4 2" xfId="53"/>
    <cellStyle name="40 % - Accent5" xfId="35" builtinId="47" customBuiltin="1"/>
    <cellStyle name="40 % - Accent5 2" xfId="54"/>
    <cellStyle name="40 % - Accent6" xfId="39" builtinId="51" customBuiltin="1"/>
    <cellStyle name="40 % - Accent6 2" xfId="55"/>
    <cellStyle name="60 % - Accent1" xfId="20" builtinId="32" customBuiltin="1"/>
    <cellStyle name="60 % - Accent1 2" xfId="56"/>
    <cellStyle name="60 % - Accent2" xfId="24" builtinId="36" customBuiltin="1"/>
    <cellStyle name="60 % - Accent2 2" xfId="57"/>
    <cellStyle name="60 % - Accent3" xfId="28" builtinId="40" customBuiltin="1"/>
    <cellStyle name="60 % - Accent3 2" xfId="58"/>
    <cellStyle name="60 % - Accent4" xfId="32" builtinId="44" customBuiltin="1"/>
    <cellStyle name="60 % - Accent4 2" xfId="59"/>
    <cellStyle name="60 % - Accent5" xfId="36" builtinId="48" customBuiltin="1"/>
    <cellStyle name="60 % - Accent5 2" xfId="60"/>
    <cellStyle name="60 % - Accent6" xfId="40" builtinId="52" customBuiltin="1"/>
    <cellStyle name="60 % - Accent6 2" xfId="61"/>
    <cellStyle name="Accent1" xfId="17" builtinId="29" customBuiltin="1"/>
    <cellStyle name="Accent1 2" xfId="62"/>
    <cellStyle name="Accent2" xfId="21" builtinId="33" customBuiltin="1"/>
    <cellStyle name="Accent2 2" xfId="63"/>
    <cellStyle name="Accent3" xfId="25" builtinId="37" customBuiltin="1"/>
    <cellStyle name="Accent3 2" xfId="64"/>
    <cellStyle name="Accent4" xfId="29" builtinId="41" customBuiltin="1"/>
    <cellStyle name="Accent4 2" xfId="65"/>
    <cellStyle name="Accent5" xfId="33" builtinId="45" customBuiltin="1"/>
    <cellStyle name="Accent5 2" xfId="66"/>
    <cellStyle name="Accent6" xfId="37" builtinId="49" customBuiltin="1"/>
    <cellStyle name="Accent6 2" xfId="67"/>
    <cellStyle name="Avertissement" xfId="13" builtinId="11" customBuiltin="1"/>
    <cellStyle name="Avertissement 2" xfId="68"/>
    <cellStyle name="Calcul" xfId="10" builtinId="22" customBuiltin="1"/>
    <cellStyle name="Calcul 2" xfId="69"/>
    <cellStyle name="Cellule liée" xfId="11" builtinId="24" customBuiltin="1"/>
    <cellStyle name="Cellule liée 2" xfId="70"/>
    <cellStyle name="Commentaire" xfId="14" builtinId="10" customBuiltin="1"/>
    <cellStyle name="Entrée" xfId="8" builtinId="20" customBuiltin="1"/>
    <cellStyle name="Entrée 2" xfId="71"/>
    <cellStyle name="Euro" xfId="87"/>
    <cellStyle name="Insatisfaisant" xfId="6" builtinId="27" customBuiltin="1"/>
    <cellStyle name="Insatisfaisant 2" xfId="72"/>
    <cellStyle name="Lien hypertexte 2" xfId="73"/>
    <cellStyle name="Neutre" xfId="7" builtinId="28" customBuiltin="1"/>
    <cellStyle name="Neutre 2" xfId="74"/>
    <cellStyle name="Normal" xfId="0" builtinId="0"/>
    <cellStyle name="Normal 2" xfId="75"/>
    <cellStyle name="Normal 3" xfId="43"/>
    <cellStyle name="Normal 4" xfId="86"/>
    <cellStyle name="Satisfaisant" xfId="5" builtinId="26" customBuiltin="1"/>
    <cellStyle name="Satisfaisant 2" xfId="76"/>
    <cellStyle name="Sortie" xfId="9" builtinId="21" customBuiltin="1"/>
    <cellStyle name="Sortie 2" xfId="77"/>
    <cellStyle name="Texte explicatif" xfId="15" builtinId="53" customBuiltin="1"/>
    <cellStyle name="Texte explicatif 2" xfId="78"/>
    <cellStyle name="Titre" xfId="42" builtinId="15" customBuiltin="1"/>
    <cellStyle name="Titre 2" xfId="41"/>
    <cellStyle name="Titre 3" xfId="79"/>
    <cellStyle name="Titre 1" xfId="1" builtinId="16" customBuiltin="1"/>
    <cellStyle name="Titre 1 2" xfId="80"/>
    <cellStyle name="Titre 2" xfId="2" builtinId="17" customBuiltin="1"/>
    <cellStyle name="Titre 2 2" xfId="81"/>
    <cellStyle name="Titre 3" xfId="3" builtinId="18" customBuiltin="1"/>
    <cellStyle name="Titre 3 2" xfId="82"/>
    <cellStyle name="Titre 4" xfId="4" builtinId="19" customBuiltin="1"/>
    <cellStyle name="Titre 4 2" xfId="83"/>
    <cellStyle name="Total" xfId="16" builtinId="25" customBuiltin="1"/>
    <cellStyle name="Total 2" xfId="84"/>
    <cellStyle name="Vérification" xfId="12" builtinId="23" customBuiltin="1"/>
    <cellStyle name="Vérification 2" xfId="85"/>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voice/HeadingSection/InvoiceID/@MessageNumber" TargetMode="External"/><Relationship Id="rId2" Type="http://schemas.openxmlformats.org/officeDocument/2006/relationships/hyperlink" Target="mailto:Invoice/HeadingSection/FreeText/@Description" TargetMode="External"/><Relationship Id="rId1" Type="http://schemas.openxmlformats.org/officeDocument/2006/relationships/hyperlink" Target="mailto:Invoice/HeadingSection/InvoiceID/@MessageType" TargetMode="External"/><Relationship Id="rId5" Type="http://schemas.openxmlformats.org/officeDocument/2006/relationships/printerSettings" Target="../printerSettings/printerSettings2.bin"/><Relationship Id="rId4" Type="http://schemas.openxmlformats.org/officeDocument/2006/relationships/hyperlink" Target="mailto:Invoice/DetailSection/Item/@LineItemNumb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2"/>
  <sheetViews>
    <sheetView topLeftCell="B1" workbookViewId="0">
      <selection activeCell="A8" sqref="A8"/>
    </sheetView>
  </sheetViews>
  <sheetFormatPr baseColWidth="10" defaultRowHeight="15" x14ac:dyDescent="0.25"/>
  <cols>
    <col min="1" max="1" width="17.85546875" style="95" bestFit="1" customWidth="1"/>
    <col min="3" max="3" width="7.5703125" bestFit="1" customWidth="1"/>
    <col min="5" max="5" width="9.42578125" customWidth="1"/>
    <col min="6" max="6" width="7.140625" customWidth="1"/>
    <col min="7" max="7" width="87.85546875" bestFit="1" customWidth="1"/>
    <col min="8" max="8" width="65.42578125" style="1" bestFit="1" customWidth="1"/>
    <col min="9" max="9" width="12.28515625" style="22" bestFit="1" customWidth="1"/>
    <col min="10" max="10" width="13" style="23" bestFit="1" customWidth="1"/>
    <col min="11" max="11" width="49.42578125" style="24" bestFit="1" customWidth="1"/>
  </cols>
  <sheetData>
    <row r="1" spans="1:11" s="2" customFormat="1" ht="60" x14ac:dyDescent="0.25">
      <c r="B1" s="82" t="s">
        <v>129</v>
      </c>
      <c r="C1" s="82" t="s">
        <v>130</v>
      </c>
      <c r="D1" s="82" t="s">
        <v>131</v>
      </c>
      <c r="E1" s="82" t="s">
        <v>132</v>
      </c>
      <c r="F1" s="82" t="s">
        <v>133</v>
      </c>
      <c r="G1" s="83" t="s">
        <v>134</v>
      </c>
      <c r="H1" s="82" t="s">
        <v>135</v>
      </c>
      <c r="I1" s="84" t="s">
        <v>264</v>
      </c>
      <c r="J1" s="82" t="s">
        <v>268</v>
      </c>
      <c r="K1" s="90" t="s">
        <v>269</v>
      </c>
    </row>
    <row r="2" spans="1:11" ht="45" x14ac:dyDescent="0.25">
      <c r="A2" s="95" t="str">
        <f t="shared" ref="A2:A65" si="0">CONCATENATE(IF(B5="","",B5&amp;" | "),IF(D5="","",D5&amp;" | "),LEFT(G2,3))</f>
        <v>UNA</v>
      </c>
      <c r="B2" s="78"/>
      <c r="C2" s="78"/>
      <c r="D2" s="78"/>
      <c r="E2" s="78"/>
      <c r="F2" s="78" t="s">
        <v>127</v>
      </c>
      <c r="G2" s="78" t="s">
        <v>0</v>
      </c>
      <c r="H2" s="79" t="s">
        <v>136</v>
      </c>
      <c r="I2" s="85" t="s">
        <v>266</v>
      </c>
      <c r="J2" s="86" t="s">
        <v>266</v>
      </c>
      <c r="K2" s="78"/>
    </row>
    <row r="3" spans="1:11" x14ac:dyDescent="0.25">
      <c r="A3" s="95" t="str">
        <f t="shared" si="0"/>
        <v>UNB</v>
      </c>
      <c r="B3" s="78"/>
      <c r="C3" s="78"/>
      <c r="D3" s="78"/>
      <c r="E3" s="78"/>
      <c r="F3" s="78" t="s">
        <v>128</v>
      </c>
      <c r="G3" s="78" t="s">
        <v>1</v>
      </c>
      <c r="H3" s="79" t="s">
        <v>79</v>
      </c>
      <c r="I3" s="85" t="s">
        <v>265</v>
      </c>
      <c r="J3" s="78"/>
      <c r="K3" s="78"/>
    </row>
    <row r="4" spans="1:11" x14ac:dyDescent="0.25">
      <c r="A4" s="95" t="str">
        <f t="shared" si="0"/>
        <v>UNH</v>
      </c>
      <c r="B4" s="78"/>
      <c r="C4" s="78"/>
      <c r="D4" s="78"/>
      <c r="E4" s="78"/>
      <c r="F4" s="78" t="s">
        <v>128</v>
      </c>
      <c r="G4" s="78" t="s">
        <v>2</v>
      </c>
      <c r="H4" s="79" t="s">
        <v>82</v>
      </c>
      <c r="I4" s="85" t="s">
        <v>266</v>
      </c>
      <c r="J4" s="86" t="s">
        <v>266</v>
      </c>
      <c r="K4" s="78"/>
    </row>
    <row r="5" spans="1:11" x14ac:dyDescent="0.25">
      <c r="A5" s="95" t="str">
        <f t="shared" si="0"/>
        <v>SG1 | BGM</v>
      </c>
      <c r="B5" s="78"/>
      <c r="C5" s="78"/>
      <c r="D5" s="78"/>
      <c r="E5" s="78"/>
      <c r="F5" s="78" t="s">
        <v>128</v>
      </c>
      <c r="G5" s="78" t="s">
        <v>3</v>
      </c>
      <c r="H5" s="79" t="s">
        <v>83</v>
      </c>
      <c r="I5" s="85" t="s">
        <v>265</v>
      </c>
      <c r="J5" s="78"/>
      <c r="K5" s="78"/>
    </row>
    <row r="6" spans="1:11" x14ac:dyDescent="0.25">
      <c r="A6" s="95" t="str">
        <f t="shared" si="0"/>
        <v>SG1 | DTM</v>
      </c>
      <c r="B6" s="78"/>
      <c r="C6" s="78"/>
      <c r="D6" s="78"/>
      <c r="E6" s="78"/>
      <c r="F6" s="78" t="s">
        <v>128</v>
      </c>
      <c r="G6" s="78" t="s">
        <v>4</v>
      </c>
      <c r="H6" s="79" t="s">
        <v>80</v>
      </c>
      <c r="I6" s="85" t="s">
        <v>265</v>
      </c>
      <c r="J6" s="78"/>
      <c r="K6" s="78"/>
    </row>
    <row r="7" spans="1:11" x14ac:dyDescent="0.25">
      <c r="A7" s="95" t="str">
        <f t="shared" si="0"/>
        <v>SG1 | DTM</v>
      </c>
      <c r="B7" s="78"/>
      <c r="C7" s="78"/>
      <c r="D7" s="78"/>
      <c r="E7" s="78"/>
      <c r="F7" s="78" t="s">
        <v>127</v>
      </c>
      <c r="G7" s="78" t="s">
        <v>5</v>
      </c>
      <c r="H7" s="79" t="s">
        <v>81</v>
      </c>
      <c r="I7" s="85" t="s">
        <v>265</v>
      </c>
      <c r="J7" s="78"/>
      <c r="K7" s="78"/>
    </row>
    <row r="8" spans="1:11" ht="90" x14ac:dyDescent="0.25">
      <c r="A8" s="95" t="str">
        <f>CONCATENATE(IF(B11="","",B11&amp;" | "),IF(D11="","",D11&amp;" | "),LEFT(G8,3))</f>
        <v>SG1 | RFF</v>
      </c>
      <c r="B8" s="78" t="s">
        <v>88</v>
      </c>
      <c r="C8" s="78" t="s">
        <v>127</v>
      </c>
      <c r="D8" s="78"/>
      <c r="E8" s="78"/>
      <c r="F8" s="78" t="s">
        <v>128</v>
      </c>
      <c r="G8" s="78" t="s">
        <v>6</v>
      </c>
      <c r="H8" s="79" t="s">
        <v>85</v>
      </c>
      <c r="I8" s="85" t="s">
        <v>266</v>
      </c>
      <c r="J8" s="89" t="s">
        <v>271</v>
      </c>
      <c r="K8" s="92" t="s">
        <v>272</v>
      </c>
    </row>
    <row r="9" spans="1:11" ht="30" x14ac:dyDescent="0.25">
      <c r="A9" s="95" t="str">
        <f t="shared" si="0"/>
        <v>SG1 | DTM</v>
      </c>
      <c r="B9" s="78" t="s">
        <v>88</v>
      </c>
      <c r="C9" s="78" t="s">
        <v>127</v>
      </c>
      <c r="D9" s="78"/>
      <c r="E9" s="78"/>
      <c r="F9" s="78" t="s">
        <v>127</v>
      </c>
      <c r="G9" s="78" t="s">
        <v>7</v>
      </c>
      <c r="H9" s="79" t="s">
        <v>84</v>
      </c>
      <c r="I9" s="85" t="s">
        <v>266</v>
      </c>
      <c r="J9" s="87" t="s">
        <v>266</v>
      </c>
      <c r="K9" s="78"/>
    </row>
    <row r="10" spans="1:11" x14ac:dyDescent="0.25">
      <c r="A10" s="95" t="str">
        <f t="shared" si="0"/>
        <v>SG2 | RFF</v>
      </c>
      <c r="B10" s="78" t="s">
        <v>88</v>
      </c>
      <c r="C10" s="78" t="s">
        <v>127</v>
      </c>
      <c r="D10" s="78"/>
      <c r="E10" s="78"/>
      <c r="F10" s="78" t="s">
        <v>128</v>
      </c>
      <c r="G10" s="78" t="s">
        <v>8</v>
      </c>
      <c r="H10" s="79" t="s">
        <v>86</v>
      </c>
      <c r="I10" s="85" t="s">
        <v>265</v>
      </c>
      <c r="J10" s="87" t="s">
        <v>265</v>
      </c>
      <c r="K10" s="91" t="s">
        <v>270</v>
      </c>
    </row>
    <row r="11" spans="1:11" x14ac:dyDescent="0.25">
      <c r="A11" s="95" t="str">
        <f t="shared" si="0"/>
        <v>SG2 | SG3 | DTM</v>
      </c>
      <c r="B11" s="78" t="s">
        <v>88</v>
      </c>
      <c r="C11" s="78" t="s">
        <v>127</v>
      </c>
      <c r="D11" s="78"/>
      <c r="E11" s="78"/>
      <c r="F11" s="78" t="s">
        <v>127</v>
      </c>
      <c r="G11" s="78" t="s">
        <v>9</v>
      </c>
      <c r="H11" s="79" t="s">
        <v>86</v>
      </c>
      <c r="I11" s="85" t="s">
        <v>265</v>
      </c>
      <c r="J11" s="87" t="s">
        <v>265</v>
      </c>
      <c r="K11" s="91" t="s">
        <v>273</v>
      </c>
    </row>
    <row r="12" spans="1:11" x14ac:dyDescent="0.25">
      <c r="A12" s="95" t="str">
        <f t="shared" si="0"/>
        <v>SG2 | SG3 | RFF</v>
      </c>
      <c r="B12" s="78" t="s">
        <v>88</v>
      </c>
      <c r="C12" s="78" t="s">
        <v>127</v>
      </c>
      <c r="D12" s="78"/>
      <c r="E12" s="78"/>
      <c r="F12" s="78" t="s">
        <v>128</v>
      </c>
      <c r="G12" s="78" t="s">
        <v>10</v>
      </c>
      <c r="H12" s="79" t="s">
        <v>86</v>
      </c>
      <c r="I12" s="85" t="s">
        <v>265</v>
      </c>
      <c r="J12" s="78"/>
      <c r="K12" s="78"/>
    </row>
    <row r="13" spans="1:11" ht="30" x14ac:dyDescent="0.25">
      <c r="A13" s="95" t="str">
        <f t="shared" si="0"/>
        <v>SG2 | SG3 | NAD</v>
      </c>
      <c r="B13" s="78" t="s">
        <v>89</v>
      </c>
      <c r="C13" s="78" t="s">
        <v>127</v>
      </c>
      <c r="D13" s="78"/>
      <c r="E13" s="78"/>
      <c r="F13" s="78" t="s">
        <v>128</v>
      </c>
      <c r="G13" s="78" t="s">
        <v>11</v>
      </c>
      <c r="H13" s="79" t="s">
        <v>87</v>
      </c>
      <c r="I13" s="85" t="s">
        <v>265</v>
      </c>
      <c r="J13" s="78"/>
      <c r="K13" s="78"/>
    </row>
    <row r="14" spans="1:11" ht="45" x14ac:dyDescent="0.25">
      <c r="A14" s="95" t="str">
        <f t="shared" si="0"/>
        <v>SG2 | SG3 | RFF</v>
      </c>
      <c r="B14" s="78" t="s">
        <v>89</v>
      </c>
      <c r="C14" s="78" t="s">
        <v>127</v>
      </c>
      <c r="D14" s="78" t="s">
        <v>90</v>
      </c>
      <c r="E14" s="78" t="s">
        <v>127</v>
      </c>
      <c r="F14" s="78" t="s">
        <v>128</v>
      </c>
      <c r="G14" s="78" t="s">
        <v>12</v>
      </c>
      <c r="H14" s="79" t="s">
        <v>91</v>
      </c>
      <c r="I14" s="85" t="s">
        <v>265</v>
      </c>
      <c r="J14" s="78"/>
      <c r="K14" s="78"/>
    </row>
    <row r="15" spans="1:11" x14ac:dyDescent="0.25">
      <c r="A15" s="95" t="str">
        <f t="shared" si="0"/>
        <v>SG2 | SG3 | RFF</v>
      </c>
      <c r="B15" s="78" t="s">
        <v>89</v>
      </c>
      <c r="C15" s="78" t="s">
        <v>127</v>
      </c>
      <c r="D15" s="78" t="s">
        <v>90</v>
      </c>
      <c r="E15" s="78" t="s">
        <v>127</v>
      </c>
      <c r="F15" s="78" t="s">
        <v>128</v>
      </c>
      <c r="G15" s="78" t="s">
        <v>13</v>
      </c>
      <c r="H15" s="79" t="s">
        <v>86</v>
      </c>
      <c r="I15" s="85" t="s">
        <v>265</v>
      </c>
      <c r="J15" s="78"/>
      <c r="K15" s="78"/>
    </row>
    <row r="16" spans="1:11" x14ac:dyDescent="0.25">
      <c r="A16" s="95" t="str">
        <f t="shared" si="0"/>
        <v>SG2 | SG5 | NAD</v>
      </c>
      <c r="B16" s="78" t="s">
        <v>89</v>
      </c>
      <c r="C16" s="78" t="s">
        <v>127</v>
      </c>
      <c r="D16" s="78" t="s">
        <v>90</v>
      </c>
      <c r="E16" s="78" t="s">
        <v>127</v>
      </c>
      <c r="F16" s="78" t="s">
        <v>128</v>
      </c>
      <c r="G16" s="78" t="s">
        <v>14</v>
      </c>
      <c r="H16" s="78"/>
      <c r="I16" s="85" t="s">
        <v>265</v>
      </c>
      <c r="J16" s="78"/>
      <c r="K16" s="78"/>
    </row>
    <row r="17" spans="1:11" x14ac:dyDescent="0.25">
      <c r="A17" s="95" t="str">
        <f t="shared" si="0"/>
        <v>SG2 | SG5 | RFF</v>
      </c>
      <c r="B17" s="78" t="s">
        <v>89</v>
      </c>
      <c r="C17" s="78" t="s">
        <v>127</v>
      </c>
      <c r="D17" s="78" t="s">
        <v>90</v>
      </c>
      <c r="E17" s="78" t="s">
        <v>127</v>
      </c>
      <c r="F17" s="78" t="s">
        <v>128</v>
      </c>
      <c r="G17" s="78" t="s">
        <v>15</v>
      </c>
      <c r="H17" s="78"/>
      <c r="I17" s="85" t="s">
        <v>265</v>
      </c>
      <c r="J17" s="78"/>
      <c r="K17" s="78"/>
    </row>
    <row r="18" spans="1:11" x14ac:dyDescent="0.25">
      <c r="A18" s="95" t="str">
        <f t="shared" si="0"/>
        <v>SG2 | SG3 | RFF</v>
      </c>
      <c r="B18" s="78" t="s">
        <v>89</v>
      </c>
      <c r="C18" s="78" t="s">
        <v>127</v>
      </c>
      <c r="D18" s="78" t="s">
        <v>90</v>
      </c>
      <c r="E18" s="78" t="s">
        <v>127</v>
      </c>
      <c r="F18" s="78" t="s">
        <v>128</v>
      </c>
      <c r="G18" s="78" t="s">
        <v>16</v>
      </c>
      <c r="H18" s="78"/>
      <c r="I18" s="85" t="s">
        <v>265</v>
      </c>
      <c r="J18" s="78"/>
      <c r="K18" s="78"/>
    </row>
    <row r="19" spans="1:11" ht="60" x14ac:dyDescent="0.25">
      <c r="A19" s="95" t="str">
        <f t="shared" si="0"/>
        <v>SG2 | SG3 | CTA</v>
      </c>
      <c r="B19" s="94" t="s">
        <v>89</v>
      </c>
      <c r="C19" s="78" t="s">
        <v>127</v>
      </c>
      <c r="D19" s="78" t="s">
        <v>92</v>
      </c>
      <c r="E19" s="78" t="s">
        <v>127</v>
      </c>
      <c r="F19" s="78" t="s">
        <v>128</v>
      </c>
      <c r="G19" s="78" t="s">
        <v>17</v>
      </c>
      <c r="H19" s="79" t="s">
        <v>275</v>
      </c>
      <c r="I19" s="85" t="s">
        <v>266</v>
      </c>
      <c r="J19" s="87" t="s">
        <v>266</v>
      </c>
      <c r="K19" s="93" t="s">
        <v>274</v>
      </c>
    </row>
    <row r="20" spans="1:11" x14ac:dyDescent="0.25">
      <c r="A20" s="95" t="str">
        <f t="shared" si="0"/>
        <v>SG2 | SG3 | CTA</v>
      </c>
      <c r="B20" s="94" t="s">
        <v>89</v>
      </c>
      <c r="C20" s="78" t="s">
        <v>127</v>
      </c>
      <c r="D20" s="78" t="s">
        <v>92</v>
      </c>
      <c r="E20" s="78" t="s">
        <v>127</v>
      </c>
      <c r="F20" s="78" t="s">
        <v>128</v>
      </c>
      <c r="G20" s="78" t="s">
        <v>18</v>
      </c>
      <c r="H20" s="79" t="s">
        <v>86</v>
      </c>
      <c r="I20" s="85" t="s">
        <v>266</v>
      </c>
      <c r="J20" s="87" t="s">
        <v>266</v>
      </c>
      <c r="K20" s="78"/>
    </row>
    <row r="21" spans="1:11" s="78" customFormat="1" x14ac:dyDescent="0.25">
      <c r="A21" s="95" t="str">
        <f t="shared" si="0"/>
        <v>SG2 | SG3 | NAD</v>
      </c>
      <c r="B21" s="95" t="s">
        <v>89</v>
      </c>
      <c r="C21" s="95" t="s">
        <v>127</v>
      </c>
      <c r="D21" s="95" t="s">
        <v>90</v>
      </c>
      <c r="E21" s="95" t="s">
        <v>127</v>
      </c>
      <c r="F21" s="95" t="s">
        <v>128</v>
      </c>
      <c r="G21" s="95" t="s">
        <v>19</v>
      </c>
      <c r="H21" s="79"/>
      <c r="I21" s="85"/>
      <c r="J21" s="87"/>
    </row>
    <row r="22" spans="1:11" s="78" customFormat="1" x14ac:dyDescent="0.25">
      <c r="A22" s="95" t="str">
        <f t="shared" si="0"/>
        <v>SG2 | SG3 | RFF</v>
      </c>
      <c r="B22" s="95" t="s">
        <v>89</v>
      </c>
      <c r="C22" s="95" t="s">
        <v>127</v>
      </c>
      <c r="D22" s="95" t="s">
        <v>90</v>
      </c>
      <c r="E22" s="95" t="s">
        <v>127</v>
      </c>
      <c r="F22" s="95" t="s">
        <v>128</v>
      </c>
      <c r="G22" s="95" t="s">
        <v>12</v>
      </c>
      <c r="H22" s="79"/>
      <c r="I22" s="85"/>
      <c r="J22" s="87"/>
    </row>
    <row r="23" spans="1:11" s="78" customFormat="1" x14ac:dyDescent="0.25">
      <c r="A23" s="95" t="str">
        <f t="shared" si="0"/>
        <v>SG2 | SG3 | RFF</v>
      </c>
      <c r="B23" s="95" t="s">
        <v>89</v>
      </c>
      <c r="C23" s="95" t="s">
        <v>127</v>
      </c>
      <c r="D23" s="95" t="s">
        <v>90</v>
      </c>
      <c r="E23" s="95" t="s">
        <v>127</v>
      </c>
      <c r="F23" s="95" t="s">
        <v>128</v>
      </c>
      <c r="G23" s="95" t="s">
        <v>13</v>
      </c>
      <c r="H23" s="79"/>
      <c r="I23" s="85"/>
      <c r="J23" s="87"/>
    </row>
    <row r="24" spans="1:11" s="78" customFormat="1" x14ac:dyDescent="0.25">
      <c r="A24" s="95" t="str">
        <f t="shared" si="0"/>
        <v>SG6 | NAD</v>
      </c>
      <c r="B24" s="95" t="s">
        <v>89</v>
      </c>
      <c r="C24" s="95" t="s">
        <v>127</v>
      </c>
      <c r="D24" s="95" t="s">
        <v>90</v>
      </c>
      <c r="E24" s="95" t="s">
        <v>127</v>
      </c>
      <c r="F24" s="95" t="s">
        <v>128</v>
      </c>
      <c r="G24" s="95" t="s">
        <v>20</v>
      </c>
      <c r="H24" s="79"/>
      <c r="I24" s="85"/>
      <c r="J24" s="87"/>
    </row>
    <row r="25" spans="1:11" s="78" customFormat="1" x14ac:dyDescent="0.25">
      <c r="A25" s="95" t="str">
        <f t="shared" si="0"/>
        <v>SG7 | RFF</v>
      </c>
      <c r="B25" s="95" t="s">
        <v>89</v>
      </c>
      <c r="C25" s="95" t="s">
        <v>127</v>
      </c>
      <c r="D25" s="95" t="s">
        <v>90</v>
      </c>
      <c r="E25" s="95" t="s">
        <v>127</v>
      </c>
      <c r="F25" s="95" t="s">
        <v>128</v>
      </c>
      <c r="G25" s="95" t="s">
        <v>21</v>
      </c>
      <c r="H25" s="79"/>
      <c r="I25" s="85"/>
      <c r="J25" s="87"/>
    </row>
    <row r="26" spans="1:11" s="78" customFormat="1" x14ac:dyDescent="0.25">
      <c r="A26" s="95" t="str">
        <f t="shared" si="0"/>
        <v>SG8 | RFF</v>
      </c>
      <c r="B26" s="95" t="s">
        <v>89</v>
      </c>
      <c r="C26" s="95" t="s">
        <v>127</v>
      </c>
      <c r="D26" s="95" t="s">
        <v>90</v>
      </c>
      <c r="E26" s="95" t="s">
        <v>127</v>
      </c>
      <c r="F26" s="95" t="s">
        <v>128</v>
      </c>
      <c r="G26" s="95" t="s">
        <v>13</v>
      </c>
      <c r="H26" s="79"/>
      <c r="I26" s="85"/>
      <c r="J26" s="87"/>
    </row>
    <row r="27" spans="1:11" ht="90" x14ac:dyDescent="0.25">
      <c r="A27" s="95" t="str">
        <f t="shared" si="0"/>
        <v>SG8 | TAX</v>
      </c>
      <c r="B27" s="94" t="s">
        <v>93</v>
      </c>
      <c r="C27" s="78" t="s">
        <v>127</v>
      </c>
      <c r="D27" s="78"/>
      <c r="E27" s="78"/>
      <c r="F27" s="78" t="s">
        <v>128</v>
      </c>
      <c r="G27" s="78" t="s">
        <v>22</v>
      </c>
      <c r="H27" s="79" t="s">
        <v>95</v>
      </c>
      <c r="I27" s="85" t="s">
        <v>266</v>
      </c>
      <c r="J27" s="87" t="s">
        <v>266</v>
      </c>
      <c r="K27" s="78"/>
    </row>
    <row r="28" spans="1:11" ht="105" x14ac:dyDescent="0.25">
      <c r="A28" s="95" t="str">
        <f t="shared" si="0"/>
        <v>SG8 | CUX</v>
      </c>
      <c r="B28" s="94" t="s">
        <v>96</v>
      </c>
      <c r="C28" s="78" t="s">
        <v>127</v>
      </c>
      <c r="D28" s="78"/>
      <c r="E28" s="78"/>
      <c r="F28" s="78" t="s">
        <v>128</v>
      </c>
      <c r="G28" s="78" t="s">
        <v>23</v>
      </c>
      <c r="H28" s="79" t="s">
        <v>97</v>
      </c>
      <c r="I28" s="85" t="s">
        <v>265</v>
      </c>
      <c r="J28" s="78"/>
      <c r="K28" s="78"/>
    </row>
    <row r="29" spans="1:11" ht="105" x14ac:dyDescent="0.25">
      <c r="A29" s="95" t="str">
        <f t="shared" si="0"/>
        <v>SG8 | PAT</v>
      </c>
      <c r="B29" s="94" t="s">
        <v>98</v>
      </c>
      <c r="C29" s="78" t="s">
        <v>127</v>
      </c>
      <c r="D29" s="78"/>
      <c r="E29" s="78"/>
      <c r="F29" s="78" t="s">
        <v>128</v>
      </c>
      <c r="G29" s="78" t="s">
        <v>24</v>
      </c>
      <c r="H29" s="79" t="s">
        <v>99</v>
      </c>
      <c r="I29" s="85" t="s">
        <v>265</v>
      </c>
      <c r="J29" s="78"/>
      <c r="K29" s="78"/>
    </row>
    <row r="30" spans="1:11" x14ac:dyDescent="0.25">
      <c r="A30" s="95" t="str">
        <f t="shared" si="0"/>
        <v>SG12 | DTM</v>
      </c>
      <c r="B30" s="94" t="s">
        <v>98</v>
      </c>
      <c r="C30" s="78" t="s">
        <v>127</v>
      </c>
      <c r="D30" s="78"/>
      <c r="E30" s="78"/>
      <c r="F30" s="78" t="s">
        <v>127</v>
      </c>
      <c r="G30" s="78" t="s">
        <v>25</v>
      </c>
      <c r="H30" s="79" t="s">
        <v>100</v>
      </c>
      <c r="I30" s="85" t="s">
        <v>266</v>
      </c>
      <c r="J30" s="87" t="s">
        <v>266</v>
      </c>
      <c r="K30" s="78"/>
    </row>
    <row r="31" spans="1:11" x14ac:dyDescent="0.25">
      <c r="A31" s="95" t="str">
        <f t="shared" si="0"/>
        <v>SG25 | PAT</v>
      </c>
      <c r="B31" s="94" t="s">
        <v>98</v>
      </c>
      <c r="C31" s="78" t="s">
        <v>127</v>
      </c>
      <c r="D31" s="78"/>
      <c r="E31" s="78"/>
      <c r="F31" s="78" t="s">
        <v>128</v>
      </c>
      <c r="G31" s="78" t="s">
        <v>26</v>
      </c>
      <c r="H31" s="79" t="s">
        <v>86</v>
      </c>
      <c r="I31" s="85" t="s">
        <v>265</v>
      </c>
      <c r="J31" s="78"/>
      <c r="K31" s="78"/>
    </row>
    <row r="32" spans="1:11" x14ac:dyDescent="0.25">
      <c r="A32" s="95" t="str">
        <f t="shared" si="0"/>
        <v>SG25 | DTM</v>
      </c>
      <c r="B32" s="94" t="s">
        <v>98</v>
      </c>
      <c r="C32" s="78" t="s">
        <v>127</v>
      </c>
      <c r="D32" s="78"/>
      <c r="E32" s="78"/>
      <c r="F32" s="78" t="s">
        <v>127</v>
      </c>
      <c r="G32" s="78" t="s">
        <v>27</v>
      </c>
      <c r="H32" s="79" t="s">
        <v>86</v>
      </c>
      <c r="I32" s="85" t="s">
        <v>266</v>
      </c>
      <c r="J32" s="87" t="s">
        <v>266</v>
      </c>
      <c r="K32" s="78"/>
    </row>
    <row r="33" spans="1:11" ht="60" x14ac:dyDescent="0.25">
      <c r="A33" s="95" t="str">
        <f t="shared" si="0"/>
        <v>SG25 | TOD</v>
      </c>
      <c r="B33" s="94" t="s">
        <v>101</v>
      </c>
      <c r="C33" s="78" t="s">
        <v>127</v>
      </c>
      <c r="D33" s="78"/>
      <c r="E33" s="78"/>
      <c r="F33" s="78" t="s">
        <v>128</v>
      </c>
      <c r="G33" s="78" t="s">
        <v>28</v>
      </c>
      <c r="H33" s="79" t="s">
        <v>107</v>
      </c>
      <c r="I33" s="85" t="s">
        <v>266</v>
      </c>
      <c r="J33" s="87" t="s">
        <v>266</v>
      </c>
      <c r="K33" s="78"/>
    </row>
    <row r="34" spans="1:11" ht="120" x14ac:dyDescent="0.25">
      <c r="A34" s="95" t="str">
        <f t="shared" si="0"/>
        <v>SG25 | LIN</v>
      </c>
      <c r="B34" s="94" t="s">
        <v>102</v>
      </c>
      <c r="C34" s="78" t="s">
        <v>127</v>
      </c>
      <c r="D34" s="78"/>
      <c r="E34" s="78"/>
      <c r="F34" s="78" t="s">
        <v>128</v>
      </c>
      <c r="G34" s="78" t="s">
        <v>29</v>
      </c>
      <c r="H34" s="79" t="s">
        <v>108</v>
      </c>
      <c r="I34" s="85" t="s">
        <v>265</v>
      </c>
      <c r="J34" s="78"/>
      <c r="K34" s="78"/>
    </row>
    <row r="35" spans="1:11" ht="60" x14ac:dyDescent="0.25">
      <c r="A35" s="95" t="str">
        <f t="shared" si="0"/>
        <v>SG25 | PIA</v>
      </c>
      <c r="B35" s="94" t="s">
        <v>102</v>
      </c>
      <c r="C35" s="78" t="s">
        <v>127</v>
      </c>
      <c r="D35" s="78"/>
      <c r="E35" s="78"/>
      <c r="F35" s="78" t="s">
        <v>127</v>
      </c>
      <c r="G35" s="78" t="s">
        <v>30</v>
      </c>
      <c r="H35" s="79" t="s">
        <v>109</v>
      </c>
      <c r="I35" s="85" t="s">
        <v>266</v>
      </c>
      <c r="J35" s="78"/>
      <c r="K35" s="78"/>
    </row>
    <row r="36" spans="1:11" x14ac:dyDescent="0.25">
      <c r="A36" s="95" t="str">
        <f t="shared" si="0"/>
        <v>SG25 | PIA</v>
      </c>
      <c r="B36" s="94" t="s">
        <v>102</v>
      </c>
      <c r="C36" s="78" t="s">
        <v>127</v>
      </c>
      <c r="D36" s="78"/>
      <c r="E36" s="78"/>
      <c r="F36" s="78" t="s">
        <v>127</v>
      </c>
      <c r="G36" s="78" t="s">
        <v>31</v>
      </c>
      <c r="H36" s="79" t="s">
        <v>86</v>
      </c>
      <c r="I36" s="85" t="s">
        <v>266</v>
      </c>
      <c r="J36" s="78"/>
      <c r="K36" s="78"/>
    </row>
    <row r="37" spans="1:11" ht="195" x14ac:dyDescent="0.25">
      <c r="A37" s="95" t="str">
        <f t="shared" si="0"/>
        <v>SG25 | IMD</v>
      </c>
      <c r="B37" s="94" t="s">
        <v>102</v>
      </c>
      <c r="C37" s="78" t="s">
        <v>127</v>
      </c>
      <c r="D37" s="78"/>
      <c r="E37" s="78"/>
      <c r="F37" s="78" t="s">
        <v>127</v>
      </c>
      <c r="G37" s="78" t="s">
        <v>32</v>
      </c>
      <c r="H37" s="79" t="s">
        <v>110</v>
      </c>
      <c r="I37" s="85" t="s">
        <v>265</v>
      </c>
      <c r="J37" s="78"/>
      <c r="K37" s="78"/>
    </row>
    <row r="38" spans="1:11" x14ac:dyDescent="0.25">
      <c r="A38" s="95" t="str">
        <f t="shared" si="0"/>
        <v>SG25 | IMD</v>
      </c>
      <c r="B38" s="94" t="s">
        <v>102</v>
      </c>
      <c r="C38" s="78" t="s">
        <v>127</v>
      </c>
      <c r="D38" s="78"/>
      <c r="E38" s="78"/>
      <c r="F38" s="78" t="s">
        <v>127</v>
      </c>
      <c r="G38" s="78" t="s">
        <v>33</v>
      </c>
      <c r="H38" s="79" t="s">
        <v>86</v>
      </c>
      <c r="I38" s="85" t="s">
        <v>265</v>
      </c>
      <c r="J38" s="88" t="s">
        <v>267</v>
      </c>
      <c r="K38" s="78"/>
    </row>
    <row r="39" spans="1:11" x14ac:dyDescent="0.25">
      <c r="A39" s="95" t="str">
        <f t="shared" si="0"/>
        <v>SG25 | IMD</v>
      </c>
      <c r="B39" s="94" t="s">
        <v>102</v>
      </c>
      <c r="C39" s="78" t="s">
        <v>127</v>
      </c>
      <c r="D39" s="78"/>
      <c r="E39" s="78"/>
      <c r="F39" s="78" t="s">
        <v>127</v>
      </c>
      <c r="G39" s="78" t="s">
        <v>34</v>
      </c>
      <c r="H39" s="79" t="s">
        <v>86</v>
      </c>
      <c r="I39" s="85" t="s">
        <v>265</v>
      </c>
      <c r="J39" s="88" t="s">
        <v>267</v>
      </c>
      <c r="K39" s="78"/>
    </row>
    <row r="40" spans="1:11" x14ac:dyDescent="0.25">
      <c r="A40" s="95" t="str">
        <f t="shared" si="0"/>
        <v>SG25 | IMD</v>
      </c>
      <c r="B40" s="94" t="s">
        <v>102</v>
      </c>
      <c r="C40" s="78" t="s">
        <v>127</v>
      </c>
      <c r="D40" s="78"/>
      <c r="E40" s="78"/>
      <c r="F40" s="78" t="s">
        <v>127</v>
      </c>
      <c r="G40" s="78" t="s">
        <v>35</v>
      </c>
      <c r="H40" s="79" t="s">
        <v>86</v>
      </c>
      <c r="I40" s="85" t="s">
        <v>265</v>
      </c>
      <c r="J40" s="88" t="s">
        <v>267</v>
      </c>
      <c r="K40" s="78"/>
    </row>
    <row r="41" spans="1:11" x14ac:dyDescent="0.25">
      <c r="A41" s="95" t="str">
        <f t="shared" si="0"/>
        <v>SG25 | IMD</v>
      </c>
      <c r="B41" s="94" t="s">
        <v>102</v>
      </c>
      <c r="C41" s="78" t="s">
        <v>127</v>
      </c>
      <c r="D41" s="78"/>
      <c r="E41" s="78"/>
      <c r="F41" s="78" t="s">
        <v>127</v>
      </c>
      <c r="G41" s="78" t="s">
        <v>36</v>
      </c>
      <c r="H41" s="79" t="s">
        <v>86</v>
      </c>
      <c r="I41" s="85" t="s">
        <v>265</v>
      </c>
      <c r="J41" s="88" t="s">
        <v>267</v>
      </c>
      <c r="K41" s="78"/>
    </row>
    <row r="42" spans="1:11" x14ac:dyDescent="0.25">
      <c r="A42" s="95" t="str">
        <f t="shared" si="0"/>
        <v>SG25 | IMD</v>
      </c>
      <c r="B42" s="94" t="s">
        <v>102</v>
      </c>
      <c r="C42" s="78" t="s">
        <v>127</v>
      </c>
      <c r="D42" s="78"/>
      <c r="E42" s="78"/>
      <c r="F42" s="78" t="s">
        <v>127</v>
      </c>
      <c r="G42" s="78" t="s">
        <v>37</v>
      </c>
      <c r="H42" s="79" t="s">
        <v>86</v>
      </c>
      <c r="I42" s="85" t="s">
        <v>265</v>
      </c>
      <c r="J42" s="88" t="s">
        <v>267</v>
      </c>
      <c r="K42" s="78"/>
    </row>
    <row r="43" spans="1:11" x14ac:dyDescent="0.25">
      <c r="A43" s="95" t="str">
        <f t="shared" si="0"/>
        <v>SG25 | IMD</v>
      </c>
      <c r="B43" s="94" t="s">
        <v>102</v>
      </c>
      <c r="C43" s="78" t="s">
        <v>127</v>
      </c>
      <c r="D43" s="78"/>
      <c r="E43" s="78"/>
      <c r="F43" s="78" t="s">
        <v>127</v>
      </c>
      <c r="G43" s="78" t="s">
        <v>38</v>
      </c>
      <c r="H43" s="79" t="s">
        <v>86</v>
      </c>
      <c r="I43" s="85" t="s">
        <v>265</v>
      </c>
      <c r="J43" s="88" t="s">
        <v>267</v>
      </c>
      <c r="K43" s="78"/>
    </row>
    <row r="44" spans="1:11" ht="60" x14ac:dyDescent="0.25">
      <c r="A44" s="95" t="str">
        <f t="shared" si="0"/>
        <v>SG25 | SG26 | QTY</v>
      </c>
      <c r="B44" s="94" t="s">
        <v>102</v>
      </c>
      <c r="C44" s="78" t="s">
        <v>127</v>
      </c>
      <c r="D44" s="78"/>
      <c r="E44" s="78"/>
      <c r="F44" s="78" t="s">
        <v>127</v>
      </c>
      <c r="G44" s="78" t="s">
        <v>39</v>
      </c>
      <c r="H44" s="79" t="s">
        <v>111</v>
      </c>
      <c r="I44" s="85" t="s">
        <v>265</v>
      </c>
      <c r="J44" s="78"/>
      <c r="K44" s="78"/>
    </row>
    <row r="45" spans="1:11" ht="30" x14ac:dyDescent="0.25">
      <c r="A45" s="95" t="str">
        <f t="shared" si="0"/>
        <v>SG25 | SG28 | ALI</v>
      </c>
      <c r="B45" s="94" t="s">
        <v>102</v>
      </c>
      <c r="C45" s="78" t="s">
        <v>127</v>
      </c>
      <c r="D45" s="78"/>
      <c r="E45" s="78"/>
      <c r="F45" s="78" t="s">
        <v>127</v>
      </c>
      <c r="G45" s="78" t="s">
        <v>40</v>
      </c>
      <c r="H45" s="79" t="s">
        <v>112</v>
      </c>
      <c r="I45" s="85" t="s">
        <v>266</v>
      </c>
      <c r="J45" s="78"/>
      <c r="K45" s="78"/>
    </row>
    <row r="46" spans="1:11" x14ac:dyDescent="0.25">
      <c r="A46" s="95" t="str">
        <f t="shared" si="0"/>
        <v>SG25 | SG28 | FTX</v>
      </c>
      <c r="B46" s="94" t="s">
        <v>102</v>
      </c>
      <c r="C46" s="78" t="s">
        <v>127</v>
      </c>
      <c r="D46" s="78"/>
      <c r="E46" s="78"/>
      <c r="F46" s="78" t="s">
        <v>127</v>
      </c>
      <c r="G46" s="78" t="s">
        <v>41</v>
      </c>
      <c r="H46" s="79" t="s">
        <v>113</v>
      </c>
      <c r="I46" s="85" t="s">
        <v>266</v>
      </c>
      <c r="J46" s="78"/>
      <c r="K46" s="78"/>
    </row>
    <row r="47" spans="1:11" ht="45" x14ac:dyDescent="0.25">
      <c r="A47" s="95" t="str">
        <f t="shared" si="0"/>
        <v>SG25 | SG28 | MOA</v>
      </c>
      <c r="B47" s="94" t="s">
        <v>102</v>
      </c>
      <c r="C47" s="78" t="s">
        <v>127</v>
      </c>
      <c r="D47" s="78" t="s">
        <v>103</v>
      </c>
      <c r="E47" s="78"/>
      <c r="F47" s="78" t="s">
        <v>128</v>
      </c>
      <c r="G47" s="78" t="s">
        <v>42</v>
      </c>
      <c r="H47" s="79" t="s">
        <v>114</v>
      </c>
      <c r="I47" s="85" t="s">
        <v>265</v>
      </c>
      <c r="J47" s="78"/>
      <c r="K47" s="78"/>
    </row>
    <row r="48" spans="1:11" ht="180" x14ac:dyDescent="0.25">
      <c r="A48" s="95" t="str">
        <f t="shared" si="0"/>
        <v>SG25 | SG29 | PRI</v>
      </c>
      <c r="B48" s="94" t="s">
        <v>102</v>
      </c>
      <c r="C48" s="78" t="s">
        <v>127</v>
      </c>
      <c r="D48" s="78" t="s">
        <v>104</v>
      </c>
      <c r="E48" s="78"/>
      <c r="F48" s="78" t="s">
        <v>128</v>
      </c>
      <c r="G48" s="78" t="s">
        <v>43</v>
      </c>
      <c r="H48" s="79" t="s">
        <v>115</v>
      </c>
      <c r="I48" s="85" t="s">
        <v>265</v>
      </c>
      <c r="J48" s="88" t="s">
        <v>267</v>
      </c>
      <c r="K48" s="78"/>
    </row>
    <row r="49" spans="1:11" x14ac:dyDescent="0.25">
      <c r="A49" s="95" t="str">
        <f t="shared" si="0"/>
        <v>SG25 | SG29 | PRI</v>
      </c>
      <c r="B49" s="94" t="s">
        <v>102</v>
      </c>
      <c r="C49" s="78" t="s">
        <v>127</v>
      </c>
      <c r="D49" s="78" t="s">
        <v>104</v>
      </c>
      <c r="E49" s="78"/>
      <c r="F49" s="78" t="s">
        <v>128</v>
      </c>
      <c r="G49" s="78" t="s">
        <v>44</v>
      </c>
      <c r="H49" s="79" t="s">
        <v>86</v>
      </c>
      <c r="I49" s="85" t="s">
        <v>265</v>
      </c>
      <c r="J49" s="88" t="s">
        <v>267</v>
      </c>
      <c r="K49" s="78"/>
    </row>
    <row r="50" spans="1:11" x14ac:dyDescent="0.25">
      <c r="A50" s="95" t="str">
        <f t="shared" si="0"/>
        <v>SG25 | SG29 | PRI</v>
      </c>
      <c r="B50" s="78" t="s">
        <v>102</v>
      </c>
      <c r="C50" s="78" t="s">
        <v>127</v>
      </c>
      <c r="D50" s="78" t="s">
        <v>104</v>
      </c>
      <c r="E50" s="78"/>
      <c r="F50" s="78" t="s">
        <v>128</v>
      </c>
      <c r="G50" s="78" t="s">
        <v>45</v>
      </c>
      <c r="H50" s="79" t="s">
        <v>86</v>
      </c>
      <c r="I50" s="85" t="s">
        <v>265</v>
      </c>
      <c r="J50" s="88" t="s">
        <v>267</v>
      </c>
      <c r="K50" s="78"/>
    </row>
    <row r="51" spans="1:11" ht="60" x14ac:dyDescent="0.25">
      <c r="A51" s="95" t="str">
        <f t="shared" si="0"/>
        <v>SG25 | SG29 | RFF</v>
      </c>
      <c r="B51" s="78" t="s">
        <v>102</v>
      </c>
      <c r="C51" s="78" t="s">
        <v>127</v>
      </c>
      <c r="D51" s="78" t="s">
        <v>105</v>
      </c>
      <c r="E51" s="78"/>
      <c r="F51" s="78" t="s">
        <v>128</v>
      </c>
      <c r="G51" s="78" t="s">
        <v>8</v>
      </c>
      <c r="H51" s="79" t="s">
        <v>116</v>
      </c>
      <c r="I51" s="85" t="s">
        <v>266</v>
      </c>
      <c r="J51" s="87" t="s">
        <v>265</v>
      </c>
      <c r="K51" s="91" t="s">
        <v>438</v>
      </c>
    </row>
    <row r="52" spans="1:11" x14ac:dyDescent="0.25">
      <c r="A52" s="95" t="str">
        <f t="shared" si="0"/>
        <v>SG25 | SG29 | DTM</v>
      </c>
      <c r="B52" s="78" t="s">
        <v>102</v>
      </c>
      <c r="C52" s="78" t="s">
        <v>127</v>
      </c>
      <c r="D52" s="78" t="s">
        <v>105</v>
      </c>
      <c r="E52" s="78"/>
      <c r="F52" s="78" t="s">
        <v>127</v>
      </c>
      <c r="G52" s="78" t="s">
        <v>9</v>
      </c>
      <c r="H52" s="79" t="s">
        <v>100</v>
      </c>
      <c r="I52" s="85" t="s">
        <v>266</v>
      </c>
      <c r="J52" s="87" t="s">
        <v>266</v>
      </c>
      <c r="K52" s="78"/>
    </row>
    <row r="53" spans="1:11" x14ac:dyDescent="0.25">
      <c r="A53" s="95" t="str">
        <f t="shared" si="0"/>
        <v>SG25 | SG33 | RFF</v>
      </c>
      <c r="B53" s="78" t="s">
        <v>102</v>
      </c>
      <c r="C53" s="78" t="s">
        <v>127</v>
      </c>
      <c r="D53" s="78" t="s">
        <v>105</v>
      </c>
      <c r="E53" s="78"/>
      <c r="F53" s="78" t="s">
        <v>128</v>
      </c>
      <c r="G53" s="78" t="s">
        <v>6</v>
      </c>
      <c r="H53" s="79" t="s">
        <v>86</v>
      </c>
      <c r="I53" s="85" t="s">
        <v>266</v>
      </c>
      <c r="J53" s="87" t="s">
        <v>94</v>
      </c>
      <c r="K53" s="78"/>
    </row>
    <row r="54" spans="1:11" x14ac:dyDescent="0.25">
      <c r="A54" s="95" t="str">
        <f t="shared" si="0"/>
        <v>SG25 | SG33 | DTM</v>
      </c>
      <c r="B54" s="78" t="s">
        <v>102</v>
      </c>
      <c r="C54" s="78" t="s">
        <v>127</v>
      </c>
      <c r="D54" s="78" t="s">
        <v>105</v>
      </c>
      <c r="E54" s="78"/>
      <c r="F54" s="78" t="s">
        <v>127</v>
      </c>
      <c r="G54" s="78" t="s">
        <v>7</v>
      </c>
      <c r="H54" s="79" t="s">
        <v>86</v>
      </c>
      <c r="I54" s="85" t="s">
        <v>266</v>
      </c>
      <c r="J54" s="87" t="s">
        <v>266</v>
      </c>
      <c r="K54" s="78"/>
    </row>
    <row r="55" spans="1:11" x14ac:dyDescent="0.25">
      <c r="A55" s="95" t="str">
        <f t="shared" si="0"/>
        <v>SG25 | SG33 | RFF</v>
      </c>
      <c r="B55" s="78" t="s">
        <v>102</v>
      </c>
      <c r="C55" s="78" t="s">
        <v>127</v>
      </c>
      <c r="D55" s="78" t="s">
        <v>105</v>
      </c>
      <c r="E55" s="78"/>
      <c r="F55" s="78" t="s">
        <v>128</v>
      </c>
      <c r="G55" s="78" t="s">
        <v>10</v>
      </c>
      <c r="H55" s="79" t="s">
        <v>86</v>
      </c>
      <c r="I55" s="85" t="s">
        <v>266</v>
      </c>
      <c r="J55" s="87" t="s">
        <v>94</v>
      </c>
      <c r="K55" s="78"/>
    </row>
    <row r="56" spans="1:11" ht="45" x14ac:dyDescent="0.25">
      <c r="A56" s="95" t="str">
        <f t="shared" si="0"/>
        <v>SG25 | SG33 | TAX</v>
      </c>
      <c r="B56" s="78" t="s">
        <v>102</v>
      </c>
      <c r="C56" s="78" t="s">
        <v>127</v>
      </c>
      <c r="D56" s="78" t="s">
        <v>106</v>
      </c>
      <c r="E56" s="78"/>
      <c r="F56" s="78" t="s">
        <v>128</v>
      </c>
      <c r="G56" s="78" t="s">
        <v>22</v>
      </c>
      <c r="H56" s="79" t="s">
        <v>117</v>
      </c>
      <c r="I56" s="85" t="s">
        <v>265</v>
      </c>
      <c r="J56" s="78"/>
      <c r="K56" s="78"/>
    </row>
    <row r="57" spans="1:11" ht="75" x14ac:dyDescent="0.25">
      <c r="A57" s="95" t="str">
        <f t="shared" si="0"/>
        <v>SG25 | MOA</v>
      </c>
      <c r="B57" s="78" t="s">
        <v>102</v>
      </c>
      <c r="C57" s="78" t="s">
        <v>127</v>
      </c>
      <c r="D57" s="78" t="s">
        <v>106</v>
      </c>
      <c r="E57" s="78"/>
      <c r="F57" s="78" t="s">
        <v>127</v>
      </c>
      <c r="G57" s="78" t="s">
        <v>46</v>
      </c>
      <c r="H57" s="79" t="s">
        <v>118</v>
      </c>
      <c r="I57" s="85" t="s">
        <v>265</v>
      </c>
      <c r="J57" s="78"/>
      <c r="K57" s="78"/>
    </row>
    <row r="58" spans="1:11" x14ac:dyDescent="0.25">
      <c r="A58" s="95" t="str">
        <f t="shared" si="0"/>
        <v>SG25 | TAX</v>
      </c>
      <c r="B58" s="78" t="s">
        <v>102</v>
      </c>
      <c r="C58" s="78" t="s">
        <v>127</v>
      </c>
      <c r="D58" s="78" t="s">
        <v>106</v>
      </c>
      <c r="E58" s="78"/>
      <c r="F58" s="78" t="s">
        <v>128</v>
      </c>
      <c r="G58" s="78" t="s">
        <v>22</v>
      </c>
      <c r="H58" s="79" t="s">
        <v>86</v>
      </c>
      <c r="I58" s="85" t="s">
        <v>265</v>
      </c>
      <c r="J58" s="78"/>
      <c r="K58" s="78"/>
    </row>
    <row r="59" spans="1:11" x14ac:dyDescent="0.25">
      <c r="A59" s="95" t="str">
        <f t="shared" si="0"/>
        <v>SG25 | MOA</v>
      </c>
      <c r="B59" s="78" t="s">
        <v>102</v>
      </c>
      <c r="C59" s="78" t="s">
        <v>127</v>
      </c>
      <c r="D59" s="78" t="s">
        <v>106</v>
      </c>
      <c r="E59" s="78"/>
      <c r="F59" s="78" t="s">
        <v>127</v>
      </c>
      <c r="G59" s="78" t="s">
        <v>47</v>
      </c>
      <c r="H59" s="79" t="s">
        <v>86</v>
      </c>
      <c r="I59" s="85" t="s">
        <v>265</v>
      </c>
      <c r="J59" s="78"/>
      <c r="K59" s="78"/>
    </row>
    <row r="60" spans="1:11" x14ac:dyDescent="0.25">
      <c r="A60" s="95" t="str">
        <f t="shared" si="0"/>
        <v>SG25 | LIN</v>
      </c>
      <c r="B60" s="78" t="s">
        <v>102</v>
      </c>
      <c r="C60" s="78"/>
      <c r="D60" s="78"/>
      <c r="E60" s="78"/>
      <c r="F60" s="78"/>
      <c r="G60" s="80" t="s">
        <v>48</v>
      </c>
      <c r="H60" s="78"/>
      <c r="I60" s="78"/>
      <c r="J60" s="78"/>
      <c r="K60" s="78"/>
    </row>
    <row r="61" spans="1:11" x14ac:dyDescent="0.25">
      <c r="A61" s="95" t="str">
        <f t="shared" si="0"/>
        <v>SG25 | PIA</v>
      </c>
      <c r="B61" s="78" t="s">
        <v>102</v>
      </c>
      <c r="C61" s="78"/>
      <c r="D61" s="78"/>
      <c r="E61" s="78"/>
      <c r="F61" s="78"/>
      <c r="G61" s="80" t="s">
        <v>30</v>
      </c>
      <c r="H61" s="78"/>
      <c r="I61" s="78"/>
      <c r="J61" s="78"/>
      <c r="K61" s="78"/>
    </row>
    <row r="62" spans="1:11" x14ac:dyDescent="0.25">
      <c r="A62" s="95" t="str">
        <f t="shared" si="0"/>
        <v>SG25 | PIA</v>
      </c>
      <c r="B62" s="78" t="s">
        <v>102</v>
      </c>
      <c r="C62" s="78"/>
      <c r="D62" s="78"/>
      <c r="E62" s="78"/>
      <c r="F62" s="78"/>
      <c r="G62" s="80" t="s">
        <v>31</v>
      </c>
      <c r="H62" s="78"/>
      <c r="I62" s="78"/>
      <c r="J62" s="78"/>
      <c r="K62" s="78"/>
    </row>
    <row r="63" spans="1:11" x14ac:dyDescent="0.25">
      <c r="A63" s="95" t="str">
        <f t="shared" si="0"/>
        <v>SG25 | IMD</v>
      </c>
      <c r="B63" s="78" t="s">
        <v>102</v>
      </c>
      <c r="C63" s="78"/>
      <c r="D63" s="78"/>
      <c r="E63" s="78"/>
      <c r="F63" s="78"/>
      <c r="G63" s="80" t="s">
        <v>32</v>
      </c>
      <c r="H63" s="78"/>
      <c r="I63" s="78"/>
      <c r="J63" s="78"/>
      <c r="K63" s="78"/>
    </row>
    <row r="64" spans="1:11" x14ac:dyDescent="0.25">
      <c r="A64" s="95" t="str">
        <f t="shared" si="0"/>
        <v>SG25 | IMD</v>
      </c>
      <c r="B64" s="78" t="s">
        <v>102</v>
      </c>
      <c r="C64" s="78"/>
      <c r="D64" s="78"/>
      <c r="E64" s="78"/>
      <c r="F64" s="78"/>
      <c r="G64" s="80" t="s">
        <v>33</v>
      </c>
      <c r="H64" s="78"/>
      <c r="I64" s="78"/>
      <c r="J64" s="78"/>
      <c r="K64" s="78"/>
    </row>
    <row r="65" spans="1:11" x14ac:dyDescent="0.25">
      <c r="A65" s="95" t="str">
        <f t="shared" si="0"/>
        <v>SG25 | IMD</v>
      </c>
      <c r="B65" s="78" t="s">
        <v>102</v>
      </c>
      <c r="C65" s="78"/>
      <c r="D65" s="78"/>
      <c r="E65" s="78"/>
      <c r="F65" s="78"/>
      <c r="G65" s="80" t="s">
        <v>34</v>
      </c>
      <c r="H65" s="78"/>
      <c r="I65" s="78"/>
      <c r="J65" s="78"/>
      <c r="K65" s="78"/>
    </row>
    <row r="66" spans="1:11" x14ac:dyDescent="0.25">
      <c r="A66" s="95" t="str">
        <f t="shared" ref="A66:A129" si="1">CONCATENATE(IF(B69="","",B69&amp;" | "),IF(D69="","",D69&amp;" | "),LEFT(G66,3))</f>
        <v>SG25 | IMD</v>
      </c>
      <c r="B66" s="78" t="s">
        <v>102</v>
      </c>
      <c r="C66" s="78"/>
      <c r="D66" s="78"/>
      <c r="E66" s="78"/>
      <c r="F66" s="78"/>
      <c r="G66" s="80" t="s">
        <v>35</v>
      </c>
      <c r="H66" s="78"/>
      <c r="I66" s="78"/>
      <c r="J66" s="78"/>
      <c r="K66" s="78"/>
    </row>
    <row r="67" spans="1:11" x14ac:dyDescent="0.25">
      <c r="A67" s="95" t="str">
        <f t="shared" si="1"/>
        <v>SG25 | IMD</v>
      </c>
      <c r="B67" s="78" t="s">
        <v>102</v>
      </c>
      <c r="C67" s="78"/>
      <c r="D67" s="78"/>
      <c r="E67" s="78"/>
      <c r="F67" s="78"/>
      <c r="G67" s="80" t="s">
        <v>36</v>
      </c>
      <c r="H67" s="78"/>
      <c r="I67" s="78"/>
      <c r="J67" s="78"/>
      <c r="K67" s="78"/>
    </row>
    <row r="68" spans="1:11" x14ac:dyDescent="0.25">
      <c r="A68" s="95" t="str">
        <f t="shared" si="1"/>
        <v>SG25 | IMD</v>
      </c>
      <c r="B68" s="78" t="s">
        <v>102</v>
      </c>
      <c r="C68" s="78"/>
      <c r="D68" s="78"/>
      <c r="E68" s="78"/>
      <c r="F68" s="78"/>
      <c r="G68" s="80" t="s">
        <v>37</v>
      </c>
      <c r="H68" s="78"/>
      <c r="I68" s="78"/>
      <c r="J68" s="78"/>
      <c r="K68" s="78"/>
    </row>
    <row r="69" spans="1:11" x14ac:dyDescent="0.25">
      <c r="A69" s="95" t="str">
        <f t="shared" si="1"/>
        <v>SG25 | IMD</v>
      </c>
      <c r="B69" s="78" t="s">
        <v>102</v>
      </c>
      <c r="C69" s="78"/>
      <c r="D69" s="78"/>
      <c r="E69" s="78"/>
      <c r="F69" s="78"/>
      <c r="G69" s="80" t="s">
        <v>38</v>
      </c>
      <c r="H69" s="78"/>
      <c r="I69" s="78"/>
      <c r="J69" s="78"/>
      <c r="K69" s="78"/>
    </row>
    <row r="70" spans="1:11" x14ac:dyDescent="0.25">
      <c r="A70" s="95" t="str">
        <f t="shared" si="1"/>
        <v>SG25 | QTY</v>
      </c>
      <c r="B70" s="78" t="s">
        <v>102</v>
      </c>
      <c r="C70" s="78"/>
      <c r="D70" s="78"/>
      <c r="E70" s="78"/>
      <c r="F70" s="78"/>
      <c r="G70" s="80" t="s">
        <v>49</v>
      </c>
      <c r="H70" s="78"/>
      <c r="I70" s="78"/>
      <c r="J70" s="78"/>
      <c r="K70" s="78"/>
    </row>
    <row r="71" spans="1:11" x14ac:dyDescent="0.25">
      <c r="A71" s="95" t="str">
        <f t="shared" si="1"/>
        <v>SG25 | ALI</v>
      </c>
      <c r="B71" s="78" t="s">
        <v>102</v>
      </c>
      <c r="C71" s="78"/>
      <c r="D71" s="78"/>
      <c r="E71" s="78"/>
      <c r="F71" s="78"/>
      <c r="G71" s="80" t="s">
        <v>40</v>
      </c>
    </row>
    <row r="72" spans="1:11" x14ac:dyDescent="0.25">
      <c r="A72" s="95" t="str">
        <f t="shared" si="1"/>
        <v>SG25 | FTX</v>
      </c>
      <c r="B72" s="78" t="s">
        <v>102</v>
      </c>
      <c r="C72" s="78"/>
      <c r="D72" s="78"/>
      <c r="E72" s="78"/>
      <c r="F72" s="78"/>
      <c r="G72" s="80" t="s">
        <v>41</v>
      </c>
    </row>
    <row r="73" spans="1:11" x14ac:dyDescent="0.25">
      <c r="A73" s="95" t="str">
        <f t="shared" si="1"/>
        <v>SG25 | MOA</v>
      </c>
      <c r="B73" s="78" t="s">
        <v>102</v>
      </c>
      <c r="C73" s="78"/>
      <c r="D73" s="78"/>
      <c r="E73" s="78"/>
      <c r="F73" s="78"/>
      <c r="G73" s="80" t="s">
        <v>50</v>
      </c>
    </row>
    <row r="74" spans="1:11" x14ac:dyDescent="0.25">
      <c r="A74" s="95" t="str">
        <f t="shared" si="1"/>
        <v>SG25 | PRI</v>
      </c>
      <c r="B74" s="78" t="s">
        <v>102</v>
      </c>
      <c r="C74" s="78"/>
      <c r="D74" s="78"/>
      <c r="E74" s="78"/>
      <c r="F74" s="78"/>
      <c r="G74" s="80" t="s">
        <v>43</v>
      </c>
    </row>
    <row r="75" spans="1:11" x14ac:dyDescent="0.25">
      <c r="A75" s="95" t="str">
        <f t="shared" si="1"/>
        <v>SG25 | PRI</v>
      </c>
      <c r="B75" s="78" t="s">
        <v>102</v>
      </c>
      <c r="C75" s="78"/>
      <c r="D75" s="78"/>
      <c r="E75" s="78"/>
      <c r="F75" s="78"/>
      <c r="G75" s="80" t="s">
        <v>44</v>
      </c>
    </row>
    <row r="76" spans="1:11" x14ac:dyDescent="0.25">
      <c r="A76" s="95" t="str">
        <f t="shared" si="1"/>
        <v>SG25 | PRI</v>
      </c>
      <c r="B76" s="78" t="s">
        <v>102</v>
      </c>
      <c r="C76" s="78"/>
      <c r="D76" s="78"/>
      <c r="E76" s="78"/>
      <c r="F76" s="78"/>
      <c r="G76" s="80" t="s">
        <v>45</v>
      </c>
    </row>
    <row r="77" spans="1:11" x14ac:dyDescent="0.25">
      <c r="A77" s="95" t="str">
        <f t="shared" si="1"/>
        <v>SG25 | RFF</v>
      </c>
      <c r="B77" s="78" t="s">
        <v>102</v>
      </c>
      <c r="C77" s="78"/>
      <c r="D77" s="78"/>
      <c r="E77" s="78"/>
      <c r="F77" s="78"/>
      <c r="G77" s="80" t="s">
        <v>8</v>
      </c>
    </row>
    <row r="78" spans="1:11" x14ac:dyDescent="0.25">
      <c r="A78" s="95" t="str">
        <f t="shared" si="1"/>
        <v>SG25 | DTM</v>
      </c>
      <c r="B78" s="78" t="s">
        <v>102</v>
      </c>
      <c r="C78" s="78"/>
      <c r="D78" s="78"/>
      <c r="E78" s="78"/>
      <c r="F78" s="78"/>
      <c r="G78" s="80" t="s">
        <v>9</v>
      </c>
    </row>
    <row r="79" spans="1:11" x14ac:dyDescent="0.25">
      <c r="A79" s="95" t="str">
        <f t="shared" si="1"/>
        <v>SG25 | RFF</v>
      </c>
      <c r="B79" s="78" t="s">
        <v>102</v>
      </c>
      <c r="C79" s="78"/>
      <c r="D79" s="78"/>
      <c r="E79" s="78"/>
      <c r="F79" s="78"/>
      <c r="G79" s="80" t="s">
        <v>6</v>
      </c>
    </row>
    <row r="80" spans="1:11" x14ac:dyDescent="0.25">
      <c r="A80" s="95" t="str">
        <f t="shared" si="1"/>
        <v>SG25 | DTM</v>
      </c>
      <c r="B80" s="78" t="s">
        <v>102</v>
      </c>
      <c r="C80" s="78"/>
      <c r="D80" s="78"/>
      <c r="E80" s="78"/>
      <c r="F80" s="78"/>
      <c r="G80" s="80" t="s">
        <v>7</v>
      </c>
    </row>
    <row r="81" spans="1:7" x14ac:dyDescent="0.25">
      <c r="A81" s="95" t="str">
        <f t="shared" si="1"/>
        <v>SG25 | RFF</v>
      </c>
      <c r="B81" s="78" t="s">
        <v>102</v>
      </c>
      <c r="C81" s="78"/>
      <c r="D81" s="78"/>
      <c r="E81" s="78"/>
      <c r="F81" s="78"/>
      <c r="G81" s="80" t="s">
        <v>10</v>
      </c>
    </row>
    <row r="82" spans="1:7" x14ac:dyDescent="0.25">
      <c r="A82" s="95" t="str">
        <f t="shared" si="1"/>
        <v>SG25 | TAX</v>
      </c>
      <c r="B82" s="78" t="s">
        <v>102</v>
      </c>
      <c r="C82" s="78"/>
      <c r="D82" s="78"/>
      <c r="E82" s="78"/>
      <c r="F82" s="78"/>
      <c r="G82" s="80" t="s">
        <v>22</v>
      </c>
    </row>
    <row r="83" spans="1:7" x14ac:dyDescent="0.25">
      <c r="A83" s="95" t="str">
        <f t="shared" si="1"/>
        <v>SG25 | MOA</v>
      </c>
      <c r="B83" s="78" t="s">
        <v>102</v>
      </c>
      <c r="C83" s="78"/>
      <c r="D83" s="78"/>
      <c r="E83" s="78"/>
      <c r="F83" s="78"/>
      <c r="G83" s="80" t="s">
        <v>51</v>
      </c>
    </row>
    <row r="84" spans="1:7" x14ac:dyDescent="0.25">
      <c r="A84" s="95" t="str">
        <f t="shared" si="1"/>
        <v>SG25 | TAX</v>
      </c>
      <c r="B84" s="78" t="s">
        <v>102</v>
      </c>
      <c r="C84" s="78"/>
      <c r="D84" s="78"/>
      <c r="E84" s="78"/>
      <c r="F84" s="78"/>
      <c r="G84" s="80" t="s">
        <v>22</v>
      </c>
    </row>
    <row r="85" spans="1:7" x14ac:dyDescent="0.25">
      <c r="A85" s="95" t="str">
        <f t="shared" si="1"/>
        <v>SG25 | MOA</v>
      </c>
      <c r="B85" s="78" t="s">
        <v>102</v>
      </c>
      <c r="C85" s="78"/>
      <c r="D85" s="78"/>
      <c r="E85" s="78"/>
      <c r="F85" s="78"/>
      <c r="G85" s="80" t="s">
        <v>52</v>
      </c>
    </row>
    <row r="86" spans="1:7" x14ac:dyDescent="0.25">
      <c r="A86" s="95" t="str">
        <f t="shared" si="1"/>
        <v>SG25 | LIN</v>
      </c>
      <c r="B86" s="78" t="s">
        <v>102</v>
      </c>
      <c r="C86" s="78"/>
      <c r="D86" s="78"/>
      <c r="E86" s="78"/>
      <c r="F86" s="78"/>
      <c r="G86" s="80" t="s">
        <v>53</v>
      </c>
    </row>
    <row r="87" spans="1:7" x14ac:dyDescent="0.25">
      <c r="A87" s="95" t="str">
        <f t="shared" si="1"/>
        <v>SG25 | PIA</v>
      </c>
      <c r="B87" s="78" t="s">
        <v>102</v>
      </c>
      <c r="C87" s="78"/>
      <c r="D87" s="78"/>
      <c r="E87" s="78"/>
      <c r="F87" s="78"/>
      <c r="G87" s="80" t="s">
        <v>30</v>
      </c>
    </row>
    <row r="88" spans="1:7" x14ac:dyDescent="0.25">
      <c r="A88" s="95" t="str">
        <f t="shared" si="1"/>
        <v>SG25 | PIA</v>
      </c>
      <c r="B88" s="78" t="s">
        <v>102</v>
      </c>
      <c r="C88" s="78"/>
      <c r="D88" s="78"/>
      <c r="E88" s="78"/>
      <c r="F88" s="78"/>
      <c r="G88" s="80" t="s">
        <v>31</v>
      </c>
    </row>
    <row r="89" spans="1:7" hidden="1" x14ac:dyDescent="0.25">
      <c r="A89" s="95" t="str">
        <f t="shared" si="1"/>
        <v>SG25 | IMD</v>
      </c>
      <c r="B89" s="78" t="s">
        <v>102</v>
      </c>
      <c r="C89" s="78"/>
      <c r="D89" s="78"/>
      <c r="E89" s="78"/>
      <c r="F89" s="78"/>
      <c r="G89" s="80" t="s">
        <v>32</v>
      </c>
    </row>
    <row r="90" spans="1:7" hidden="1" x14ac:dyDescent="0.25">
      <c r="A90" s="95" t="str">
        <f t="shared" si="1"/>
        <v>SG25 | IMD</v>
      </c>
      <c r="B90" s="78" t="s">
        <v>102</v>
      </c>
      <c r="C90" s="78"/>
      <c r="D90" s="78"/>
      <c r="E90" s="78"/>
      <c r="F90" s="78"/>
      <c r="G90" s="80" t="s">
        <v>33</v>
      </c>
    </row>
    <row r="91" spans="1:7" hidden="1" x14ac:dyDescent="0.25">
      <c r="A91" s="95" t="str">
        <f t="shared" si="1"/>
        <v>SG25 | IMD</v>
      </c>
      <c r="B91" s="78" t="s">
        <v>102</v>
      </c>
      <c r="C91" s="78"/>
      <c r="D91" s="78"/>
      <c r="E91" s="78"/>
      <c r="F91" s="78"/>
      <c r="G91" s="80" t="s">
        <v>34</v>
      </c>
    </row>
    <row r="92" spans="1:7" hidden="1" x14ac:dyDescent="0.25">
      <c r="A92" s="95" t="str">
        <f t="shared" si="1"/>
        <v>SG25 | IMD</v>
      </c>
      <c r="B92" s="78" t="s">
        <v>102</v>
      </c>
      <c r="C92" s="78"/>
      <c r="D92" s="78"/>
      <c r="E92" s="78"/>
      <c r="F92" s="78"/>
      <c r="G92" s="80" t="s">
        <v>35</v>
      </c>
    </row>
    <row r="93" spans="1:7" hidden="1" x14ac:dyDescent="0.25">
      <c r="A93" s="95" t="str">
        <f t="shared" si="1"/>
        <v>SG25 | IMD</v>
      </c>
      <c r="B93" s="78" t="s">
        <v>102</v>
      </c>
      <c r="C93" s="78"/>
      <c r="D93" s="78"/>
      <c r="E93" s="78"/>
      <c r="F93" s="78"/>
      <c r="G93" s="80" t="s">
        <v>36</v>
      </c>
    </row>
    <row r="94" spans="1:7" hidden="1" x14ac:dyDescent="0.25">
      <c r="A94" s="95" t="str">
        <f t="shared" si="1"/>
        <v>SG25 | IMD</v>
      </c>
      <c r="B94" s="78" t="s">
        <v>102</v>
      </c>
      <c r="C94" s="78"/>
      <c r="D94" s="78"/>
      <c r="E94" s="78"/>
      <c r="F94" s="78"/>
      <c r="G94" s="80" t="s">
        <v>37</v>
      </c>
    </row>
    <row r="95" spans="1:7" hidden="1" x14ac:dyDescent="0.25">
      <c r="A95" s="95" t="str">
        <f t="shared" si="1"/>
        <v>SG25 | IMD</v>
      </c>
      <c r="B95" s="78" t="s">
        <v>102</v>
      </c>
      <c r="C95" s="78"/>
      <c r="D95" s="78"/>
      <c r="E95" s="78"/>
      <c r="F95" s="78"/>
      <c r="G95" s="80" t="s">
        <v>38</v>
      </c>
    </row>
    <row r="96" spans="1:7" hidden="1" x14ac:dyDescent="0.25">
      <c r="A96" s="95" t="str">
        <f t="shared" si="1"/>
        <v>SG25 | QTY</v>
      </c>
      <c r="B96" s="78" t="s">
        <v>102</v>
      </c>
      <c r="C96" s="78"/>
      <c r="D96" s="78"/>
      <c r="E96" s="78"/>
      <c r="F96" s="78"/>
      <c r="G96" s="80" t="s">
        <v>39</v>
      </c>
    </row>
    <row r="97" spans="1:7" hidden="1" x14ac:dyDescent="0.25">
      <c r="A97" s="95" t="str">
        <f t="shared" si="1"/>
        <v>SG25 | ALI</v>
      </c>
      <c r="B97" s="78" t="s">
        <v>102</v>
      </c>
      <c r="C97" s="78"/>
      <c r="D97" s="78"/>
      <c r="E97" s="78"/>
      <c r="F97" s="78"/>
      <c r="G97" s="80" t="s">
        <v>40</v>
      </c>
    </row>
    <row r="98" spans="1:7" hidden="1" x14ac:dyDescent="0.25">
      <c r="A98" s="95" t="str">
        <f t="shared" si="1"/>
        <v>SG25 | FTX</v>
      </c>
      <c r="B98" s="78" t="s">
        <v>102</v>
      </c>
      <c r="C98" s="78"/>
      <c r="D98" s="78"/>
      <c r="E98" s="78"/>
      <c r="F98" s="78"/>
      <c r="G98" s="80" t="s">
        <v>41</v>
      </c>
    </row>
    <row r="99" spans="1:7" hidden="1" x14ac:dyDescent="0.25">
      <c r="A99" s="95" t="str">
        <f t="shared" si="1"/>
        <v>SG25 | MOA</v>
      </c>
      <c r="B99" s="78" t="s">
        <v>102</v>
      </c>
      <c r="C99" s="78"/>
      <c r="D99" s="78"/>
      <c r="E99" s="78"/>
      <c r="F99" s="78"/>
      <c r="G99" s="80" t="s">
        <v>42</v>
      </c>
    </row>
    <row r="100" spans="1:7" hidden="1" x14ac:dyDescent="0.25">
      <c r="A100" s="95" t="str">
        <f t="shared" si="1"/>
        <v>SG25 | PRI</v>
      </c>
      <c r="B100" s="78" t="s">
        <v>102</v>
      </c>
      <c r="C100" s="78"/>
      <c r="D100" s="78"/>
      <c r="E100" s="78"/>
      <c r="F100" s="78"/>
      <c r="G100" s="80" t="s">
        <v>43</v>
      </c>
    </row>
    <row r="101" spans="1:7" hidden="1" x14ac:dyDescent="0.25">
      <c r="A101" s="95" t="str">
        <f t="shared" si="1"/>
        <v>SG25 | PRI</v>
      </c>
      <c r="B101" s="78" t="s">
        <v>102</v>
      </c>
      <c r="C101" s="78"/>
      <c r="D101" s="78"/>
      <c r="E101" s="78"/>
      <c r="F101" s="78"/>
      <c r="G101" s="80" t="s">
        <v>44</v>
      </c>
    </row>
    <row r="102" spans="1:7" hidden="1" x14ac:dyDescent="0.25">
      <c r="A102" s="95" t="str">
        <f t="shared" si="1"/>
        <v>SG25 | PRI</v>
      </c>
      <c r="B102" s="78" t="s">
        <v>102</v>
      </c>
      <c r="C102" s="78"/>
      <c r="D102" s="78"/>
      <c r="E102" s="78"/>
      <c r="F102" s="78"/>
      <c r="G102" s="80" t="s">
        <v>45</v>
      </c>
    </row>
    <row r="103" spans="1:7" hidden="1" x14ac:dyDescent="0.25">
      <c r="A103" s="95" t="str">
        <f t="shared" si="1"/>
        <v>SG25 | RFF</v>
      </c>
      <c r="B103" s="78" t="s">
        <v>102</v>
      </c>
      <c r="C103" s="78"/>
      <c r="D103" s="78"/>
      <c r="E103" s="78"/>
      <c r="F103" s="78"/>
      <c r="G103" s="80" t="s">
        <v>8</v>
      </c>
    </row>
    <row r="104" spans="1:7" hidden="1" x14ac:dyDescent="0.25">
      <c r="A104" s="95" t="str">
        <f t="shared" si="1"/>
        <v>SG25 | DTM</v>
      </c>
      <c r="B104" s="78" t="s">
        <v>102</v>
      </c>
      <c r="C104" s="78"/>
      <c r="D104" s="78"/>
      <c r="E104" s="78"/>
      <c r="F104" s="78"/>
      <c r="G104" s="80" t="s">
        <v>9</v>
      </c>
    </row>
    <row r="105" spans="1:7" hidden="1" x14ac:dyDescent="0.25">
      <c r="A105" s="95" t="str">
        <f t="shared" si="1"/>
        <v>SG25 | RFF</v>
      </c>
      <c r="B105" s="78" t="s">
        <v>102</v>
      </c>
      <c r="C105" s="78"/>
      <c r="D105" s="78"/>
      <c r="E105" s="78"/>
      <c r="F105" s="78"/>
      <c r="G105" s="80" t="s">
        <v>6</v>
      </c>
    </row>
    <row r="106" spans="1:7" hidden="1" x14ac:dyDescent="0.25">
      <c r="A106" s="95" t="str">
        <f t="shared" si="1"/>
        <v>SG25 | DTM</v>
      </c>
      <c r="B106" s="78" t="s">
        <v>102</v>
      </c>
      <c r="C106" s="78"/>
      <c r="D106" s="78"/>
      <c r="E106" s="78"/>
      <c r="F106" s="78"/>
      <c r="G106" s="80" t="s">
        <v>7</v>
      </c>
    </row>
    <row r="107" spans="1:7" hidden="1" x14ac:dyDescent="0.25">
      <c r="A107" s="95" t="str">
        <f t="shared" si="1"/>
        <v>SG25 | RFF</v>
      </c>
      <c r="B107" s="78" t="s">
        <v>102</v>
      </c>
      <c r="C107" s="78"/>
      <c r="D107" s="78"/>
      <c r="E107" s="78"/>
      <c r="F107" s="78"/>
      <c r="G107" s="80" t="s">
        <v>10</v>
      </c>
    </row>
    <row r="108" spans="1:7" hidden="1" x14ac:dyDescent="0.25">
      <c r="A108" s="95" t="str">
        <f t="shared" si="1"/>
        <v>SG25 | TAX</v>
      </c>
      <c r="B108" s="78" t="s">
        <v>102</v>
      </c>
      <c r="C108" s="78"/>
      <c r="D108" s="78"/>
      <c r="E108" s="78"/>
      <c r="F108" s="78"/>
      <c r="G108" s="80" t="s">
        <v>22</v>
      </c>
    </row>
    <row r="109" spans="1:7" hidden="1" x14ac:dyDescent="0.25">
      <c r="A109" s="95" t="str">
        <f t="shared" si="1"/>
        <v>SG25 | MOA</v>
      </c>
      <c r="B109" s="78" t="s">
        <v>102</v>
      </c>
      <c r="C109" s="78"/>
      <c r="D109" s="78"/>
      <c r="E109" s="78"/>
      <c r="F109" s="78"/>
      <c r="G109" s="80" t="s">
        <v>46</v>
      </c>
    </row>
    <row r="110" spans="1:7" hidden="1" x14ac:dyDescent="0.25">
      <c r="A110" s="95" t="str">
        <f t="shared" si="1"/>
        <v>SG25 | TAX</v>
      </c>
      <c r="B110" s="78" t="s">
        <v>102</v>
      </c>
      <c r="C110" s="78"/>
      <c r="D110" s="78"/>
      <c r="E110" s="78"/>
      <c r="F110" s="78"/>
      <c r="G110" s="80" t="s">
        <v>22</v>
      </c>
    </row>
    <row r="111" spans="1:7" hidden="1" x14ac:dyDescent="0.25">
      <c r="A111" s="95" t="str">
        <f t="shared" si="1"/>
        <v>SG25 | MOA</v>
      </c>
      <c r="B111" s="78" t="s">
        <v>102</v>
      </c>
      <c r="C111" s="78"/>
      <c r="D111" s="78"/>
      <c r="E111" s="78"/>
      <c r="F111" s="78"/>
      <c r="G111" s="80" t="s">
        <v>47</v>
      </c>
    </row>
    <row r="112" spans="1:7" hidden="1" x14ac:dyDescent="0.25">
      <c r="A112" s="95" t="str">
        <f t="shared" si="1"/>
        <v>SG25 | LIN</v>
      </c>
      <c r="B112" s="78" t="s">
        <v>102</v>
      </c>
      <c r="C112" s="78"/>
      <c r="D112" s="78"/>
      <c r="E112" s="78"/>
      <c r="F112" s="78"/>
      <c r="G112" s="80" t="s">
        <v>54</v>
      </c>
    </row>
    <row r="113" spans="1:7" hidden="1" x14ac:dyDescent="0.25">
      <c r="A113" s="95" t="str">
        <f t="shared" si="1"/>
        <v>SG25 | PIA</v>
      </c>
      <c r="B113" s="78" t="s">
        <v>102</v>
      </c>
      <c r="C113" s="78"/>
      <c r="D113" s="78"/>
      <c r="E113" s="78"/>
      <c r="F113" s="78"/>
      <c r="G113" s="80" t="s">
        <v>30</v>
      </c>
    </row>
    <row r="114" spans="1:7" hidden="1" x14ac:dyDescent="0.25">
      <c r="A114" s="95" t="str">
        <f t="shared" si="1"/>
        <v>SG25 | PIA</v>
      </c>
      <c r="B114" s="78" t="s">
        <v>102</v>
      </c>
      <c r="C114" s="78"/>
      <c r="D114" s="78"/>
      <c r="E114" s="78"/>
      <c r="F114" s="78"/>
      <c r="G114" s="80" t="s">
        <v>31</v>
      </c>
    </row>
    <row r="115" spans="1:7" hidden="1" x14ac:dyDescent="0.25">
      <c r="A115" s="95" t="str">
        <f t="shared" si="1"/>
        <v>SG25 | IMD</v>
      </c>
      <c r="B115" s="78" t="s">
        <v>102</v>
      </c>
      <c r="C115" s="78"/>
      <c r="D115" s="78"/>
      <c r="E115" s="78"/>
      <c r="F115" s="78"/>
      <c r="G115" s="80" t="s">
        <v>32</v>
      </c>
    </row>
    <row r="116" spans="1:7" hidden="1" x14ac:dyDescent="0.25">
      <c r="A116" s="95" t="str">
        <f t="shared" si="1"/>
        <v>SG25 | IMD</v>
      </c>
      <c r="B116" s="78" t="s">
        <v>102</v>
      </c>
      <c r="C116" s="78"/>
      <c r="D116" s="78"/>
      <c r="E116" s="78"/>
      <c r="F116" s="78"/>
      <c r="G116" s="80" t="s">
        <v>33</v>
      </c>
    </row>
    <row r="117" spans="1:7" hidden="1" x14ac:dyDescent="0.25">
      <c r="A117" s="95" t="str">
        <f t="shared" si="1"/>
        <v>SG25 | IMD</v>
      </c>
      <c r="B117" s="78" t="s">
        <v>102</v>
      </c>
      <c r="C117" s="78"/>
      <c r="D117" s="78"/>
      <c r="E117" s="78"/>
      <c r="F117" s="78"/>
      <c r="G117" s="80" t="s">
        <v>34</v>
      </c>
    </row>
    <row r="118" spans="1:7" hidden="1" x14ac:dyDescent="0.25">
      <c r="A118" s="95" t="str">
        <f t="shared" si="1"/>
        <v>SG25 | IMD</v>
      </c>
      <c r="B118" s="78" t="s">
        <v>102</v>
      </c>
      <c r="C118" s="78"/>
      <c r="D118" s="78"/>
      <c r="E118" s="78"/>
      <c r="F118" s="78"/>
      <c r="G118" s="80" t="s">
        <v>35</v>
      </c>
    </row>
    <row r="119" spans="1:7" hidden="1" x14ac:dyDescent="0.25">
      <c r="A119" s="95" t="str">
        <f t="shared" si="1"/>
        <v>SG25 | IMD</v>
      </c>
      <c r="B119" s="78" t="s">
        <v>102</v>
      </c>
      <c r="C119" s="78"/>
      <c r="D119" s="78"/>
      <c r="E119" s="78"/>
      <c r="F119" s="78"/>
      <c r="G119" s="80" t="s">
        <v>36</v>
      </c>
    </row>
    <row r="120" spans="1:7" hidden="1" x14ac:dyDescent="0.25">
      <c r="A120" s="95" t="str">
        <f t="shared" si="1"/>
        <v>SG25 | IMD</v>
      </c>
      <c r="B120" s="78" t="s">
        <v>102</v>
      </c>
      <c r="C120" s="78"/>
      <c r="D120" s="78"/>
      <c r="E120" s="78"/>
      <c r="F120" s="78"/>
      <c r="G120" s="80" t="s">
        <v>37</v>
      </c>
    </row>
    <row r="121" spans="1:7" hidden="1" x14ac:dyDescent="0.25">
      <c r="A121" s="95" t="str">
        <f t="shared" si="1"/>
        <v>SG25 | IMD</v>
      </c>
      <c r="B121" s="78" t="s">
        <v>102</v>
      </c>
      <c r="C121" s="78"/>
      <c r="D121" s="78"/>
      <c r="E121" s="78"/>
      <c r="F121" s="78"/>
      <c r="G121" s="80" t="s">
        <v>38</v>
      </c>
    </row>
    <row r="122" spans="1:7" hidden="1" x14ac:dyDescent="0.25">
      <c r="A122" s="95" t="str">
        <f t="shared" si="1"/>
        <v>SG25 | QTY</v>
      </c>
      <c r="B122" s="78" t="s">
        <v>102</v>
      </c>
      <c r="C122" s="78"/>
      <c r="D122" s="78"/>
      <c r="E122" s="78"/>
      <c r="F122" s="78"/>
      <c r="G122" s="80" t="s">
        <v>39</v>
      </c>
    </row>
    <row r="123" spans="1:7" hidden="1" x14ac:dyDescent="0.25">
      <c r="A123" s="95" t="str">
        <f t="shared" si="1"/>
        <v>SG25 | ALI</v>
      </c>
      <c r="B123" s="78" t="s">
        <v>102</v>
      </c>
      <c r="C123" s="78"/>
      <c r="D123" s="78"/>
      <c r="E123" s="78"/>
      <c r="F123" s="78"/>
      <c r="G123" s="80" t="s">
        <v>40</v>
      </c>
    </row>
    <row r="124" spans="1:7" hidden="1" x14ac:dyDescent="0.25">
      <c r="A124" s="95" t="str">
        <f t="shared" si="1"/>
        <v>SG25 | FTX</v>
      </c>
      <c r="B124" s="78" t="s">
        <v>102</v>
      </c>
      <c r="C124" s="78"/>
      <c r="D124" s="78"/>
      <c r="E124" s="78"/>
      <c r="F124" s="78"/>
      <c r="G124" s="80" t="s">
        <v>41</v>
      </c>
    </row>
    <row r="125" spans="1:7" hidden="1" x14ac:dyDescent="0.25">
      <c r="A125" s="95" t="str">
        <f t="shared" si="1"/>
        <v>SG25 | MOA</v>
      </c>
      <c r="B125" s="78" t="s">
        <v>102</v>
      </c>
      <c r="C125" s="78"/>
      <c r="D125" s="78"/>
      <c r="E125" s="78"/>
      <c r="F125" s="78"/>
      <c r="G125" s="80" t="s">
        <v>42</v>
      </c>
    </row>
    <row r="126" spans="1:7" hidden="1" x14ac:dyDescent="0.25">
      <c r="A126" s="95" t="str">
        <f t="shared" si="1"/>
        <v>SG25 | PRI</v>
      </c>
      <c r="B126" s="78" t="s">
        <v>102</v>
      </c>
      <c r="C126" s="78"/>
      <c r="D126" s="78"/>
      <c r="E126" s="78"/>
      <c r="F126" s="78"/>
      <c r="G126" s="80" t="s">
        <v>43</v>
      </c>
    </row>
    <row r="127" spans="1:7" hidden="1" x14ac:dyDescent="0.25">
      <c r="A127" s="95" t="str">
        <f t="shared" si="1"/>
        <v>SG25 | PRI</v>
      </c>
      <c r="B127" s="78" t="s">
        <v>102</v>
      </c>
      <c r="C127" s="78"/>
      <c r="D127" s="78"/>
      <c r="E127" s="78"/>
      <c r="F127" s="78"/>
      <c r="G127" s="80" t="s">
        <v>44</v>
      </c>
    </row>
    <row r="128" spans="1:7" hidden="1" x14ac:dyDescent="0.25">
      <c r="A128" s="95" t="str">
        <f t="shared" si="1"/>
        <v>SG25 | PRI</v>
      </c>
      <c r="B128" s="78" t="s">
        <v>102</v>
      </c>
      <c r="C128" s="78"/>
      <c r="D128" s="78"/>
      <c r="E128" s="78"/>
      <c r="F128" s="78"/>
      <c r="G128" s="80" t="s">
        <v>45</v>
      </c>
    </row>
    <row r="129" spans="1:7" hidden="1" x14ac:dyDescent="0.25">
      <c r="A129" s="95" t="str">
        <f t="shared" si="1"/>
        <v>SG25 | RFF</v>
      </c>
      <c r="B129" s="78" t="s">
        <v>102</v>
      </c>
      <c r="C129" s="78"/>
      <c r="D129" s="78"/>
      <c r="E129" s="78"/>
      <c r="F129" s="78"/>
      <c r="G129" s="80" t="s">
        <v>8</v>
      </c>
    </row>
    <row r="130" spans="1:7" hidden="1" x14ac:dyDescent="0.25">
      <c r="A130" s="95" t="str">
        <f t="shared" ref="A130:A193" si="2">CONCATENATE(IF(B133="","",B133&amp;" | "),IF(D133="","",D133&amp;" | "),LEFT(G130,3))</f>
        <v>SG25 | DTM</v>
      </c>
      <c r="B130" s="78" t="s">
        <v>102</v>
      </c>
      <c r="C130" s="78"/>
      <c r="D130" s="78"/>
      <c r="E130" s="78"/>
      <c r="F130" s="78"/>
      <c r="G130" s="80" t="s">
        <v>9</v>
      </c>
    </row>
    <row r="131" spans="1:7" hidden="1" x14ac:dyDescent="0.25">
      <c r="A131" s="95" t="str">
        <f t="shared" si="2"/>
        <v>SG25 | RFF</v>
      </c>
      <c r="B131" s="78" t="s">
        <v>102</v>
      </c>
      <c r="C131" s="78"/>
      <c r="D131" s="78"/>
      <c r="E131" s="78"/>
      <c r="F131" s="78"/>
      <c r="G131" s="80" t="s">
        <v>6</v>
      </c>
    </row>
    <row r="132" spans="1:7" hidden="1" x14ac:dyDescent="0.25">
      <c r="A132" s="95" t="str">
        <f t="shared" si="2"/>
        <v>SG25 | DTM</v>
      </c>
      <c r="B132" s="78" t="s">
        <v>102</v>
      </c>
      <c r="C132" s="78"/>
      <c r="D132" s="78"/>
      <c r="E132" s="78"/>
      <c r="F132" s="78"/>
      <c r="G132" s="80" t="s">
        <v>7</v>
      </c>
    </row>
    <row r="133" spans="1:7" hidden="1" x14ac:dyDescent="0.25">
      <c r="A133" s="95" t="str">
        <f t="shared" si="2"/>
        <v>SG25 | RFF</v>
      </c>
      <c r="B133" s="78" t="s">
        <v>102</v>
      </c>
      <c r="C133" s="78"/>
      <c r="D133" s="78"/>
      <c r="E133" s="78"/>
      <c r="F133" s="78"/>
      <c r="G133" s="80" t="s">
        <v>10</v>
      </c>
    </row>
    <row r="134" spans="1:7" hidden="1" x14ac:dyDescent="0.25">
      <c r="A134" s="95" t="str">
        <f t="shared" si="2"/>
        <v>SG25 | TAX</v>
      </c>
      <c r="B134" s="78" t="s">
        <v>102</v>
      </c>
      <c r="C134" s="78"/>
      <c r="D134" s="78"/>
      <c r="E134" s="78"/>
      <c r="F134" s="78"/>
      <c r="G134" s="80" t="s">
        <v>22</v>
      </c>
    </row>
    <row r="135" spans="1:7" hidden="1" x14ac:dyDescent="0.25">
      <c r="A135" s="95" t="str">
        <f t="shared" si="2"/>
        <v>SG25 | MOA</v>
      </c>
      <c r="B135" s="78" t="s">
        <v>102</v>
      </c>
      <c r="C135" s="78"/>
      <c r="D135" s="78"/>
      <c r="E135" s="78"/>
      <c r="F135" s="78"/>
      <c r="G135" s="80" t="s">
        <v>46</v>
      </c>
    </row>
    <row r="136" spans="1:7" hidden="1" x14ac:dyDescent="0.25">
      <c r="A136" s="95" t="str">
        <f t="shared" si="2"/>
        <v>SG25 | TAX</v>
      </c>
      <c r="B136" s="78" t="s">
        <v>102</v>
      </c>
      <c r="C136" s="78"/>
      <c r="D136" s="78"/>
      <c r="E136" s="78"/>
      <c r="F136" s="78"/>
      <c r="G136" s="80" t="s">
        <v>22</v>
      </c>
    </row>
    <row r="137" spans="1:7" hidden="1" x14ac:dyDescent="0.25">
      <c r="A137" s="95" t="str">
        <f t="shared" si="2"/>
        <v>SG25 | MOA</v>
      </c>
      <c r="B137" s="78" t="s">
        <v>102</v>
      </c>
      <c r="C137" s="78"/>
      <c r="D137" s="78"/>
      <c r="E137" s="78"/>
      <c r="F137" s="78"/>
      <c r="G137" s="80" t="s">
        <v>47</v>
      </c>
    </row>
    <row r="138" spans="1:7" hidden="1" x14ac:dyDescent="0.25">
      <c r="A138" s="95" t="str">
        <f t="shared" si="2"/>
        <v>SG25 | LIN</v>
      </c>
      <c r="B138" s="78" t="s">
        <v>102</v>
      </c>
      <c r="C138" s="78"/>
      <c r="D138" s="78"/>
      <c r="E138" s="78"/>
      <c r="F138" s="78"/>
      <c r="G138" s="80" t="s">
        <v>55</v>
      </c>
    </row>
    <row r="139" spans="1:7" hidden="1" x14ac:dyDescent="0.25">
      <c r="A139" s="95" t="str">
        <f t="shared" si="2"/>
        <v>SG25 | PIA</v>
      </c>
      <c r="B139" s="78" t="s">
        <v>102</v>
      </c>
      <c r="C139" s="78"/>
      <c r="D139" s="78"/>
      <c r="E139" s="78"/>
      <c r="F139" s="78"/>
      <c r="G139" s="80" t="s">
        <v>30</v>
      </c>
    </row>
    <row r="140" spans="1:7" hidden="1" x14ac:dyDescent="0.25">
      <c r="A140" s="95" t="str">
        <f t="shared" si="2"/>
        <v>SG25 | PIA</v>
      </c>
      <c r="B140" s="78" t="s">
        <v>102</v>
      </c>
      <c r="C140" s="78"/>
      <c r="D140" s="78"/>
      <c r="E140" s="78"/>
      <c r="F140" s="78"/>
      <c r="G140" s="80" t="s">
        <v>31</v>
      </c>
    </row>
    <row r="141" spans="1:7" hidden="1" x14ac:dyDescent="0.25">
      <c r="A141" s="95" t="str">
        <f t="shared" si="2"/>
        <v>SG25 | IMD</v>
      </c>
      <c r="B141" s="78" t="s">
        <v>102</v>
      </c>
      <c r="C141" s="78"/>
      <c r="D141" s="78"/>
      <c r="E141" s="78"/>
      <c r="F141" s="78"/>
      <c r="G141" s="80" t="s">
        <v>32</v>
      </c>
    </row>
    <row r="142" spans="1:7" hidden="1" x14ac:dyDescent="0.25">
      <c r="A142" s="95" t="str">
        <f t="shared" si="2"/>
        <v>SG25 | IMD</v>
      </c>
      <c r="B142" s="78" t="s">
        <v>102</v>
      </c>
      <c r="C142" s="78"/>
      <c r="D142" s="78"/>
      <c r="E142" s="78"/>
      <c r="F142" s="78"/>
      <c r="G142" s="80" t="s">
        <v>33</v>
      </c>
    </row>
    <row r="143" spans="1:7" hidden="1" x14ac:dyDescent="0.25">
      <c r="A143" s="95" t="str">
        <f t="shared" si="2"/>
        <v>SG25 | IMD</v>
      </c>
      <c r="B143" s="78" t="s">
        <v>102</v>
      </c>
      <c r="C143" s="78"/>
      <c r="D143" s="78"/>
      <c r="E143" s="78"/>
      <c r="F143" s="78"/>
      <c r="G143" s="80" t="s">
        <v>34</v>
      </c>
    </row>
    <row r="144" spans="1:7" hidden="1" x14ac:dyDescent="0.25">
      <c r="A144" s="95" t="str">
        <f t="shared" si="2"/>
        <v>SG25 | IMD</v>
      </c>
      <c r="B144" s="78" t="s">
        <v>102</v>
      </c>
      <c r="C144" s="78"/>
      <c r="D144" s="78"/>
      <c r="E144" s="78"/>
      <c r="F144" s="78"/>
      <c r="G144" s="80" t="s">
        <v>35</v>
      </c>
    </row>
    <row r="145" spans="1:7" hidden="1" x14ac:dyDescent="0.25">
      <c r="A145" s="95" t="str">
        <f t="shared" si="2"/>
        <v>SG25 | IMD</v>
      </c>
      <c r="B145" s="78" t="s">
        <v>102</v>
      </c>
      <c r="C145" s="78"/>
      <c r="D145" s="78"/>
      <c r="E145" s="78"/>
      <c r="F145" s="78"/>
      <c r="G145" s="80" t="s">
        <v>36</v>
      </c>
    </row>
    <row r="146" spans="1:7" hidden="1" x14ac:dyDescent="0.25">
      <c r="A146" s="95" t="str">
        <f t="shared" si="2"/>
        <v>SG25 | IMD</v>
      </c>
      <c r="B146" s="78" t="s">
        <v>102</v>
      </c>
      <c r="C146" s="78"/>
      <c r="D146" s="78"/>
      <c r="E146" s="78"/>
      <c r="F146" s="78"/>
      <c r="G146" s="80" t="s">
        <v>37</v>
      </c>
    </row>
    <row r="147" spans="1:7" hidden="1" x14ac:dyDescent="0.25">
      <c r="A147" s="95" t="str">
        <f t="shared" si="2"/>
        <v>SG25 | IMD</v>
      </c>
      <c r="B147" s="78" t="s">
        <v>102</v>
      </c>
      <c r="C147" s="78"/>
      <c r="D147" s="78"/>
      <c r="E147" s="78"/>
      <c r="F147" s="78"/>
      <c r="G147" s="80" t="s">
        <v>38</v>
      </c>
    </row>
    <row r="148" spans="1:7" hidden="1" x14ac:dyDescent="0.25">
      <c r="A148" s="95" t="str">
        <f t="shared" si="2"/>
        <v>SG25 | QTY</v>
      </c>
      <c r="B148" s="78" t="s">
        <v>102</v>
      </c>
      <c r="C148" s="78"/>
      <c r="D148" s="78"/>
      <c r="E148" s="78"/>
      <c r="F148" s="78"/>
      <c r="G148" s="80" t="s">
        <v>39</v>
      </c>
    </row>
    <row r="149" spans="1:7" hidden="1" x14ac:dyDescent="0.25">
      <c r="A149" s="95" t="str">
        <f t="shared" si="2"/>
        <v>SG25 | ALI</v>
      </c>
      <c r="B149" s="78" t="s">
        <v>102</v>
      </c>
      <c r="C149" s="78"/>
      <c r="D149" s="78"/>
      <c r="E149" s="78"/>
      <c r="F149" s="78"/>
      <c r="G149" s="80" t="s">
        <v>40</v>
      </c>
    </row>
    <row r="150" spans="1:7" hidden="1" x14ac:dyDescent="0.25">
      <c r="A150" s="95" t="str">
        <f t="shared" si="2"/>
        <v>SG25 | FTX</v>
      </c>
      <c r="B150" s="78" t="s">
        <v>102</v>
      </c>
      <c r="C150" s="78"/>
      <c r="D150" s="78"/>
      <c r="E150" s="78"/>
      <c r="F150" s="78"/>
      <c r="G150" s="80" t="s">
        <v>41</v>
      </c>
    </row>
    <row r="151" spans="1:7" hidden="1" x14ac:dyDescent="0.25">
      <c r="A151" s="95" t="str">
        <f t="shared" si="2"/>
        <v>SG25 | MOA</v>
      </c>
      <c r="B151" s="78" t="s">
        <v>102</v>
      </c>
      <c r="C151" s="78"/>
      <c r="D151" s="78"/>
      <c r="E151" s="78"/>
      <c r="F151" s="78"/>
      <c r="G151" s="80" t="s">
        <v>42</v>
      </c>
    </row>
    <row r="152" spans="1:7" hidden="1" x14ac:dyDescent="0.25">
      <c r="A152" s="95" t="str">
        <f t="shared" si="2"/>
        <v>SG25 | PRI</v>
      </c>
      <c r="B152" s="78" t="s">
        <v>102</v>
      </c>
      <c r="C152" s="78"/>
      <c r="D152" s="78"/>
      <c r="E152" s="78"/>
      <c r="F152" s="78"/>
      <c r="G152" s="80" t="s">
        <v>43</v>
      </c>
    </row>
    <row r="153" spans="1:7" hidden="1" x14ac:dyDescent="0.25">
      <c r="A153" s="95" t="str">
        <f t="shared" si="2"/>
        <v>SG25 | PRI</v>
      </c>
      <c r="B153" s="78" t="s">
        <v>102</v>
      </c>
      <c r="C153" s="78"/>
      <c r="D153" s="78"/>
      <c r="E153" s="78"/>
      <c r="F153" s="78"/>
      <c r="G153" s="80" t="s">
        <v>44</v>
      </c>
    </row>
    <row r="154" spans="1:7" hidden="1" x14ac:dyDescent="0.25">
      <c r="A154" s="95" t="str">
        <f t="shared" si="2"/>
        <v>SG25 | PRI</v>
      </c>
      <c r="B154" s="78" t="s">
        <v>102</v>
      </c>
      <c r="C154" s="78"/>
      <c r="D154" s="78"/>
      <c r="E154" s="78"/>
      <c r="F154" s="78"/>
      <c r="G154" s="80" t="s">
        <v>45</v>
      </c>
    </row>
    <row r="155" spans="1:7" hidden="1" x14ac:dyDescent="0.25">
      <c r="A155" s="95" t="str">
        <f t="shared" si="2"/>
        <v>SG25 | RFF</v>
      </c>
      <c r="B155" s="78" t="s">
        <v>102</v>
      </c>
      <c r="C155" s="78"/>
      <c r="D155" s="78"/>
      <c r="E155" s="78"/>
      <c r="F155" s="78"/>
      <c r="G155" s="80" t="s">
        <v>8</v>
      </c>
    </row>
    <row r="156" spans="1:7" hidden="1" x14ac:dyDescent="0.25">
      <c r="A156" s="95" t="str">
        <f t="shared" si="2"/>
        <v>SG25 | DTM</v>
      </c>
      <c r="B156" s="78" t="s">
        <v>102</v>
      </c>
      <c r="C156" s="78"/>
      <c r="D156" s="78"/>
      <c r="E156" s="78"/>
      <c r="F156" s="78"/>
      <c r="G156" s="80" t="s">
        <v>9</v>
      </c>
    </row>
    <row r="157" spans="1:7" hidden="1" x14ac:dyDescent="0.25">
      <c r="A157" s="95" t="str">
        <f t="shared" si="2"/>
        <v>SG25 | RFF</v>
      </c>
      <c r="B157" s="78" t="s">
        <v>102</v>
      </c>
      <c r="C157" s="78"/>
      <c r="D157" s="78"/>
      <c r="E157" s="78"/>
      <c r="F157" s="78"/>
      <c r="G157" s="80" t="s">
        <v>6</v>
      </c>
    </row>
    <row r="158" spans="1:7" hidden="1" x14ac:dyDescent="0.25">
      <c r="A158" s="95" t="str">
        <f t="shared" si="2"/>
        <v>SG25 | DTM</v>
      </c>
      <c r="B158" s="78" t="s">
        <v>102</v>
      </c>
      <c r="C158" s="78"/>
      <c r="D158" s="78"/>
      <c r="E158" s="78"/>
      <c r="F158" s="78"/>
      <c r="G158" s="80" t="s">
        <v>7</v>
      </c>
    </row>
    <row r="159" spans="1:7" hidden="1" x14ac:dyDescent="0.25">
      <c r="A159" s="95" t="str">
        <f t="shared" si="2"/>
        <v>SG25 | RFF</v>
      </c>
      <c r="B159" s="78" t="s">
        <v>102</v>
      </c>
      <c r="C159" s="78"/>
      <c r="D159" s="78"/>
      <c r="E159" s="78"/>
      <c r="F159" s="78"/>
      <c r="G159" s="80" t="s">
        <v>10</v>
      </c>
    </row>
    <row r="160" spans="1:7" hidden="1" x14ac:dyDescent="0.25">
      <c r="A160" s="95" t="str">
        <f t="shared" si="2"/>
        <v>SG25 | TAX</v>
      </c>
      <c r="B160" s="78" t="s">
        <v>102</v>
      </c>
      <c r="C160" s="78"/>
      <c r="D160" s="78"/>
      <c r="E160" s="78"/>
      <c r="F160" s="78"/>
      <c r="G160" s="80" t="s">
        <v>22</v>
      </c>
    </row>
    <row r="161" spans="1:7" hidden="1" x14ac:dyDescent="0.25">
      <c r="A161" s="95" t="str">
        <f t="shared" si="2"/>
        <v>SG25 | MOA</v>
      </c>
      <c r="B161" s="78" t="s">
        <v>102</v>
      </c>
      <c r="C161" s="78"/>
      <c r="D161" s="78"/>
      <c r="E161" s="78"/>
      <c r="F161" s="78"/>
      <c r="G161" s="80" t="s">
        <v>46</v>
      </c>
    </row>
    <row r="162" spans="1:7" hidden="1" x14ac:dyDescent="0.25">
      <c r="A162" s="95" t="str">
        <f t="shared" si="2"/>
        <v>SG25 | TAX</v>
      </c>
      <c r="B162" s="78" t="s">
        <v>102</v>
      </c>
      <c r="C162" s="78"/>
      <c r="D162" s="78"/>
      <c r="E162" s="78"/>
      <c r="F162" s="78"/>
      <c r="G162" s="80" t="s">
        <v>22</v>
      </c>
    </row>
    <row r="163" spans="1:7" hidden="1" x14ac:dyDescent="0.25">
      <c r="A163" s="95" t="str">
        <f t="shared" si="2"/>
        <v>SG25 | MOA</v>
      </c>
      <c r="B163" s="78" t="s">
        <v>102</v>
      </c>
      <c r="C163" s="78"/>
      <c r="D163" s="78"/>
      <c r="E163" s="78"/>
      <c r="F163" s="78"/>
      <c r="G163" s="80" t="s">
        <v>47</v>
      </c>
    </row>
    <row r="164" spans="1:7" hidden="1" x14ac:dyDescent="0.25">
      <c r="A164" s="95" t="str">
        <f t="shared" si="2"/>
        <v>SG25 | LIN</v>
      </c>
      <c r="B164" s="78" t="s">
        <v>102</v>
      </c>
      <c r="C164" s="78"/>
      <c r="D164" s="78"/>
      <c r="E164" s="78"/>
      <c r="F164" s="78"/>
      <c r="G164" s="80" t="s">
        <v>56</v>
      </c>
    </row>
    <row r="165" spans="1:7" hidden="1" x14ac:dyDescent="0.25">
      <c r="A165" s="95" t="str">
        <f t="shared" si="2"/>
        <v>SG25 | PIA</v>
      </c>
      <c r="B165" s="78" t="s">
        <v>102</v>
      </c>
      <c r="C165" s="78"/>
      <c r="D165" s="78"/>
      <c r="E165" s="78"/>
      <c r="F165" s="78"/>
      <c r="G165" s="80" t="s">
        <v>30</v>
      </c>
    </row>
    <row r="166" spans="1:7" hidden="1" x14ac:dyDescent="0.25">
      <c r="A166" s="95" t="str">
        <f t="shared" si="2"/>
        <v>SG25 | PIA</v>
      </c>
      <c r="B166" s="78" t="s">
        <v>102</v>
      </c>
      <c r="C166" s="78"/>
      <c r="D166" s="78"/>
      <c r="E166" s="78"/>
      <c r="F166" s="78"/>
      <c r="G166" s="80" t="s">
        <v>31</v>
      </c>
    </row>
    <row r="167" spans="1:7" hidden="1" x14ac:dyDescent="0.25">
      <c r="A167" s="95" t="str">
        <f t="shared" si="2"/>
        <v>SG25 | IMD</v>
      </c>
      <c r="B167" s="78" t="s">
        <v>102</v>
      </c>
      <c r="C167" s="78"/>
      <c r="D167" s="78"/>
      <c r="E167" s="78"/>
      <c r="F167" s="78"/>
      <c r="G167" s="80" t="s">
        <v>32</v>
      </c>
    </row>
    <row r="168" spans="1:7" hidden="1" x14ac:dyDescent="0.25">
      <c r="A168" s="95" t="str">
        <f t="shared" si="2"/>
        <v>SG25 | IMD</v>
      </c>
      <c r="B168" s="78" t="s">
        <v>102</v>
      </c>
      <c r="C168" s="78"/>
      <c r="D168" s="78"/>
      <c r="E168" s="78"/>
      <c r="F168" s="78"/>
      <c r="G168" s="80" t="s">
        <v>33</v>
      </c>
    </row>
    <row r="169" spans="1:7" hidden="1" x14ac:dyDescent="0.25">
      <c r="A169" s="95" t="str">
        <f t="shared" si="2"/>
        <v>SG25 | IMD</v>
      </c>
      <c r="B169" s="78" t="s">
        <v>102</v>
      </c>
      <c r="C169" s="78"/>
      <c r="D169" s="78"/>
      <c r="E169" s="78"/>
      <c r="F169" s="78"/>
      <c r="G169" s="80" t="s">
        <v>34</v>
      </c>
    </row>
    <row r="170" spans="1:7" hidden="1" x14ac:dyDescent="0.25">
      <c r="A170" s="95" t="str">
        <f t="shared" si="2"/>
        <v>SG25 | IMD</v>
      </c>
      <c r="B170" s="78" t="s">
        <v>102</v>
      </c>
      <c r="C170" s="78"/>
      <c r="D170" s="78"/>
      <c r="E170" s="78"/>
      <c r="F170" s="78"/>
      <c r="G170" s="80" t="s">
        <v>35</v>
      </c>
    </row>
    <row r="171" spans="1:7" hidden="1" x14ac:dyDescent="0.25">
      <c r="A171" s="95" t="str">
        <f t="shared" si="2"/>
        <v>SG25 | IMD</v>
      </c>
      <c r="B171" s="78" t="s">
        <v>102</v>
      </c>
      <c r="C171" s="78"/>
      <c r="D171" s="78"/>
      <c r="E171" s="78"/>
      <c r="F171" s="78"/>
      <c r="G171" s="80" t="s">
        <v>36</v>
      </c>
    </row>
    <row r="172" spans="1:7" hidden="1" x14ac:dyDescent="0.25">
      <c r="A172" s="95" t="str">
        <f t="shared" si="2"/>
        <v>SG25 | IMD</v>
      </c>
      <c r="B172" s="78" t="s">
        <v>102</v>
      </c>
      <c r="C172" s="78"/>
      <c r="D172" s="78"/>
      <c r="E172" s="78"/>
      <c r="F172" s="78"/>
      <c r="G172" s="80" t="s">
        <v>37</v>
      </c>
    </row>
    <row r="173" spans="1:7" hidden="1" x14ac:dyDescent="0.25">
      <c r="A173" s="95" t="str">
        <f t="shared" si="2"/>
        <v>SG25 | IMD</v>
      </c>
      <c r="B173" s="78" t="s">
        <v>102</v>
      </c>
      <c r="C173" s="78"/>
      <c r="D173" s="78"/>
      <c r="E173" s="78"/>
      <c r="F173" s="78"/>
      <c r="G173" s="80" t="s">
        <v>38</v>
      </c>
    </row>
    <row r="174" spans="1:7" hidden="1" x14ac:dyDescent="0.25">
      <c r="A174" s="95" t="str">
        <f t="shared" si="2"/>
        <v>SG25 | QTY</v>
      </c>
      <c r="B174" s="78" t="s">
        <v>102</v>
      </c>
      <c r="C174" s="78"/>
      <c r="D174" s="78"/>
      <c r="E174" s="78"/>
      <c r="F174" s="78"/>
      <c r="G174" s="80" t="s">
        <v>39</v>
      </c>
    </row>
    <row r="175" spans="1:7" hidden="1" x14ac:dyDescent="0.25">
      <c r="A175" s="95" t="str">
        <f t="shared" si="2"/>
        <v>SG25 | ALI</v>
      </c>
      <c r="B175" s="78" t="s">
        <v>102</v>
      </c>
      <c r="C175" s="78"/>
      <c r="D175" s="78"/>
      <c r="E175" s="78"/>
      <c r="F175" s="78"/>
      <c r="G175" s="80" t="s">
        <v>40</v>
      </c>
    </row>
    <row r="176" spans="1:7" hidden="1" x14ac:dyDescent="0.25">
      <c r="A176" s="95" t="str">
        <f t="shared" si="2"/>
        <v>SG25 | FTX</v>
      </c>
      <c r="B176" s="78" t="s">
        <v>102</v>
      </c>
      <c r="C176" s="78"/>
      <c r="D176" s="78"/>
      <c r="E176" s="78"/>
      <c r="F176" s="78"/>
      <c r="G176" s="80" t="s">
        <v>41</v>
      </c>
    </row>
    <row r="177" spans="1:7" hidden="1" x14ac:dyDescent="0.25">
      <c r="A177" s="95" t="str">
        <f t="shared" si="2"/>
        <v>SG25 | MOA</v>
      </c>
      <c r="B177" s="78" t="s">
        <v>102</v>
      </c>
      <c r="C177" s="78"/>
      <c r="D177" s="78"/>
      <c r="E177" s="78"/>
      <c r="F177" s="78"/>
      <c r="G177" s="80" t="s">
        <v>42</v>
      </c>
    </row>
    <row r="178" spans="1:7" hidden="1" x14ac:dyDescent="0.25">
      <c r="A178" s="95" t="str">
        <f t="shared" si="2"/>
        <v>SG25 | PRI</v>
      </c>
      <c r="B178" s="78" t="s">
        <v>102</v>
      </c>
      <c r="C178" s="78"/>
      <c r="D178" s="78"/>
      <c r="E178" s="78"/>
      <c r="F178" s="78"/>
      <c r="G178" s="80" t="s">
        <v>43</v>
      </c>
    </row>
    <row r="179" spans="1:7" hidden="1" x14ac:dyDescent="0.25">
      <c r="A179" s="95" t="str">
        <f t="shared" si="2"/>
        <v>SG25 | PRI</v>
      </c>
      <c r="B179" s="78" t="s">
        <v>102</v>
      </c>
      <c r="C179" s="78"/>
      <c r="D179" s="78"/>
      <c r="E179" s="78"/>
      <c r="F179" s="78"/>
      <c r="G179" s="80" t="s">
        <v>44</v>
      </c>
    </row>
    <row r="180" spans="1:7" hidden="1" x14ac:dyDescent="0.25">
      <c r="A180" s="95" t="str">
        <f t="shared" si="2"/>
        <v>SG25 | PRI</v>
      </c>
      <c r="B180" s="78" t="s">
        <v>102</v>
      </c>
      <c r="C180" s="78"/>
      <c r="D180" s="78"/>
      <c r="E180" s="78"/>
      <c r="F180" s="78"/>
      <c r="G180" s="80" t="s">
        <v>45</v>
      </c>
    </row>
    <row r="181" spans="1:7" hidden="1" x14ac:dyDescent="0.25">
      <c r="A181" s="95" t="str">
        <f t="shared" si="2"/>
        <v>SG25 | RFF</v>
      </c>
      <c r="B181" s="78" t="s">
        <v>102</v>
      </c>
      <c r="C181" s="78"/>
      <c r="D181" s="78"/>
      <c r="E181" s="78"/>
      <c r="F181" s="78"/>
      <c r="G181" s="80" t="s">
        <v>8</v>
      </c>
    </row>
    <row r="182" spans="1:7" hidden="1" x14ac:dyDescent="0.25">
      <c r="A182" s="95" t="str">
        <f t="shared" si="2"/>
        <v>SG25 | DTM</v>
      </c>
      <c r="B182" s="78" t="s">
        <v>102</v>
      </c>
      <c r="C182" s="78"/>
      <c r="D182" s="78"/>
      <c r="E182" s="78"/>
      <c r="F182" s="78"/>
      <c r="G182" s="80" t="s">
        <v>9</v>
      </c>
    </row>
    <row r="183" spans="1:7" hidden="1" x14ac:dyDescent="0.25">
      <c r="A183" s="95" t="str">
        <f t="shared" si="2"/>
        <v>SG25 | RFF</v>
      </c>
      <c r="B183" s="78" t="s">
        <v>102</v>
      </c>
      <c r="C183" s="78"/>
      <c r="D183" s="78"/>
      <c r="E183" s="78"/>
      <c r="F183" s="78"/>
      <c r="G183" s="80" t="s">
        <v>6</v>
      </c>
    </row>
    <row r="184" spans="1:7" hidden="1" x14ac:dyDescent="0.25">
      <c r="A184" s="95" t="str">
        <f t="shared" si="2"/>
        <v>SG25 | DTM</v>
      </c>
      <c r="B184" s="78" t="s">
        <v>102</v>
      </c>
      <c r="C184" s="78"/>
      <c r="D184" s="78"/>
      <c r="E184" s="78"/>
      <c r="F184" s="78"/>
      <c r="G184" s="80" t="s">
        <v>7</v>
      </c>
    </row>
    <row r="185" spans="1:7" hidden="1" x14ac:dyDescent="0.25">
      <c r="A185" s="95" t="str">
        <f t="shared" si="2"/>
        <v>SG25 | RFF</v>
      </c>
      <c r="B185" s="78" t="s">
        <v>102</v>
      </c>
      <c r="C185" s="78"/>
      <c r="D185" s="78"/>
      <c r="E185" s="78"/>
      <c r="F185" s="78"/>
      <c r="G185" s="80" t="s">
        <v>10</v>
      </c>
    </row>
    <row r="186" spans="1:7" hidden="1" x14ac:dyDescent="0.25">
      <c r="A186" s="95" t="str">
        <f t="shared" si="2"/>
        <v>SG25 | TAX</v>
      </c>
      <c r="B186" s="78" t="s">
        <v>102</v>
      </c>
      <c r="C186" s="78"/>
      <c r="D186" s="78"/>
      <c r="E186" s="78"/>
      <c r="F186" s="78"/>
      <c r="G186" s="80" t="s">
        <v>22</v>
      </c>
    </row>
    <row r="187" spans="1:7" hidden="1" x14ac:dyDescent="0.25">
      <c r="A187" s="95" t="str">
        <f t="shared" si="2"/>
        <v>SG25 | MOA</v>
      </c>
      <c r="B187" s="78" t="s">
        <v>102</v>
      </c>
      <c r="C187" s="78"/>
      <c r="D187" s="78"/>
      <c r="E187" s="78"/>
      <c r="F187" s="78"/>
      <c r="G187" s="80" t="s">
        <v>46</v>
      </c>
    </row>
    <row r="188" spans="1:7" hidden="1" x14ac:dyDescent="0.25">
      <c r="A188" s="95" t="str">
        <f t="shared" si="2"/>
        <v>SG25 | TAX</v>
      </c>
      <c r="B188" s="78" t="s">
        <v>102</v>
      </c>
      <c r="C188" s="78"/>
      <c r="D188" s="78"/>
      <c r="E188" s="78"/>
      <c r="F188" s="78"/>
      <c r="G188" s="80" t="s">
        <v>22</v>
      </c>
    </row>
    <row r="189" spans="1:7" hidden="1" x14ac:dyDescent="0.25">
      <c r="A189" s="95" t="str">
        <f t="shared" si="2"/>
        <v>SG25 | MOA</v>
      </c>
      <c r="B189" s="78" t="s">
        <v>102</v>
      </c>
      <c r="C189" s="78"/>
      <c r="D189" s="78"/>
      <c r="E189" s="78"/>
      <c r="F189" s="78"/>
      <c r="G189" s="80" t="s">
        <v>47</v>
      </c>
    </row>
    <row r="190" spans="1:7" hidden="1" x14ac:dyDescent="0.25">
      <c r="A190" s="95" t="str">
        <f t="shared" si="2"/>
        <v>SG25 | LIN</v>
      </c>
      <c r="B190" s="78" t="s">
        <v>102</v>
      </c>
      <c r="C190" s="78"/>
      <c r="D190" s="78"/>
      <c r="E190" s="78"/>
      <c r="F190" s="78"/>
      <c r="G190" s="80" t="s">
        <v>57</v>
      </c>
    </row>
    <row r="191" spans="1:7" hidden="1" x14ac:dyDescent="0.25">
      <c r="A191" s="95" t="str">
        <f t="shared" si="2"/>
        <v>SG25 | PIA</v>
      </c>
      <c r="B191" s="78" t="s">
        <v>102</v>
      </c>
      <c r="C191" s="78"/>
      <c r="D191" s="78"/>
      <c r="E191" s="78"/>
      <c r="F191" s="78"/>
      <c r="G191" s="80" t="s">
        <v>30</v>
      </c>
    </row>
    <row r="192" spans="1:7" hidden="1" x14ac:dyDescent="0.25">
      <c r="A192" s="95" t="str">
        <f t="shared" si="2"/>
        <v>SG25 | PIA</v>
      </c>
      <c r="B192" s="78" t="s">
        <v>102</v>
      </c>
      <c r="C192" s="78"/>
      <c r="D192" s="78"/>
      <c r="E192" s="78"/>
      <c r="F192" s="78"/>
      <c r="G192" s="80" t="s">
        <v>31</v>
      </c>
    </row>
    <row r="193" spans="1:7" hidden="1" x14ac:dyDescent="0.25">
      <c r="A193" s="95" t="str">
        <f t="shared" si="2"/>
        <v>SG25 | IMD</v>
      </c>
      <c r="B193" s="78" t="s">
        <v>102</v>
      </c>
      <c r="C193" s="78"/>
      <c r="D193" s="78"/>
      <c r="E193" s="78"/>
      <c r="F193" s="78"/>
      <c r="G193" s="80" t="s">
        <v>32</v>
      </c>
    </row>
    <row r="194" spans="1:7" hidden="1" x14ac:dyDescent="0.25">
      <c r="A194" s="95" t="str">
        <f t="shared" ref="A194:A257" si="3">CONCATENATE(IF(B197="","",B197&amp;" | "),IF(D197="","",D197&amp;" | "),LEFT(G194,3))</f>
        <v>SG25 | IMD</v>
      </c>
      <c r="B194" s="78" t="s">
        <v>102</v>
      </c>
      <c r="C194" s="78"/>
      <c r="D194" s="78"/>
      <c r="E194" s="78"/>
      <c r="F194" s="78"/>
      <c r="G194" s="80" t="s">
        <v>33</v>
      </c>
    </row>
    <row r="195" spans="1:7" hidden="1" x14ac:dyDescent="0.25">
      <c r="A195" s="95" t="str">
        <f t="shared" si="3"/>
        <v>SG25 | IMD</v>
      </c>
      <c r="B195" s="78" t="s">
        <v>102</v>
      </c>
      <c r="C195" s="78"/>
      <c r="D195" s="78"/>
      <c r="E195" s="78"/>
      <c r="F195" s="78"/>
      <c r="G195" s="80" t="s">
        <v>34</v>
      </c>
    </row>
    <row r="196" spans="1:7" hidden="1" x14ac:dyDescent="0.25">
      <c r="A196" s="95" t="str">
        <f t="shared" si="3"/>
        <v>SG25 | IMD</v>
      </c>
      <c r="B196" s="78" t="s">
        <v>102</v>
      </c>
      <c r="C196" s="78"/>
      <c r="D196" s="78"/>
      <c r="E196" s="78"/>
      <c r="F196" s="78"/>
      <c r="G196" s="80" t="s">
        <v>35</v>
      </c>
    </row>
    <row r="197" spans="1:7" hidden="1" x14ac:dyDescent="0.25">
      <c r="A197" s="95" t="str">
        <f t="shared" si="3"/>
        <v>SG25 | IMD</v>
      </c>
      <c r="B197" s="78" t="s">
        <v>102</v>
      </c>
      <c r="C197" s="78"/>
      <c r="D197" s="78"/>
      <c r="E197" s="78"/>
      <c r="F197" s="78"/>
      <c r="G197" s="80" t="s">
        <v>36</v>
      </c>
    </row>
    <row r="198" spans="1:7" hidden="1" x14ac:dyDescent="0.25">
      <c r="A198" s="95" t="str">
        <f t="shared" si="3"/>
        <v>SG25 | IMD</v>
      </c>
      <c r="B198" s="78" t="s">
        <v>102</v>
      </c>
      <c r="C198" s="78"/>
      <c r="D198" s="78"/>
      <c r="E198" s="78"/>
      <c r="F198" s="78"/>
      <c r="G198" s="80" t="s">
        <v>37</v>
      </c>
    </row>
    <row r="199" spans="1:7" hidden="1" x14ac:dyDescent="0.25">
      <c r="A199" s="95" t="str">
        <f t="shared" si="3"/>
        <v>SG25 | IMD</v>
      </c>
      <c r="B199" s="78" t="s">
        <v>102</v>
      </c>
      <c r="C199" s="78"/>
      <c r="D199" s="78"/>
      <c r="E199" s="78"/>
      <c r="F199" s="78"/>
      <c r="G199" s="80" t="s">
        <v>38</v>
      </c>
    </row>
    <row r="200" spans="1:7" hidden="1" x14ac:dyDescent="0.25">
      <c r="A200" s="95" t="str">
        <f t="shared" si="3"/>
        <v>SG25 | QTY</v>
      </c>
      <c r="B200" s="78" t="s">
        <v>102</v>
      </c>
      <c r="C200" s="78"/>
      <c r="D200" s="78"/>
      <c r="E200" s="78"/>
      <c r="F200" s="78"/>
      <c r="G200" s="80" t="s">
        <v>39</v>
      </c>
    </row>
    <row r="201" spans="1:7" hidden="1" x14ac:dyDescent="0.25">
      <c r="A201" s="95" t="str">
        <f t="shared" si="3"/>
        <v>SG25 | ALI</v>
      </c>
      <c r="B201" s="78" t="s">
        <v>102</v>
      </c>
      <c r="C201" s="78"/>
      <c r="D201" s="78"/>
      <c r="E201" s="78"/>
      <c r="F201" s="78"/>
      <c r="G201" s="80" t="s">
        <v>40</v>
      </c>
    </row>
    <row r="202" spans="1:7" hidden="1" x14ac:dyDescent="0.25">
      <c r="A202" s="95" t="str">
        <f t="shared" si="3"/>
        <v>SG25 | FTX</v>
      </c>
      <c r="B202" s="78" t="s">
        <v>102</v>
      </c>
      <c r="C202" s="78"/>
      <c r="D202" s="78"/>
      <c r="E202" s="78"/>
      <c r="F202" s="78"/>
      <c r="G202" s="80" t="s">
        <v>41</v>
      </c>
    </row>
    <row r="203" spans="1:7" hidden="1" x14ac:dyDescent="0.25">
      <c r="A203" s="95" t="str">
        <f t="shared" si="3"/>
        <v>SG25 | MOA</v>
      </c>
      <c r="B203" s="78" t="s">
        <v>102</v>
      </c>
      <c r="C203" s="78"/>
      <c r="D203" s="78"/>
      <c r="E203" s="78"/>
      <c r="F203" s="78"/>
      <c r="G203" s="80" t="s">
        <v>42</v>
      </c>
    </row>
    <row r="204" spans="1:7" hidden="1" x14ac:dyDescent="0.25">
      <c r="A204" s="95" t="str">
        <f t="shared" si="3"/>
        <v>SG25 | PRI</v>
      </c>
      <c r="B204" s="78" t="s">
        <v>102</v>
      </c>
      <c r="C204" s="78"/>
      <c r="D204" s="78"/>
      <c r="E204" s="78"/>
      <c r="F204" s="78"/>
      <c r="G204" s="80" t="s">
        <v>43</v>
      </c>
    </row>
    <row r="205" spans="1:7" hidden="1" x14ac:dyDescent="0.25">
      <c r="A205" s="95" t="str">
        <f t="shared" si="3"/>
        <v>SG25 | PRI</v>
      </c>
      <c r="B205" s="78" t="s">
        <v>102</v>
      </c>
      <c r="C205" s="78"/>
      <c r="D205" s="78"/>
      <c r="E205" s="78"/>
      <c r="F205" s="78"/>
      <c r="G205" s="80" t="s">
        <v>44</v>
      </c>
    </row>
    <row r="206" spans="1:7" hidden="1" x14ac:dyDescent="0.25">
      <c r="A206" s="95" t="str">
        <f t="shared" si="3"/>
        <v>SG25 | PRI</v>
      </c>
      <c r="B206" s="78" t="s">
        <v>102</v>
      </c>
      <c r="C206" s="78"/>
      <c r="D206" s="78"/>
      <c r="E206" s="78"/>
      <c r="F206" s="78"/>
      <c r="G206" s="80" t="s">
        <v>45</v>
      </c>
    </row>
    <row r="207" spans="1:7" hidden="1" x14ac:dyDescent="0.25">
      <c r="A207" s="95" t="str">
        <f t="shared" si="3"/>
        <v>SG25 | RFF</v>
      </c>
      <c r="B207" s="78" t="s">
        <v>102</v>
      </c>
      <c r="C207" s="78"/>
      <c r="D207" s="78"/>
      <c r="E207" s="78"/>
      <c r="F207" s="78"/>
      <c r="G207" s="80" t="s">
        <v>8</v>
      </c>
    </row>
    <row r="208" spans="1:7" hidden="1" x14ac:dyDescent="0.25">
      <c r="A208" s="95" t="str">
        <f t="shared" si="3"/>
        <v>SG25 | DTM</v>
      </c>
      <c r="B208" s="78" t="s">
        <v>102</v>
      </c>
      <c r="C208" s="78"/>
      <c r="D208" s="78"/>
      <c r="E208" s="78"/>
      <c r="F208" s="78"/>
      <c r="G208" s="80" t="s">
        <v>9</v>
      </c>
    </row>
    <row r="209" spans="1:7" hidden="1" x14ac:dyDescent="0.25">
      <c r="A209" s="95" t="str">
        <f t="shared" si="3"/>
        <v>SG25 | RFF</v>
      </c>
      <c r="B209" s="78" t="s">
        <v>102</v>
      </c>
      <c r="C209" s="78"/>
      <c r="D209" s="78"/>
      <c r="E209" s="78"/>
      <c r="F209" s="78"/>
      <c r="G209" s="80" t="s">
        <v>6</v>
      </c>
    </row>
    <row r="210" spans="1:7" hidden="1" x14ac:dyDescent="0.25">
      <c r="A210" s="95" t="str">
        <f t="shared" si="3"/>
        <v>SG25 | DTM</v>
      </c>
      <c r="B210" s="78" t="s">
        <v>102</v>
      </c>
      <c r="C210" s="78"/>
      <c r="D210" s="78"/>
      <c r="E210" s="78"/>
      <c r="F210" s="78"/>
      <c r="G210" s="80" t="s">
        <v>7</v>
      </c>
    </row>
    <row r="211" spans="1:7" hidden="1" x14ac:dyDescent="0.25">
      <c r="A211" s="95" t="str">
        <f t="shared" si="3"/>
        <v>SG25 | RFF</v>
      </c>
      <c r="B211" s="78" t="s">
        <v>102</v>
      </c>
      <c r="C211" s="78"/>
      <c r="D211" s="78"/>
      <c r="E211" s="78"/>
      <c r="F211" s="78"/>
      <c r="G211" s="80" t="s">
        <v>10</v>
      </c>
    </row>
    <row r="212" spans="1:7" hidden="1" x14ac:dyDescent="0.25">
      <c r="A212" s="95" t="str">
        <f t="shared" si="3"/>
        <v>SG25 | TAX</v>
      </c>
      <c r="B212" s="78" t="s">
        <v>102</v>
      </c>
      <c r="C212" s="78"/>
      <c r="D212" s="78"/>
      <c r="E212" s="78"/>
      <c r="F212" s="78"/>
      <c r="G212" s="80" t="s">
        <v>22</v>
      </c>
    </row>
    <row r="213" spans="1:7" hidden="1" x14ac:dyDescent="0.25">
      <c r="A213" s="95" t="str">
        <f t="shared" si="3"/>
        <v>SG25 | MOA</v>
      </c>
      <c r="B213" s="78" t="s">
        <v>102</v>
      </c>
      <c r="C213" s="78"/>
      <c r="D213" s="78"/>
      <c r="E213" s="78"/>
      <c r="F213" s="78"/>
      <c r="G213" s="80" t="s">
        <v>46</v>
      </c>
    </row>
    <row r="214" spans="1:7" hidden="1" x14ac:dyDescent="0.25">
      <c r="A214" s="95" t="str">
        <f t="shared" si="3"/>
        <v>SG25 | TAX</v>
      </c>
      <c r="B214" s="78" t="s">
        <v>102</v>
      </c>
      <c r="C214" s="78"/>
      <c r="D214" s="78"/>
      <c r="E214" s="78"/>
      <c r="F214" s="78"/>
      <c r="G214" s="80" t="s">
        <v>22</v>
      </c>
    </row>
    <row r="215" spans="1:7" hidden="1" x14ac:dyDescent="0.25">
      <c r="A215" s="95" t="str">
        <f t="shared" si="3"/>
        <v>SG25 | MOA</v>
      </c>
      <c r="B215" s="78" t="s">
        <v>102</v>
      </c>
      <c r="C215" s="78"/>
      <c r="D215" s="78"/>
      <c r="E215" s="78"/>
      <c r="F215" s="78"/>
      <c r="G215" s="80" t="s">
        <v>47</v>
      </c>
    </row>
    <row r="216" spans="1:7" hidden="1" x14ac:dyDescent="0.25">
      <c r="A216" s="95" t="str">
        <f t="shared" si="3"/>
        <v>SG25 | LIN</v>
      </c>
      <c r="B216" s="78" t="s">
        <v>102</v>
      </c>
      <c r="C216" s="78"/>
      <c r="D216" s="78"/>
      <c r="E216" s="78"/>
      <c r="F216" s="78"/>
      <c r="G216" s="80" t="s">
        <v>58</v>
      </c>
    </row>
    <row r="217" spans="1:7" hidden="1" x14ac:dyDescent="0.25">
      <c r="A217" s="95" t="str">
        <f t="shared" si="3"/>
        <v>SG25 | PIA</v>
      </c>
      <c r="B217" s="78" t="s">
        <v>102</v>
      </c>
      <c r="C217" s="78"/>
      <c r="D217" s="78"/>
      <c r="E217" s="78"/>
      <c r="F217" s="78"/>
      <c r="G217" s="80" t="s">
        <v>30</v>
      </c>
    </row>
    <row r="218" spans="1:7" hidden="1" x14ac:dyDescent="0.25">
      <c r="A218" s="95" t="str">
        <f t="shared" si="3"/>
        <v>SG25 | PIA</v>
      </c>
      <c r="B218" s="78" t="s">
        <v>102</v>
      </c>
      <c r="C218" s="78"/>
      <c r="D218" s="78"/>
      <c r="E218" s="78"/>
      <c r="F218" s="78"/>
      <c r="G218" s="80" t="s">
        <v>31</v>
      </c>
    </row>
    <row r="219" spans="1:7" hidden="1" x14ac:dyDescent="0.25">
      <c r="A219" s="95" t="str">
        <f t="shared" si="3"/>
        <v>SG25 | IMD</v>
      </c>
      <c r="B219" s="78" t="s">
        <v>102</v>
      </c>
      <c r="C219" s="78"/>
      <c r="D219" s="78"/>
      <c r="E219" s="78"/>
      <c r="F219" s="78"/>
      <c r="G219" s="80" t="s">
        <v>32</v>
      </c>
    </row>
    <row r="220" spans="1:7" hidden="1" x14ac:dyDescent="0.25">
      <c r="A220" s="95" t="str">
        <f t="shared" si="3"/>
        <v>SG25 | IMD</v>
      </c>
      <c r="B220" s="78" t="s">
        <v>102</v>
      </c>
      <c r="C220" s="78"/>
      <c r="D220" s="78"/>
      <c r="E220" s="78"/>
      <c r="F220" s="78"/>
      <c r="G220" s="80" t="s">
        <v>33</v>
      </c>
    </row>
    <row r="221" spans="1:7" hidden="1" x14ac:dyDescent="0.25">
      <c r="A221" s="95" t="str">
        <f t="shared" si="3"/>
        <v>SG25 | IMD</v>
      </c>
      <c r="B221" s="78" t="s">
        <v>102</v>
      </c>
      <c r="C221" s="78"/>
      <c r="D221" s="78"/>
      <c r="E221" s="78"/>
      <c r="F221" s="78"/>
      <c r="G221" s="80" t="s">
        <v>34</v>
      </c>
    </row>
    <row r="222" spans="1:7" hidden="1" x14ac:dyDescent="0.25">
      <c r="A222" s="95" t="str">
        <f t="shared" si="3"/>
        <v>SG25 | IMD</v>
      </c>
      <c r="B222" s="78" t="s">
        <v>102</v>
      </c>
      <c r="C222" s="78"/>
      <c r="D222" s="78"/>
      <c r="E222" s="78"/>
      <c r="F222" s="78"/>
      <c r="G222" s="80" t="s">
        <v>35</v>
      </c>
    </row>
    <row r="223" spans="1:7" hidden="1" x14ac:dyDescent="0.25">
      <c r="A223" s="95" t="str">
        <f t="shared" si="3"/>
        <v>SG25 | IMD</v>
      </c>
      <c r="B223" s="78" t="s">
        <v>102</v>
      </c>
      <c r="C223" s="78"/>
      <c r="D223" s="78"/>
      <c r="E223" s="78"/>
      <c r="F223" s="78"/>
      <c r="G223" s="80" t="s">
        <v>36</v>
      </c>
    </row>
    <row r="224" spans="1:7" hidden="1" x14ac:dyDescent="0.25">
      <c r="A224" s="95" t="str">
        <f t="shared" si="3"/>
        <v>SG25 | IMD</v>
      </c>
      <c r="B224" s="78" t="s">
        <v>102</v>
      </c>
      <c r="C224" s="78"/>
      <c r="D224" s="78"/>
      <c r="E224" s="78"/>
      <c r="F224" s="78"/>
      <c r="G224" s="80" t="s">
        <v>37</v>
      </c>
    </row>
    <row r="225" spans="1:7" hidden="1" x14ac:dyDescent="0.25">
      <c r="A225" s="95" t="str">
        <f t="shared" si="3"/>
        <v>SG25 | IMD</v>
      </c>
      <c r="B225" s="78" t="s">
        <v>102</v>
      </c>
      <c r="C225" s="78"/>
      <c r="D225" s="78"/>
      <c r="E225" s="78"/>
      <c r="F225" s="78"/>
      <c r="G225" s="80" t="s">
        <v>38</v>
      </c>
    </row>
    <row r="226" spans="1:7" hidden="1" x14ac:dyDescent="0.25">
      <c r="A226" s="95" t="str">
        <f t="shared" si="3"/>
        <v>SG25 | QTY</v>
      </c>
      <c r="B226" s="78" t="s">
        <v>102</v>
      </c>
      <c r="C226" s="78"/>
      <c r="D226" s="78"/>
      <c r="E226" s="78"/>
      <c r="F226" s="78"/>
      <c r="G226" s="80" t="s">
        <v>39</v>
      </c>
    </row>
    <row r="227" spans="1:7" hidden="1" x14ac:dyDescent="0.25">
      <c r="A227" s="95" t="str">
        <f t="shared" si="3"/>
        <v>SG25 | ALI</v>
      </c>
      <c r="B227" s="78" t="s">
        <v>102</v>
      </c>
      <c r="C227" s="78"/>
      <c r="D227" s="78"/>
      <c r="E227" s="78"/>
      <c r="F227" s="78"/>
      <c r="G227" s="80" t="s">
        <v>40</v>
      </c>
    </row>
    <row r="228" spans="1:7" hidden="1" x14ac:dyDescent="0.25">
      <c r="A228" s="95" t="str">
        <f t="shared" si="3"/>
        <v>SG25 | FTX</v>
      </c>
      <c r="B228" s="78" t="s">
        <v>102</v>
      </c>
      <c r="C228" s="78"/>
      <c r="D228" s="78"/>
      <c r="E228" s="78"/>
      <c r="F228" s="78"/>
      <c r="G228" s="80" t="s">
        <v>41</v>
      </c>
    </row>
    <row r="229" spans="1:7" hidden="1" x14ac:dyDescent="0.25">
      <c r="A229" s="95" t="str">
        <f t="shared" si="3"/>
        <v>SG25 | MOA</v>
      </c>
      <c r="B229" s="78" t="s">
        <v>102</v>
      </c>
      <c r="C229" s="78"/>
      <c r="D229" s="78"/>
      <c r="E229" s="78"/>
      <c r="F229" s="78"/>
      <c r="G229" s="80" t="s">
        <v>42</v>
      </c>
    </row>
    <row r="230" spans="1:7" hidden="1" x14ac:dyDescent="0.25">
      <c r="A230" s="95" t="str">
        <f t="shared" si="3"/>
        <v>SG25 | PRI</v>
      </c>
      <c r="B230" s="78" t="s">
        <v>102</v>
      </c>
      <c r="C230" s="78"/>
      <c r="D230" s="78"/>
      <c r="E230" s="78"/>
      <c r="F230" s="78"/>
      <c r="G230" s="80" t="s">
        <v>43</v>
      </c>
    </row>
    <row r="231" spans="1:7" hidden="1" x14ac:dyDescent="0.25">
      <c r="A231" s="95" t="str">
        <f t="shared" si="3"/>
        <v>SG25 | PRI</v>
      </c>
      <c r="B231" s="78" t="s">
        <v>102</v>
      </c>
      <c r="C231" s="78"/>
      <c r="D231" s="78"/>
      <c r="E231" s="78"/>
      <c r="F231" s="78"/>
      <c r="G231" s="80" t="s">
        <v>44</v>
      </c>
    </row>
    <row r="232" spans="1:7" hidden="1" x14ac:dyDescent="0.25">
      <c r="A232" s="95" t="str">
        <f t="shared" si="3"/>
        <v>SG25 | PRI</v>
      </c>
      <c r="B232" s="78" t="s">
        <v>102</v>
      </c>
      <c r="C232" s="78"/>
      <c r="D232" s="78"/>
      <c r="E232" s="78"/>
      <c r="F232" s="78"/>
      <c r="G232" s="80" t="s">
        <v>45</v>
      </c>
    </row>
    <row r="233" spans="1:7" hidden="1" x14ac:dyDescent="0.25">
      <c r="A233" s="95" t="str">
        <f t="shared" si="3"/>
        <v>SG25 | RFF</v>
      </c>
      <c r="B233" s="78" t="s">
        <v>102</v>
      </c>
      <c r="C233" s="78"/>
      <c r="D233" s="78"/>
      <c r="E233" s="78"/>
      <c r="F233" s="78"/>
      <c r="G233" s="80" t="s">
        <v>8</v>
      </c>
    </row>
    <row r="234" spans="1:7" hidden="1" x14ac:dyDescent="0.25">
      <c r="A234" s="95" t="str">
        <f t="shared" si="3"/>
        <v>SG25 | DTM</v>
      </c>
      <c r="B234" s="78" t="s">
        <v>102</v>
      </c>
      <c r="C234" s="78"/>
      <c r="D234" s="78"/>
      <c r="E234" s="78"/>
      <c r="F234" s="78"/>
      <c r="G234" s="80" t="s">
        <v>9</v>
      </c>
    </row>
    <row r="235" spans="1:7" hidden="1" x14ac:dyDescent="0.25">
      <c r="A235" s="95" t="str">
        <f t="shared" si="3"/>
        <v>SG25 | RFF</v>
      </c>
      <c r="B235" s="78" t="s">
        <v>102</v>
      </c>
      <c r="C235" s="78"/>
      <c r="D235" s="78"/>
      <c r="E235" s="78"/>
      <c r="F235" s="78"/>
      <c r="G235" s="80" t="s">
        <v>6</v>
      </c>
    </row>
    <row r="236" spans="1:7" hidden="1" x14ac:dyDescent="0.25">
      <c r="A236" s="95" t="str">
        <f t="shared" si="3"/>
        <v>SG25 | DTM</v>
      </c>
      <c r="B236" s="78" t="s">
        <v>102</v>
      </c>
      <c r="C236" s="78"/>
      <c r="D236" s="78"/>
      <c r="E236" s="78"/>
      <c r="F236" s="78"/>
      <c r="G236" s="80" t="s">
        <v>7</v>
      </c>
    </row>
    <row r="237" spans="1:7" hidden="1" x14ac:dyDescent="0.25">
      <c r="A237" s="95" t="str">
        <f t="shared" si="3"/>
        <v>SG25 | RFF</v>
      </c>
      <c r="B237" s="78" t="s">
        <v>102</v>
      </c>
      <c r="C237" s="78"/>
      <c r="D237" s="78"/>
      <c r="E237" s="78"/>
      <c r="F237" s="78"/>
      <c r="G237" s="80" t="s">
        <v>10</v>
      </c>
    </row>
    <row r="238" spans="1:7" hidden="1" x14ac:dyDescent="0.25">
      <c r="A238" s="95" t="str">
        <f t="shared" si="3"/>
        <v>SG25 | TAX</v>
      </c>
      <c r="B238" s="78" t="s">
        <v>102</v>
      </c>
      <c r="C238" s="78"/>
      <c r="D238" s="78"/>
      <c r="E238" s="78"/>
      <c r="F238" s="78"/>
      <c r="G238" s="80" t="s">
        <v>22</v>
      </c>
    </row>
    <row r="239" spans="1:7" hidden="1" x14ac:dyDescent="0.25">
      <c r="A239" s="95" t="str">
        <f t="shared" si="3"/>
        <v>SG25 | MOA</v>
      </c>
      <c r="B239" s="78" t="s">
        <v>102</v>
      </c>
      <c r="C239" s="78"/>
      <c r="D239" s="78"/>
      <c r="E239" s="78"/>
      <c r="F239" s="78"/>
      <c r="G239" s="80" t="s">
        <v>46</v>
      </c>
    </row>
    <row r="240" spans="1:7" hidden="1" x14ac:dyDescent="0.25">
      <c r="A240" s="95" t="str">
        <f t="shared" si="3"/>
        <v>SG25 | TAX</v>
      </c>
      <c r="B240" s="78" t="s">
        <v>102</v>
      </c>
      <c r="C240" s="78"/>
      <c r="D240" s="78"/>
      <c r="E240" s="78"/>
      <c r="F240" s="78"/>
      <c r="G240" s="80" t="s">
        <v>22</v>
      </c>
    </row>
    <row r="241" spans="1:7" hidden="1" x14ac:dyDescent="0.25">
      <c r="A241" s="95" t="str">
        <f t="shared" si="3"/>
        <v>SG25 | MOA</v>
      </c>
      <c r="B241" s="78" t="s">
        <v>102</v>
      </c>
      <c r="C241" s="78"/>
      <c r="D241" s="78"/>
      <c r="E241" s="78"/>
      <c r="F241" s="78"/>
      <c r="G241" s="80" t="s">
        <v>47</v>
      </c>
    </row>
    <row r="242" spans="1:7" hidden="1" x14ac:dyDescent="0.25">
      <c r="A242" s="95" t="str">
        <f t="shared" si="3"/>
        <v>SG25 | LIN</v>
      </c>
      <c r="B242" s="78" t="s">
        <v>102</v>
      </c>
      <c r="C242" s="78"/>
      <c r="D242" s="78"/>
      <c r="E242" s="78"/>
      <c r="F242" s="78"/>
      <c r="G242" s="80" t="s">
        <v>59</v>
      </c>
    </row>
    <row r="243" spans="1:7" hidden="1" x14ac:dyDescent="0.25">
      <c r="A243" s="95" t="str">
        <f t="shared" si="3"/>
        <v>SG25 | PIA</v>
      </c>
      <c r="B243" s="78" t="s">
        <v>102</v>
      </c>
      <c r="C243" s="78"/>
      <c r="D243" s="78"/>
      <c r="E243" s="78"/>
      <c r="F243" s="78"/>
      <c r="G243" s="80" t="s">
        <v>30</v>
      </c>
    </row>
    <row r="244" spans="1:7" hidden="1" x14ac:dyDescent="0.25">
      <c r="A244" s="95" t="str">
        <f t="shared" si="3"/>
        <v>SG25 | PIA</v>
      </c>
      <c r="B244" s="78" t="s">
        <v>102</v>
      </c>
      <c r="C244" s="78"/>
      <c r="D244" s="78"/>
      <c r="E244" s="78"/>
      <c r="F244" s="78"/>
      <c r="G244" s="80" t="s">
        <v>31</v>
      </c>
    </row>
    <row r="245" spans="1:7" hidden="1" x14ac:dyDescent="0.25">
      <c r="A245" s="95" t="str">
        <f t="shared" si="3"/>
        <v>SG25 | IMD</v>
      </c>
      <c r="B245" s="78" t="s">
        <v>102</v>
      </c>
      <c r="C245" s="78"/>
      <c r="D245" s="78"/>
      <c r="E245" s="78"/>
      <c r="F245" s="78"/>
      <c r="G245" s="80" t="s">
        <v>32</v>
      </c>
    </row>
    <row r="246" spans="1:7" hidden="1" x14ac:dyDescent="0.25">
      <c r="A246" s="95" t="str">
        <f t="shared" si="3"/>
        <v>SG25 | IMD</v>
      </c>
      <c r="B246" s="78" t="s">
        <v>102</v>
      </c>
      <c r="C246" s="78"/>
      <c r="D246" s="78"/>
      <c r="E246" s="78"/>
      <c r="F246" s="78"/>
      <c r="G246" s="80" t="s">
        <v>33</v>
      </c>
    </row>
    <row r="247" spans="1:7" hidden="1" x14ac:dyDescent="0.25">
      <c r="A247" s="95" t="str">
        <f t="shared" si="3"/>
        <v>SG25 | IMD</v>
      </c>
      <c r="B247" s="78" t="s">
        <v>102</v>
      </c>
      <c r="C247" s="78"/>
      <c r="D247" s="78"/>
      <c r="E247" s="78"/>
      <c r="F247" s="78"/>
      <c r="G247" s="80" t="s">
        <v>34</v>
      </c>
    </row>
    <row r="248" spans="1:7" hidden="1" x14ac:dyDescent="0.25">
      <c r="A248" s="95" t="str">
        <f t="shared" si="3"/>
        <v>SG25 | IMD</v>
      </c>
      <c r="B248" s="78" t="s">
        <v>102</v>
      </c>
      <c r="C248" s="78"/>
      <c r="D248" s="78"/>
      <c r="E248" s="78"/>
      <c r="F248" s="78"/>
      <c r="G248" s="80" t="s">
        <v>35</v>
      </c>
    </row>
    <row r="249" spans="1:7" hidden="1" x14ac:dyDescent="0.25">
      <c r="A249" s="95" t="str">
        <f t="shared" si="3"/>
        <v>SG25 | IMD</v>
      </c>
      <c r="B249" s="78" t="s">
        <v>102</v>
      </c>
      <c r="C249" s="78"/>
      <c r="D249" s="78"/>
      <c r="E249" s="78"/>
      <c r="F249" s="78"/>
      <c r="G249" s="80" t="s">
        <v>36</v>
      </c>
    </row>
    <row r="250" spans="1:7" hidden="1" x14ac:dyDescent="0.25">
      <c r="A250" s="95" t="str">
        <f t="shared" si="3"/>
        <v>SG25 | IMD</v>
      </c>
      <c r="B250" s="78" t="s">
        <v>102</v>
      </c>
      <c r="C250" s="78"/>
      <c r="D250" s="78"/>
      <c r="E250" s="78"/>
      <c r="F250" s="78"/>
      <c r="G250" s="80" t="s">
        <v>37</v>
      </c>
    </row>
    <row r="251" spans="1:7" hidden="1" x14ac:dyDescent="0.25">
      <c r="A251" s="95" t="str">
        <f t="shared" si="3"/>
        <v>SG25 | IMD</v>
      </c>
      <c r="B251" s="78" t="s">
        <v>102</v>
      </c>
      <c r="C251" s="78"/>
      <c r="D251" s="78"/>
      <c r="E251" s="78"/>
      <c r="F251" s="78"/>
      <c r="G251" s="80" t="s">
        <v>38</v>
      </c>
    </row>
    <row r="252" spans="1:7" hidden="1" x14ac:dyDescent="0.25">
      <c r="A252" s="95" t="str">
        <f t="shared" si="3"/>
        <v>SG25 | QTY</v>
      </c>
      <c r="B252" s="78" t="s">
        <v>102</v>
      </c>
      <c r="C252" s="78"/>
      <c r="D252" s="78"/>
      <c r="E252" s="78"/>
      <c r="F252" s="78"/>
      <c r="G252" s="80" t="s">
        <v>39</v>
      </c>
    </row>
    <row r="253" spans="1:7" hidden="1" x14ac:dyDescent="0.25">
      <c r="A253" s="95" t="str">
        <f t="shared" si="3"/>
        <v>SG25 | ALI</v>
      </c>
      <c r="B253" s="78" t="s">
        <v>102</v>
      </c>
      <c r="C253" s="78"/>
      <c r="D253" s="78"/>
      <c r="E253" s="78"/>
      <c r="F253" s="78"/>
      <c r="G253" s="80" t="s">
        <v>40</v>
      </c>
    </row>
    <row r="254" spans="1:7" hidden="1" x14ac:dyDescent="0.25">
      <c r="A254" s="95" t="str">
        <f t="shared" si="3"/>
        <v>SG25 | FTX</v>
      </c>
      <c r="B254" s="78" t="s">
        <v>102</v>
      </c>
      <c r="C254" s="78"/>
      <c r="D254" s="78"/>
      <c r="E254" s="78"/>
      <c r="F254" s="78"/>
      <c r="G254" s="80" t="s">
        <v>41</v>
      </c>
    </row>
    <row r="255" spans="1:7" hidden="1" x14ac:dyDescent="0.25">
      <c r="A255" s="95" t="str">
        <f t="shared" si="3"/>
        <v>SG25 | MOA</v>
      </c>
      <c r="B255" s="78" t="s">
        <v>102</v>
      </c>
      <c r="C255" s="78"/>
      <c r="D255" s="78"/>
      <c r="E255" s="78"/>
      <c r="F255" s="78"/>
      <c r="G255" s="80" t="s">
        <v>42</v>
      </c>
    </row>
    <row r="256" spans="1:7" hidden="1" x14ac:dyDescent="0.25">
      <c r="A256" s="95" t="str">
        <f t="shared" si="3"/>
        <v>SG25 | PRI</v>
      </c>
      <c r="B256" s="78" t="s">
        <v>102</v>
      </c>
      <c r="C256" s="78"/>
      <c r="D256" s="78"/>
      <c r="E256" s="78"/>
      <c r="F256" s="78"/>
      <c r="G256" s="80" t="s">
        <v>43</v>
      </c>
    </row>
    <row r="257" spans="1:7" hidden="1" x14ac:dyDescent="0.25">
      <c r="A257" s="95" t="str">
        <f t="shared" si="3"/>
        <v>SG25 | PRI</v>
      </c>
      <c r="B257" s="78" t="s">
        <v>102</v>
      </c>
      <c r="C257" s="78"/>
      <c r="D257" s="78"/>
      <c r="E257" s="78"/>
      <c r="F257" s="78"/>
      <c r="G257" s="80" t="s">
        <v>44</v>
      </c>
    </row>
    <row r="258" spans="1:7" hidden="1" x14ac:dyDescent="0.25">
      <c r="A258" s="95" t="str">
        <f t="shared" ref="A258:A321" si="4">CONCATENATE(IF(B261="","",B261&amp;" | "),IF(D261="","",D261&amp;" | "),LEFT(G258,3))</f>
        <v>SG25 | PRI</v>
      </c>
      <c r="B258" s="78" t="s">
        <v>102</v>
      </c>
      <c r="C258" s="78"/>
      <c r="D258" s="78"/>
      <c r="E258" s="78"/>
      <c r="F258" s="78"/>
      <c r="G258" s="80" t="s">
        <v>45</v>
      </c>
    </row>
    <row r="259" spans="1:7" hidden="1" x14ac:dyDescent="0.25">
      <c r="A259" s="95" t="str">
        <f t="shared" si="4"/>
        <v>SG25 | RFF</v>
      </c>
      <c r="B259" s="78" t="s">
        <v>102</v>
      </c>
      <c r="C259" s="78"/>
      <c r="D259" s="78"/>
      <c r="E259" s="78"/>
      <c r="F259" s="78"/>
      <c r="G259" s="80" t="s">
        <v>8</v>
      </c>
    </row>
    <row r="260" spans="1:7" hidden="1" x14ac:dyDescent="0.25">
      <c r="A260" s="95" t="str">
        <f t="shared" si="4"/>
        <v>SG25 | DTM</v>
      </c>
      <c r="B260" s="78" t="s">
        <v>102</v>
      </c>
      <c r="C260" s="78"/>
      <c r="D260" s="78"/>
      <c r="E260" s="78"/>
      <c r="F260" s="78"/>
      <c r="G260" s="80" t="s">
        <v>9</v>
      </c>
    </row>
    <row r="261" spans="1:7" hidden="1" x14ac:dyDescent="0.25">
      <c r="A261" s="95" t="str">
        <f t="shared" si="4"/>
        <v>SG25 | RFF</v>
      </c>
      <c r="B261" s="78" t="s">
        <v>102</v>
      </c>
      <c r="C261" s="78"/>
      <c r="D261" s="78"/>
      <c r="E261" s="78"/>
      <c r="F261" s="78"/>
      <c r="G261" s="80" t="s">
        <v>6</v>
      </c>
    </row>
    <row r="262" spans="1:7" hidden="1" x14ac:dyDescent="0.25">
      <c r="A262" s="95" t="str">
        <f t="shared" si="4"/>
        <v>SG25 | DTM</v>
      </c>
      <c r="B262" s="78" t="s">
        <v>102</v>
      </c>
      <c r="C262" s="78"/>
      <c r="D262" s="78"/>
      <c r="E262" s="78"/>
      <c r="F262" s="78"/>
      <c r="G262" s="80" t="s">
        <v>7</v>
      </c>
    </row>
    <row r="263" spans="1:7" hidden="1" x14ac:dyDescent="0.25">
      <c r="A263" s="95" t="str">
        <f t="shared" si="4"/>
        <v>SG25 | RFF</v>
      </c>
      <c r="B263" s="78" t="s">
        <v>102</v>
      </c>
      <c r="C263" s="78"/>
      <c r="D263" s="78"/>
      <c r="E263" s="78"/>
      <c r="F263" s="78"/>
      <c r="G263" s="80" t="s">
        <v>10</v>
      </c>
    </row>
    <row r="264" spans="1:7" hidden="1" x14ac:dyDescent="0.25">
      <c r="A264" s="95" t="str">
        <f t="shared" si="4"/>
        <v>SG25 | TAX</v>
      </c>
      <c r="B264" s="78" t="s">
        <v>102</v>
      </c>
      <c r="C264" s="78"/>
      <c r="D264" s="78"/>
      <c r="E264" s="78"/>
      <c r="F264" s="78"/>
      <c r="G264" s="80" t="s">
        <v>22</v>
      </c>
    </row>
    <row r="265" spans="1:7" hidden="1" x14ac:dyDescent="0.25">
      <c r="A265" s="95" t="str">
        <f t="shared" si="4"/>
        <v>SG25 | MOA</v>
      </c>
      <c r="B265" s="78" t="s">
        <v>102</v>
      </c>
      <c r="C265" s="78"/>
      <c r="D265" s="78"/>
      <c r="E265" s="78"/>
      <c r="F265" s="78"/>
      <c r="G265" s="80" t="s">
        <v>46</v>
      </c>
    </row>
    <row r="266" spans="1:7" hidden="1" x14ac:dyDescent="0.25">
      <c r="A266" s="95" t="str">
        <f t="shared" si="4"/>
        <v>SG25 | TAX</v>
      </c>
      <c r="B266" s="78" t="s">
        <v>102</v>
      </c>
      <c r="C266" s="78"/>
      <c r="D266" s="78"/>
      <c r="E266" s="78"/>
      <c r="F266" s="78"/>
      <c r="G266" s="80" t="s">
        <v>22</v>
      </c>
    </row>
    <row r="267" spans="1:7" hidden="1" x14ac:dyDescent="0.25">
      <c r="A267" s="95" t="str">
        <f t="shared" si="4"/>
        <v>SG25 | MOA</v>
      </c>
      <c r="B267" s="78" t="s">
        <v>102</v>
      </c>
      <c r="C267" s="78"/>
      <c r="D267" s="78"/>
      <c r="E267" s="78"/>
      <c r="F267" s="78"/>
      <c r="G267" s="80" t="s">
        <v>47</v>
      </c>
    </row>
    <row r="268" spans="1:7" hidden="1" x14ac:dyDescent="0.25">
      <c r="A268" s="95" t="str">
        <f t="shared" si="4"/>
        <v>SG25 | LIN</v>
      </c>
      <c r="B268" s="78" t="s">
        <v>102</v>
      </c>
      <c r="C268" s="78"/>
      <c r="D268" s="78"/>
      <c r="E268" s="78"/>
      <c r="F268" s="78"/>
      <c r="G268" s="80" t="s">
        <v>60</v>
      </c>
    </row>
    <row r="269" spans="1:7" hidden="1" x14ac:dyDescent="0.25">
      <c r="A269" s="95" t="str">
        <f t="shared" si="4"/>
        <v>SG25 | PIA</v>
      </c>
      <c r="B269" s="78" t="s">
        <v>102</v>
      </c>
      <c r="C269" s="78"/>
      <c r="D269" s="78"/>
      <c r="E269" s="78"/>
      <c r="F269" s="78"/>
      <c r="G269" s="80" t="s">
        <v>30</v>
      </c>
    </row>
    <row r="270" spans="1:7" hidden="1" x14ac:dyDescent="0.25">
      <c r="A270" s="95" t="str">
        <f t="shared" si="4"/>
        <v>SG25 | PIA</v>
      </c>
      <c r="B270" s="78" t="s">
        <v>102</v>
      </c>
      <c r="C270" s="78"/>
      <c r="D270" s="78"/>
      <c r="E270" s="78"/>
      <c r="F270" s="78"/>
      <c r="G270" s="80" t="s">
        <v>31</v>
      </c>
    </row>
    <row r="271" spans="1:7" hidden="1" x14ac:dyDescent="0.25">
      <c r="A271" s="95" t="str">
        <f t="shared" si="4"/>
        <v>SG25 | IMD</v>
      </c>
      <c r="B271" s="78" t="s">
        <v>102</v>
      </c>
      <c r="C271" s="78"/>
      <c r="D271" s="78"/>
      <c r="E271" s="78"/>
      <c r="F271" s="78"/>
      <c r="G271" s="80" t="s">
        <v>32</v>
      </c>
    </row>
    <row r="272" spans="1:7" hidden="1" x14ac:dyDescent="0.25">
      <c r="A272" s="95" t="str">
        <f t="shared" si="4"/>
        <v>SG25 | IMD</v>
      </c>
      <c r="B272" s="78" t="s">
        <v>102</v>
      </c>
      <c r="C272" s="78"/>
      <c r="D272" s="78"/>
      <c r="E272" s="78"/>
      <c r="F272" s="78"/>
      <c r="G272" s="80" t="s">
        <v>33</v>
      </c>
    </row>
    <row r="273" spans="1:7" hidden="1" x14ac:dyDescent="0.25">
      <c r="A273" s="95" t="str">
        <f t="shared" si="4"/>
        <v>SG25 | IMD</v>
      </c>
      <c r="B273" s="78" t="s">
        <v>102</v>
      </c>
      <c r="C273" s="78"/>
      <c r="D273" s="78"/>
      <c r="E273" s="78"/>
      <c r="F273" s="78"/>
      <c r="G273" s="80" t="s">
        <v>34</v>
      </c>
    </row>
    <row r="274" spans="1:7" hidden="1" x14ac:dyDescent="0.25">
      <c r="A274" s="95" t="str">
        <f t="shared" si="4"/>
        <v>SG25 | IMD</v>
      </c>
      <c r="B274" s="78" t="s">
        <v>102</v>
      </c>
      <c r="C274" s="78"/>
      <c r="D274" s="78"/>
      <c r="E274" s="78"/>
      <c r="F274" s="78"/>
      <c r="G274" s="80" t="s">
        <v>35</v>
      </c>
    </row>
    <row r="275" spans="1:7" hidden="1" x14ac:dyDescent="0.25">
      <c r="A275" s="95" t="str">
        <f t="shared" si="4"/>
        <v>SG25 | IMD</v>
      </c>
      <c r="B275" s="78" t="s">
        <v>102</v>
      </c>
      <c r="C275" s="78"/>
      <c r="D275" s="78"/>
      <c r="E275" s="78"/>
      <c r="F275" s="78"/>
      <c r="G275" s="80" t="s">
        <v>36</v>
      </c>
    </row>
    <row r="276" spans="1:7" hidden="1" x14ac:dyDescent="0.25">
      <c r="A276" s="95" t="str">
        <f t="shared" si="4"/>
        <v>SG25 | IMD</v>
      </c>
      <c r="B276" s="78" t="s">
        <v>102</v>
      </c>
      <c r="C276" s="78"/>
      <c r="D276" s="78"/>
      <c r="E276" s="78"/>
      <c r="F276" s="78"/>
      <c r="G276" s="80" t="s">
        <v>37</v>
      </c>
    </row>
    <row r="277" spans="1:7" hidden="1" x14ac:dyDescent="0.25">
      <c r="A277" s="95" t="str">
        <f t="shared" si="4"/>
        <v>SG25 | IMD</v>
      </c>
      <c r="B277" s="78" t="s">
        <v>102</v>
      </c>
      <c r="C277" s="78"/>
      <c r="D277" s="78"/>
      <c r="E277" s="78"/>
      <c r="F277" s="78"/>
      <c r="G277" s="80" t="s">
        <v>38</v>
      </c>
    </row>
    <row r="278" spans="1:7" hidden="1" x14ac:dyDescent="0.25">
      <c r="A278" s="95" t="str">
        <f t="shared" si="4"/>
        <v>SG25 | QTY</v>
      </c>
      <c r="B278" s="78" t="s">
        <v>102</v>
      </c>
      <c r="C278" s="78"/>
      <c r="D278" s="78"/>
      <c r="E278" s="78"/>
      <c r="F278" s="78"/>
      <c r="G278" s="80" t="s">
        <v>39</v>
      </c>
    </row>
    <row r="279" spans="1:7" hidden="1" x14ac:dyDescent="0.25">
      <c r="A279" s="95" t="str">
        <f t="shared" si="4"/>
        <v>SG25 | ALI</v>
      </c>
      <c r="B279" s="78" t="s">
        <v>102</v>
      </c>
      <c r="C279" s="78"/>
      <c r="D279" s="78"/>
      <c r="E279" s="78"/>
      <c r="F279" s="78"/>
      <c r="G279" s="80" t="s">
        <v>40</v>
      </c>
    </row>
    <row r="280" spans="1:7" hidden="1" x14ac:dyDescent="0.25">
      <c r="A280" s="95" t="str">
        <f t="shared" si="4"/>
        <v>SG25 | FTX</v>
      </c>
      <c r="B280" s="78" t="s">
        <v>102</v>
      </c>
      <c r="C280" s="78"/>
      <c r="D280" s="78"/>
      <c r="E280" s="78"/>
      <c r="F280" s="78"/>
      <c r="G280" s="80" t="s">
        <v>41</v>
      </c>
    </row>
    <row r="281" spans="1:7" hidden="1" x14ac:dyDescent="0.25">
      <c r="A281" s="95" t="str">
        <f t="shared" si="4"/>
        <v>SG25 | MOA</v>
      </c>
      <c r="B281" s="78" t="s">
        <v>102</v>
      </c>
      <c r="C281" s="78"/>
      <c r="D281" s="78"/>
      <c r="E281" s="78"/>
      <c r="F281" s="78"/>
      <c r="G281" s="80" t="s">
        <v>42</v>
      </c>
    </row>
    <row r="282" spans="1:7" hidden="1" x14ac:dyDescent="0.25">
      <c r="A282" s="95" t="str">
        <f t="shared" si="4"/>
        <v>SG25 | PRI</v>
      </c>
      <c r="B282" s="78" t="s">
        <v>102</v>
      </c>
      <c r="C282" s="78"/>
      <c r="D282" s="78"/>
      <c r="E282" s="78"/>
      <c r="F282" s="78"/>
      <c r="G282" s="80" t="s">
        <v>43</v>
      </c>
    </row>
    <row r="283" spans="1:7" hidden="1" x14ac:dyDescent="0.25">
      <c r="A283" s="95" t="str">
        <f t="shared" si="4"/>
        <v>SG25 | PRI</v>
      </c>
      <c r="B283" s="78" t="s">
        <v>102</v>
      </c>
      <c r="C283" s="78"/>
      <c r="D283" s="78"/>
      <c r="E283" s="78"/>
      <c r="F283" s="78"/>
      <c r="G283" s="80" t="s">
        <v>44</v>
      </c>
    </row>
    <row r="284" spans="1:7" hidden="1" x14ac:dyDescent="0.25">
      <c r="A284" s="95" t="str">
        <f t="shared" si="4"/>
        <v>SG25 | PRI</v>
      </c>
      <c r="B284" s="78" t="s">
        <v>102</v>
      </c>
      <c r="C284" s="78"/>
      <c r="D284" s="78"/>
      <c r="E284" s="78"/>
      <c r="F284" s="78"/>
      <c r="G284" s="80" t="s">
        <v>45</v>
      </c>
    </row>
    <row r="285" spans="1:7" hidden="1" x14ac:dyDescent="0.25">
      <c r="A285" s="95" t="str">
        <f t="shared" si="4"/>
        <v>SG25 | RFF</v>
      </c>
      <c r="B285" s="78" t="s">
        <v>102</v>
      </c>
      <c r="C285" s="78"/>
      <c r="D285" s="78"/>
      <c r="E285" s="78"/>
      <c r="F285" s="78"/>
      <c r="G285" s="80" t="s">
        <v>8</v>
      </c>
    </row>
    <row r="286" spans="1:7" hidden="1" x14ac:dyDescent="0.25">
      <c r="A286" s="95" t="str">
        <f t="shared" si="4"/>
        <v>SG25 | DTM</v>
      </c>
      <c r="B286" s="78" t="s">
        <v>102</v>
      </c>
      <c r="C286" s="78"/>
      <c r="D286" s="78"/>
      <c r="E286" s="78"/>
      <c r="F286" s="78"/>
      <c r="G286" s="80" t="s">
        <v>9</v>
      </c>
    </row>
    <row r="287" spans="1:7" hidden="1" x14ac:dyDescent="0.25">
      <c r="A287" s="95" t="str">
        <f t="shared" si="4"/>
        <v>SG25 | RFF</v>
      </c>
      <c r="B287" s="78" t="s">
        <v>102</v>
      </c>
      <c r="C287" s="78"/>
      <c r="D287" s="78"/>
      <c r="E287" s="78"/>
      <c r="F287" s="78"/>
      <c r="G287" s="80" t="s">
        <v>6</v>
      </c>
    </row>
    <row r="288" spans="1:7" hidden="1" x14ac:dyDescent="0.25">
      <c r="A288" s="95" t="str">
        <f t="shared" si="4"/>
        <v>SG25 | DTM</v>
      </c>
      <c r="B288" s="78" t="s">
        <v>102</v>
      </c>
      <c r="C288" s="78"/>
      <c r="D288" s="78"/>
      <c r="E288" s="78"/>
      <c r="F288" s="78"/>
      <c r="G288" s="80" t="s">
        <v>7</v>
      </c>
    </row>
    <row r="289" spans="1:7" hidden="1" x14ac:dyDescent="0.25">
      <c r="A289" s="95" t="str">
        <f t="shared" si="4"/>
        <v>SG25 | RFF</v>
      </c>
      <c r="B289" s="78" t="s">
        <v>102</v>
      </c>
      <c r="C289" s="78"/>
      <c r="D289" s="78"/>
      <c r="E289" s="78"/>
      <c r="F289" s="78"/>
      <c r="G289" s="80" t="s">
        <v>10</v>
      </c>
    </row>
    <row r="290" spans="1:7" hidden="1" x14ac:dyDescent="0.25">
      <c r="A290" s="95" t="str">
        <f t="shared" si="4"/>
        <v>SG25 | TAX</v>
      </c>
      <c r="B290" s="78" t="s">
        <v>102</v>
      </c>
      <c r="C290" s="78"/>
      <c r="D290" s="78"/>
      <c r="E290" s="78"/>
      <c r="F290" s="78"/>
      <c r="G290" s="80" t="s">
        <v>22</v>
      </c>
    </row>
    <row r="291" spans="1:7" hidden="1" x14ac:dyDescent="0.25">
      <c r="A291" s="95" t="str">
        <f t="shared" si="4"/>
        <v>SG25 | MOA</v>
      </c>
      <c r="B291" s="78" t="s">
        <v>102</v>
      </c>
      <c r="C291" s="78"/>
      <c r="D291" s="78"/>
      <c r="E291" s="78"/>
      <c r="F291" s="78"/>
      <c r="G291" s="80" t="s">
        <v>46</v>
      </c>
    </row>
    <row r="292" spans="1:7" hidden="1" x14ac:dyDescent="0.25">
      <c r="A292" s="95" t="str">
        <f t="shared" si="4"/>
        <v>SG25 | TAX</v>
      </c>
      <c r="B292" s="78" t="s">
        <v>102</v>
      </c>
      <c r="C292" s="78"/>
      <c r="D292" s="78"/>
      <c r="E292" s="78"/>
      <c r="F292" s="78"/>
      <c r="G292" s="80" t="s">
        <v>22</v>
      </c>
    </row>
    <row r="293" spans="1:7" hidden="1" x14ac:dyDescent="0.25">
      <c r="A293" s="95" t="str">
        <f t="shared" si="4"/>
        <v>SG25 | MOA</v>
      </c>
      <c r="B293" s="78" t="s">
        <v>102</v>
      </c>
      <c r="C293" s="78"/>
      <c r="D293" s="78"/>
      <c r="E293" s="78"/>
      <c r="F293" s="78"/>
      <c r="G293" s="80" t="s">
        <v>47</v>
      </c>
    </row>
    <row r="294" spans="1:7" hidden="1" x14ac:dyDescent="0.25">
      <c r="A294" s="95" t="str">
        <f t="shared" si="4"/>
        <v>SG25 | LIN</v>
      </c>
      <c r="B294" s="78" t="s">
        <v>102</v>
      </c>
      <c r="C294" s="78"/>
      <c r="D294" s="78"/>
      <c r="E294" s="78"/>
      <c r="F294" s="78"/>
      <c r="G294" s="80" t="s">
        <v>61</v>
      </c>
    </row>
    <row r="295" spans="1:7" hidden="1" x14ac:dyDescent="0.25">
      <c r="A295" s="95" t="str">
        <f t="shared" si="4"/>
        <v>SG25 | PIA</v>
      </c>
      <c r="B295" s="78" t="s">
        <v>102</v>
      </c>
      <c r="C295" s="78"/>
      <c r="D295" s="78"/>
      <c r="E295" s="78"/>
      <c r="F295" s="78"/>
      <c r="G295" s="80" t="s">
        <v>30</v>
      </c>
    </row>
    <row r="296" spans="1:7" hidden="1" x14ac:dyDescent="0.25">
      <c r="A296" s="95" t="str">
        <f t="shared" si="4"/>
        <v>SG25 | PIA</v>
      </c>
      <c r="B296" s="78" t="s">
        <v>102</v>
      </c>
      <c r="C296" s="78"/>
      <c r="D296" s="78"/>
      <c r="E296" s="78"/>
      <c r="F296" s="78"/>
      <c r="G296" s="80" t="s">
        <v>31</v>
      </c>
    </row>
    <row r="297" spans="1:7" hidden="1" x14ac:dyDescent="0.25">
      <c r="A297" s="95" t="str">
        <f t="shared" si="4"/>
        <v>SG25 | IMD</v>
      </c>
      <c r="B297" s="78" t="s">
        <v>102</v>
      </c>
      <c r="C297" s="78"/>
      <c r="D297" s="78"/>
      <c r="E297" s="78"/>
      <c r="F297" s="78"/>
      <c r="G297" s="80" t="s">
        <v>32</v>
      </c>
    </row>
    <row r="298" spans="1:7" hidden="1" x14ac:dyDescent="0.25">
      <c r="A298" s="95" t="str">
        <f t="shared" si="4"/>
        <v>SG25 | IMD</v>
      </c>
      <c r="B298" s="78" t="s">
        <v>102</v>
      </c>
      <c r="C298" s="78"/>
      <c r="D298" s="78"/>
      <c r="E298" s="78"/>
      <c r="F298" s="78"/>
      <c r="G298" s="80" t="s">
        <v>33</v>
      </c>
    </row>
    <row r="299" spans="1:7" hidden="1" x14ac:dyDescent="0.25">
      <c r="A299" s="95" t="str">
        <f t="shared" si="4"/>
        <v>SG25 | IMD</v>
      </c>
      <c r="B299" s="78" t="s">
        <v>102</v>
      </c>
      <c r="C299" s="78"/>
      <c r="D299" s="78"/>
      <c r="E299" s="78"/>
      <c r="F299" s="78"/>
      <c r="G299" s="80" t="s">
        <v>34</v>
      </c>
    </row>
    <row r="300" spans="1:7" hidden="1" x14ac:dyDescent="0.25">
      <c r="A300" s="95" t="str">
        <f t="shared" si="4"/>
        <v>SG25 | IMD</v>
      </c>
      <c r="B300" s="78" t="s">
        <v>102</v>
      </c>
      <c r="C300" s="78"/>
      <c r="D300" s="78"/>
      <c r="E300" s="78"/>
      <c r="F300" s="78"/>
      <c r="G300" s="80" t="s">
        <v>35</v>
      </c>
    </row>
    <row r="301" spans="1:7" hidden="1" x14ac:dyDescent="0.25">
      <c r="A301" s="95" t="str">
        <f t="shared" si="4"/>
        <v>SG25 | IMD</v>
      </c>
      <c r="B301" s="78" t="s">
        <v>102</v>
      </c>
      <c r="C301" s="78"/>
      <c r="D301" s="78"/>
      <c r="E301" s="78"/>
      <c r="F301" s="78"/>
      <c r="G301" s="80" t="s">
        <v>36</v>
      </c>
    </row>
    <row r="302" spans="1:7" hidden="1" x14ac:dyDescent="0.25">
      <c r="A302" s="95" t="str">
        <f t="shared" si="4"/>
        <v>SG25 | IMD</v>
      </c>
      <c r="B302" s="78" t="s">
        <v>102</v>
      </c>
      <c r="C302" s="78"/>
      <c r="D302" s="78"/>
      <c r="E302" s="78"/>
      <c r="F302" s="78"/>
      <c r="G302" s="80" t="s">
        <v>37</v>
      </c>
    </row>
    <row r="303" spans="1:7" hidden="1" x14ac:dyDescent="0.25">
      <c r="A303" s="95" t="str">
        <f t="shared" si="4"/>
        <v>SG25 | IMD</v>
      </c>
      <c r="B303" s="78" t="s">
        <v>102</v>
      </c>
      <c r="C303" s="78"/>
      <c r="D303" s="78"/>
      <c r="E303" s="78"/>
      <c r="F303" s="78"/>
      <c r="G303" s="80" t="s">
        <v>38</v>
      </c>
    </row>
    <row r="304" spans="1:7" hidden="1" x14ac:dyDescent="0.25">
      <c r="A304" s="95" t="str">
        <f t="shared" si="4"/>
        <v>SG25 | QTY</v>
      </c>
      <c r="B304" s="78" t="s">
        <v>102</v>
      </c>
      <c r="C304" s="78"/>
      <c r="D304" s="78"/>
      <c r="E304" s="78"/>
      <c r="F304" s="78"/>
      <c r="G304" s="80" t="s">
        <v>39</v>
      </c>
    </row>
    <row r="305" spans="1:7" hidden="1" x14ac:dyDescent="0.25">
      <c r="A305" s="95" t="str">
        <f t="shared" si="4"/>
        <v>SG25 | ALI</v>
      </c>
      <c r="B305" s="78" t="s">
        <v>102</v>
      </c>
      <c r="C305" s="78"/>
      <c r="D305" s="78"/>
      <c r="E305" s="78"/>
      <c r="F305" s="78"/>
      <c r="G305" s="80" t="s">
        <v>40</v>
      </c>
    </row>
    <row r="306" spans="1:7" hidden="1" x14ac:dyDescent="0.25">
      <c r="A306" s="95" t="str">
        <f t="shared" si="4"/>
        <v>SG25 | FTX</v>
      </c>
      <c r="B306" s="78" t="s">
        <v>102</v>
      </c>
      <c r="C306" s="78"/>
      <c r="D306" s="78"/>
      <c r="E306" s="78"/>
      <c r="F306" s="78"/>
      <c r="G306" s="80" t="s">
        <v>41</v>
      </c>
    </row>
    <row r="307" spans="1:7" hidden="1" x14ac:dyDescent="0.25">
      <c r="A307" s="95" t="str">
        <f t="shared" si="4"/>
        <v>SG25 | MOA</v>
      </c>
      <c r="B307" s="78" t="s">
        <v>102</v>
      </c>
      <c r="C307" s="78"/>
      <c r="D307" s="78"/>
      <c r="E307" s="78"/>
      <c r="F307" s="78"/>
      <c r="G307" s="80" t="s">
        <v>42</v>
      </c>
    </row>
    <row r="308" spans="1:7" hidden="1" x14ac:dyDescent="0.25">
      <c r="A308" s="95" t="str">
        <f t="shared" si="4"/>
        <v>SG25 | PRI</v>
      </c>
      <c r="B308" s="78" t="s">
        <v>102</v>
      </c>
      <c r="C308" s="78"/>
      <c r="D308" s="78"/>
      <c r="E308" s="78"/>
      <c r="F308" s="78"/>
      <c r="G308" s="80" t="s">
        <v>43</v>
      </c>
    </row>
    <row r="309" spans="1:7" hidden="1" x14ac:dyDescent="0.25">
      <c r="A309" s="95" t="str">
        <f t="shared" si="4"/>
        <v>SG25 | PRI</v>
      </c>
      <c r="B309" s="78" t="s">
        <v>102</v>
      </c>
      <c r="C309" s="78"/>
      <c r="D309" s="78"/>
      <c r="E309" s="78"/>
      <c r="F309" s="78"/>
      <c r="G309" s="80" t="s">
        <v>44</v>
      </c>
    </row>
    <row r="310" spans="1:7" hidden="1" x14ac:dyDescent="0.25">
      <c r="A310" s="95" t="str">
        <f t="shared" si="4"/>
        <v>SG25 | PRI</v>
      </c>
      <c r="B310" s="78" t="s">
        <v>102</v>
      </c>
      <c r="C310" s="78"/>
      <c r="D310" s="78"/>
      <c r="E310" s="78"/>
      <c r="F310" s="78"/>
      <c r="G310" s="80" t="s">
        <v>45</v>
      </c>
    </row>
    <row r="311" spans="1:7" hidden="1" x14ac:dyDescent="0.25">
      <c r="A311" s="95" t="str">
        <f t="shared" si="4"/>
        <v>SG25 | RFF</v>
      </c>
      <c r="B311" s="78" t="s">
        <v>102</v>
      </c>
      <c r="C311" s="78"/>
      <c r="D311" s="78"/>
      <c r="E311" s="78"/>
      <c r="F311" s="78"/>
      <c r="G311" s="80" t="s">
        <v>8</v>
      </c>
    </row>
    <row r="312" spans="1:7" hidden="1" x14ac:dyDescent="0.25">
      <c r="A312" s="95" t="str">
        <f t="shared" si="4"/>
        <v>SG25 | DTM</v>
      </c>
      <c r="B312" s="78" t="s">
        <v>102</v>
      </c>
      <c r="C312" s="78"/>
      <c r="D312" s="78"/>
      <c r="E312" s="78"/>
      <c r="F312" s="78"/>
      <c r="G312" s="80" t="s">
        <v>9</v>
      </c>
    </row>
    <row r="313" spans="1:7" hidden="1" x14ac:dyDescent="0.25">
      <c r="A313" s="95" t="str">
        <f t="shared" si="4"/>
        <v>SG25 | RFF</v>
      </c>
      <c r="B313" s="78" t="s">
        <v>102</v>
      </c>
      <c r="C313" s="78"/>
      <c r="D313" s="78"/>
      <c r="E313" s="78"/>
      <c r="F313" s="78"/>
      <c r="G313" s="80" t="s">
        <v>6</v>
      </c>
    </row>
    <row r="314" spans="1:7" hidden="1" x14ac:dyDescent="0.25">
      <c r="A314" s="95" t="str">
        <f t="shared" si="4"/>
        <v>SG25 | DTM</v>
      </c>
      <c r="B314" s="78" t="s">
        <v>102</v>
      </c>
      <c r="C314" s="78"/>
      <c r="D314" s="78"/>
      <c r="E314" s="78"/>
      <c r="F314" s="78"/>
      <c r="G314" s="80" t="s">
        <v>7</v>
      </c>
    </row>
    <row r="315" spans="1:7" hidden="1" x14ac:dyDescent="0.25">
      <c r="A315" s="95" t="str">
        <f t="shared" si="4"/>
        <v>SG25 | RFF</v>
      </c>
      <c r="B315" s="78" t="s">
        <v>102</v>
      </c>
      <c r="C315" s="78"/>
      <c r="D315" s="78"/>
      <c r="E315" s="78"/>
      <c r="F315" s="78"/>
      <c r="G315" s="80" t="s">
        <v>10</v>
      </c>
    </row>
    <row r="316" spans="1:7" hidden="1" x14ac:dyDescent="0.25">
      <c r="A316" s="95" t="str">
        <f t="shared" si="4"/>
        <v>SG25 | TAX</v>
      </c>
      <c r="B316" s="78" t="s">
        <v>102</v>
      </c>
      <c r="C316" s="78"/>
      <c r="D316" s="78"/>
      <c r="E316" s="78"/>
      <c r="F316" s="78"/>
      <c r="G316" s="80" t="s">
        <v>22</v>
      </c>
    </row>
    <row r="317" spans="1:7" hidden="1" x14ac:dyDescent="0.25">
      <c r="A317" s="95" t="str">
        <f t="shared" si="4"/>
        <v>SG25 | MOA</v>
      </c>
      <c r="B317" s="78" t="s">
        <v>102</v>
      </c>
      <c r="C317" s="78"/>
      <c r="D317" s="78"/>
      <c r="E317" s="78"/>
      <c r="F317" s="78"/>
      <c r="G317" s="80" t="s">
        <v>46</v>
      </c>
    </row>
    <row r="318" spans="1:7" hidden="1" x14ac:dyDescent="0.25">
      <c r="A318" s="95" t="str">
        <f t="shared" si="4"/>
        <v>SG25 | TAX</v>
      </c>
      <c r="B318" s="78" t="s">
        <v>102</v>
      </c>
      <c r="C318" s="78"/>
      <c r="D318" s="78"/>
      <c r="E318" s="78"/>
      <c r="F318" s="78"/>
      <c r="G318" s="80" t="s">
        <v>22</v>
      </c>
    </row>
    <row r="319" spans="1:7" hidden="1" x14ac:dyDescent="0.25">
      <c r="A319" s="95" t="str">
        <f t="shared" si="4"/>
        <v>SG25 | MOA</v>
      </c>
      <c r="B319" s="78" t="s">
        <v>102</v>
      </c>
      <c r="C319" s="78"/>
      <c r="D319" s="78"/>
      <c r="E319" s="78"/>
      <c r="F319" s="78"/>
      <c r="G319" s="80" t="s">
        <v>47</v>
      </c>
    </row>
    <row r="320" spans="1:7" hidden="1" x14ac:dyDescent="0.25">
      <c r="A320" s="95" t="str">
        <f t="shared" si="4"/>
        <v>SG25 | LIN</v>
      </c>
      <c r="B320" s="78" t="s">
        <v>102</v>
      </c>
      <c r="C320" s="78"/>
      <c r="D320" s="78"/>
      <c r="E320" s="78"/>
      <c r="F320" s="78"/>
      <c r="G320" s="80" t="s">
        <v>62</v>
      </c>
    </row>
    <row r="321" spans="1:7" hidden="1" x14ac:dyDescent="0.25">
      <c r="A321" s="95" t="str">
        <f t="shared" si="4"/>
        <v>SG25 | PIA</v>
      </c>
      <c r="B321" s="78" t="s">
        <v>102</v>
      </c>
      <c r="C321" s="78"/>
      <c r="D321" s="78"/>
      <c r="E321" s="78"/>
      <c r="F321" s="78"/>
      <c r="G321" s="80" t="s">
        <v>30</v>
      </c>
    </row>
    <row r="322" spans="1:7" hidden="1" x14ac:dyDescent="0.25">
      <c r="A322" s="95" t="str">
        <f t="shared" ref="A322:A385" si="5">CONCATENATE(IF(B325="","",B325&amp;" | "),IF(D325="","",D325&amp;" | "),LEFT(G322,3))</f>
        <v>SG25 | PIA</v>
      </c>
      <c r="B322" s="78" t="s">
        <v>102</v>
      </c>
      <c r="C322" s="78"/>
      <c r="D322" s="78"/>
      <c r="E322" s="78"/>
      <c r="F322" s="78"/>
      <c r="G322" s="80" t="s">
        <v>31</v>
      </c>
    </row>
    <row r="323" spans="1:7" hidden="1" x14ac:dyDescent="0.25">
      <c r="A323" s="95" t="str">
        <f t="shared" si="5"/>
        <v>SG25 | IMD</v>
      </c>
      <c r="B323" s="78" t="s">
        <v>102</v>
      </c>
      <c r="C323" s="78"/>
      <c r="D323" s="78"/>
      <c r="E323" s="78"/>
      <c r="F323" s="78"/>
      <c r="G323" s="80" t="s">
        <v>32</v>
      </c>
    </row>
    <row r="324" spans="1:7" hidden="1" x14ac:dyDescent="0.25">
      <c r="A324" s="95" t="str">
        <f t="shared" si="5"/>
        <v>SG25 | IMD</v>
      </c>
      <c r="B324" s="78" t="s">
        <v>102</v>
      </c>
      <c r="C324" s="78"/>
      <c r="D324" s="78"/>
      <c r="E324" s="78"/>
      <c r="F324" s="78"/>
      <c r="G324" s="80" t="s">
        <v>33</v>
      </c>
    </row>
    <row r="325" spans="1:7" hidden="1" x14ac:dyDescent="0.25">
      <c r="A325" s="95" t="str">
        <f t="shared" si="5"/>
        <v>SG25 | IMD</v>
      </c>
      <c r="B325" s="78" t="s">
        <v>102</v>
      </c>
      <c r="C325" s="78"/>
      <c r="D325" s="78"/>
      <c r="E325" s="78"/>
      <c r="F325" s="78"/>
      <c r="G325" s="80" t="s">
        <v>34</v>
      </c>
    </row>
    <row r="326" spans="1:7" hidden="1" x14ac:dyDescent="0.25">
      <c r="A326" s="95" t="str">
        <f t="shared" si="5"/>
        <v>SG25 | IMD</v>
      </c>
      <c r="B326" s="78" t="s">
        <v>102</v>
      </c>
      <c r="C326" s="78"/>
      <c r="D326" s="78"/>
      <c r="E326" s="78"/>
      <c r="F326" s="78"/>
      <c r="G326" s="80" t="s">
        <v>35</v>
      </c>
    </row>
    <row r="327" spans="1:7" hidden="1" x14ac:dyDescent="0.25">
      <c r="A327" s="95" t="str">
        <f t="shared" si="5"/>
        <v>SG25 | IMD</v>
      </c>
      <c r="B327" s="78" t="s">
        <v>102</v>
      </c>
      <c r="C327" s="78"/>
      <c r="D327" s="78"/>
      <c r="E327" s="78"/>
      <c r="F327" s="78"/>
      <c r="G327" s="80" t="s">
        <v>36</v>
      </c>
    </row>
    <row r="328" spans="1:7" hidden="1" x14ac:dyDescent="0.25">
      <c r="A328" s="95" t="str">
        <f t="shared" si="5"/>
        <v>SG25 | IMD</v>
      </c>
      <c r="B328" s="78" t="s">
        <v>102</v>
      </c>
      <c r="C328" s="78"/>
      <c r="D328" s="78"/>
      <c r="E328" s="78"/>
      <c r="F328" s="78"/>
      <c r="G328" s="80" t="s">
        <v>37</v>
      </c>
    </row>
    <row r="329" spans="1:7" hidden="1" x14ac:dyDescent="0.25">
      <c r="A329" s="95" t="str">
        <f t="shared" si="5"/>
        <v>SG25 | IMD</v>
      </c>
      <c r="B329" s="78" t="s">
        <v>102</v>
      </c>
      <c r="C329" s="78"/>
      <c r="D329" s="78"/>
      <c r="E329" s="78"/>
      <c r="F329" s="78"/>
      <c r="G329" s="80" t="s">
        <v>38</v>
      </c>
    </row>
    <row r="330" spans="1:7" hidden="1" x14ac:dyDescent="0.25">
      <c r="A330" s="95" t="str">
        <f t="shared" si="5"/>
        <v>SG25 | QTY</v>
      </c>
      <c r="B330" s="78" t="s">
        <v>102</v>
      </c>
      <c r="C330" s="78"/>
      <c r="D330" s="78"/>
      <c r="E330" s="78"/>
      <c r="F330" s="78"/>
      <c r="G330" s="80" t="s">
        <v>39</v>
      </c>
    </row>
    <row r="331" spans="1:7" hidden="1" x14ac:dyDescent="0.25">
      <c r="A331" s="95" t="str">
        <f t="shared" si="5"/>
        <v>SG25 | ALI</v>
      </c>
      <c r="B331" s="78" t="s">
        <v>102</v>
      </c>
      <c r="C331" s="78"/>
      <c r="D331" s="78"/>
      <c r="E331" s="78"/>
      <c r="F331" s="78"/>
      <c r="G331" s="80" t="s">
        <v>40</v>
      </c>
    </row>
    <row r="332" spans="1:7" hidden="1" x14ac:dyDescent="0.25">
      <c r="A332" s="95" t="str">
        <f t="shared" si="5"/>
        <v>SG25 | FTX</v>
      </c>
      <c r="B332" s="78" t="s">
        <v>102</v>
      </c>
      <c r="C332" s="78"/>
      <c r="D332" s="78"/>
      <c r="E332" s="78"/>
      <c r="F332" s="78"/>
      <c r="G332" s="80" t="s">
        <v>41</v>
      </c>
    </row>
    <row r="333" spans="1:7" hidden="1" x14ac:dyDescent="0.25">
      <c r="A333" s="95" t="str">
        <f t="shared" si="5"/>
        <v>SG25 | MOA</v>
      </c>
      <c r="B333" s="78" t="s">
        <v>102</v>
      </c>
      <c r="C333" s="78"/>
      <c r="D333" s="78"/>
      <c r="E333" s="78"/>
      <c r="F333" s="78"/>
      <c r="G333" s="80" t="s">
        <v>42</v>
      </c>
    </row>
    <row r="334" spans="1:7" hidden="1" x14ac:dyDescent="0.25">
      <c r="A334" s="95" t="str">
        <f t="shared" si="5"/>
        <v>SG25 | PRI</v>
      </c>
      <c r="B334" s="78" t="s">
        <v>102</v>
      </c>
      <c r="C334" s="78"/>
      <c r="D334" s="78"/>
      <c r="E334" s="78"/>
      <c r="F334" s="78"/>
      <c r="G334" s="80" t="s">
        <v>43</v>
      </c>
    </row>
    <row r="335" spans="1:7" hidden="1" x14ac:dyDescent="0.25">
      <c r="A335" s="95" t="str">
        <f t="shared" si="5"/>
        <v>SG25 | PRI</v>
      </c>
      <c r="B335" s="78" t="s">
        <v>102</v>
      </c>
      <c r="C335" s="78"/>
      <c r="D335" s="78"/>
      <c r="E335" s="78"/>
      <c r="F335" s="78"/>
      <c r="G335" s="80" t="s">
        <v>44</v>
      </c>
    </row>
    <row r="336" spans="1:7" hidden="1" x14ac:dyDescent="0.25">
      <c r="A336" s="95" t="str">
        <f t="shared" si="5"/>
        <v>SG25 | PRI</v>
      </c>
      <c r="B336" s="78" t="s">
        <v>102</v>
      </c>
      <c r="C336" s="78"/>
      <c r="D336" s="78"/>
      <c r="E336" s="78"/>
      <c r="F336" s="78"/>
      <c r="G336" s="80" t="s">
        <v>45</v>
      </c>
    </row>
    <row r="337" spans="1:7" hidden="1" x14ac:dyDescent="0.25">
      <c r="A337" s="95" t="str">
        <f t="shared" si="5"/>
        <v>SG25 | RFF</v>
      </c>
      <c r="B337" s="78" t="s">
        <v>102</v>
      </c>
      <c r="C337" s="78"/>
      <c r="D337" s="78"/>
      <c r="E337" s="78"/>
      <c r="F337" s="78"/>
      <c r="G337" s="80" t="s">
        <v>8</v>
      </c>
    </row>
    <row r="338" spans="1:7" hidden="1" x14ac:dyDescent="0.25">
      <c r="A338" s="95" t="str">
        <f t="shared" si="5"/>
        <v>SG25 | DTM</v>
      </c>
      <c r="B338" s="78" t="s">
        <v>102</v>
      </c>
      <c r="C338" s="78"/>
      <c r="D338" s="78"/>
      <c r="E338" s="78"/>
      <c r="F338" s="78"/>
      <c r="G338" s="80" t="s">
        <v>9</v>
      </c>
    </row>
    <row r="339" spans="1:7" hidden="1" x14ac:dyDescent="0.25">
      <c r="A339" s="95" t="str">
        <f t="shared" si="5"/>
        <v>SG25 | RFF</v>
      </c>
      <c r="B339" s="78" t="s">
        <v>102</v>
      </c>
      <c r="C339" s="78"/>
      <c r="D339" s="78"/>
      <c r="E339" s="78"/>
      <c r="F339" s="78"/>
      <c r="G339" s="80" t="s">
        <v>6</v>
      </c>
    </row>
    <row r="340" spans="1:7" hidden="1" x14ac:dyDescent="0.25">
      <c r="A340" s="95" t="str">
        <f t="shared" si="5"/>
        <v>SG25 | DTM</v>
      </c>
      <c r="B340" s="78" t="s">
        <v>102</v>
      </c>
      <c r="C340" s="78"/>
      <c r="D340" s="78"/>
      <c r="E340" s="78"/>
      <c r="F340" s="78"/>
      <c r="G340" s="80" t="s">
        <v>7</v>
      </c>
    </row>
    <row r="341" spans="1:7" hidden="1" x14ac:dyDescent="0.25">
      <c r="A341" s="95" t="str">
        <f t="shared" si="5"/>
        <v>SG25 | RFF</v>
      </c>
      <c r="B341" s="78" t="s">
        <v>102</v>
      </c>
      <c r="C341" s="78"/>
      <c r="D341" s="78"/>
      <c r="E341" s="78"/>
      <c r="F341" s="78"/>
      <c r="G341" s="80" t="s">
        <v>10</v>
      </c>
    </row>
    <row r="342" spans="1:7" hidden="1" x14ac:dyDescent="0.25">
      <c r="A342" s="95" t="str">
        <f t="shared" si="5"/>
        <v>SG25 | TAX</v>
      </c>
      <c r="B342" s="78" t="s">
        <v>102</v>
      </c>
      <c r="C342" s="78"/>
      <c r="D342" s="78"/>
      <c r="E342" s="78"/>
      <c r="F342" s="78"/>
      <c r="G342" s="80" t="s">
        <v>22</v>
      </c>
    </row>
    <row r="343" spans="1:7" hidden="1" x14ac:dyDescent="0.25">
      <c r="A343" s="95" t="str">
        <f t="shared" si="5"/>
        <v>SG25 | MOA</v>
      </c>
      <c r="B343" s="78" t="s">
        <v>102</v>
      </c>
      <c r="C343" s="78"/>
      <c r="D343" s="78"/>
      <c r="E343" s="78"/>
      <c r="F343" s="78"/>
      <c r="G343" s="80" t="s">
        <v>46</v>
      </c>
    </row>
    <row r="344" spans="1:7" hidden="1" x14ac:dyDescent="0.25">
      <c r="A344" s="95" t="str">
        <f t="shared" si="5"/>
        <v>SG25 | TAX</v>
      </c>
      <c r="B344" s="78" t="s">
        <v>102</v>
      </c>
      <c r="C344" s="78"/>
      <c r="D344" s="78"/>
      <c r="E344" s="78"/>
      <c r="F344" s="78"/>
      <c r="G344" s="80" t="s">
        <v>22</v>
      </c>
    </row>
    <row r="345" spans="1:7" hidden="1" x14ac:dyDescent="0.25">
      <c r="A345" s="95" t="str">
        <f t="shared" si="5"/>
        <v>SG25 | MOA</v>
      </c>
      <c r="B345" s="78" t="s">
        <v>102</v>
      </c>
      <c r="C345" s="78"/>
      <c r="D345" s="78"/>
      <c r="E345" s="78"/>
      <c r="F345" s="78"/>
      <c r="G345" s="80" t="s">
        <v>47</v>
      </c>
    </row>
    <row r="346" spans="1:7" hidden="1" x14ac:dyDescent="0.25">
      <c r="A346" s="95" t="str">
        <f t="shared" si="5"/>
        <v>SG25 | LIN</v>
      </c>
      <c r="B346" s="78" t="s">
        <v>102</v>
      </c>
      <c r="C346" s="78"/>
      <c r="D346" s="78"/>
      <c r="E346" s="78"/>
      <c r="F346" s="78"/>
      <c r="G346" s="80" t="s">
        <v>63</v>
      </c>
    </row>
    <row r="347" spans="1:7" hidden="1" x14ac:dyDescent="0.25">
      <c r="A347" s="95" t="str">
        <f t="shared" si="5"/>
        <v>SG25 | PIA</v>
      </c>
      <c r="B347" s="78" t="s">
        <v>102</v>
      </c>
      <c r="C347" s="78"/>
      <c r="D347" s="78"/>
      <c r="E347" s="78"/>
      <c r="F347" s="78"/>
      <c r="G347" s="80" t="s">
        <v>30</v>
      </c>
    </row>
    <row r="348" spans="1:7" hidden="1" x14ac:dyDescent="0.25">
      <c r="A348" s="95" t="str">
        <f t="shared" si="5"/>
        <v>SG25 | PIA</v>
      </c>
      <c r="B348" s="78" t="s">
        <v>102</v>
      </c>
      <c r="C348" s="78"/>
      <c r="D348" s="78"/>
      <c r="E348" s="78"/>
      <c r="F348" s="78"/>
      <c r="G348" s="80" t="s">
        <v>31</v>
      </c>
    </row>
    <row r="349" spans="1:7" hidden="1" x14ac:dyDescent="0.25">
      <c r="A349" s="95" t="str">
        <f t="shared" si="5"/>
        <v>SG25 | IMD</v>
      </c>
      <c r="B349" s="78" t="s">
        <v>102</v>
      </c>
      <c r="C349" s="78"/>
      <c r="D349" s="78"/>
      <c r="E349" s="78"/>
      <c r="F349" s="78"/>
      <c r="G349" s="80" t="s">
        <v>32</v>
      </c>
    </row>
    <row r="350" spans="1:7" hidden="1" x14ac:dyDescent="0.25">
      <c r="A350" s="95" t="str">
        <f t="shared" si="5"/>
        <v>SG25 | IMD</v>
      </c>
      <c r="B350" s="78" t="s">
        <v>102</v>
      </c>
      <c r="C350" s="78"/>
      <c r="D350" s="78"/>
      <c r="E350" s="78"/>
      <c r="F350" s="78"/>
      <c r="G350" s="80" t="s">
        <v>33</v>
      </c>
    </row>
    <row r="351" spans="1:7" hidden="1" x14ac:dyDescent="0.25">
      <c r="A351" s="95" t="str">
        <f t="shared" si="5"/>
        <v>SG25 | IMD</v>
      </c>
      <c r="B351" s="78" t="s">
        <v>102</v>
      </c>
      <c r="C351" s="78"/>
      <c r="D351" s="78"/>
      <c r="E351" s="78"/>
      <c r="F351" s="78"/>
      <c r="G351" s="80" t="s">
        <v>34</v>
      </c>
    </row>
    <row r="352" spans="1:7" hidden="1" x14ac:dyDescent="0.25">
      <c r="A352" s="95" t="str">
        <f t="shared" si="5"/>
        <v>SG25 | IMD</v>
      </c>
      <c r="B352" s="78" t="s">
        <v>102</v>
      </c>
      <c r="C352" s="78"/>
      <c r="D352" s="78"/>
      <c r="E352" s="78"/>
      <c r="F352" s="78"/>
      <c r="G352" s="80" t="s">
        <v>35</v>
      </c>
    </row>
    <row r="353" spans="1:7" hidden="1" x14ac:dyDescent="0.25">
      <c r="A353" s="95" t="str">
        <f t="shared" si="5"/>
        <v>SG25 | IMD</v>
      </c>
      <c r="B353" s="78" t="s">
        <v>102</v>
      </c>
      <c r="C353" s="78"/>
      <c r="D353" s="78"/>
      <c r="E353" s="78"/>
      <c r="F353" s="78"/>
      <c r="G353" s="80" t="s">
        <v>36</v>
      </c>
    </row>
    <row r="354" spans="1:7" hidden="1" x14ac:dyDescent="0.25">
      <c r="A354" s="95" t="str">
        <f t="shared" si="5"/>
        <v>SG25 | IMD</v>
      </c>
      <c r="B354" s="78" t="s">
        <v>102</v>
      </c>
      <c r="C354" s="78"/>
      <c r="D354" s="78"/>
      <c r="E354" s="78"/>
      <c r="F354" s="78"/>
      <c r="G354" s="80" t="s">
        <v>37</v>
      </c>
    </row>
    <row r="355" spans="1:7" hidden="1" x14ac:dyDescent="0.25">
      <c r="A355" s="95" t="str">
        <f t="shared" si="5"/>
        <v>SG25 | IMD</v>
      </c>
      <c r="B355" s="78" t="s">
        <v>102</v>
      </c>
      <c r="C355" s="78"/>
      <c r="D355" s="78"/>
      <c r="E355" s="78"/>
      <c r="F355" s="78"/>
      <c r="G355" s="80" t="s">
        <v>38</v>
      </c>
    </row>
    <row r="356" spans="1:7" hidden="1" x14ac:dyDescent="0.25">
      <c r="A356" s="95" t="str">
        <f t="shared" si="5"/>
        <v>SG25 | QTY</v>
      </c>
      <c r="B356" s="78" t="s">
        <v>102</v>
      </c>
      <c r="C356" s="78"/>
      <c r="D356" s="78"/>
      <c r="E356" s="78"/>
      <c r="F356" s="78"/>
      <c r="G356" s="80" t="s">
        <v>39</v>
      </c>
    </row>
    <row r="357" spans="1:7" hidden="1" x14ac:dyDescent="0.25">
      <c r="A357" s="95" t="str">
        <f t="shared" si="5"/>
        <v>SG25 | ALI</v>
      </c>
      <c r="B357" s="78" t="s">
        <v>102</v>
      </c>
      <c r="C357" s="78"/>
      <c r="D357" s="78"/>
      <c r="E357" s="78"/>
      <c r="F357" s="78"/>
      <c r="G357" s="80" t="s">
        <v>40</v>
      </c>
    </row>
    <row r="358" spans="1:7" hidden="1" x14ac:dyDescent="0.25">
      <c r="A358" s="95" t="str">
        <f t="shared" si="5"/>
        <v>SG25 | FTX</v>
      </c>
      <c r="B358" s="78" t="s">
        <v>102</v>
      </c>
      <c r="C358" s="78"/>
      <c r="D358" s="78"/>
      <c r="E358" s="78"/>
      <c r="F358" s="78"/>
      <c r="G358" s="80" t="s">
        <v>41</v>
      </c>
    </row>
    <row r="359" spans="1:7" hidden="1" x14ac:dyDescent="0.25">
      <c r="A359" s="95" t="str">
        <f t="shared" si="5"/>
        <v>SG25 | MOA</v>
      </c>
      <c r="B359" s="78" t="s">
        <v>102</v>
      </c>
      <c r="C359" s="78"/>
      <c r="D359" s="78"/>
      <c r="E359" s="78"/>
      <c r="F359" s="78"/>
      <c r="G359" s="80" t="s">
        <v>42</v>
      </c>
    </row>
    <row r="360" spans="1:7" hidden="1" x14ac:dyDescent="0.25">
      <c r="A360" s="95" t="str">
        <f t="shared" si="5"/>
        <v>SG25 | PRI</v>
      </c>
      <c r="B360" s="78" t="s">
        <v>102</v>
      </c>
      <c r="C360" s="78"/>
      <c r="D360" s="78"/>
      <c r="E360" s="78"/>
      <c r="F360" s="78"/>
      <c r="G360" s="80" t="s">
        <v>43</v>
      </c>
    </row>
    <row r="361" spans="1:7" hidden="1" x14ac:dyDescent="0.25">
      <c r="A361" s="95" t="str">
        <f t="shared" si="5"/>
        <v>SG25 | PRI</v>
      </c>
      <c r="B361" s="78" t="s">
        <v>102</v>
      </c>
      <c r="C361" s="78"/>
      <c r="D361" s="78"/>
      <c r="E361" s="78"/>
      <c r="F361" s="78"/>
      <c r="G361" s="80" t="s">
        <v>44</v>
      </c>
    </row>
    <row r="362" spans="1:7" hidden="1" x14ac:dyDescent="0.25">
      <c r="A362" s="95" t="str">
        <f t="shared" si="5"/>
        <v>SG25 | PRI</v>
      </c>
      <c r="B362" s="78" t="s">
        <v>102</v>
      </c>
      <c r="C362" s="78"/>
      <c r="D362" s="78"/>
      <c r="E362" s="78"/>
      <c r="F362" s="78"/>
      <c r="G362" s="80" t="s">
        <v>45</v>
      </c>
    </row>
    <row r="363" spans="1:7" hidden="1" x14ac:dyDescent="0.25">
      <c r="A363" s="95" t="str">
        <f t="shared" si="5"/>
        <v>SG25 | RFF</v>
      </c>
      <c r="B363" s="78" t="s">
        <v>102</v>
      </c>
      <c r="C363" s="78"/>
      <c r="D363" s="78"/>
      <c r="E363" s="78"/>
      <c r="F363" s="78"/>
      <c r="G363" s="80" t="s">
        <v>8</v>
      </c>
    </row>
    <row r="364" spans="1:7" hidden="1" x14ac:dyDescent="0.25">
      <c r="A364" s="95" t="str">
        <f t="shared" si="5"/>
        <v>SG25 | DTM</v>
      </c>
      <c r="B364" s="78" t="s">
        <v>102</v>
      </c>
      <c r="C364" s="78"/>
      <c r="D364" s="78"/>
      <c r="E364" s="78"/>
      <c r="F364" s="78"/>
      <c r="G364" s="80" t="s">
        <v>9</v>
      </c>
    </row>
    <row r="365" spans="1:7" hidden="1" x14ac:dyDescent="0.25">
      <c r="A365" s="95" t="str">
        <f t="shared" si="5"/>
        <v>SG25 | RFF</v>
      </c>
      <c r="B365" s="78" t="s">
        <v>102</v>
      </c>
      <c r="C365" s="78"/>
      <c r="D365" s="78"/>
      <c r="E365" s="78"/>
      <c r="F365" s="78"/>
      <c r="G365" s="80" t="s">
        <v>6</v>
      </c>
    </row>
    <row r="366" spans="1:7" hidden="1" x14ac:dyDescent="0.25">
      <c r="A366" s="95" t="str">
        <f t="shared" si="5"/>
        <v>SG25 | DTM</v>
      </c>
      <c r="B366" s="78" t="s">
        <v>102</v>
      </c>
      <c r="C366" s="78"/>
      <c r="D366" s="78"/>
      <c r="E366" s="78"/>
      <c r="F366" s="78"/>
      <c r="G366" s="80" t="s">
        <v>7</v>
      </c>
    </row>
    <row r="367" spans="1:7" hidden="1" x14ac:dyDescent="0.25">
      <c r="A367" s="95" t="str">
        <f t="shared" si="5"/>
        <v>SG25 | RFF</v>
      </c>
      <c r="B367" s="78" t="s">
        <v>102</v>
      </c>
      <c r="C367" s="78"/>
      <c r="D367" s="78"/>
      <c r="E367" s="78"/>
      <c r="F367" s="78"/>
      <c r="G367" s="80" t="s">
        <v>10</v>
      </c>
    </row>
    <row r="368" spans="1:7" hidden="1" x14ac:dyDescent="0.25">
      <c r="A368" s="95" t="str">
        <f t="shared" si="5"/>
        <v>SG25 | TAX</v>
      </c>
      <c r="B368" s="78" t="s">
        <v>102</v>
      </c>
      <c r="C368" s="78"/>
      <c r="D368" s="78"/>
      <c r="E368" s="78"/>
      <c r="F368" s="78"/>
      <c r="G368" s="80" t="s">
        <v>22</v>
      </c>
    </row>
    <row r="369" spans="1:7" hidden="1" x14ac:dyDescent="0.25">
      <c r="A369" s="95" t="str">
        <f t="shared" si="5"/>
        <v>SG25 | MOA</v>
      </c>
      <c r="B369" s="78" t="s">
        <v>102</v>
      </c>
      <c r="C369" s="78"/>
      <c r="D369" s="78"/>
      <c r="E369" s="78"/>
      <c r="F369" s="78"/>
      <c r="G369" s="80" t="s">
        <v>46</v>
      </c>
    </row>
    <row r="370" spans="1:7" hidden="1" x14ac:dyDescent="0.25">
      <c r="A370" s="95" t="str">
        <f t="shared" si="5"/>
        <v>SG25 | TAX</v>
      </c>
      <c r="B370" s="78" t="s">
        <v>102</v>
      </c>
      <c r="C370" s="78"/>
      <c r="D370" s="78"/>
      <c r="E370" s="78"/>
      <c r="F370" s="78"/>
      <c r="G370" s="80" t="s">
        <v>22</v>
      </c>
    </row>
    <row r="371" spans="1:7" hidden="1" x14ac:dyDescent="0.25">
      <c r="A371" s="95" t="str">
        <f t="shared" si="5"/>
        <v>SG25 | MOA</v>
      </c>
      <c r="B371" s="78" t="s">
        <v>102</v>
      </c>
      <c r="C371" s="78"/>
      <c r="D371" s="78"/>
      <c r="E371" s="78"/>
      <c r="F371" s="78"/>
      <c r="G371" s="80" t="s">
        <v>47</v>
      </c>
    </row>
    <row r="372" spans="1:7" hidden="1" x14ac:dyDescent="0.25">
      <c r="A372" s="95" t="str">
        <f t="shared" si="5"/>
        <v>SG25 | LIN</v>
      </c>
      <c r="B372" s="78" t="s">
        <v>102</v>
      </c>
      <c r="C372" s="78"/>
      <c r="D372" s="78"/>
      <c r="E372" s="78"/>
      <c r="F372" s="78"/>
      <c r="G372" s="80" t="s">
        <v>64</v>
      </c>
    </row>
    <row r="373" spans="1:7" hidden="1" x14ac:dyDescent="0.25">
      <c r="A373" s="95" t="str">
        <f t="shared" si="5"/>
        <v>SG25 | PIA</v>
      </c>
      <c r="B373" s="78" t="s">
        <v>102</v>
      </c>
      <c r="C373" s="78"/>
      <c r="D373" s="78"/>
      <c r="E373" s="78"/>
      <c r="F373" s="78"/>
      <c r="G373" s="80" t="s">
        <v>30</v>
      </c>
    </row>
    <row r="374" spans="1:7" hidden="1" x14ac:dyDescent="0.25">
      <c r="A374" s="95" t="str">
        <f t="shared" si="5"/>
        <v>SG25 | PIA</v>
      </c>
      <c r="B374" s="78" t="s">
        <v>102</v>
      </c>
      <c r="C374" s="78"/>
      <c r="D374" s="78"/>
      <c r="E374" s="78"/>
      <c r="F374" s="78"/>
      <c r="G374" s="80" t="s">
        <v>31</v>
      </c>
    </row>
    <row r="375" spans="1:7" hidden="1" x14ac:dyDescent="0.25">
      <c r="A375" s="95" t="str">
        <f t="shared" si="5"/>
        <v>SG25 | IMD</v>
      </c>
      <c r="B375" s="78" t="s">
        <v>102</v>
      </c>
      <c r="C375" s="78"/>
      <c r="D375" s="78"/>
      <c r="E375" s="78"/>
      <c r="F375" s="78"/>
      <c r="G375" s="80" t="s">
        <v>32</v>
      </c>
    </row>
    <row r="376" spans="1:7" hidden="1" x14ac:dyDescent="0.25">
      <c r="A376" s="95" t="str">
        <f t="shared" si="5"/>
        <v>SG25 | IMD</v>
      </c>
      <c r="B376" s="78" t="s">
        <v>102</v>
      </c>
      <c r="C376" s="78"/>
      <c r="D376" s="78"/>
      <c r="E376" s="78"/>
      <c r="F376" s="78"/>
      <c r="G376" s="80" t="s">
        <v>33</v>
      </c>
    </row>
    <row r="377" spans="1:7" hidden="1" x14ac:dyDescent="0.25">
      <c r="A377" s="95" t="str">
        <f t="shared" si="5"/>
        <v>SG25 | IMD</v>
      </c>
      <c r="B377" s="78" t="s">
        <v>102</v>
      </c>
      <c r="C377" s="78"/>
      <c r="D377" s="78"/>
      <c r="E377" s="78"/>
      <c r="F377" s="78"/>
      <c r="G377" s="80" t="s">
        <v>34</v>
      </c>
    </row>
    <row r="378" spans="1:7" hidden="1" x14ac:dyDescent="0.25">
      <c r="A378" s="95" t="str">
        <f t="shared" si="5"/>
        <v>SG25 | IMD</v>
      </c>
      <c r="B378" s="78" t="s">
        <v>102</v>
      </c>
      <c r="C378" s="78"/>
      <c r="D378" s="78"/>
      <c r="E378" s="78"/>
      <c r="F378" s="78"/>
      <c r="G378" s="80" t="s">
        <v>35</v>
      </c>
    </row>
    <row r="379" spans="1:7" hidden="1" x14ac:dyDescent="0.25">
      <c r="A379" s="95" t="str">
        <f t="shared" si="5"/>
        <v>SG25 | IMD</v>
      </c>
      <c r="B379" s="78" t="s">
        <v>102</v>
      </c>
      <c r="C379" s="78"/>
      <c r="D379" s="78"/>
      <c r="E379" s="78"/>
      <c r="F379" s="78"/>
      <c r="G379" s="80" t="s">
        <v>36</v>
      </c>
    </row>
    <row r="380" spans="1:7" hidden="1" x14ac:dyDescent="0.25">
      <c r="A380" s="95" t="str">
        <f t="shared" si="5"/>
        <v>SG25 | IMD</v>
      </c>
      <c r="B380" s="78" t="s">
        <v>102</v>
      </c>
      <c r="C380" s="78"/>
      <c r="D380" s="78"/>
      <c r="E380" s="78"/>
      <c r="F380" s="78"/>
      <c r="G380" s="80" t="s">
        <v>37</v>
      </c>
    </row>
    <row r="381" spans="1:7" hidden="1" x14ac:dyDescent="0.25">
      <c r="A381" s="95" t="str">
        <f t="shared" si="5"/>
        <v>SG25 | IMD</v>
      </c>
      <c r="B381" s="78" t="s">
        <v>102</v>
      </c>
      <c r="C381" s="78"/>
      <c r="D381" s="78"/>
      <c r="E381" s="78"/>
      <c r="F381" s="78"/>
      <c r="G381" s="80" t="s">
        <v>38</v>
      </c>
    </row>
    <row r="382" spans="1:7" hidden="1" x14ac:dyDescent="0.25">
      <c r="A382" s="95" t="str">
        <f t="shared" si="5"/>
        <v>SG25 | QTY</v>
      </c>
      <c r="B382" s="78" t="s">
        <v>102</v>
      </c>
      <c r="C382" s="78"/>
      <c r="D382" s="78"/>
      <c r="E382" s="78"/>
      <c r="F382" s="78"/>
      <c r="G382" s="80" t="s">
        <v>39</v>
      </c>
    </row>
    <row r="383" spans="1:7" hidden="1" x14ac:dyDescent="0.25">
      <c r="A383" s="95" t="str">
        <f t="shared" si="5"/>
        <v>SG25 | ALI</v>
      </c>
      <c r="B383" s="78" t="s">
        <v>102</v>
      </c>
      <c r="C383" s="78"/>
      <c r="D383" s="78"/>
      <c r="E383" s="78"/>
      <c r="F383" s="78"/>
      <c r="G383" s="80" t="s">
        <v>40</v>
      </c>
    </row>
    <row r="384" spans="1:7" hidden="1" x14ac:dyDescent="0.25">
      <c r="A384" s="95" t="str">
        <f t="shared" si="5"/>
        <v>SG25 | FTX</v>
      </c>
      <c r="B384" s="78" t="s">
        <v>102</v>
      </c>
      <c r="C384" s="78"/>
      <c r="D384" s="78"/>
      <c r="E384" s="78"/>
      <c r="F384" s="78"/>
      <c r="G384" s="80" t="s">
        <v>41</v>
      </c>
    </row>
    <row r="385" spans="1:7" hidden="1" x14ac:dyDescent="0.25">
      <c r="A385" s="95" t="str">
        <f t="shared" si="5"/>
        <v>SG25 | MOA</v>
      </c>
      <c r="B385" s="78" t="s">
        <v>102</v>
      </c>
      <c r="C385" s="78"/>
      <c r="D385" s="78"/>
      <c r="E385" s="78"/>
      <c r="F385" s="78"/>
      <c r="G385" s="80" t="s">
        <v>42</v>
      </c>
    </row>
    <row r="386" spans="1:7" hidden="1" x14ac:dyDescent="0.25">
      <c r="A386" s="95" t="str">
        <f t="shared" ref="A386:A449" si="6">CONCATENATE(IF(B389="","",B389&amp;" | "),IF(D389="","",D389&amp;" | "),LEFT(G386,3))</f>
        <v>SG25 | PRI</v>
      </c>
      <c r="B386" s="78" t="s">
        <v>102</v>
      </c>
      <c r="C386" s="78"/>
      <c r="D386" s="78"/>
      <c r="E386" s="78"/>
      <c r="F386" s="78"/>
      <c r="G386" s="80" t="s">
        <v>43</v>
      </c>
    </row>
    <row r="387" spans="1:7" hidden="1" x14ac:dyDescent="0.25">
      <c r="A387" s="95" t="str">
        <f t="shared" si="6"/>
        <v>SG25 | PRI</v>
      </c>
      <c r="B387" s="78" t="s">
        <v>102</v>
      </c>
      <c r="C387" s="78"/>
      <c r="D387" s="78"/>
      <c r="E387" s="78"/>
      <c r="F387" s="78"/>
      <c r="G387" s="80" t="s">
        <v>44</v>
      </c>
    </row>
    <row r="388" spans="1:7" hidden="1" x14ac:dyDescent="0.25">
      <c r="A388" s="95" t="str">
        <f t="shared" si="6"/>
        <v>SG25 | PRI</v>
      </c>
      <c r="B388" s="78" t="s">
        <v>102</v>
      </c>
      <c r="C388" s="78"/>
      <c r="D388" s="78"/>
      <c r="E388" s="78"/>
      <c r="F388" s="78"/>
      <c r="G388" s="80" t="s">
        <v>45</v>
      </c>
    </row>
    <row r="389" spans="1:7" hidden="1" x14ac:dyDescent="0.25">
      <c r="A389" s="95" t="str">
        <f t="shared" si="6"/>
        <v>SG25 | RFF</v>
      </c>
      <c r="B389" s="78" t="s">
        <v>102</v>
      </c>
      <c r="C389" s="78"/>
      <c r="D389" s="78"/>
      <c r="E389" s="78"/>
      <c r="F389" s="78"/>
      <c r="G389" s="80" t="s">
        <v>8</v>
      </c>
    </row>
    <row r="390" spans="1:7" hidden="1" x14ac:dyDescent="0.25">
      <c r="A390" s="95" t="str">
        <f t="shared" si="6"/>
        <v>SG25 | DTM</v>
      </c>
      <c r="B390" s="78" t="s">
        <v>102</v>
      </c>
      <c r="C390" s="78"/>
      <c r="D390" s="78"/>
      <c r="E390" s="78"/>
      <c r="F390" s="78"/>
      <c r="G390" s="80" t="s">
        <v>9</v>
      </c>
    </row>
    <row r="391" spans="1:7" hidden="1" x14ac:dyDescent="0.25">
      <c r="A391" s="95" t="str">
        <f t="shared" si="6"/>
        <v>SG25 | RFF</v>
      </c>
      <c r="B391" s="78" t="s">
        <v>102</v>
      </c>
      <c r="C391" s="78"/>
      <c r="D391" s="78"/>
      <c r="E391" s="78"/>
      <c r="F391" s="78"/>
      <c r="G391" s="80" t="s">
        <v>6</v>
      </c>
    </row>
    <row r="392" spans="1:7" hidden="1" x14ac:dyDescent="0.25">
      <c r="A392" s="95" t="str">
        <f t="shared" si="6"/>
        <v>SG25 | DTM</v>
      </c>
      <c r="B392" s="78" t="s">
        <v>102</v>
      </c>
      <c r="C392" s="78"/>
      <c r="D392" s="78"/>
      <c r="E392" s="78"/>
      <c r="F392" s="78"/>
      <c r="G392" s="80" t="s">
        <v>7</v>
      </c>
    </row>
    <row r="393" spans="1:7" hidden="1" x14ac:dyDescent="0.25">
      <c r="A393" s="95" t="str">
        <f t="shared" si="6"/>
        <v>SG25 | RFF</v>
      </c>
      <c r="B393" s="78" t="s">
        <v>102</v>
      </c>
      <c r="C393" s="78"/>
      <c r="D393" s="78"/>
      <c r="E393" s="78"/>
      <c r="F393" s="78"/>
      <c r="G393" s="80" t="s">
        <v>10</v>
      </c>
    </row>
    <row r="394" spans="1:7" hidden="1" x14ac:dyDescent="0.25">
      <c r="A394" s="95" t="str">
        <f t="shared" si="6"/>
        <v>SG25 | TAX</v>
      </c>
      <c r="B394" s="78" t="s">
        <v>102</v>
      </c>
      <c r="C394" s="78"/>
      <c r="D394" s="78"/>
      <c r="E394" s="78"/>
      <c r="F394" s="78"/>
      <c r="G394" s="80" t="s">
        <v>22</v>
      </c>
    </row>
    <row r="395" spans="1:7" hidden="1" x14ac:dyDescent="0.25">
      <c r="A395" s="95" t="str">
        <f t="shared" si="6"/>
        <v>SG25 | MOA</v>
      </c>
      <c r="B395" s="78" t="s">
        <v>102</v>
      </c>
      <c r="C395" s="78"/>
      <c r="D395" s="78"/>
      <c r="E395" s="78"/>
      <c r="F395" s="78"/>
      <c r="G395" s="80" t="s">
        <v>46</v>
      </c>
    </row>
    <row r="396" spans="1:7" hidden="1" x14ac:dyDescent="0.25">
      <c r="A396" s="95" t="str">
        <f t="shared" si="6"/>
        <v>SG25 | TAX</v>
      </c>
      <c r="B396" s="78" t="s">
        <v>102</v>
      </c>
      <c r="C396" s="78"/>
      <c r="D396" s="78"/>
      <c r="E396" s="78"/>
      <c r="F396" s="78"/>
      <c r="G396" s="80" t="s">
        <v>22</v>
      </c>
    </row>
    <row r="397" spans="1:7" hidden="1" x14ac:dyDescent="0.25">
      <c r="A397" s="95" t="str">
        <f t="shared" si="6"/>
        <v>SG25 | MOA</v>
      </c>
      <c r="B397" s="78" t="s">
        <v>102</v>
      </c>
      <c r="C397" s="78"/>
      <c r="D397" s="78"/>
      <c r="E397" s="78"/>
      <c r="F397" s="78"/>
      <c r="G397" s="80" t="s">
        <v>47</v>
      </c>
    </row>
    <row r="398" spans="1:7" hidden="1" x14ac:dyDescent="0.25">
      <c r="A398" s="95" t="str">
        <f t="shared" si="6"/>
        <v>SG25 | LIN</v>
      </c>
      <c r="B398" s="78" t="s">
        <v>102</v>
      </c>
      <c r="C398" s="78"/>
      <c r="D398" s="78"/>
      <c r="E398" s="78"/>
      <c r="F398" s="78"/>
      <c r="G398" s="80" t="s">
        <v>65</v>
      </c>
    </row>
    <row r="399" spans="1:7" hidden="1" x14ac:dyDescent="0.25">
      <c r="A399" s="95" t="str">
        <f t="shared" si="6"/>
        <v>SG25 | PIA</v>
      </c>
      <c r="B399" s="78" t="s">
        <v>102</v>
      </c>
      <c r="C399" s="78"/>
      <c r="D399" s="78"/>
      <c r="E399" s="78"/>
      <c r="F399" s="78"/>
      <c r="G399" s="80" t="s">
        <v>30</v>
      </c>
    </row>
    <row r="400" spans="1:7" hidden="1" x14ac:dyDescent="0.25">
      <c r="A400" s="95" t="str">
        <f t="shared" si="6"/>
        <v>SG25 | PIA</v>
      </c>
      <c r="B400" s="78" t="s">
        <v>102</v>
      </c>
      <c r="C400" s="78"/>
      <c r="D400" s="78"/>
      <c r="E400" s="78"/>
      <c r="F400" s="78"/>
      <c r="G400" s="80" t="s">
        <v>31</v>
      </c>
    </row>
    <row r="401" spans="1:7" hidden="1" x14ac:dyDescent="0.25">
      <c r="A401" s="95" t="str">
        <f t="shared" si="6"/>
        <v>SG25 | IMD</v>
      </c>
      <c r="B401" s="78" t="s">
        <v>102</v>
      </c>
      <c r="C401" s="78"/>
      <c r="D401" s="78"/>
      <c r="E401" s="78"/>
      <c r="F401" s="78"/>
      <c r="G401" s="80" t="s">
        <v>32</v>
      </c>
    </row>
    <row r="402" spans="1:7" hidden="1" x14ac:dyDescent="0.25">
      <c r="A402" s="95" t="str">
        <f t="shared" si="6"/>
        <v>SG25 | IMD</v>
      </c>
      <c r="B402" s="78" t="s">
        <v>102</v>
      </c>
      <c r="C402" s="78"/>
      <c r="D402" s="78"/>
      <c r="E402" s="78"/>
      <c r="F402" s="78"/>
      <c r="G402" s="80" t="s">
        <v>33</v>
      </c>
    </row>
    <row r="403" spans="1:7" hidden="1" x14ac:dyDescent="0.25">
      <c r="A403" s="95" t="str">
        <f t="shared" si="6"/>
        <v>SG25 | IMD</v>
      </c>
      <c r="B403" s="78" t="s">
        <v>102</v>
      </c>
      <c r="C403" s="78"/>
      <c r="D403" s="78"/>
      <c r="E403" s="78"/>
      <c r="F403" s="78"/>
      <c r="G403" s="80" t="s">
        <v>34</v>
      </c>
    </row>
    <row r="404" spans="1:7" hidden="1" x14ac:dyDescent="0.25">
      <c r="A404" s="95" t="str">
        <f t="shared" si="6"/>
        <v>SG25 | IMD</v>
      </c>
      <c r="B404" s="78" t="s">
        <v>102</v>
      </c>
      <c r="C404" s="78"/>
      <c r="D404" s="78"/>
      <c r="E404" s="78"/>
      <c r="F404" s="78"/>
      <c r="G404" s="80" t="s">
        <v>35</v>
      </c>
    </row>
    <row r="405" spans="1:7" hidden="1" x14ac:dyDescent="0.25">
      <c r="A405" s="95" t="str">
        <f t="shared" si="6"/>
        <v>SG25 | IMD</v>
      </c>
      <c r="B405" s="78" t="s">
        <v>102</v>
      </c>
      <c r="C405" s="78"/>
      <c r="D405" s="78"/>
      <c r="E405" s="78"/>
      <c r="F405" s="78"/>
      <c r="G405" s="80" t="s">
        <v>36</v>
      </c>
    </row>
    <row r="406" spans="1:7" hidden="1" x14ac:dyDescent="0.25">
      <c r="A406" s="95" t="str">
        <f t="shared" si="6"/>
        <v>SG25 | IMD</v>
      </c>
      <c r="B406" s="78" t="s">
        <v>102</v>
      </c>
      <c r="C406" s="78"/>
      <c r="D406" s="78"/>
      <c r="E406" s="78"/>
      <c r="F406" s="78"/>
      <c r="G406" s="80" t="s">
        <v>37</v>
      </c>
    </row>
    <row r="407" spans="1:7" hidden="1" x14ac:dyDescent="0.25">
      <c r="A407" s="95" t="str">
        <f t="shared" si="6"/>
        <v>SG25 | IMD</v>
      </c>
      <c r="B407" s="78" t="s">
        <v>102</v>
      </c>
      <c r="C407" s="78"/>
      <c r="D407" s="78"/>
      <c r="E407" s="78"/>
      <c r="F407" s="78"/>
      <c r="G407" s="80" t="s">
        <v>38</v>
      </c>
    </row>
    <row r="408" spans="1:7" hidden="1" x14ac:dyDescent="0.25">
      <c r="A408" s="95" t="str">
        <f t="shared" si="6"/>
        <v>SG25 | QTY</v>
      </c>
      <c r="B408" s="78" t="s">
        <v>102</v>
      </c>
      <c r="C408" s="78"/>
      <c r="D408" s="78"/>
      <c r="E408" s="78"/>
      <c r="F408" s="78"/>
      <c r="G408" s="80" t="s">
        <v>39</v>
      </c>
    </row>
    <row r="409" spans="1:7" hidden="1" x14ac:dyDescent="0.25">
      <c r="A409" s="95" t="str">
        <f t="shared" si="6"/>
        <v>SG25 | ALI</v>
      </c>
      <c r="B409" s="78" t="s">
        <v>102</v>
      </c>
      <c r="C409" s="78"/>
      <c r="D409" s="78"/>
      <c r="E409" s="78"/>
      <c r="F409" s="78"/>
      <c r="G409" s="80" t="s">
        <v>40</v>
      </c>
    </row>
    <row r="410" spans="1:7" hidden="1" x14ac:dyDescent="0.25">
      <c r="A410" s="95" t="str">
        <f t="shared" si="6"/>
        <v>SG25 | FTX</v>
      </c>
      <c r="B410" s="78" t="s">
        <v>102</v>
      </c>
      <c r="C410" s="78"/>
      <c r="D410" s="78"/>
      <c r="E410" s="78"/>
      <c r="F410" s="78"/>
      <c r="G410" s="80" t="s">
        <v>41</v>
      </c>
    </row>
    <row r="411" spans="1:7" hidden="1" x14ac:dyDescent="0.25">
      <c r="A411" s="95" t="str">
        <f t="shared" si="6"/>
        <v>SG25 | MOA</v>
      </c>
      <c r="B411" s="78" t="s">
        <v>102</v>
      </c>
      <c r="C411" s="78"/>
      <c r="D411" s="78"/>
      <c r="E411" s="78"/>
      <c r="F411" s="78"/>
      <c r="G411" s="80" t="s">
        <v>42</v>
      </c>
    </row>
    <row r="412" spans="1:7" hidden="1" x14ac:dyDescent="0.25">
      <c r="A412" s="95" t="str">
        <f t="shared" si="6"/>
        <v>SG25 | PRI</v>
      </c>
      <c r="B412" s="78" t="s">
        <v>102</v>
      </c>
      <c r="C412" s="78"/>
      <c r="D412" s="78"/>
      <c r="E412" s="78"/>
      <c r="F412" s="78"/>
      <c r="G412" s="80" t="s">
        <v>43</v>
      </c>
    </row>
    <row r="413" spans="1:7" hidden="1" x14ac:dyDescent="0.25">
      <c r="A413" s="95" t="str">
        <f t="shared" si="6"/>
        <v>SG25 | PRI</v>
      </c>
      <c r="B413" s="78" t="s">
        <v>102</v>
      </c>
      <c r="C413" s="78"/>
      <c r="D413" s="78"/>
      <c r="E413" s="78"/>
      <c r="F413" s="78"/>
      <c r="G413" s="80" t="s">
        <v>44</v>
      </c>
    </row>
    <row r="414" spans="1:7" hidden="1" x14ac:dyDescent="0.25">
      <c r="A414" s="95" t="str">
        <f t="shared" si="6"/>
        <v>SG25 | PRI</v>
      </c>
      <c r="B414" s="78" t="s">
        <v>102</v>
      </c>
      <c r="C414" s="78"/>
      <c r="D414" s="78"/>
      <c r="E414" s="78"/>
      <c r="F414" s="78"/>
      <c r="G414" s="80" t="s">
        <v>45</v>
      </c>
    </row>
    <row r="415" spans="1:7" hidden="1" x14ac:dyDescent="0.25">
      <c r="A415" s="95" t="str">
        <f t="shared" si="6"/>
        <v>SG25 | RFF</v>
      </c>
      <c r="B415" s="78" t="s">
        <v>102</v>
      </c>
      <c r="C415" s="78"/>
      <c r="D415" s="78"/>
      <c r="E415" s="78"/>
      <c r="F415" s="78"/>
      <c r="G415" s="80" t="s">
        <v>8</v>
      </c>
    </row>
    <row r="416" spans="1:7" hidden="1" x14ac:dyDescent="0.25">
      <c r="A416" s="95" t="str">
        <f t="shared" si="6"/>
        <v>SG25 | DTM</v>
      </c>
      <c r="B416" s="78" t="s">
        <v>102</v>
      </c>
      <c r="C416" s="78"/>
      <c r="D416" s="78"/>
      <c r="E416" s="78"/>
      <c r="F416" s="78"/>
      <c r="G416" s="80" t="s">
        <v>9</v>
      </c>
    </row>
    <row r="417" spans="1:7" hidden="1" x14ac:dyDescent="0.25">
      <c r="A417" s="95" t="str">
        <f t="shared" si="6"/>
        <v>SG25 | RFF</v>
      </c>
      <c r="B417" s="78" t="s">
        <v>102</v>
      </c>
      <c r="C417" s="78"/>
      <c r="D417" s="78"/>
      <c r="E417" s="78"/>
      <c r="F417" s="78"/>
      <c r="G417" s="80" t="s">
        <v>6</v>
      </c>
    </row>
    <row r="418" spans="1:7" hidden="1" x14ac:dyDescent="0.25">
      <c r="A418" s="95" t="str">
        <f t="shared" si="6"/>
        <v>SG25 | DTM</v>
      </c>
      <c r="B418" s="78" t="s">
        <v>102</v>
      </c>
      <c r="C418" s="78"/>
      <c r="D418" s="78"/>
      <c r="E418" s="78"/>
      <c r="F418" s="78"/>
      <c r="G418" s="80" t="s">
        <v>7</v>
      </c>
    </row>
    <row r="419" spans="1:7" hidden="1" x14ac:dyDescent="0.25">
      <c r="A419" s="95" t="str">
        <f t="shared" si="6"/>
        <v>SG25 | RFF</v>
      </c>
      <c r="B419" s="78" t="s">
        <v>102</v>
      </c>
      <c r="C419" s="78"/>
      <c r="D419" s="78"/>
      <c r="E419" s="78"/>
      <c r="F419" s="78"/>
      <c r="G419" s="80" t="s">
        <v>10</v>
      </c>
    </row>
    <row r="420" spans="1:7" hidden="1" x14ac:dyDescent="0.25">
      <c r="A420" s="95" t="str">
        <f t="shared" si="6"/>
        <v>SG25 | TAX</v>
      </c>
      <c r="B420" s="78" t="s">
        <v>102</v>
      </c>
      <c r="C420" s="78"/>
      <c r="D420" s="78"/>
      <c r="E420" s="78"/>
      <c r="F420" s="78"/>
      <c r="G420" s="80" t="s">
        <v>22</v>
      </c>
    </row>
    <row r="421" spans="1:7" hidden="1" x14ac:dyDescent="0.25">
      <c r="A421" s="95" t="str">
        <f t="shared" si="6"/>
        <v>SG25 | MOA</v>
      </c>
      <c r="B421" s="78" t="s">
        <v>102</v>
      </c>
      <c r="C421" s="78"/>
      <c r="D421" s="78"/>
      <c r="E421" s="78"/>
      <c r="F421" s="78"/>
      <c r="G421" s="80" t="s">
        <v>46</v>
      </c>
    </row>
    <row r="422" spans="1:7" hidden="1" x14ac:dyDescent="0.25">
      <c r="A422" s="95" t="str">
        <f t="shared" si="6"/>
        <v>SG25 | TAX</v>
      </c>
      <c r="B422" s="78" t="s">
        <v>102</v>
      </c>
      <c r="C422" s="78"/>
      <c r="D422" s="78"/>
      <c r="E422" s="78"/>
      <c r="F422" s="78"/>
      <c r="G422" s="80" t="s">
        <v>22</v>
      </c>
    </row>
    <row r="423" spans="1:7" hidden="1" x14ac:dyDescent="0.25">
      <c r="A423" s="95" t="str">
        <f t="shared" si="6"/>
        <v>SG25 | MOA</v>
      </c>
      <c r="B423" s="78" t="s">
        <v>102</v>
      </c>
      <c r="C423" s="78"/>
      <c r="D423" s="78"/>
      <c r="E423" s="78"/>
      <c r="F423" s="78"/>
      <c r="G423" s="80" t="s">
        <v>47</v>
      </c>
    </row>
    <row r="424" spans="1:7" hidden="1" x14ac:dyDescent="0.25">
      <c r="A424" s="95" t="str">
        <f t="shared" si="6"/>
        <v>SG25 | LIN</v>
      </c>
      <c r="B424" s="78" t="s">
        <v>102</v>
      </c>
      <c r="C424" s="78"/>
      <c r="D424" s="78"/>
      <c r="E424" s="78"/>
      <c r="F424" s="78"/>
      <c r="G424" s="80" t="s">
        <v>66</v>
      </c>
    </row>
    <row r="425" spans="1:7" hidden="1" x14ac:dyDescent="0.25">
      <c r="A425" s="95" t="str">
        <f t="shared" si="6"/>
        <v>SG25 | PIA</v>
      </c>
      <c r="B425" s="78" t="s">
        <v>102</v>
      </c>
      <c r="C425" s="78"/>
      <c r="D425" s="78"/>
      <c r="E425" s="78"/>
      <c r="F425" s="78"/>
      <c r="G425" s="80" t="s">
        <v>30</v>
      </c>
    </row>
    <row r="426" spans="1:7" hidden="1" x14ac:dyDescent="0.25">
      <c r="A426" s="95" t="str">
        <f t="shared" si="6"/>
        <v>SG25 | PIA</v>
      </c>
      <c r="B426" s="78" t="s">
        <v>102</v>
      </c>
      <c r="C426" s="78"/>
      <c r="D426" s="78"/>
      <c r="E426" s="78"/>
      <c r="F426" s="78"/>
      <c r="G426" s="80" t="s">
        <v>31</v>
      </c>
    </row>
    <row r="427" spans="1:7" hidden="1" x14ac:dyDescent="0.25">
      <c r="A427" s="95" t="str">
        <f t="shared" si="6"/>
        <v>SG25 | IMD</v>
      </c>
      <c r="B427" s="78" t="s">
        <v>102</v>
      </c>
      <c r="C427" s="78"/>
      <c r="D427" s="78"/>
      <c r="E427" s="78"/>
      <c r="F427" s="78"/>
      <c r="G427" s="80" t="s">
        <v>32</v>
      </c>
    </row>
    <row r="428" spans="1:7" hidden="1" x14ac:dyDescent="0.25">
      <c r="A428" s="95" t="str">
        <f t="shared" si="6"/>
        <v>SG25 | IMD</v>
      </c>
      <c r="B428" s="78" t="s">
        <v>102</v>
      </c>
      <c r="C428" s="78"/>
      <c r="D428" s="78"/>
      <c r="E428" s="78"/>
      <c r="F428" s="78"/>
      <c r="G428" s="80" t="s">
        <v>33</v>
      </c>
    </row>
    <row r="429" spans="1:7" hidden="1" x14ac:dyDescent="0.25">
      <c r="A429" s="95" t="str">
        <f t="shared" si="6"/>
        <v>SG25 | IMD</v>
      </c>
      <c r="B429" s="78" t="s">
        <v>102</v>
      </c>
      <c r="C429" s="78"/>
      <c r="D429" s="78"/>
      <c r="E429" s="78"/>
      <c r="F429" s="78"/>
      <c r="G429" s="80" t="s">
        <v>34</v>
      </c>
    </row>
    <row r="430" spans="1:7" hidden="1" x14ac:dyDescent="0.25">
      <c r="A430" s="95" t="str">
        <f t="shared" si="6"/>
        <v>SG25 | IMD</v>
      </c>
      <c r="B430" s="78" t="s">
        <v>102</v>
      </c>
      <c r="C430" s="78"/>
      <c r="D430" s="78"/>
      <c r="E430" s="78"/>
      <c r="F430" s="78"/>
      <c r="G430" s="80" t="s">
        <v>35</v>
      </c>
    </row>
    <row r="431" spans="1:7" hidden="1" x14ac:dyDescent="0.25">
      <c r="A431" s="95" t="str">
        <f t="shared" si="6"/>
        <v>SG25 | IMD</v>
      </c>
      <c r="B431" s="78" t="s">
        <v>102</v>
      </c>
      <c r="C431" s="78"/>
      <c r="D431" s="78"/>
      <c r="E431" s="78"/>
      <c r="F431" s="78"/>
      <c r="G431" s="80" t="s">
        <v>36</v>
      </c>
    </row>
    <row r="432" spans="1:7" hidden="1" x14ac:dyDescent="0.25">
      <c r="A432" s="95" t="str">
        <f t="shared" si="6"/>
        <v>SG25 | IMD</v>
      </c>
      <c r="B432" s="78" t="s">
        <v>102</v>
      </c>
      <c r="C432" s="78"/>
      <c r="D432" s="78"/>
      <c r="E432" s="78"/>
      <c r="F432" s="78"/>
      <c r="G432" s="80" t="s">
        <v>37</v>
      </c>
    </row>
    <row r="433" spans="1:7" hidden="1" x14ac:dyDescent="0.25">
      <c r="A433" s="95" t="str">
        <f t="shared" si="6"/>
        <v>SG25 | IMD</v>
      </c>
      <c r="B433" s="78" t="s">
        <v>102</v>
      </c>
      <c r="C433" s="78"/>
      <c r="D433" s="78"/>
      <c r="E433" s="78"/>
      <c r="F433" s="78"/>
      <c r="G433" s="80" t="s">
        <v>38</v>
      </c>
    </row>
    <row r="434" spans="1:7" hidden="1" x14ac:dyDescent="0.25">
      <c r="A434" s="95" t="str">
        <f t="shared" si="6"/>
        <v>SG25 | QTY</v>
      </c>
      <c r="B434" s="78" t="s">
        <v>102</v>
      </c>
      <c r="C434" s="78"/>
      <c r="D434" s="78"/>
      <c r="E434" s="78"/>
      <c r="F434" s="78"/>
      <c r="G434" s="80" t="s">
        <v>39</v>
      </c>
    </row>
    <row r="435" spans="1:7" hidden="1" x14ac:dyDescent="0.25">
      <c r="A435" s="95" t="str">
        <f t="shared" si="6"/>
        <v>SG25 | ALI</v>
      </c>
      <c r="B435" s="78" t="s">
        <v>102</v>
      </c>
      <c r="C435" s="78"/>
      <c r="D435" s="78"/>
      <c r="E435" s="78"/>
      <c r="F435" s="78"/>
      <c r="G435" s="80" t="s">
        <v>40</v>
      </c>
    </row>
    <row r="436" spans="1:7" hidden="1" x14ac:dyDescent="0.25">
      <c r="A436" s="95" t="str">
        <f t="shared" si="6"/>
        <v>SG25 | FTX</v>
      </c>
      <c r="B436" s="78" t="s">
        <v>102</v>
      </c>
      <c r="C436" s="78"/>
      <c r="D436" s="78"/>
      <c r="E436" s="78"/>
      <c r="F436" s="78"/>
      <c r="G436" s="80" t="s">
        <v>41</v>
      </c>
    </row>
    <row r="437" spans="1:7" hidden="1" x14ac:dyDescent="0.25">
      <c r="A437" s="95" t="str">
        <f t="shared" si="6"/>
        <v>SG25 | MOA</v>
      </c>
      <c r="B437" s="78" t="s">
        <v>102</v>
      </c>
      <c r="C437" s="78"/>
      <c r="D437" s="78"/>
      <c r="E437" s="78"/>
      <c r="F437" s="78"/>
      <c r="G437" s="80" t="s">
        <v>42</v>
      </c>
    </row>
    <row r="438" spans="1:7" hidden="1" x14ac:dyDescent="0.25">
      <c r="A438" s="95" t="str">
        <f t="shared" si="6"/>
        <v>SG25 | PRI</v>
      </c>
      <c r="B438" s="78" t="s">
        <v>102</v>
      </c>
      <c r="C438" s="78"/>
      <c r="D438" s="78"/>
      <c r="E438" s="78"/>
      <c r="F438" s="78"/>
      <c r="G438" s="80" t="s">
        <v>43</v>
      </c>
    </row>
    <row r="439" spans="1:7" hidden="1" x14ac:dyDescent="0.25">
      <c r="A439" s="95" t="str">
        <f t="shared" si="6"/>
        <v>SG25 | PRI</v>
      </c>
      <c r="B439" s="78" t="s">
        <v>102</v>
      </c>
      <c r="C439" s="78"/>
      <c r="D439" s="78"/>
      <c r="E439" s="78"/>
      <c r="F439" s="78"/>
      <c r="G439" s="80" t="s">
        <v>44</v>
      </c>
    </row>
    <row r="440" spans="1:7" hidden="1" x14ac:dyDescent="0.25">
      <c r="A440" s="95" t="str">
        <f t="shared" si="6"/>
        <v>SG25 | PRI</v>
      </c>
      <c r="B440" s="78" t="s">
        <v>102</v>
      </c>
      <c r="C440" s="78"/>
      <c r="D440" s="78"/>
      <c r="E440" s="78"/>
      <c r="F440" s="78"/>
      <c r="G440" s="80" t="s">
        <v>45</v>
      </c>
    </row>
    <row r="441" spans="1:7" hidden="1" x14ac:dyDescent="0.25">
      <c r="A441" s="95" t="str">
        <f t="shared" si="6"/>
        <v>SG25 | RFF</v>
      </c>
      <c r="B441" s="78" t="s">
        <v>102</v>
      </c>
      <c r="C441" s="78"/>
      <c r="D441" s="78"/>
      <c r="E441" s="78"/>
      <c r="F441" s="78"/>
      <c r="G441" s="80" t="s">
        <v>8</v>
      </c>
    </row>
    <row r="442" spans="1:7" hidden="1" x14ac:dyDescent="0.25">
      <c r="A442" s="95" t="str">
        <f t="shared" si="6"/>
        <v>SG25 | DTM</v>
      </c>
      <c r="B442" s="78" t="s">
        <v>102</v>
      </c>
      <c r="C442" s="78"/>
      <c r="D442" s="78"/>
      <c r="E442" s="78"/>
      <c r="F442" s="78"/>
      <c r="G442" s="80" t="s">
        <v>9</v>
      </c>
    </row>
    <row r="443" spans="1:7" hidden="1" x14ac:dyDescent="0.25">
      <c r="A443" s="95" t="str">
        <f t="shared" si="6"/>
        <v>SG25 | RFF</v>
      </c>
      <c r="B443" s="78" t="s">
        <v>102</v>
      </c>
      <c r="C443" s="78"/>
      <c r="D443" s="78"/>
      <c r="E443" s="78"/>
      <c r="F443" s="78"/>
      <c r="G443" s="80" t="s">
        <v>6</v>
      </c>
    </row>
    <row r="444" spans="1:7" hidden="1" x14ac:dyDescent="0.25">
      <c r="A444" s="95" t="str">
        <f t="shared" si="6"/>
        <v>SG25 | DTM</v>
      </c>
      <c r="B444" s="78" t="s">
        <v>102</v>
      </c>
      <c r="C444" s="78"/>
      <c r="D444" s="78"/>
      <c r="E444" s="78"/>
      <c r="F444" s="78"/>
      <c r="G444" s="80" t="s">
        <v>7</v>
      </c>
    </row>
    <row r="445" spans="1:7" hidden="1" x14ac:dyDescent="0.25">
      <c r="A445" s="95" t="str">
        <f t="shared" si="6"/>
        <v>SG25 | RFF</v>
      </c>
      <c r="B445" s="78" t="s">
        <v>102</v>
      </c>
      <c r="C445" s="78"/>
      <c r="D445" s="78"/>
      <c r="E445" s="78"/>
      <c r="F445" s="78"/>
      <c r="G445" s="80" t="s">
        <v>10</v>
      </c>
    </row>
    <row r="446" spans="1:7" hidden="1" x14ac:dyDescent="0.25">
      <c r="A446" s="95" t="str">
        <f t="shared" si="6"/>
        <v>SG25 | TAX</v>
      </c>
      <c r="B446" s="78" t="s">
        <v>102</v>
      </c>
      <c r="C446" s="78"/>
      <c r="D446" s="78"/>
      <c r="E446" s="78"/>
      <c r="F446" s="78"/>
      <c r="G446" s="80" t="s">
        <v>22</v>
      </c>
    </row>
    <row r="447" spans="1:7" hidden="1" x14ac:dyDescent="0.25">
      <c r="A447" s="95" t="str">
        <f t="shared" si="6"/>
        <v>SG25 | MOA</v>
      </c>
      <c r="B447" s="78" t="s">
        <v>102</v>
      </c>
      <c r="C447" s="78"/>
      <c r="D447" s="78"/>
      <c r="E447" s="78"/>
      <c r="F447" s="78"/>
      <c r="G447" s="80" t="s">
        <v>46</v>
      </c>
    </row>
    <row r="448" spans="1:7" hidden="1" x14ac:dyDescent="0.25">
      <c r="A448" s="95" t="str">
        <f t="shared" si="6"/>
        <v>SG25 | TAX</v>
      </c>
      <c r="B448" s="78" t="s">
        <v>102</v>
      </c>
      <c r="C448" s="78"/>
      <c r="D448" s="78"/>
      <c r="E448" s="78"/>
      <c r="F448" s="78"/>
      <c r="G448" s="80" t="s">
        <v>22</v>
      </c>
    </row>
    <row r="449" spans="1:7" hidden="1" x14ac:dyDescent="0.25">
      <c r="A449" s="95" t="str">
        <f t="shared" si="6"/>
        <v>SG25 | MOA</v>
      </c>
      <c r="B449" s="78" t="s">
        <v>102</v>
      </c>
      <c r="C449" s="78"/>
      <c r="D449" s="78"/>
      <c r="E449" s="78"/>
      <c r="F449" s="78"/>
      <c r="G449" s="80" t="s">
        <v>47</v>
      </c>
    </row>
    <row r="450" spans="1:7" hidden="1" x14ac:dyDescent="0.25">
      <c r="A450" s="95" t="str">
        <f t="shared" ref="A450:A513" si="7">CONCATENATE(IF(B453="","",B453&amp;" | "),IF(D453="","",D453&amp;" | "),LEFT(G450,3))</f>
        <v>SG25 | LIN</v>
      </c>
      <c r="B450" s="78" t="s">
        <v>102</v>
      </c>
      <c r="C450" s="78"/>
      <c r="D450" s="78"/>
      <c r="E450" s="78"/>
      <c r="F450" s="78"/>
      <c r="G450" s="80" t="s">
        <v>67</v>
      </c>
    </row>
    <row r="451" spans="1:7" hidden="1" x14ac:dyDescent="0.25">
      <c r="A451" s="95" t="str">
        <f t="shared" si="7"/>
        <v>SG25 | PIA</v>
      </c>
      <c r="B451" s="78" t="s">
        <v>102</v>
      </c>
      <c r="C451" s="78"/>
      <c r="D451" s="78"/>
      <c r="E451" s="78"/>
      <c r="F451" s="78"/>
      <c r="G451" s="80" t="s">
        <v>30</v>
      </c>
    </row>
    <row r="452" spans="1:7" hidden="1" x14ac:dyDescent="0.25">
      <c r="A452" s="95" t="str">
        <f t="shared" si="7"/>
        <v>SG25 | PIA</v>
      </c>
      <c r="B452" s="78" t="s">
        <v>102</v>
      </c>
      <c r="C452" s="78"/>
      <c r="D452" s="78"/>
      <c r="E452" s="78"/>
      <c r="F452" s="78"/>
      <c r="G452" s="80" t="s">
        <v>31</v>
      </c>
    </row>
    <row r="453" spans="1:7" hidden="1" x14ac:dyDescent="0.25">
      <c r="A453" s="95" t="str">
        <f t="shared" si="7"/>
        <v>SG25 | IMD</v>
      </c>
      <c r="B453" s="78" t="s">
        <v>102</v>
      </c>
      <c r="C453" s="78"/>
      <c r="D453" s="78"/>
      <c r="E453" s="78"/>
      <c r="F453" s="78"/>
      <c r="G453" s="80" t="s">
        <v>32</v>
      </c>
    </row>
    <row r="454" spans="1:7" hidden="1" x14ac:dyDescent="0.25">
      <c r="A454" s="95" t="str">
        <f t="shared" si="7"/>
        <v>SG25 | IMD</v>
      </c>
      <c r="B454" s="78" t="s">
        <v>102</v>
      </c>
      <c r="C454" s="78"/>
      <c r="D454" s="78"/>
      <c r="E454" s="78"/>
      <c r="F454" s="78"/>
      <c r="G454" s="80" t="s">
        <v>33</v>
      </c>
    </row>
    <row r="455" spans="1:7" hidden="1" x14ac:dyDescent="0.25">
      <c r="A455" s="95" t="str">
        <f t="shared" si="7"/>
        <v>SG25 | IMD</v>
      </c>
      <c r="B455" s="78" t="s">
        <v>102</v>
      </c>
      <c r="C455" s="78"/>
      <c r="D455" s="78"/>
      <c r="E455" s="78"/>
      <c r="F455" s="78"/>
      <c r="G455" s="80" t="s">
        <v>34</v>
      </c>
    </row>
    <row r="456" spans="1:7" hidden="1" x14ac:dyDescent="0.25">
      <c r="A456" s="95" t="str">
        <f t="shared" si="7"/>
        <v>SG25 | IMD</v>
      </c>
      <c r="B456" s="78" t="s">
        <v>102</v>
      </c>
      <c r="C456" s="78"/>
      <c r="D456" s="78"/>
      <c r="E456" s="78"/>
      <c r="F456" s="78"/>
      <c r="G456" s="80" t="s">
        <v>35</v>
      </c>
    </row>
    <row r="457" spans="1:7" hidden="1" x14ac:dyDescent="0.25">
      <c r="A457" s="95" t="str">
        <f t="shared" si="7"/>
        <v>SG25 | IMD</v>
      </c>
      <c r="B457" s="78" t="s">
        <v>102</v>
      </c>
      <c r="C457" s="78"/>
      <c r="D457" s="78"/>
      <c r="E457" s="78"/>
      <c r="F457" s="78"/>
      <c r="G457" s="80" t="s">
        <v>36</v>
      </c>
    </row>
    <row r="458" spans="1:7" hidden="1" x14ac:dyDescent="0.25">
      <c r="A458" s="95" t="str">
        <f t="shared" si="7"/>
        <v>SG25 | IMD</v>
      </c>
      <c r="B458" s="78" t="s">
        <v>102</v>
      </c>
      <c r="C458" s="78"/>
      <c r="D458" s="78"/>
      <c r="E458" s="78"/>
      <c r="F458" s="78"/>
      <c r="G458" s="80" t="s">
        <v>37</v>
      </c>
    </row>
    <row r="459" spans="1:7" hidden="1" x14ac:dyDescent="0.25">
      <c r="A459" s="95" t="str">
        <f t="shared" si="7"/>
        <v>SG25 | IMD</v>
      </c>
      <c r="B459" s="78" t="s">
        <v>102</v>
      </c>
      <c r="C459" s="78"/>
      <c r="D459" s="78"/>
      <c r="E459" s="78"/>
      <c r="F459" s="78"/>
      <c r="G459" s="80" t="s">
        <v>38</v>
      </c>
    </row>
    <row r="460" spans="1:7" hidden="1" x14ac:dyDescent="0.25">
      <c r="A460" s="95" t="str">
        <f t="shared" si="7"/>
        <v>SG25 | QTY</v>
      </c>
      <c r="B460" s="78" t="s">
        <v>102</v>
      </c>
      <c r="C460" s="78"/>
      <c r="D460" s="78"/>
      <c r="E460" s="78"/>
      <c r="F460" s="78"/>
      <c r="G460" s="80" t="s">
        <v>39</v>
      </c>
    </row>
    <row r="461" spans="1:7" hidden="1" x14ac:dyDescent="0.25">
      <c r="A461" s="95" t="str">
        <f t="shared" si="7"/>
        <v>SG25 | ALI</v>
      </c>
      <c r="B461" s="78" t="s">
        <v>102</v>
      </c>
      <c r="C461" s="78"/>
      <c r="D461" s="78"/>
      <c r="E461" s="78"/>
      <c r="F461" s="78"/>
      <c r="G461" s="80" t="s">
        <v>40</v>
      </c>
    </row>
    <row r="462" spans="1:7" hidden="1" x14ac:dyDescent="0.25">
      <c r="A462" s="95" t="str">
        <f t="shared" si="7"/>
        <v>SG25 | FTX</v>
      </c>
      <c r="B462" s="78" t="s">
        <v>102</v>
      </c>
      <c r="C462" s="78"/>
      <c r="D462" s="78"/>
      <c r="E462" s="78"/>
      <c r="F462" s="78"/>
      <c r="G462" s="80" t="s">
        <v>41</v>
      </c>
    </row>
    <row r="463" spans="1:7" hidden="1" x14ac:dyDescent="0.25">
      <c r="A463" s="95" t="str">
        <f t="shared" si="7"/>
        <v>SG25 | MOA</v>
      </c>
      <c r="B463" s="78" t="s">
        <v>102</v>
      </c>
      <c r="C463" s="78"/>
      <c r="D463" s="78"/>
      <c r="E463" s="78"/>
      <c r="F463" s="78"/>
      <c r="G463" s="80" t="s">
        <v>42</v>
      </c>
    </row>
    <row r="464" spans="1:7" hidden="1" x14ac:dyDescent="0.25">
      <c r="A464" s="95" t="str">
        <f t="shared" si="7"/>
        <v>SG25 | PRI</v>
      </c>
      <c r="B464" s="78" t="s">
        <v>102</v>
      </c>
      <c r="C464" s="78"/>
      <c r="D464" s="78"/>
      <c r="E464" s="78"/>
      <c r="F464" s="78"/>
      <c r="G464" s="80" t="s">
        <v>43</v>
      </c>
    </row>
    <row r="465" spans="1:7" hidden="1" x14ac:dyDescent="0.25">
      <c r="A465" s="95" t="str">
        <f t="shared" si="7"/>
        <v>SG25 | PRI</v>
      </c>
      <c r="B465" s="78" t="s">
        <v>102</v>
      </c>
      <c r="C465" s="78"/>
      <c r="D465" s="78"/>
      <c r="E465" s="78"/>
      <c r="F465" s="78"/>
      <c r="G465" s="80" t="s">
        <v>44</v>
      </c>
    </row>
    <row r="466" spans="1:7" hidden="1" x14ac:dyDescent="0.25">
      <c r="A466" s="95" t="str">
        <f t="shared" si="7"/>
        <v>SG25 | PRI</v>
      </c>
      <c r="B466" s="78" t="s">
        <v>102</v>
      </c>
      <c r="C466" s="78"/>
      <c r="D466" s="78"/>
      <c r="E466" s="78"/>
      <c r="F466" s="78"/>
      <c r="G466" s="80" t="s">
        <v>45</v>
      </c>
    </row>
    <row r="467" spans="1:7" hidden="1" x14ac:dyDescent="0.25">
      <c r="A467" s="95" t="str">
        <f t="shared" si="7"/>
        <v>SG25 | RFF</v>
      </c>
      <c r="B467" s="78" t="s">
        <v>102</v>
      </c>
      <c r="C467" s="78"/>
      <c r="D467" s="78"/>
      <c r="E467" s="78"/>
      <c r="F467" s="78"/>
      <c r="G467" s="80" t="s">
        <v>8</v>
      </c>
    </row>
    <row r="468" spans="1:7" hidden="1" x14ac:dyDescent="0.25">
      <c r="A468" s="95" t="str">
        <f t="shared" si="7"/>
        <v>SG25 | DTM</v>
      </c>
      <c r="B468" s="78" t="s">
        <v>102</v>
      </c>
      <c r="C468" s="78"/>
      <c r="D468" s="78"/>
      <c r="E468" s="78"/>
      <c r="F468" s="78"/>
      <c r="G468" s="80" t="s">
        <v>9</v>
      </c>
    </row>
    <row r="469" spans="1:7" hidden="1" x14ac:dyDescent="0.25">
      <c r="A469" s="95" t="str">
        <f t="shared" si="7"/>
        <v>SG25 | RFF</v>
      </c>
      <c r="B469" s="78" t="s">
        <v>102</v>
      </c>
      <c r="C469" s="78"/>
      <c r="D469" s="78"/>
      <c r="E469" s="78"/>
      <c r="F469" s="78"/>
      <c r="G469" s="80" t="s">
        <v>6</v>
      </c>
    </row>
    <row r="470" spans="1:7" hidden="1" x14ac:dyDescent="0.25">
      <c r="A470" s="95" t="str">
        <f t="shared" si="7"/>
        <v>SG25 | DTM</v>
      </c>
      <c r="B470" s="78" t="s">
        <v>102</v>
      </c>
      <c r="C470" s="78"/>
      <c r="D470" s="78"/>
      <c r="E470" s="78"/>
      <c r="F470" s="78"/>
      <c r="G470" s="80" t="s">
        <v>7</v>
      </c>
    </row>
    <row r="471" spans="1:7" hidden="1" x14ac:dyDescent="0.25">
      <c r="A471" s="95" t="str">
        <f t="shared" si="7"/>
        <v>SG25 | RFF</v>
      </c>
      <c r="B471" s="78" t="s">
        <v>102</v>
      </c>
      <c r="C471" s="78"/>
      <c r="D471" s="78"/>
      <c r="E471" s="78"/>
      <c r="F471" s="78"/>
      <c r="G471" s="80" t="s">
        <v>10</v>
      </c>
    </row>
    <row r="472" spans="1:7" hidden="1" x14ac:dyDescent="0.25">
      <c r="A472" s="95" t="str">
        <f t="shared" si="7"/>
        <v>SG25 | TAX</v>
      </c>
      <c r="B472" s="78" t="s">
        <v>102</v>
      </c>
      <c r="C472" s="78"/>
      <c r="D472" s="78"/>
      <c r="E472" s="78"/>
      <c r="F472" s="78"/>
      <c r="G472" s="80" t="s">
        <v>22</v>
      </c>
    </row>
    <row r="473" spans="1:7" hidden="1" x14ac:dyDescent="0.25">
      <c r="A473" s="95" t="str">
        <f t="shared" si="7"/>
        <v>SG25 | MOA</v>
      </c>
      <c r="B473" s="78" t="s">
        <v>102</v>
      </c>
      <c r="C473" s="78"/>
      <c r="D473" s="78"/>
      <c r="E473" s="78"/>
      <c r="F473" s="78"/>
      <c r="G473" s="80" t="s">
        <v>46</v>
      </c>
    </row>
    <row r="474" spans="1:7" hidden="1" x14ac:dyDescent="0.25">
      <c r="A474" s="95" t="str">
        <f t="shared" si="7"/>
        <v>SG25 | TAX</v>
      </c>
      <c r="B474" s="78" t="s">
        <v>102</v>
      </c>
      <c r="C474" s="78"/>
      <c r="D474" s="78"/>
      <c r="E474" s="78"/>
      <c r="F474" s="78"/>
      <c r="G474" s="80" t="s">
        <v>22</v>
      </c>
    </row>
    <row r="475" spans="1:7" hidden="1" x14ac:dyDescent="0.25">
      <c r="A475" s="95" t="str">
        <f t="shared" si="7"/>
        <v>SG25 | MOA</v>
      </c>
      <c r="B475" s="78" t="s">
        <v>102</v>
      </c>
      <c r="C475" s="78"/>
      <c r="D475" s="78"/>
      <c r="E475" s="78"/>
      <c r="F475" s="78"/>
      <c r="G475" s="80" t="s">
        <v>47</v>
      </c>
    </row>
    <row r="476" spans="1:7" hidden="1" x14ac:dyDescent="0.25">
      <c r="A476" s="95" t="str">
        <f t="shared" si="7"/>
        <v>SG25 | LIN</v>
      </c>
      <c r="B476" s="78" t="s">
        <v>102</v>
      </c>
      <c r="C476" s="78"/>
      <c r="D476" s="78"/>
      <c r="E476" s="78"/>
      <c r="F476" s="78"/>
      <c r="G476" s="80" t="s">
        <v>68</v>
      </c>
    </row>
    <row r="477" spans="1:7" hidden="1" x14ac:dyDescent="0.25">
      <c r="A477" s="95" t="str">
        <f t="shared" si="7"/>
        <v>SG25 | PIA</v>
      </c>
      <c r="B477" s="78" t="s">
        <v>102</v>
      </c>
      <c r="C477" s="78"/>
      <c r="D477" s="78"/>
      <c r="E477" s="78"/>
      <c r="F477" s="78"/>
      <c r="G477" s="80" t="s">
        <v>30</v>
      </c>
    </row>
    <row r="478" spans="1:7" hidden="1" x14ac:dyDescent="0.25">
      <c r="A478" s="95" t="str">
        <f t="shared" si="7"/>
        <v>SG25 | PIA</v>
      </c>
      <c r="B478" s="78" t="s">
        <v>102</v>
      </c>
      <c r="C478" s="78"/>
      <c r="D478" s="78"/>
      <c r="E478" s="78"/>
      <c r="F478" s="78"/>
      <c r="G478" s="80" t="s">
        <v>31</v>
      </c>
    </row>
    <row r="479" spans="1:7" hidden="1" x14ac:dyDescent="0.25">
      <c r="A479" s="95" t="str">
        <f t="shared" si="7"/>
        <v>SG25 | IMD</v>
      </c>
      <c r="B479" s="78" t="s">
        <v>102</v>
      </c>
      <c r="C479" s="78"/>
      <c r="D479" s="78"/>
      <c r="E479" s="78"/>
      <c r="F479" s="78"/>
      <c r="G479" s="80" t="s">
        <v>32</v>
      </c>
    </row>
    <row r="480" spans="1:7" hidden="1" x14ac:dyDescent="0.25">
      <c r="A480" s="95" t="str">
        <f t="shared" si="7"/>
        <v>SG25 | IMD</v>
      </c>
      <c r="B480" s="78" t="s">
        <v>102</v>
      </c>
      <c r="C480" s="78"/>
      <c r="D480" s="78"/>
      <c r="E480" s="78"/>
      <c r="F480" s="78"/>
      <c r="G480" s="80" t="s">
        <v>33</v>
      </c>
    </row>
    <row r="481" spans="1:7" hidden="1" x14ac:dyDescent="0.25">
      <c r="A481" s="95" t="str">
        <f t="shared" si="7"/>
        <v>SG25 | IMD</v>
      </c>
      <c r="B481" s="78" t="s">
        <v>102</v>
      </c>
      <c r="C481" s="78"/>
      <c r="D481" s="78"/>
      <c r="E481" s="78"/>
      <c r="F481" s="78"/>
      <c r="G481" s="80" t="s">
        <v>34</v>
      </c>
    </row>
    <row r="482" spans="1:7" hidden="1" x14ac:dyDescent="0.25">
      <c r="A482" s="95" t="str">
        <f t="shared" si="7"/>
        <v>SG25 | IMD</v>
      </c>
      <c r="B482" s="78" t="s">
        <v>102</v>
      </c>
      <c r="C482" s="78"/>
      <c r="D482" s="78"/>
      <c r="E482" s="78"/>
      <c r="F482" s="78"/>
      <c r="G482" s="80" t="s">
        <v>35</v>
      </c>
    </row>
    <row r="483" spans="1:7" hidden="1" x14ac:dyDescent="0.25">
      <c r="A483" s="95" t="str">
        <f t="shared" si="7"/>
        <v>SG25 | IMD</v>
      </c>
      <c r="B483" s="78" t="s">
        <v>102</v>
      </c>
      <c r="C483" s="78"/>
      <c r="D483" s="78"/>
      <c r="E483" s="78"/>
      <c r="F483" s="78"/>
      <c r="G483" s="80" t="s">
        <v>36</v>
      </c>
    </row>
    <row r="484" spans="1:7" hidden="1" x14ac:dyDescent="0.25">
      <c r="A484" s="95" t="str">
        <f t="shared" si="7"/>
        <v>SG25 | IMD</v>
      </c>
      <c r="B484" s="78" t="s">
        <v>102</v>
      </c>
      <c r="C484" s="78"/>
      <c r="D484" s="78"/>
      <c r="E484" s="78"/>
      <c r="F484" s="78"/>
      <c r="G484" s="80" t="s">
        <v>37</v>
      </c>
    </row>
    <row r="485" spans="1:7" hidden="1" x14ac:dyDescent="0.25">
      <c r="A485" s="95" t="str">
        <f t="shared" si="7"/>
        <v>SG25 | IMD</v>
      </c>
      <c r="B485" s="78" t="s">
        <v>102</v>
      </c>
      <c r="C485" s="78"/>
      <c r="D485" s="78"/>
      <c r="E485" s="78"/>
      <c r="F485" s="78"/>
      <c r="G485" s="80" t="s">
        <v>38</v>
      </c>
    </row>
    <row r="486" spans="1:7" hidden="1" x14ac:dyDescent="0.25">
      <c r="A486" s="95" t="str">
        <f t="shared" si="7"/>
        <v>SG25 | QTY</v>
      </c>
      <c r="B486" s="78" t="s">
        <v>102</v>
      </c>
      <c r="C486" s="78"/>
      <c r="D486" s="78"/>
      <c r="E486" s="78"/>
      <c r="F486" s="78"/>
      <c r="G486" s="80" t="s">
        <v>39</v>
      </c>
    </row>
    <row r="487" spans="1:7" hidden="1" x14ac:dyDescent="0.25">
      <c r="A487" s="95" t="str">
        <f t="shared" si="7"/>
        <v>SG25 | ALI</v>
      </c>
      <c r="B487" s="78" t="s">
        <v>102</v>
      </c>
      <c r="C487" s="78"/>
      <c r="D487" s="78"/>
      <c r="E487" s="78"/>
      <c r="F487" s="78"/>
      <c r="G487" s="80" t="s">
        <v>40</v>
      </c>
    </row>
    <row r="488" spans="1:7" hidden="1" x14ac:dyDescent="0.25">
      <c r="A488" s="95" t="str">
        <f t="shared" si="7"/>
        <v>SG25 | FTX</v>
      </c>
      <c r="B488" s="78" t="s">
        <v>102</v>
      </c>
      <c r="C488" s="78"/>
      <c r="D488" s="78"/>
      <c r="E488" s="78"/>
      <c r="F488" s="78"/>
      <c r="G488" s="80" t="s">
        <v>41</v>
      </c>
    </row>
    <row r="489" spans="1:7" hidden="1" x14ac:dyDescent="0.25">
      <c r="A489" s="95" t="str">
        <f t="shared" si="7"/>
        <v>SG25 | MOA</v>
      </c>
      <c r="B489" s="78" t="s">
        <v>102</v>
      </c>
      <c r="C489" s="78"/>
      <c r="D489" s="78"/>
      <c r="E489" s="78"/>
      <c r="F489" s="78"/>
      <c r="G489" s="80" t="s">
        <v>42</v>
      </c>
    </row>
    <row r="490" spans="1:7" hidden="1" x14ac:dyDescent="0.25">
      <c r="A490" s="95" t="str">
        <f t="shared" si="7"/>
        <v>SG25 | PRI</v>
      </c>
      <c r="B490" s="78" t="s">
        <v>102</v>
      </c>
      <c r="C490" s="78"/>
      <c r="D490" s="78"/>
      <c r="E490" s="78"/>
      <c r="F490" s="78"/>
      <c r="G490" s="80" t="s">
        <v>43</v>
      </c>
    </row>
    <row r="491" spans="1:7" hidden="1" x14ac:dyDescent="0.25">
      <c r="A491" s="95" t="str">
        <f t="shared" si="7"/>
        <v>SG25 | PRI</v>
      </c>
      <c r="B491" s="78" t="s">
        <v>102</v>
      </c>
      <c r="C491" s="78"/>
      <c r="D491" s="78"/>
      <c r="E491" s="78"/>
      <c r="F491" s="78"/>
      <c r="G491" s="80" t="s">
        <v>44</v>
      </c>
    </row>
    <row r="492" spans="1:7" hidden="1" x14ac:dyDescent="0.25">
      <c r="A492" s="95" t="str">
        <f t="shared" si="7"/>
        <v>SG25 | PRI</v>
      </c>
      <c r="B492" s="78" t="s">
        <v>102</v>
      </c>
      <c r="C492" s="78"/>
      <c r="D492" s="78"/>
      <c r="E492" s="78"/>
      <c r="F492" s="78"/>
      <c r="G492" s="80" t="s">
        <v>45</v>
      </c>
    </row>
    <row r="493" spans="1:7" hidden="1" x14ac:dyDescent="0.25">
      <c r="A493" s="95" t="str">
        <f t="shared" si="7"/>
        <v>SG25 | RFF</v>
      </c>
      <c r="B493" s="78" t="s">
        <v>102</v>
      </c>
      <c r="C493" s="78"/>
      <c r="D493" s="78"/>
      <c r="E493" s="78"/>
      <c r="F493" s="78"/>
      <c r="G493" s="80" t="s">
        <v>8</v>
      </c>
    </row>
    <row r="494" spans="1:7" hidden="1" x14ac:dyDescent="0.25">
      <c r="A494" s="95" t="str">
        <f t="shared" si="7"/>
        <v>SG25 | DTM</v>
      </c>
      <c r="B494" s="78" t="s">
        <v>102</v>
      </c>
      <c r="C494" s="78"/>
      <c r="D494" s="78"/>
      <c r="E494" s="78"/>
      <c r="F494" s="78"/>
      <c r="G494" s="80" t="s">
        <v>9</v>
      </c>
    </row>
    <row r="495" spans="1:7" hidden="1" x14ac:dyDescent="0.25">
      <c r="A495" s="95" t="str">
        <f t="shared" si="7"/>
        <v>SG25 | RFF</v>
      </c>
      <c r="B495" s="78" t="s">
        <v>102</v>
      </c>
      <c r="C495" s="78"/>
      <c r="D495" s="78"/>
      <c r="E495" s="78"/>
      <c r="F495" s="78"/>
      <c r="G495" s="80" t="s">
        <v>6</v>
      </c>
    </row>
    <row r="496" spans="1:7" hidden="1" x14ac:dyDescent="0.25">
      <c r="A496" s="95" t="str">
        <f t="shared" si="7"/>
        <v>SG25 | DTM</v>
      </c>
      <c r="B496" s="78" t="s">
        <v>102</v>
      </c>
      <c r="C496" s="78"/>
      <c r="D496" s="78"/>
      <c r="E496" s="78"/>
      <c r="F496" s="78"/>
      <c r="G496" s="80" t="s">
        <v>7</v>
      </c>
    </row>
    <row r="497" spans="1:10" hidden="1" x14ac:dyDescent="0.25">
      <c r="A497" s="95" t="str">
        <f t="shared" si="7"/>
        <v>SG25 | RFF</v>
      </c>
      <c r="B497" s="78" t="s">
        <v>102</v>
      </c>
      <c r="C497" s="78"/>
      <c r="D497" s="78"/>
      <c r="E497" s="78"/>
      <c r="F497" s="78"/>
      <c r="G497" s="80" t="s">
        <v>10</v>
      </c>
    </row>
    <row r="498" spans="1:10" hidden="1" x14ac:dyDescent="0.25">
      <c r="A498" s="95" t="str">
        <f t="shared" si="7"/>
        <v>SG25 | TAX</v>
      </c>
      <c r="B498" s="78" t="s">
        <v>102</v>
      </c>
      <c r="C498" s="78"/>
      <c r="D498" s="78"/>
      <c r="E498" s="78"/>
      <c r="F498" s="78"/>
      <c r="G498" s="80" t="s">
        <v>22</v>
      </c>
    </row>
    <row r="499" spans="1:10" hidden="1" x14ac:dyDescent="0.25">
      <c r="A499" s="95" t="str">
        <f t="shared" si="7"/>
        <v>SG25 | MOA</v>
      </c>
      <c r="B499" s="78" t="s">
        <v>102</v>
      </c>
      <c r="C499" s="78"/>
      <c r="D499" s="78"/>
      <c r="E499" s="78"/>
      <c r="F499" s="78"/>
      <c r="G499" s="80" t="s">
        <v>46</v>
      </c>
    </row>
    <row r="500" spans="1:10" x14ac:dyDescent="0.25">
      <c r="A500" s="95" t="str">
        <f t="shared" si="7"/>
        <v>SG25 | TAX</v>
      </c>
      <c r="B500" s="78" t="s">
        <v>102</v>
      </c>
      <c r="C500" s="78"/>
      <c r="D500" s="78"/>
      <c r="E500" s="78"/>
      <c r="F500" s="78"/>
      <c r="G500" s="80" t="s">
        <v>22</v>
      </c>
    </row>
    <row r="501" spans="1:10" x14ac:dyDescent="0.25">
      <c r="A501" s="95" t="str">
        <f t="shared" si="7"/>
        <v>SG25 | MOA</v>
      </c>
      <c r="B501" s="78" t="s">
        <v>102</v>
      </c>
      <c r="C501" s="78"/>
      <c r="D501" s="78"/>
      <c r="E501" s="78"/>
      <c r="F501" s="78"/>
      <c r="G501" s="80" t="s">
        <v>47</v>
      </c>
    </row>
    <row r="502" spans="1:10" x14ac:dyDescent="0.25">
      <c r="A502" s="95" t="str">
        <f t="shared" si="7"/>
        <v>SG25 | LIN</v>
      </c>
      <c r="B502" s="78" t="s">
        <v>102</v>
      </c>
      <c r="C502" s="78"/>
      <c r="D502" s="78"/>
      <c r="E502" s="78"/>
      <c r="F502" s="78"/>
      <c r="G502" s="80" t="s">
        <v>69</v>
      </c>
    </row>
    <row r="503" spans="1:10" x14ac:dyDescent="0.25">
      <c r="A503" s="95" t="str">
        <f t="shared" si="7"/>
        <v>SG25 | PIA</v>
      </c>
      <c r="B503" s="78" t="s">
        <v>102</v>
      </c>
      <c r="C503" s="78"/>
      <c r="D503" s="78"/>
      <c r="E503" s="78"/>
      <c r="F503" s="78"/>
      <c r="G503" s="80" t="s">
        <v>30</v>
      </c>
      <c r="H503" s="78"/>
      <c r="I503" s="78"/>
      <c r="J503" s="78"/>
    </row>
    <row r="504" spans="1:10" x14ac:dyDescent="0.25">
      <c r="A504" s="95" t="str">
        <f t="shared" si="7"/>
        <v>SG25 | PIA</v>
      </c>
      <c r="B504" s="78" t="s">
        <v>102</v>
      </c>
      <c r="C504" s="78"/>
      <c r="D504" s="78"/>
      <c r="E504" s="78"/>
      <c r="F504" s="78"/>
      <c r="G504" s="80" t="s">
        <v>31</v>
      </c>
      <c r="H504" s="78"/>
      <c r="I504" s="78"/>
      <c r="J504" s="78"/>
    </row>
    <row r="505" spans="1:10" x14ac:dyDescent="0.25">
      <c r="A505" s="95" t="str">
        <f t="shared" si="7"/>
        <v>SG25 | IMD</v>
      </c>
      <c r="B505" s="78" t="s">
        <v>102</v>
      </c>
      <c r="C505" s="78"/>
      <c r="D505" s="78"/>
      <c r="E505" s="78"/>
      <c r="F505" s="78"/>
      <c r="G505" s="80" t="s">
        <v>32</v>
      </c>
      <c r="H505" s="78"/>
      <c r="I505" s="78"/>
      <c r="J505" s="78"/>
    </row>
    <row r="506" spans="1:10" x14ac:dyDescent="0.25">
      <c r="A506" s="95" t="str">
        <f t="shared" si="7"/>
        <v>SG25 | IMD</v>
      </c>
      <c r="B506" s="78" t="s">
        <v>102</v>
      </c>
      <c r="C506" s="78"/>
      <c r="D506" s="78"/>
      <c r="E506" s="78"/>
      <c r="F506" s="78"/>
      <c r="G506" s="80" t="s">
        <v>33</v>
      </c>
      <c r="H506" s="78"/>
      <c r="I506" s="78"/>
      <c r="J506" s="78"/>
    </row>
    <row r="507" spans="1:10" x14ac:dyDescent="0.25">
      <c r="A507" s="95" t="str">
        <f t="shared" si="7"/>
        <v>SG25 | IMD</v>
      </c>
      <c r="B507" s="78" t="s">
        <v>102</v>
      </c>
      <c r="C507" s="78"/>
      <c r="D507" s="78"/>
      <c r="E507" s="78"/>
      <c r="F507" s="78"/>
      <c r="G507" s="80" t="s">
        <v>34</v>
      </c>
      <c r="H507" s="78"/>
      <c r="I507" s="78"/>
      <c r="J507" s="78"/>
    </row>
    <row r="508" spans="1:10" x14ac:dyDescent="0.25">
      <c r="A508" s="95" t="str">
        <f t="shared" si="7"/>
        <v>SG25 | IMD</v>
      </c>
      <c r="B508" s="78" t="s">
        <v>102</v>
      </c>
      <c r="C508" s="78"/>
      <c r="D508" s="78"/>
      <c r="E508" s="78"/>
      <c r="F508" s="78"/>
      <c r="G508" s="80" t="s">
        <v>35</v>
      </c>
      <c r="H508" s="78"/>
      <c r="I508" s="78"/>
      <c r="J508" s="78"/>
    </row>
    <row r="509" spans="1:10" x14ac:dyDescent="0.25">
      <c r="A509" s="95" t="str">
        <f t="shared" si="7"/>
        <v>SG25 | IMD</v>
      </c>
      <c r="B509" s="78" t="s">
        <v>102</v>
      </c>
      <c r="C509" s="78"/>
      <c r="D509" s="78"/>
      <c r="E509" s="78"/>
      <c r="F509" s="78"/>
      <c r="G509" s="80" t="s">
        <v>36</v>
      </c>
      <c r="H509" s="78"/>
      <c r="I509" s="78"/>
      <c r="J509" s="78"/>
    </row>
    <row r="510" spans="1:10" x14ac:dyDescent="0.25">
      <c r="A510" s="95" t="str">
        <f t="shared" si="7"/>
        <v>SG25 | IMD</v>
      </c>
      <c r="B510" s="78" t="s">
        <v>102</v>
      </c>
      <c r="C510" s="78"/>
      <c r="D510" s="78"/>
      <c r="E510" s="78"/>
      <c r="F510" s="78"/>
      <c r="G510" s="80" t="s">
        <v>37</v>
      </c>
      <c r="H510" s="78"/>
      <c r="I510" s="78"/>
      <c r="J510" s="78"/>
    </row>
    <row r="511" spans="1:10" x14ac:dyDescent="0.25">
      <c r="A511" s="95" t="str">
        <f t="shared" si="7"/>
        <v>SG25 | IMD</v>
      </c>
      <c r="B511" s="78" t="s">
        <v>102</v>
      </c>
      <c r="C511" s="78"/>
      <c r="D511" s="78"/>
      <c r="E511" s="78"/>
      <c r="F511" s="78"/>
      <c r="G511" s="80" t="s">
        <v>38</v>
      </c>
      <c r="H511" s="78"/>
      <c r="I511" s="78"/>
      <c r="J511" s="78"/>
    </row>
    <row r="512" spans="1:10" x14ac:dyDescent="0.25">
      <c r="A512" s="95" t="str">
        <f t="shared" si="7"/>
        <v>SG25 | QTY</v>
      </c>
      <c r="B512" s="78" t="s">
        <v>102</v>
      </c>
      <c r="C512" s="78"/>
      <c r="D512" s="78"/>
      <c r="E512" s="78"/>
      <c r="F512" s="78"/>
      <c r="G512" s="80" t="s">
        <v>39</v>
      </c>
      <c r="H512" s="78"/>
      <c r="I512" s="78"/>
      <c r="J512" s="78"/>
    </row>
    <row r="513" spans="1:10" x14ac:dyDescent="0.25">
      <c r="A513" s="95" t="str">
        <f t="shared" si="7"/>
        <v>SG25 | ALI</v>
      </c>
      <c r="B513" s="78" t="s">
        <v>102</v>
      </c>
      <c r="C513" s="78"/>
      <c r="D513" s="78"/>
      <c r="E513" s="78"/>
      <c r="F513" s="78"/>
      <c r="G513" s="80" t="s">
        <v>40</v>
      </c>
      <c r="H513" s="78"/>
      <c r="I513" s="78"/>
      <c r="J513" s="78"/>
    </row>
    <row r="514" spans="1:10" x14ac:dyDescent="0.25">
      <c r="A514" s="95" t="str">
        <f t="shared" ref="A514:A542" si="8">CONCATENATE(IF(B517="","",B517&amp;" | "),IF(D517="","",D517&amp;" | "),LEFT(G514,3))</f>
        <v>SG25 | FTX</v>
      </c>
      <c r="B514" s="78" t="s">
        <v>102</v>
      </c>
      <c r="C514" s="78"/>
      <c r="D514" s="78"/>
      <c r="E514" s="78"/>
      <c r="F514" s="78"/>
      <c r="G514" s="80" t="s">
        <v>41</v>
      </c>
      <c r="H514" s="78"/>
      <c r="I514" s="78"/>
      <c r="J514" s="78"/>
    </row>
    <row r="515" spans="1:10" x14ac:dyDescent="0.25">
      <c r="A515" s="95" t="str">
        <f t="shared" si="8"/>
        <v>SG25 | MOA</v>
      </c>
      <c r="B515" s="78" t="s">
        <v>102</v>
      </c>
      <c r="C515" s="78"/>
      <c r="D515" s="78"/>
      <c r="E515" s="78"/>
      <c r="F515" s="78"/>
      <c r="G515" s="80" t="s">
        <v>42</v>
      </c>
      <c r="H515" s="78"/>
      <c r="I515" s="78"/>
      <c r="J515" s="78"/>
    </row>
    <row r="516" spans="1:10" x14ac:dyDescent="0.25">
      <c r="A516" s="95" t="str">
        <f t="shared" si="8"/>
        <v>SG25 | PRI</v>
      </c>
      <c r="B516" s="78" t="s">
        <v>102</v>
      </c>
      <c r="C516" s="78"/>
      <c r="D516" s="78"/>
      <c r="E516" s="78"/>
      <c r="F516" s="78"/>
      <c r="G516" s="80" t="s">
        <v>43</v>
      </c>
      <c r="H516" s="78"/>
      <c r="I516" s="78"/>
      <c r="J516" s="78"/>
    </row>
    <row r="517" spans="1:10" x14ac:dyDescent="0.25">
      <c r="A517" s="95" t="str">
        <f t="shared" si="8"/>
        <v>SG25 | PRI</v>
      </c>
      <c r="B517" s="78" t="s">
        <v>102</v>
      </c>
      <c r="C517" s="78"/>
      <c r="D517" s="78"/>
      <c r="E517" s="78"/>
      <c r="F517" s="78"/>
      <c r="G517" s="80" t="s">
        <v>44</v>
      </c>
      <c r="H517" s="78"/>
      <c r="I517" s="78"/>
      <c r="J517" s="78"/>
    </row>
    <row r="518" spans="1:10" x14ac:dyDescent="0.25">
      <c r="A518" s="95" t="str">
        <f t="shared" si="8"/>
        <v>SG25 | PRI</v>
      </c>
      <c r="B518" s="78" t="s">
        <v>102</v>
      </c>
      <c r="C518" s="78"/>
      <c r="D518" s="78"/>
      <c r="E518" s="78"/>
      <c r="F518" s="78"/>
      <c r="G518" s="80" t="s">
        <v>45</v>
      </c>
      <c r="H518" s="78"/>
      <c r="I518" s="78"/>
      <c r="J518" s="78"/>
    </row>
    <row r="519" spans="1:10" x14ac:dyDescent="0.25">
      <c r="A519" s="95" t="str">
        <f t="shared" si="8"/>
        <v>SG25 | RFF</v>
      </c>
      <c r="B519" s="78" t="s">
        <v>102</v>
      </c>
      <c r="C519" s="78"/>
      <c r="D519" s="78"/>
      <c r="E519" s="78"/>
      <c r="F519" s="78"/>
      <c r="G519" s="80" t="s">
        <v>8</v>
      </c>
      <c r="H519" s="78"/>
      <c r="I519" s="78"/>
      <c r="J519" s="78"/>
    </row>
    <row r="520" spans="1:10" x14ac:dyDescent="0.25">
      <c r="A520" s="95" t="str">
        <f t="shared" si="8"/>
        <v>SG25 | DTM</v>
      </c>
      <c r="B520" s="78" t="s">
        <v>102</v>
      </c>
      <c r="C520" s="78"/>
      <c r="D520" s="78"/>
      <c r="E520" s="78"/>
      <c r="F520" s="78"/>
      <c r="G520" s="80" t="s">
        <v>9</v>
      </c>
      <c r="H520" s="78"/>
      <c r="I520" s="78"/>
      <c r="J520" s="78"/>
    </row>
    <row r="521" spans="1:10" x14ac:dyDescent="0.25">
      <c r="A521" s="95" t="str">
        <f t="shared" si="8"/>
        <v>SG25 | RFF</v>
      </c>
      <c r="B521" s="78" t="s">
        <v>102</v>
      </c>
      <c r="C521" s="78"/>
      <c r="D521" s="78"/>
      <c r="E521" s="78"/>
      <c r="F521" s="78"/>
      <c r="G521" s="80" t="s">
        <v>6</v>
      </c>
      <c r="H521" s="78"/>
      <c r="I521" s="78"/>
      <c r="J521" s="78"/>
    </row>
    <row r="522" spans="1:10" x14ac:dyDescent="0.25">
      <c r="A522" s="95" t="str">
        <f t="shared" si="8"/>
        <v>SG25 | DTM</v>
      </c>
      <c r="B522" s="78" t="s">
        <v>102</v>
      </c>
      <c r="C522" s="78"/>
      <c r="D522" s="78"/>
      <c r="E522" s="78"/>
      <c r="F522" s="78"/>
      <c r="G522" s="80" t="s">
        <v>7</v>
      </c>
      <c r="H522" s="78"/>
      <c r="I522" s="78"/>
      <c r="J522" s="78"/>
    </row>
    <row r="523" spans="1:10" x14ac:dyDescent="0.25">
      <c r="A523" s="95" t="str">
        <f t="shared" si="8"/>
        <v>SG25 | RFF</v>
      </c>
      <c r="B523" s="78" t="s">
        <v>102</v>
      </c>
      <c r="C523" s="78"/>
      <c r="D523" s="78"/>
      <c r="E523" s="78"/>
      <c r="F523" s="78"/>
      <c r="G523" s="80" t="s">
        <v>10</v>
      </c>
      <c r="H523" s="78"/>
      <c r="I523" s="78"/>
      <c r="J523" s="78"/>
    </row>
    <row r="524" spans="1:10" x14ac:dyDescent="0.25">
      <c r="A524" s="95" t="str">
        <f t="shared" si="8"/>
        <v>SG25 | TAX</v>
      </c>
      <c r="B524" s="78" t="s">
        <v>102</v>
      </c>
      <c r="C524" s="78"/>
      <c r="D524" s="78"/>
      <c r="E524" s="78"/>
      <c r="F524" s="78"/>
      <c r="G524" s="80" t="s">
        <v>22</v>
      </c>
      <c r="H524" s="78"/>
      <c r="I524" s="78"/>
      <c r="J524" s="78"/>
    </row>
    <row r="525" spans="1:10" x14ac:dyDescent="0.25">
      <c r="A525" s="95" t="str">
        <f t="shared" si="8"/>
        <v>MOA</v>
      </c>
      <c r="B525" s="78" t="s">
        <v>102</v>
      </c>
      <c r="C525" s="78"/>
      <c r="D525" s="78"/>
      <c r="E525" s="78"/>
      <c r="F525" s="78"/>
      <c r="G525" s="80" t="s">
        <v>46</v>
      </c>
      <c r="H525" s="78"/>
      <c r="I525" s="78"/>
      <c r="J525" s="78"/>
    </row>
    <row r="526" spans="1:10" x14ac:dyDescent="0.25">
      <c r="A526" s="95" t="str">
        <f t="shared" si="8"/>
        <v>TAX</v>
      </c>
      <c r="B526" s="78" t="s">
        <v>102</v>
      </c>
      <c r="C526" s="78"/>
      <c r="D526" s="78"/>
      <c r="E526" s="78"/>
      <c r="F526" s="78"/>
      <c r="G526" s="80" t="s">
        <v>22</v>
      </c>
      <c r="H526" s="78"/>
      <c r="I526" s="78"/>
      <c r="J526" s="78"/>
    </row>
    <row r="527" spans="1:10" x14ac:dyDescent="0.25">
      <c r="A527" s="95" t="str">
        <f t="shared" si="8"/>
        <v>SG48 | MOA</v>
      </c>
      <c r="B527" s="78" t="s">
        <v>102</v>
      </c>
      <c r="C527" s="78"/>
      <c r="D527" s="78"/>
      <c r="E527" s="78"/>
      <c r="F527" s="78"/>
      <c r="G527" s="80" t="s">
        <v>47</v>
      </c>
      <c r="H527" s="78"/>
      <c r="I527" s="78"/>
      <c r="J527" s="78"/>
    </row>
    <row r="528" spans="1:10" ht="30" x14ac:dyDescent="0.25">
      <c r="A528" s="95" t="str">
        <f t="shared" si="8"/>
        <v>SG48 | UNS</v>
      </c>
      <c r="B528" s="78"/>
      <c r="C528" s="78"/>
      <c r="D528" s="78"/>
      <c r="E528" s="78"/>
      <c r="F528" s="78" t="s">
        <v>128</v>
      </c>
      <c r="G528" s="78" t="s">
        <v>70</v>
      </c>
      <c r="H528" s="79" t="s">
        <v>121</v>
      </c>
      <c r="I528" s="85" t="s">
        <v>266</v>
      </c>
      <c r="J528" s="87" t="s">
        <v>266</v>
      </c>
    </row>
    <row r="529" spans="1:10" ht="45" x14ac:dyDescent="0.25">
      <c r="A529" s="95" t="str">
        <f t="shared" si="8"/>
        <v>SG48 | CNT</v>
      </c>
      <c r="B529" s="78"/>
      <c r="C529" s="78"/>
      <c r="D529" s="78"/>
      <c r="E529" s="78"/>
      <c r="F529" s="78" t="s">
        <v>127</v>
      </c>
      <c r="G529" s="78" t="s">
        <v>71</v>
      </c>
      <c r="H529" s="79" t="s">
        <v>122</v>
      </c>
      <c r="I529" s="85" t="s">
        <v>266</v>
      </c>
      <c r="J529" s="87" t="s">
        <v>266</v>
      </c>
    </row>
    <row r="530" spans="1:10" ht="120" x14ac:dyDescent="0.25">
      <c r="A530" s="95" t="str">
        <f t="shared" si="8"/>
        <v>SG48 | MOA</v>
      </c>
      <c r="B530" s="78" t="s">
        <v>119</v>
      </c>
      <c r="C530" s="78" t="s">
        <v>128</v>
      </c>
      <c r="D530" s="78"/>
      <c r="E530" s="78"/>
      <c r="F530" s="78" t="s">
        <v>128</v>
      </c>
      <c r="G530" s="81" t="s">
        <v>72</v>
      </c>
      <c r="H530" s="79" t="s">
        <v>123</v>
      </c>
      <c r="I530" s="85" t="s">
        <v>265</v>
      </c>
      <c r="J530" s="78"/>
    </row>
    <row r="531" spans="1:10" x14ac:dyDescent="0.25">
      <c r="A531" s="95" t="str">
        <f t="shared" si="8"/>
        <v>SG48 | MOA</v>
      </c>
      <c r="B531" s="78" t="s">
        <v>119</v>
      </c>
      <c r="C531" s="78" t="s">
        <v>128</v>
      </c>
      <c r="D531" s="78"/>
      <c r="E531" s="78"/>
      <c r="F531" s="78" t="s">
        <v>128</v>
      </c>
      <c r="G531" s="78" t="s">
        <v>73</v>
      </c>
      <c r="H531" s="79" t="s">
        <v>86</v>
      </c>
      <c r="I531" s="85" t="s">
        <v>265</v>
      </c>
      <c r="J531" s="78"/>
    </row>
    <row r="532" spans="1:10" x14ac:dyDescent="0.25">
      <c r="A532" s="95" t="str">
        <f t="shared" si="8"/>
        <v>SG50 | MOA</v>
      </c>
      <c r="B532" s="78" t="s">
        <v>119</v>
      </c>
      <c r="C532" s="78" t="s">
        <v>128</v>
      </c>
      <c r="D532" s="78"/>
      <c r="E532" s="78"/>
      <c r="F532" s="78" t="s">
        <v>128</v>
      </c>
      <c r="G532" s="78" t="s">
        <v>74</v>
      </c>
      <c r="H532" s="79" t="s">
        <v>86</v>
      </c>
      <c r="I532" s="85" t="s">
        <v>265</v>
      </c>
      <c r="J532" s="78"/>
    </row>
    <row r="533" spans="1:10" x14ac:dyDescent="0.25">
      <c r="A533" s="95" t="str">
        <f t="shared" si="8"/>
        <v>SG50 | MOA</v>
      </c>
      <c r="B533" s="78" t="s">
        <v>119</v>
      </c>
      <c r="C533" s="78" t="s">
        <v>128</v>
      </c>
      <c r="D533" s="78"/>
      <c r="E533" s="78"/>
      <c r="F533" s="78" t="s">
        <v>128</v>
      </c>
      <c r="G533" s="78" t="s">
        <v>75</v>
      </c>
      <c r="H533" s="79" t="s">
        <v>86</v>
      </c>
      <c r="I533" s="85" t="s">
        <v>265</v>
      </c>
      <c r="J533" s="78"/>
    </row>
    <row r="534" spans="1:10" x14ac:dyDescent="0.25">
      <c r="A534" s="95" t="str">
        <f t="shared" si="8"/>
        <v>SG50 | MOA</v>
      </c>
      <c r="B534" s="78" t="s">
        <v>119</v>
      </c>
      <c r="C534" s="78" t="s">
        <v>128</v>
      </c>
      <c r="D534" s="78"/>
      <c r="E534" s="78"/>
      <c r="F534" s="78" t="s">
        <v>128</v>
      </c>
      <c r="G534" s="78" t="s">
        <v>76</v>
      </c>
      <c r="H534" s="79" t="s">
        <v>86</v>
      </c>
      <c r="I534" s="85" t="s">
        <v>265</v>
      </c>
      <c r="J534" s="78"/>
    </row>
    <row r="535" spans="1:10" ht="165" x14ac:dyDescent="0.25">
      <c r="A535" s="95" t="str">
        <f t="shared" si="8"/>
        <v>SG50 | TAX</v>
      </c>
      <c r="B535" s="78" t="s">
        <v>120</v>
      </c>
      <c r="C535" s="78" t="s">
        <v>127</v>
      </c>
      <c r="D535" s="78"/>
      <c r="E535" s="78"/>
      <c r="F535" s="78" t="s">
        <v>128</v>
      </c>
      <c r="G535" s="78" t="s">
        <v>22</v>
      </c>
      <c r="H535" s="79" t="s">
        <v>124</v>
      </c>
      <c r="I535" s="85" t="s">
        <v>265</v>
      </c>
      <c r="J535" s="78"/>
    </row>
    <row r="536" spans="1:10" x14ac:dyDescent="0.25">
      <c r="A536" s="95" t="str">
        <f t="shared" si="8"/>
        <v>SG50 | MOA</v>
      </c>
      <c r="B536" s="78" t="s">
        <v>120</v>
      </c>
      <c r="C536" s="78" t="s">
        <v>127</v>
      </c>
      <c r="D536" s="78"/>
      <c r="E536" s="78"/>
      <c r="F536" s="78" t="s">
        <v>127</v>
      </c>
      <c r="G536" s="78" t="s">
        <v>75</v>
      </c>
      <c r="H536" s="79" t="s">
        <v>86</v>
      </c>
      <c r="I536" s="85" t="s">
        <v>265</v>
      </c>
      <c r="J536" s="78"/>
    </row>
    <row r="537" spans="1:10" x14ac:dyDescent="0.25">
      <c r="A537" s="95" t="str">
        <f t="shared" si="8"/>
        <v>SG50 | MOA</v>
      </c>
      <c r="B537" s="78" t="s">
        <v>120</v>
      </c>
      <c r="C537" s="78" t="s">
        <v>127</v>
      </c>
      <c r="D537" s="78"/>
      <c r="E537" s="78"/>
      <c r="F537" s="78" t="s">
        <v>127</v>
      </c>
      <c r="G537" s="78" t="s">
        <v>74</v>
      </c>
      <c r="H537" s="79" t="s">
        <v>86</v>
      </c>
      <c r="I537" s="85" t="s">
        <v>265</v>
      </c>
      <c r="J537" s="78"/>
    </row>
    <row r="538" spans="1:10" x14ac:dyDescent="0.25">
      <c r="A538" s="95" t="str">
        <f t="shared" si="8"/>
        <v>TAX</v>
      </c>
      <c r="B538" s="78" t="s">
        <v>120</v>
      </c>
      <c r="C538" s="78" t="s">
        <v>127</v>
      </c>
      <c r="D538" s="78"/>
      <c r="E538" s="78"/>
      <c r="F538" s="78" t="s">
        <v>128</v>
      </c>
      <c r="G538" s="78" t="s">
        <v>22</v>
      </c>
      <c r="H538" s="79" t="s">
        <v>86</v>
      </c>
      <c r="I538" s="85" t="s">
        <v>265</v>
      </c>
      <c r="J538" s="78"/>
    </row>
    <row r="539" spans="1:10" x14ac:dyDescent="0.25">
      <c r="A539" s="95" t="str">
        <f t="shared" si="8"/>
        <v>MOA</v>
      </c>
      <c r="B539" s="78" t="s">
        <v>120</v>
      </c>
      <c r="C539" s="78" t="s">
        <v>127</v>
      </c>
      <c r="D539" s="78"/>
      <c r="E539" s="78"/>
      <c r="F539" s="78" t="s">
        <v>127</v>
      </c>
      <c r="G539" s="78" t="s">
        <v>73</v>
      </c>
      <c r="H539" s="79" t="s">
        <v>86</v>
      </c>
      <c r="I539" s="85" t="s">
        <v>265</v>
      </c>
      <c r="J539" s="78"/>
    </row>
    <row r="540" spans="1:10" x14ac:dyDescent="0.25">
      <c r="A540" s="95" t="str">
        <f t="shared" si="8"/>
        <v>MOA</v>
      </c>
      <c r="B540" s="78" t="s">
        <v>120</v>
      </c>
      <c r="C540" s="78" t="s">
        <v>127</v>
      </c>
      <c r="D540" s="78"/>
      <c r="E540" s="78"/>
      <c r="F540" s="78" t="s">
        <v>127</v>
      </c>
      <c r="G540" s="78" t="s">
        <v>76</v>
      </c>
      <c r="H540" s="79" t="s">
        <v>86</v>
      </c>
      <c r="I540" s="85" t="s">
        <v>265</v>
      </c>
      <c r="J540" s="78"/>
    </row>
    <row r="541" spans="1:10" ht="75" x14ac:dyDescent="0.25">
      <c r="A541" s="95" t="str">
        <f t="shared" si="8"/>
        <v>UNT</v>
      </c>
      <c r="B541" s="78"/>
      <c r="C541" s="78"/>
      <c r="D541" s="78"/>
      <c r="E541" s="78"/>
      <c r="F541" s="78" t="s">
        <v>128</v>
      </c>
      <c r="G541" s="78" t="s">
        <v>77</v>
      </c>
      <c r="H541" s="79" t="s">
        <v>125</v>
      </c>
      <c r="I541" s="85" t="s">
        <v>266</v>
      </c>
      <c r="J541" s="87" t="s">
        <v>266</v>
      </c>
    </row>
    <row r="542" spans="1:10" ht="45" x14ac:dyDescent="0.25">
      <c r="A542" s="95" t="str">
        <f t="shared" si="8"/>
        <v>UNZ</v>
      </c>
      <c r="B542" s="78"/>
      <c r="C542" s="78"/>
      <c r="D542" s="78"/>
      <c r="E542" s="78"/>
      <c r="F542" s="78" t="s">
        <v>128</v>
      </c>
      <c r="G542" s="78" t="s">
        <v>78</v>
      </c>
      <c r="H542" s="79" t="s">
        <v>126</v>
      </c>
      <c r="I542" s="85" t="s">
        <v>266</v>
      </c>
      <c r="J542" s="87" t="s">
        <v>266</v>
      </c>
    </row>
  </sheetData>
  <conditionalFormatting sqref="I1:I1048576">
    <cfRule type="cellIs" dxfId="0" priority="1" operator="equal">
      <formula>"non"</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workbookViewId="0">
      <selection activeCell="D5" sqref="D5"/>
    </sheetView>
  </sheetViews>
  <sheetFormatPr baseColWidth="10" defaultRowHeight="15" x14ac:dyDescent="0.25"/>
  <cols>
    <col min="1" max="1" width="26.42578125" customWidth="1"/>
    <col min="2" max="2" width="30.28515625" bestFit="1" customWidth="1"/>
    <col min="3" max="3" width="10.85546875" bestFit="1" customWidth="1"/>
    <col min="4" max="4" width="12.7109375" bestFit="1" customWidth="1"/>
    <col min="5" max="5" width="13.42578125" bestFit="1" customWidth="1"/>
    <col min="6" max="6" width="24.42578125" bestFit="1" customWidth="1"/>
    <col min="7" max="7" width="13.42578125" bestFit="1" customWidth="1"/>
    <col min="8" max="8" width="13.28515625" bestFit="1" customWidth="1"/>
    <col min="9" max="9" width="8.85546875" bestFit="1" customWidth="1"/>
    <col min="10" max="10" width="9.7109375" bestFit="1" customWidth="1"/>
    <col min="11" max="11" width="20" style="65" bestFit="1" customWidth="1"/>
    <col min="12" max="12" width="11.42578125" style="65"/>
    <col min="13" max="13" width="27.5703125" style="66" bestFit="1" customWidth="1"/>
  </cols>
  <sheetData>
    <row r="1" spans="1:13" ht="30" x14ac:dyDescent="0.25">
      <c r="A1" s="43" t="s">
        <v>276</v>
      </c>
      <c r="B1" s="56"/>
      <c r="C1" s="42"/>
      <c r="D1" s="42"/>
      <c r="E1" s="42"/>
      <c r="F1" s="42"/>
      <c r="G1" s="42"/>
      <c r="H1" s="42"/>
      <c r="I1" s="42"/>
      <c r="J1" s="42"/>
      <c r="K1" s="59"/>
      <c r="L1"/>
      <c r="M1" s="63" t="s">
        <v>437</v>
      </c>
    </row>
    <row r="2" spans="1:13" ht="57" x14ac:dyDescent="0.25">
      <c r="A2" s="37" t="s">
        <v>277</v>
      </c>
      <c r="B2" s="37" t="s">
        <v>278</v>
      </c>
      <c r="C2" s="37" t="s">
        <v>279</v>
      </c>
      <c r="D2" s="37" t="s">
        <v>280</v>
      </c>
      <c r="E2" s="38" t="s">
        <v>281</v>
      </c>
      <c r="F2" s="38" t="s">
        <v>282</v>
      </c>
      <c r="G2" s="37" t="s">
        <v>283</v>
      </c>
      <c r="H2" s="38" t="s">
        <v>284</v>
      </c>
      <c r="I2" s="37" t="s">
        <v>285</v>
      </c>
      <c r="J2" s="37" t="s">
        <v>286</v>
      </c>
      <c r="K2" s="38" t="s">
        <v>287</v>
      </c>
      <c r="L2"/>
      <c r="M2" s="64"/>
    </row>
    <row r="3" spans="1:13" ht="30" x14ac:dyDescent="0.25">
      <c r="A3" s="55" t="s">
        <v>288</v>
      </c>
      <c r="B3" s="57" t="s">
        <v>289</v>
      </c>
      <c r="C3" s="29">
        <v>1</v>
      </c>
      <c r="D3" s="29">
        <v>2</v>
      </c>
      <c r="E3" s="29" t="s">
        <v>128</v>
      </c>
      <c r="F3" s="29" t="s">
        <v>128</v>
      </c>
      <c r="G3" s="29" t="s">
        <v>128</v>
      </c>
      <c r="H3" s="48"/>
      <c r="I3" s="29" t="s">
        <v>128</v>
      </c>
      <c r="J3" s="29" t="s">
        <v>128</v>
      </c>
      <c r="K3" s="30" t="s">
        <v>290</v>
      </c>
      <c r="L3"/>
      <c r="M3" s="64" t="s">
        <v>439</v>
      </c>
    </row>
    <row r="4" spans="1:13" ht="42.75" x14ac:dyDescent="0.25">
      <c r="A4" s="54" t="s">
        <v>291</v>
      </c>
      <c r="B4" s="54" t="s">
        <v>94</v>
      </c>
      <c r="C4" s="29">
        <v>3</v>
      </c>
      <c r="D4" s="29">
        <v>13</v>
      </c>
      <c r="E4" s="29" t="s">
        <v>128</v>
      </c>
      <c r="F4" s="29" t="s">
        <v>128</v>
      </c>
      <c r="G4" s="29" t="s">
        <v>128</v>
      </c>
      <c r="H4" s="48"/>
      <c r="I4" s="29" t="s">
        <v>128</v>
      </c>
      <c r="J4" s="29" t="s">
        <v>128</v>
      </c>
      <c r="K4" s="30" t="s">
        <v>292</v>
      </c>
      <c r="L4"/>
      <c r="M4" s="64" t="s">
        <v>439</v>
      </c>
    </row>
    <row r="5" spans="1:13" ht="142.5" x14ac:dyDescent="0.25">
      <c r="A5" s="30" t="s">
        <v>293</v>
      </c>
      <c r="B5" s="58" t="s">
        <v>294</v>
      </c>
      <c r="C5" s="29">
        <v>16</v>
      </c>
      <c r="D5" s="29">
        <v>5</v>
      </c>
      <c r="E5" s="29" t="s">
        <v>128</v>
      </c>
      <c r="F5" s="29" t="s">
        <v>128</v>
      </c>
      <c r="G5" s="52" t="s">
        <v>128</v>
      </c>
      <c r="H5" s="48"/>
      <c r="I5" s="29" t="s">
        <v>128</v>
      </c>
      <c r="J5" s="29" t="s">
        <v>128</v>
      </c>
      <c r="K5" s="30" t="s">
        <v>295</v>
      </c>
      <c r="L5"/>
      <c r="M5" s="64" t="s">
        <v>439</v>
      </c>
    </row>
    <row r="6" spans="1:13" ht="45" x14ac:dyDescent="0.25">
      <c r="A6" s="30" t="s">
        <v>296</v>
      </c>
      <c r="B6" s="30" t="s">
        <v>94</v>
      </c>
      <c r="C6" s="29">
        <v>21</v>
      </c>
      <c r="D6" s="29">
        <v>7</v>
      </c>
      <c r="E6" s="29" t="s">
        <v>128</v>
      </c>
      <c r="F6" s="29" t="s">
        <v>128</v>
      </c>
      <c r="G6" s="52" t="s">
        <v>128</v>
      </c>
      <c r="H6" s="48"/>
      <c r="I6" s="29" t="s">
        <v>153</v>
      </c>
      <c r="J6" s="29" t="s">
        <v>153</v>
      </c>
      <c r="K6" s="30" t="s">
        <v>297</v>
      </c>
      <c r="L6"/>
      <c r="M6" s="63" t="s">
        <v>440</v>
      </c>
    </row>
    <row r="7" spans="1:13" ht="57" x14ac:dyDescent="0.25">
      <c r="A7" s="30" t="s">
        <v>298</v>
      </c>
      <c r="B7" s="30" t="s">
        <v>94</v>
      </c>
      <c r="C7" s="29">
        <v>28</v>
      </c>
      <c r="D7" s="29">
        <v>15</v>
      </c>
      <c r="E7" s="29" t="s">
        <v>128</v>
      </c>
      <c r="F7" s="29" t="s">
        <v>128</v>
      </c>
      <c r="G7" s="52" t="s">
        <v>128</v>
      </c>
      <c r="H7" s="48"/>
      <c r="I7" s="29" t="s">
        <v>153</v>
      </c>
      <c r="J7" s="29" t="s">
        <v>153</v>
      </c>
      <c r="K7" s="30" t="s">
        <v>299</v>
      </c>
      <c r="L7"/>
      <c r="M7" s="64" t="s">
        <v>94</v>
      </c>
    </row>
    <row r="8" spans="1:13" ht="71.25" x14ac:dyDescent="0.25">
      <c r="A8" s="30" t="s">
        <v>300</v>
      </c>
      <c r="B8" s="30" t="s">
        <v>94</v>
      </c>
      <c r="C8" s="29">
        <v>43</v>
      </c>
      <c r="D8" s="29">
        <v>13</v>
      </c>
      <c r="E8" s="29" t="s">
        <v>127</v>
      </c>
      <c r="F8" s="29" t="s">
        <v>127</v>
      </c>
      <c r="G8" s="29" t="s">
        <v>153</v>
      </c>
      <c r="H8" s="48"/>
      <c r="I8" s="29" t="s">
        <v>128</v>
      </c>
      <c r="J8" s="29" t="s">
        <v>128</v>
      </c>
      <c r="K8" s="30" t="s">
        <v>301</v>
      </c>
      <c r="L8"/>
      <c r="M8" s="64" t="s">
        <v>265</v>
      </c>
    </row>
    <row r="9" spans="1:13" ht="57" x14ac:dyDescent="0.25">
      <c r="A9" s="30" t="s">
        <v>302</v>
      </c>
      <c r="B9" s="30"/>
      <c r="C9" s="29">
        <v>56</v>
      </c>
      <c r="D9" s="29">
        <v>13</v>
      </c>
      <c r="E9" s="29" t="s">
        <v>127</v>
      </c>
      <c r="F9" s="29" t="s">
        <v>127</v>
      </c>
      <c r="G9" s="29" t="s">
        <v>153</v>
      </c>
      <c r="H9" s="48"/>
      <c r="I9" s="29" t="s">
        <v>128</v>
      </c>
      <c r="J9" s="29" t="s">
        <v>128</v>
      </c>
      <c r="K9" s="30" t="s">
        <v>303</v>
      </c>
      <c r="L9"/>
      <c r="M9" s="64" t="s">
        <v>94</v>
      </c>
    </row>
    <row r="10" spans="1:13" ht="85.5" x14ac:dyDescent="0.25">
      <c r="A10" s="30" t="s">
        <v>304</v>
      </c>
      <c r="B10" s="30"/>
      <c r="C10" s="29">
        <v>69</v>
      </c>
      <c r="D10" s="29">
        <v>13</v>
      </c>
      <c r="E10" s="29" t="s">
        <v>305</v>
      </c>
      <c r="F10" s="29" t="s">
        <v>305</v>
      </c>
      <c r="G10" s="29" t="s">
        <v>153</v>
      </c>
      <c r="H10" s="48"/>
      <c r="I10" s="29" t="s">
        <v>128</v>
      </c>
      <c r="J10" s="29" t="s">
        <v>153</v>
      </c>
      <c r="K10" s="30" t="s">
        <v>306</v>
      </c>
      <c r="L10"/>
      <c r="M10" s="64" t="s">
        <v>265</v>
      </c>
    </row>
    <row r="11" spans="1:13" ht="85.5" x14ac:dyDescent="0.25">
      <c r="A11" s="30" t="s">
        <v>307</v>
      </c>
      <c r="B11" s="57" t="s">
        <v>308</v>
      </c>
      <c r="C11" s="29">
        <v>82</v>
      </c>
      <c r="D11" s="29">
        <v>3</v>
      </c>
      <c r="E11" s="29" t="s">
        <v>128</v>
      </c>
      <c r="F11" s="29" t="s">
        <v>128</v>
      </c>
      <c r="G11" s="52" t="s">
        <v>128</v>
      </c>
      <c r="H11" s="48"/>
      <c r="I11" s="29" t="s">
        <v>128</v>
      </c>
      <c r="J11" s="29" t="s">
        <v>128</v>
      </c>
      <c r="K11" s="30" t="s">
        <v>309</v>
      </c>
      <c r="L11"/>
      <c r="M11" s="64" t="s">
        <v>265</v>
      </c>
    </row>
    <row r="12" spans="1:13" ht="85.5" x14ac:dyDescent="0.25">
      <c r="A12" s="30" t="s">
        <v>310</v>
      </c>
      <c r="B12" s="57" t="s">
        <v>311</v>
      </c>
      <c r="C12" s="29">
        <v>85</v>
      </c>
      <c r="D12" s="29">
        <v>35</v>
      </c>
      <c r="E12" s="29" t="s">
        <v>128</v>
      </c>
      <c r="F12" s="29" t="s">
        <v>128</v>
      </c>
      <c r="G12" s="52" t="s">
        <v>128</v>
      </c>
      <c r="H12" s="48"/>
      <c r="I12" s="29" t="s">
        <v>128</v>
      </c>
      <c r="J12" s="29" t="s">
        <v>128</v>
      </c>
      <c r="K12" s="30" t="s">
        <v>312</v>
      </c>
      <c r="L12"/>
      <c r="M12" s="64" t="s">
        <v>265</v>
      </c>
    </row>
    <row r="13" spans="1:13" ht="30" x14ac:dyDescent="0.25">
      <c r="A13" s="30" t="s">
        <v>80</v>
      </c>
      <c r="B13" s="58" t="s">
        <v>313</v>
      </c>
      <c r="C13" s="29">
        <v>120</v>
      </c>
      <c r="D13" s="29">
        <v>8</v>
      </c>
      <c r="E13" s="29" t="s">
        <v>128</v>
      </c>
      <c r="F13" s="29" t="s">
        <v>128</v>
      </c>
      <c r="G13" s="52" t="s">
        <v>128</v>
      </c>
      <c r="H13" s="48"/>
      <c r="I13" s="29" t="s">
        <v>128</v>
      </c>
      <c r="J13" s="29" t="s">
        <v>128</v>
      </c>
      <c r="K13" s="30" t="s">
        <v>314</v>
      </c>
      <c r="L13"/>
      <c r="M13" s="64" t="s">
        <v>265</v>
      </c>
    </row>
    <row r="14" spans="1:13" ht="57" x14ac:dyDescent="0.25">
      <c r="A14" s="30" t="s">
        <v>315</v>
      </c>
      <c r="B14" s="30" t="s">
        <v>94</v>
      </c>
      <c r="C14" s="29">
        <v>128</v>
      </c>
      <c r="D14" s="29">
        <v>350</v>
      </c>
      <c r="E14" s="29" t="s">
        <v>127</v>
      </c>
      <c r="F14" s="29" t="s">
        <v>127</v>
      </c>
      <c r="G14" s="29" t="s">
        <v>153</v>
      </c>
      <c r="H14" s="48"/>
      <c r="I14" s="29" t="s">
        <v>128</v>
      </c>
      <c r="J14" s="29" t="s">
        <v>128</v>
      </c>
      <c r="K14" s="30" t="s">
        <v>316</v>
      </c>
      <c r="L14"/>
      <c r="M14" s="64" t="s">
        <v>439</v>
      </c>
    </row>
    <row r="15" spans="1:13" ht="30" x14ac:dyDescent="0.25">
      <c r="A15" s="30" t="s">
        <v>317</v>
      </c>
      <c r="B15" s="58" t="s">
        <v>318</v>
      </c>
      <c r="C15" s="29">
        <v>478</v>
      </c>
      <c r="D15" s="29">
        <v>3</v>
      </c>
      <c r="E15" s="29" t="s">
        <v>128</v>
      </c>
      <c r="F15" s="29" t="s">
        <v>128</v>
      </c>
      <c r="G15" s="53" t="s">
        <v>128</v>
      </c>
      <c r="H15" s="48"/>
      <c r="I15" s="29" t="s">
        <v>128</v>
      </c>
      <c r="J15" s="29"/>
      <c r="K15" s="30" t="s">
        <v>319</v>
      </c>
      <c r="L15"/>
      <c r="M15" s="64" t="s">
        <v>265</v>
      </c>
    </row>
    <row r="16" spans="1:13" ht="71.25" x14ac:dyDescent="0.25">
      <c r="A16" s="30" t="s">
        <v>320</v>
      </c>
      <c r="B16" s="58" t="s">
        <v>321</v>
      </c>
      <c r="C16" s="29">
        <v>481</v>
      </c>
      <c r="D16" s="29">
        <v>18</v>
      </c>
      <c r="E16" s="29" t="s">
        <v>128</v>
      </c>
      <c r="F16" s="29" t="s">
        <v>128</v>
      </c>
      <c r="G16" s="53" t="s">
        <v>128</v>
      </c>
      <c r="H16" s="48"/>
      <c r="I16" s="29" t="s">
        <v>128</v>
      </c>
      <c r="J16" s="29" t="s">
        <v>128</v>
      </c>
      <c r="K16" s="30" t="s">
        <v>322</v>
      </c>
      <c r="L16"/>
      <c r="M16" s="64" t="s">
        <v>265</v>
      </c>
    </row>
    <row r="17" spans="1:14" ht="71.25" x14ac:dyDescent="0.25">
      <c r="A17" s="30" t="s">
        <v>323</v>
      </c>
      <c r="B17" s="58" t="s">
        <v>324</v>
      </c>
      <c r="C17" s="29">
        <v>499</v>
      </c>
      <c r="D17" s="29">
        <v>15</v>
      </c>
      <c r="E17" s="29" t="s">
        <v>128</v>
      </c>
      <c r="F17" s="48"/>
      <c r="G17" s="29" t="s">
        <v>153</v>
      </c>
      <c r="H17" s="27" t="s">
        <v>325</v>
      </c>
      <c r="I17" s="29" t="s">
        <v>128</v>
      </c>
      <c r="J17" s="29" t="s">
        <v>128</v>
      </c>
      <c r="K17" s="30" t="s">
        <v>326</v>
      </c>
      <c r="L17"/>
      <c r="M17" s="64" t="s">
        <v>265</v>
      </c>
    </row>
    <row r="18" spans="1:14" ht="85.5" x14ac:dyDescent="0.25">
      <c r="A18" s="30" t="s">
        <v>327</v>
      </c>
      <c r="B18" s="30" t="s">
        <v>94</v>
      </c>
      <c r="C18" s="29">
        <v>514</v>
      </c>
      <c r="D18" s="29">
        <v>35</v>
      </c>
      <c r="E18" s="29" t="s">
        <v>127</v>
      </c>
      <c r="F18" s="48"/>
      <c r="G18" s="29" t="s">
        <v>153</v>
      </c>
      <c r="H18" s="48"/>
      <c r="I18" s="29"/>
      <c r="J18" s="29"/>
      <c r="K18" s="30" t="s">
        <v>328</v>
      </c>
      <c r="L18"/>
      <c r="M18" s="64" t="s">
        <v>94</v>
      </c>
    </row>
    <row r="19" spans="1:14" ht="99.75" x14ac:dyDescent="0.25">
      <c r="A19" s="30" t="s">
        <v>329</v>
      </c>
      <c r="B19" s="30" t="s">
        <v>94</v>
      </c>
      <c r="C19" s="29">
        <v>549</v>
      </c>
      <c r="D19" s="29">
        <v>20</v>
      </c>
      <c r="E19" s="29" t="s">
        <v>128</v>
      </c>
      <c r="F19" s="48"/>
      <c r="G19" s="29" t="s">
        <v>153</v>
      </c>
      <c r="H19" s="27" t="s">
        <v>325</v>
      </c>
      <c r="I19" s="29"/>
      <c r="J19" s="29"/>
      <c r="K19" s="30" t="s">
        <v>330</v>
      </c>
      <c r="L19"/>
      <c r="M19" s="64" t="s">
        <v>265</v>
      </c>
    </row>
    <row r="20" spans="1:14" ht="228" x14ac:dyDescent="0.25">
      <c r="A20" s="54" t="s">
        <v>331</v>
      </c>
      <c r="B20" s="54" t="s">
        <v>94</v>
      </c>
      <c r="C20" s="29">
        <v>569</v>
      </c>
      <c r="D20" s="29">
        <v>22</v>
      </c>
      <c r="E20" s="29" t="s">
        <v>128</v>
      </c>
      <c r="F20" s="29" t="s">
        <v>128</v>
      </c>
      <c r="G20" s="29" t="s">
        <v>128</v>
      </c>
      <c r="H20" s="48"/>
      <c r="I20" s="29"/>
      <c r="J20" s="29"/>
      <c r="K20" s="30" t="s">
        <v>332</v>
      </c>
      <c r="L20"/>
      <c r="M20" s="64" t="s">
        <v>94</v>
      </c>
    </row>
    <row r="21" spans="1:14" ht="42.75" x14ac:dyDescent="0.25">
      <c r="A21" s="30" t="s">
        <v>333</v>
      </c>
      <c r="B21" s="30" t="s">
        <v>94</v>
      </c>
      <c r="C21" s="29">
        <v>591</v>
      </c>
      <c r="D21" s="29">
        <v>4</v>
      </c>
      <c r="E21" s="29" t="s">
        <v>128</v>
      </c>
      <c r="F21" s="29" t="s">
        <v>128</v>
      </c>
      <c r="G21" s="29" t="s">
        <v>128</v>
      </c>
      <c r="H21" s="48"/>
      <c r="I21" s="29"/>
      <c r="J21" s="29"/>
      <c r="K21" s="30" t="s">
        <v>334</v>
      </c>
      <c r="L21"/>
      <c r="M21" s="64" t="s">
        <v>265</v>
      </c>
      <c r="N21" s="23" t="s">
        <v>442</v>
      </c>
    </row>
    <row r="22" spans="1:14" ht="28.5" x14ac:dyDescent="0.25">
      <c r="A22" s="30" t="s">
        <v>335</v>
      </c>
      <c r="B22" s="51" t="s">
        <v>336</v>
      </c>
      <c r="C22" s="29">
        <v>595</v>
      </c>
      <c r="D22" s="36">
        <v>20</v>
      </c>
      <c r="E22" s="31" t="s">
        <v>305</v>
      </c>
      <c r="F22" s="48"/>
      <c r="G22" s="31" t="s">
        <v>128</v>
      </c>
      <c r="H22" s="48"/>
      <c r="I22" s="31"/>
      <c r="J22" s="31"/>
      <c r="K22" s="30" t="s">
        <v>336</v>
      </c>
      <c r="L22"/>
      <c r="M22" s="64" t="s">
        <v>94</v>
      </c>
    </row>
    <row r="23" spans="1:14" ht="71.25" x14ac:dyDescent="0.25">
      <c r="A23" s="30" t="s">
        <v>337</v>
      </c>
      <c r="B23" s="58" t="s">
        <v>338</v>
      </c>
      <c r="C23" s="29">
        <v>615</v>
      </c>
      <c r="D23" s="36">
        <v>8</v>
      </c>
      <c r="E23" s="31" t="s">
        <v>305</v>
      </c>
      <c r="F23" s="48"/>
      <c r="G23" s="31" t="s">
        <v>128</v>
      </c>
      <c r="H23" s="48"/>
      <c r="I23" s="31"/>
      <c r="J23" s="31"/>
      <c r="K23" s="30" t="s">
        <v>322</v>
      </c>
      <c r="L23"/>
      <c r="M23" s="64" t="s">
        <v>265</v>
      </c>
    </row>
    <row r="24" spans="1:14" ht="42.75" x14ac:dyDescent="0.25">
      <c r="A24" s="30" t="s">
        <v>339</v>
      </c>
      <c r="B24" s="51" t="s">
        <v>86</v>
      </c>
      <c r="C24" s="29">
        <v>623</v>
      </c>
      <c r="D24" s="36">
        <v>20</v>
      </c>
      <c r="E24" s="31" t="s">
        <v>305</v>
      </c>
      <c r="F24" s="48"/>
      <c r="G24" s="31" t="s">
        <v>128</v>
      </c>
      <c r="H24" s="48"/>
      <c r="I24" s="31"/>
      <c r="J24" s="31"/>
      <c r="K24" s="30" t="s">
        <v>340</v>
      </c>
      <c r="L24"/>
      <c r="M24" s="64" t="s">
        <v>265</v>
      </c>
    </row>
    <row r="25" spans="1:14" ht="71.25" x14ac:dyDescent="0.25">
      <c r="A25" s="30" t="s">
        <v>341</v>
      </c>
      <c r="B25" s="30" t="s">
        <v>86</v>
      </c>
      <c r="C25" s="29">
        <v>643</v>
      </c>
      <c r="D25" s="36">
        <v>8</v>
      </c>
      <c r="E25" s="31" t="s">
        <v>305</v>
      </c>
      <c r="F25" s="48"/>
      <c r="G25" s="31" t="s">
        <v>128</v>
      </c>
      <c r="H25" s="48"/>
      <c r="I25" s="31"/>
      <c r="J25" s="31"/>
      <c r="K25" s="30" t="s">
        <v>322</v>
      </c>
      <c r="L25"/>
      <c r="M25" s="64" t="s">
        <v>265</v>
      </c>
    </row>
    <row r="26" spans="1:14" ht="42.75" x14ac:dyDescent="0.25">
      <c r="A26" s="30" t="s">
        <v>342</v>
      </c>
      <c r="B26" s="30" t="s">
        <v>86</v>
      </c>
      <c r="C26" s="29">
        <v>651</v>
      </c>
      <c r="D26" s="36">
        <v>20</v>
      </c>
      <c r="E26" s="31" t="s">
        <v>305</v>
      </c>
      <c r="F26" s="48"/>
      <c r="G26" s="31" t="s">
        <v>128</v>
      </c>
      <c r="H26" s="48"/>
      <c r="I26" s="31"/>
      <c r="J26" s="31"/>
      <c r="K26" s="30" t="s">
        <v>343</v>
      </c>
      <c r="L26"/>
      <c r="M26" s="64" t="s">
        <v>265</v>
      </c>
    </row>
    <row r="27" spans="1:14" ht="71.25" x14ac:dyDescent="0.25">
      <c r="A27" s="30" t="s">
        <v>344</v>
      </c>
      <c r="B27" s="30" t="s">
        <v>86</v>
      </c>
      <c r="C27" s="29">
        <v>671</v>
      </c>
      <c r="D27" s="36">
        <v>8</v>
      </c>
      <c r="E27" s="31" t="s">
        <v>305</v>
      </c>
      <c r="F27" s="48"/>
      <c r="G27" s="31" t="s">
        <v>128</v>
      </c>
      <c r="H27" s="48"/>
      <c r="I27" s="31"/>
      <c r="J27" s="31"/>
      <c r="K27" s="30" t="s">
        <v>322</v>
      </c>
      <c r="L27"/>
      <c r="M27" s="64" t="s">
        <v>265</v>
      </c>
    </row>
    <row r="28" spans="1:14" ht="42.75" x14ac:dyDescent="0.25">
      <c r="A28" s="30" t="s">
        <v>345</v>
      </c>
      <c r="B28" s="30" t="s">
        <v>86</v>
      </c>
      <c r="C28" s="29">
        <v>679</v>
      </c>
      <c r="D28" s="36">
        <v>20</v>
      </c>
      <c r="E28" s="31" t="s">
        <v>305</v>
      </c>
      <c r="F28" s="48"/>
      <c r="G28" s="31" t="s">
        <v>128</v>
      </c>
      <c r="H28" s="48"/>
      <c r="I28" s="31"/>
      <c r="J28" s="31"/>
      <c r="K28" s="30" t="s">
        <v>346</v>
      </c>
      <c r="L28"/>
      <c r="M28" s="64" t="s">
        <v>265</v>
      </c>
    </row>
    <row r="29" spans="1:14" ht="71.25" x14ac:dyDescent="0.25">
      <c r="A29" s="30" t="s">
        <v>347</v>
      </c>
      <c r="B29" s="30" t="s">
        <v>86</v>
      </c>
      <c r="C29" s="29">
        <v>699</v>
      </c>
      <c r="D29" s="36">
        <v>8</v>
      </c>
      <c r="E29" s="31" t="s">
        <v>305</v>
      </c>
      <c r="F29" s="48"/>
      <c r="G29" s="31" t="s">
        <v>128</v>
      </c>
      <c r="H29" s="48"/>
      <c r="I29" s="31"/>
      <c r="J29" s="31"/>
      <c r="K29" s="30" t="s">
        <v>322</v>
      </c>
      <c r="L29"/>
      <c r="M29" s="64" t="s">
        <v>265</v>
      </c>
    </row>
    <row r="30" spans="1:14" ht="42.75" x14ac:dyDescent="0.25">
      <c r="A30" s="30" t="s">
        <v>348</v>
      </c>
      <c r="B30" s="30" t="s">
        <v>86</v>
      </c>
      <c r="C30" s="29">
        <v>707</v>
      </c>
      <c r="D30" s="36">
        <v>20</v>
      </c>
      <c r="E30" s="31" t="s">
        <v>305</v>
      </c>
      <c r="F30" s="48"/>
      <c r="G30" s="31" t="s">
        <v>128</v>
      </c>
      <c r="H30" s="48"/>
      <c r="I30" s="31"/>
      <c r="J30" s="31"/>
      <c r="K30" s="30" t="s">
        <v>349</v>
      </c>
      <c r="L30"/>
      <c r="M30" s="64" t="s">
        <v>265</v>
      </c>
    </row>
    <row r="31" spans="1:14" ht="71.25" x14ac:dyDescent="0.25">
      <c r="A31" s="30" t="s">
        <v>350</v>
      </c>
      <c r="B31" s="30" t="s">
        <v>86</v>
      </c>
      <c r="C31" s="29">
        <v>727</v>
      </c>
      <c r="D31" s="36">
        <v>8</v>
      </c>
      <c r="E31" s="31" t="s">
        <v>305</v>
      </c>
      <c r="F31" s="48"/>
      <c r="G31" s="31" t="s">
        <v>128</v>
      </c>
      <c r="H31" s="48"/>
      <c r="I31" s="31"/>
      <c r="J31" s="31"/>
      <c r="K31" s="30" t="s">
        <v>322</v>
      </c>
      <c r="L31"/>
      <c r="M31" s="64" t="s">
        <v>265</v>
      </c>
    </row>
    <row r="32" spans="1:14" ht="28.5" x14ac:dyDescent="0.25">
      <c r="A32" s="30" t="s">
        <v>351</v>
      </c>
      <c r="B32" s="30" t="s">
        <v>86</v>
      </c>
      <c r="C32" s="29">
        <v>735</v>
      </c>
      <c r="D32" s="36">
        <v>20</v>
      </c>
      <c r="E32" s="31" t="s">
        <v>305</v>
      </c>
      <c r="F32" s="48"/>
      <c r="G32" s="31" t="s">
        <v>128</v>
      </c>
      <c r="H32" s="48"/>
      <c r="I32" s="31"/>
      <c r="J32" s="31"/>
      <c r="K32" s="30" t="s">
        <v>352</v>
      </c>
      <c r="L32"/>
      <c r="M32" s="64" t="s">
        <v>265</v>
      </c>
    </row>
    <row r="33" spans="1:13" ht="71.25" x14ac:dyDescent="0.25">
      <c r="A33" s="30" t="s">
        <v>353</v>
      </c>
      <c r="B33" s="30" t="s">
        <v>86</v>
      </c>
      <c r="C33" s="29">
        <v>755</v>
      </c>
      <c r="D33" s="36">
        <v>8</v>
      </c>
      <c r="E33" s="31" t="s">
        <v>305</v>
      </c>
      <c r="F33" s="48"/>
      <c r="G33" s="31" t="s">
        <v>128</v>
      </c>
      <c r="H33" s="48"/>
      <c r="I33" s="31"/>
      <c r="J33" s="31"/>
      <c r="K33" s="30" t="s">
        <v>322</v>
      </c>
      <c r="L33"/>
      <c r="M33" s="64" t="s">
        <v>265</v>
      </c>
    </row>
    <row r="34" spans="1:13" x14ac:dyDescent="0.25">
      <c r="A34" s="30" t="s">
        <v>354</v>
      </c>
      <c r="B34" s="30" t="s">
        <v>86</v>
      </c>
      <c r="C34" s="29">
        <v>763</v>
      </c>
      <c r="D34" s="36">
        <v>20</v>
      </c>
      <c r="E34" s="31" t="s">
        <v>305</v>
      </c>
      <c r="F34" s="48"/>
      <c r="G34" s="31" t="s">
        <v>128</v>
      </c>
      <c r="H34" s="48"/>
      <c r="I34" s="31"/>
      <c r="J34" s="31"/>
      <c r="K34" s="30" t="s">
        <v>355</v>
      </c>
      <c r="L34"/>
      <c r="M34" s="64" t="s">
        <v>265</v>
      </c>
    </row>
    <row r="35" spans="1:13" ht="71.25" x14ac:dyDescent="0.25">
      <c r="A35" s="30" t="s">
        <v>356</v>
      </c>
      <c r="B35" s="30" t="s">
        <v>86</v>
      </c>
      <c r="C35" s="29">
        <v>783</v>
      </c>
      <c r="D35" s="36">
        <v>8</v>
      </c>
      <c r="E35" s="31" t="s">
        <v>305</v>
      </c>
      <c r="F35" s="48"/>
      <c r="G35" s="31" t="s">
        <v>128</v>
      </c>
      <c r="H35" s="48"/>
      <c r="I35" s="31"/>
      <c r="J35" s="31"/>
      <c r="K35" s="30" t="s">
        <v>322</v>
      </c>
      <c r="L35"/>
      <c r="M35" s="64" t="s">
        <v>265</v>
      </c>
    </row>
    <row r="36" spans="1:13" x14ac:dyDescent="0.25">
      <c r="A36" s="30" t="s">
        <v>357</v>
      </c>
      <c r="B36" s="30" t="s">
        <v>86</v>
      </c>
      <c r="C36" s="29">
        <v>791</v>
      </c>
      <c r="D36" s="36">
        <v>20</v>
      </c>
      <c r="E36" s="31" t="s">
        <v>305</v>
      </c>
      <c r="F36" s="48"/>
      <c r="G36" s="31" t="s">
        <v>128</v>
      </c>
      <c r="H36" s="48"/>
      <c r="I36" s="31"/>
      <c r="J36" s="31"/>
      <c r="K36" s="30" t="s">
        <v>355</v>
      </c>
      <c r="L36"/>
      <c r="M36" s="64" t="s">
        <v>265</v>
      </c>
    </row>
    <row r="37" spans="1:13" ht="71.25" x14ac:dyDescent="0.25">
      <c r="A37" s="30" t="s">
        <v>358</v>
      </c>
      <c r="B37" s="30" t="s">
        <v>86</v>
      </c>
      <c r="C37" s="29">
        <v>811</v>
      </c>
      <c r="D37" s="36">
        <v>8</v>
      </c>
      <c r="E37" s="31" t="s">
        <v>305</v>
      </c>
      <c r="F37" s="48"/>
      <c r="G37" s="31" t="s">
        <v>128</v>
      </c>
      <c r="H37" s="48"/>
      <c r="I37" s="31"/>
      <c r="J37" s="31"/>
      <c r="K37" s="30" t="s">
        <v>322</v>
      </c>
      <c r="L37"/>
      <c r="M37" s="64" t="s">
        <v>265</v>
      </c>
    </row>
    <row r="38" spans="1:13" ht="71.25" x14ac:dyDescent="0.25">
      <c r="A38" s="30" t="s">
        <v>359</v>
      </c>
      <c r="B38" s="58" t="s">
        <v>360</v>
      </c>
      <c r="C38" s="29">
        <v>819</v>
      </c>
      <c r="D38" s="36">
        <v>8</v>
      </c>
      <c r="E38" s="31" t="s">
        <v>128</v>
      </c>
      <c r="F38" s="48"/>
      <c r="G38" s="31" t="s">
        <v>128</v>
      </c>
      <c r="H38" s="48"/>
      <c r="I38" s="31"/>
      <c r="J38" s="31"/>
      <c r="K38" s="30" t="s">
        <v>361</v>
      </c>
      <c r="L38"/>
      <c r="M38" s="64" t="s">
        <v>265</v>
      </c>
    </row>
    <row r="39" spans="1:13" ht="75" x14ac:dyDescent="0.25">
      <c r="A39" s="30" t="s">
        <v>362</v>
      </c>
      <c r="B39" s="58" t="s">
        <v>363</v>
      </c>
      <c r="C39" s="29">
        <v>827</v>
      </c>
      <c r="D39" s="36">
        <v>8</v>
      </c>
      <c r="E39" s="31" t="s">
        <v>128</v>
      </c>
      <c r="F39" s="48"/>
      <c r="G39" s="31" t="s">
        <v>128</v>
      </c>
      <c r="H39" s="48"/>
      <c r="I39" s="31"/>
      <c r="J39" s="31"/>
      <c r="K39" s="30" t="s">
        <v>322</v>
      </c>
      <c r="L39"/>
      <c r="M39" s="64" t="s">
        <v>265</v>
      </c>
    </row>
    <row r="40" spans="1:13" ht="71.25" x14ac:dyDescent="0.25">
      <c r="A40" s="30" t="s">
        <v>364</v>
      </c>
      <c r="B40" s="30" t="s">
        <v>86</v>
      </c>
      <c r="C40" s="29">
        <v>835</v>
      </c>
      <c r="D40" s="36">
        <v>8</v>
      </c>
      <c r="E40" s="31" t="s">
        <v>305</v>
      </c>
      <c r="F40" s="48"/>
      <c r="G40" s="31" t="s">
        <v>128</v>
      </c>
      <c r="H40" s="48"/>
      <c r="I40" s="31"/>
      <c r="J40" s="31"/>
      <c r="K40" s="30" t="s">
        <v>361</v>
      </c>
      <c r="L40"/>
      <c r="M40" s="64" t="s">
        <v>265</v>
      </c>
    </row>
    <row r="41" spans="1:13" ht="71.25" x14ac:dyDescent="0.25">
      <c r="A41" s="30" t="s">
        <v>365</v>
      </c>
      <c r="B41" s="30" t="s">
        <v>86</v>
      </c>
      <c r="C41" s="29">
        <v>843</v>
      </c>
      <c r="D41" s="36">
        <v>8</v>
      </c>
      <c r="E41" s="31" t="s">
        <v>305</v>
      </c>
      <c r="F41" s="48"/>
      <c r="G41" s="31" t="s">
        <v>128</v>
      </c>
      <c r="H41" s="48"/>
      <c r="I41" s="31"/>
      <c r="J41" s="31"/>
      <c r="K41" s="30" t="s">
        <v>322</v>
      </c>
      <c r="L41"/>
      <c r="M41" s="64" t="s">
        <v>265</v>
      </c>
    </row>
    <row r="42" spans="1:13" ht="71.25" x14ac:dyDescent="0.25">
      <c r="A42" s="30" t="s">
        <v>366</v>
      </c>
      <c r="B42" s="30"/>
      <c r="C42" s="29">
        <v>851</v>
      </c>
      <c r="D42" s="36">
        <v>8</v>
      </c>
      <c r="E42" s="31" t="s">
        <v>305</v>
      </c>
      <c r="F42" s="48"/>
      <c r="G42" s="31" t="s">
        <v>128</v>
      </c>
      <c r="H42" s="48"/>
      <c r="I42" s="31"/>
      <c r="J42" s="31"/>
      <c r="K42" s="30" t="s">
        <v>322</v>
      </c>
      <c r="L42"/>
      <c r="M42" s="64" t="s">
        <v>94</v>
      </c>
    </row>
    <row r="43" spans="1:13" ht="71.25" x14ac:dyDescent="0.25">
      <c r="A43" s="30" t="s">
        <v>367</v>
      </c>
      <c r="B43" s="58" t="s">
        <v>368</v>
      </c>
      <c r="C43" s="29">
        <v>859</v>
      </c>
      <c r="D43" s="36">
        <v>8</v>
      </c>
      <c r="E43" s="31" t="s">
        <v>305</v>
      </c>
      <c r="F43" s="48"/>
      <c r="G43" s="31" t="s">
        <v>128</v>
      </c>
      <c r="H43" s="48"/>
      <c r="I43" s="31"/>
      <c r="J43" s="31"/>
      <c r="K43" s="30" t="s">
        <v>322</v>
      </c>
      <c r="L43"/>
      <c r="M43" s="64"/>
    </row>
    <row r="44" spans="1:13" ht="71.25" x14ac:dyDescent="0.25">
      <c r="A44" s="30" t="s">
        <v>369</v>
      </c>
      <c r="B44" s="58" t="s">
        <v>370</v>
      </c>
      <c r="C44" s="29">
        <v>867</v>
      </c>
      <c r="D44" s="36">
        <v>8</v>
      </c>
      <c r="E44" s="31" t="s">
        <v>305</v>
      </c>
      <c r="F44" s="48"/>
      <c r="G44" s="31" t="s">
        <v>128</v>
      </c>
      <c r="H44" s="48"/>
      <c r="I44" s="31"/>
      <c r="J44" s="31"/>
      <c r="K44" s="30" t="s">
        <v>322</v>
      </c>
      <c r="L44"/>
      <c r="M44" s="64"/>
    </row>
    <row r="45" spans="1:13" ht="71.25" x14ac:dyDescent="0.25">
      <c r="A45" s="30" t="s">
        <v>371</v>
      </c>
      <c r="B45" s="58" t="s">
        <v>372</v>
      </c>
      <c r="C45" s="29">
        <v>875</v>
      </c>
      <c r="D45" s="36">
        <v>18</v>
      </c>
      <c r="E45" s="31" t="s">
        <v>128</v>
      </c>
      <c r="F45" s="48"/>
      <c r="G45" s="31" t="s">
        <v>128</v>
      </c>
      <c r="H45" s="48"/>
      <c r="I45" s="31"/>
      <c r="J45" s="31"/>
      <c r="K45" s="30" t="s">
        <v>322</v>
      </c>
      <c r="L45"/>
      <c r="M45" s="64" t="s">
        <v>265</v>
      </c>
    </row>
    <row r="46" spans="1:13" ht="28.5" x14ac:dyDescent="0.25">
      <c r="A46" s="30" t="s">
        <v>373</v>
      </c>
      <c r="B46" s="30" t="s">
        <v>94</v>
      </c>
      <c r="C46" s="29">
        <v>893</v>
      </c>
      <c r="D46" s="36">
        <v>2</v>
      </c>
      <c r="E46" s="31" t="s">
        <v>127</v>
      </c>
      <c r="F46" s="50"/>
      <c r="G46" s="31" t="s">
        <v>153</v>
      </c>
      <c r="H46" s="48"/>
      <c r="I46" s="31"/>
      <c r="J46" s="31"/>
      <c r="K46" s="28" t="s">
        <v>374</v>
      </c>
      <c r="L46"/>
      <c r="M46" s="64" t="s">
        <v>94</v>
      </c>
    </row>
    <row r="47" spans="1:13" ht="28.5" x14ac:dyDescent="0.25">
      <c r="A47" s="30" t="s">
        <v>375</v>
      </c>
      <c r="B47" s="30" t="s">
        <v>94</v>
      </c>
      <c r="C47" s="29">
        <v>895</v>
      </c>
      <c r="D47" s="36">
        <v>2</v>
      </c>
      <c r="E47" s="31" t="s">
        <v>127</v>
      </c>
      <c r="F47" s="50"/>
      <c r="G47" s="31" t="s">
        <v>153</v>
      </c>
      <c r="H47" s="48"/>
      <c r="I47" s="31"/>
      <c r="J47" s="31"/>
      <c r="K47" s="28" t="s">
        <v>374</v>
      </c>
      <c r="L47"/>
      <c r="M47" s="64" t="s">
        <v>94</v>
      </c>
    </row>
    <row r="48" spans="1:13" ht="28.5" x14ac:dyDescent="0.25">
      <c r="A48" s="30" t="s">
        <v>376</v>
      </c>
      <c r="B48" s="30" t="s">
        <v>94</v>
      </c>
      <c r="C48" s="29">
        <v>897</v>
      </c>
      <c r="D48" s="36">
        <v>2</v>
      </c>
      <c r="E48" s="31" t="s">
        <v>127</v>
      </c>
      <c r="F48" s="50"/>
      <c r="G48" s="31" t="s">
        <v>153</v>
      </c>
      <c r="H48" s="48"/>
      <c r="I48" s="31"/>
      <c r="J48" s="31"/>
      <c r="K48" s="28" t="s">
        <v>374</v>
      </c>
      <c r="L48"/>
      <c r="M48" s="64" t="s">
        <v>94</v>
      </c>
    </row>
    <row r="49" spans="1:14" ht="42.75" x14ac:dyDescent="0.25">
      <c r="A49" s="30" t="s">
        <v>377</v>
      </c>
      <c r="B49" s="30" t="s">
        <v>94</v>
      </c>
      <c r="C49" s="29">
        <v>899</v>
      </c>
      <c r="D49" s="36">
        <v>8</v>
      </c>
      <c r="E49" s="31" t="s">
        <v>128</v>
      </c>
      <c r="F49" s="29" t="s">
        <v>128</v>
      </c>
      <c r="G49" s="31" t="s">
        <v>153</v>
      </c>
      <c r="H49" s="48"/>
      <c r="I49" s="31"/>
      <c r="J49" s="31"/>
      <c r="K49" s="28" t="s">
        <v>378</v>
      </c>
      <c r="L49"/>
      <c r="M49" s="64" t="s">
        <v>265</v>
      </c>
    </row>
    <row r="50" spans="1:14" ht="85.5" x14ac:dyDescent="0.25">
      <c r="A50" s="30" t="s">
        <v>379</v>
      </c>
      <c r="B50" s="30" t="s">
        <v>94</v>
      </c>
      <c r="C50" s="29">
        <v>907</v>
      </c>
      <c r="D50" s="29">
        <v>8</v>
      </c>
      <c r="E50" s="29" t="s">
        <v>127</v>
      </c>
      <c r="F50" s="29" t="s">
        <v>127</v>
      </c>
      <c r="G50" s="29" t="s">
        <v>153</v>
      </c>
      <c r="H50" s="48"/>
      <c r="I50" s="29"/>
      <c r="J50" s="29"/>
      <c r="K50" s="28" t="s">
        <v>380</v>
      </c>
      <c r="L50"/>
      <c r="M50" s="64" t="s">
        <v>265</v>
      </c>
    </row>
    <row r="51" spans="1:14" ht="57" x14ac:dyDescent="0.25">
      <c r="A51" s="30" t="s">
        <v>381</v>
      </c>
      <c r="B51" s="30" t="s">
        <v>94</v>
      </c>
      <c r="C51" s="29">
        <v>915</v>
      </c>
      <c r="D51" s="36">
        <v>8</v>
      </c>
      <c r="E51" s="31" t="s">
        <v>153</v>
      </c>
      <c r="F51" s="31" t="s">
        <v>128</v>
      </c>
      <c r="G51" s="31" t="s">
        <v>153</v>
      </c>
      <c r="H51" s="48"/>
      <c r="I51" s="31"/>
      <c r="J51" s="31"/>
      <c r="K51" s="28" t="s">
        <v>382</v>
      </c>
      <c r="L51"/>
      <c r="M51" s="64" t="s">
        <v>94</v>
      </c>
    </row>
    <row r="52" spans="1:14" x14ac:dyDescent="0.25">
      <c r="A52" s="30" t="s">
        <v>383</v>
      </c>
      <c r="B52" s="30" t="s">
        <v>384</v>
      </c>
      <c r="C52" s="29">
        <v>923</v>
      </c>
      <c r="D52" s="29">
        <v>12</v>
      </c>
      <c r="E52" s="31" t="s">
        <v>128</v>
      </c>
      <c r="F52" s="31" t="s">
        <v>128</v>
      </c>
      <c r="G52" s="31" t="s">
        <v>128</v>
      </c>
      <c r="H52" s="48"/>
      <c r="I52" s="31"/>
      <c r="J52" s="31"/>
      <c r="K52" s="28"/>
      <c r="L52"/>
      <c r="M52" s="64" t="s">
        <v>441</v>
      </c>
      <c r="N52" t="s">
        <v>442</v>
      </c>
    </row>
    <row r="53" spans="1:14" ht="256.5" x14ac:dyDescent="0.25">
      <c r="A53" s="44" t="s">
        <v>385</v>
      </c>
      <c r="B53" s="44" t="s">
        <v>94</v>
      </c>
      <c r="C53" s="45">
        <v>935</v>
      </c>
      <c r="D53" s="45">
        <v>3</v>
      </c>
      <c r="E53" s="29" t="s">
        <v>386</v>
      </c>
      <c r="F53" s="48"/>
      <c r="G53" s="31" t="s">
        <v>153</v>
      </c>
      <c r="H53" s="48"/>
      <c r="I53" s="45"/>
      <c r="J53" s="45"/>
      <c r="K53" s="44" t="s">
        <v>387</v>
      </c>
      <c r="L53"/>
      <c r="M53" s="64" t="s">
        <v>94</v>
      </c>
    </row>
    <row r="54" spans="1:14" ht="228" x14ac:dyDescent="0.25">
      <c r="A54" s="44" t="s">
        <v>388</v>
      </c>
      <c r="B54" s="44" t="s">
        <v>94</v>
      </c>
      <c r="C54" s="45">
        <v>938</v>
      </c>
      <c r="D54" s="45">
        <v>7</v>
      </c>
      <c r="E54" s="29" t="s">
        <v>386</v>
      </c>
      <c r="F54" s="48"/>
      <c r="G54" s="31" t="s">
        <v>153</v>
      </c>
      <c r="H54" s="48"/>
      <c r="I54" s="45"/>
      <c r="J54" s="45"/>
      <c r="K54" s="44" t="s">
        <v>389</v>
      </c>
      <c r="L54"/>
      <c r="M54" s="64" t="s">
        <v>94</v>
      </c>
    </row>
    <row r="55" spans="1:14" ht="114" x14ac:dyDescent="0.25">
      <c r="A55" s="44" t="s">
        <v>390</v>
      </c>
      <c r="B55" s="44" t="s">
        <v>94</v>
      </c>
      <c r="C55" s="45">
        <v>945</v>
      </c>
      <c r="D55" s="45">
        <v>20</v>
      </c>
      <c r="E55" s="29" t="s">
        <v>386</v>
      </c>
      <c r="F55" s="48"/>
      <c r="G55" s="31" t="s">
        <v>153</v>
      </c>
      <c r="H55" s="48"/>
      <c r="I55" s="45"/>
      <c r="J55" s="45"/>
      <c r="K55" s="44" t="s">
        <v>391</v>
      </c>
      <c r="L55"/>
      <c r="M55" s="64" t="s">
        <v>94</v>
      </c>
    </row>
    <row r="56" spans="1:14" ht="114" x14ac:dyDescent="0.25">
      <c r="A56" s="44" t="s">
        <v>392</v>
      </c>
      <c r="B56" s="44" t="s">
        <v>94</v>
      </c>
      <c r="C56" s="45">
        <v>965</v>
      </c>
      <c r="D56" s="45">
        <v>8</v>
      </c>
      <c r="E56" s="29" t="s">
        <v>386</v>
      </c>
      <c r="F56" s="48"/>
      <c r="G56" s="31" t="s">
        <v>153</v>
      </c>
      <c r="H56" s="48"/>
      <c r="I56" s="45"/>
      <c r="J56" s="45"/>
      <c r="K56" s="44" t="s">
        <v>393</v>
      </c>
      <c r="L56"/>
      <c r="M56" s="64" t="s">
        <v>94</v>
      </c>
    </row>
    <row r="57" spans="1:14" ht="85.5" x14ac:dyDescent="0.25">
      <c r="A57" s="44" t="s">
        <v>394</v>
      </c>
      <c r="B57" s="44" t="s">
        <v>94</v>
      </c>
      <c r="C57" s="45">
        <v>973</v>
      </c>
      <c r="D57" s="45">
        <v>2</v>
      </c>
      <c r="E57" s="29" t="s">
        <v>386</v>
      </c>
      <c r="F57" s="48"/>
      <c r="G57" s="31" t="s">
        <v>153</v>
      </c>
      <c r="H57" s="48"/>
      <c r="I57" s="45"/>
      <c r="J57" s="45"/>
      <c r="K57" s="44" t="s">
        <v>395</v>
      </c>
      <c r="L57"/>
      <c r="M57" s="64" t="s">
        <v>94</v>
      </c>
    </row>
    <row r="58" spans="1:14" ht="114" x14ac:dyDescent="0.25">
      <c r="A58" s="44" t="s">
        <v>396</v>
      </c>
      <c r="B58" s="44" t="s">
        <v>94</v>
      </c>
      <c r="C58" s="45">
        <v>975</v>
      </c>
      <c r="D58" s="45">
        <v>20</v>
      </c>
      <c r="E58" s="29" t="s">
        <v>386</v>
      </c>
      <c r="F58" s="48"/>
      <c r="G58" s="31" t="s">
        <v>153</v>
      </c>
      <c r="H58" s="48"/>
      <c r="I58" s="45"/>
      <c r="J58" s="45"/>
      <c r="K58" s="44" t="s">
        <v>397</v>
      </c>
      <c r="L58"/>
      <c r="M58" s="64" t="s">
        <v>94</v>
      </c>
    </row>
    <row r="59" spans="1:14" ht="28.5" x14ac:dyDescent="0.25">
      <c r="A59" s="54" t="s">
        <v>398</v>
      </c>
      <c r="B59" s="54" t="s">
        <v>94</v>
      </c>
      <c r="C59" s="45">
        <v>995</v>
      </c>
      <c r="D59" s="29">
        <v>106</v>
      </c>
      <c r="E59" s="29"/>
      <c r="F59" s="29"/>
      <c r="G59" s="29"/>
      <c r="H59" s="48"/>
      <c r="I59" s="29"/>
      <c r="J59" s="29"/>
      <c r="K59" s="30" t="s">
        <v>399</v>
      </c>
      <c r="L59"/>
      <c r="M59" s="64" t="s">
        <v>94</v>
      </c>
    </row>
    <row r="60" spans="1:14" x14ac:dyDescent="0.25">
      <c r="A60" s="25"/>
      <c r="B60" s="25"/>
      <c r="C60" s="46">
        <v>1100</v>
      </c>
      <c r="D60" s="34"/>
      <c r="E60" s="34"/>
      <c r="F60" s="34"/>
      <c r="G60" s="34"/>
      <c r="H60" s="34"/>
      <c r="I60" s="34"/>
      <c r="J60" s="34"/>
      <c r="K60" s="60"/>
      <c r="L60"/>
      <c r="M60" s="64"/>
    </row>
    <row r="61" spans="1:14" ht="20.25" x14ac:dyDescent="0.25">
      <c r="A61" s="41" t="s">
        <v>400</v>
      </c>
      <c r="B61" s="56"/>
      <c r="C61" s="39"/>
      <c r="D61" s="39"/>
      <c r="E61" s="39"/>
      <c r="F61" s="39"/>
      <c r="G61" s="39"/>
      <c r="H61" s="39"/>
      <c r="I61" s="39"/>
      <c r="J61" s="39"/>
      <c r="K61" s="61"/>
      <c r="L61"/>
      <c r="M61" s="64"/>
    </row>
    <row r="62" spans="1:14" ht="57" x14ac:dyDescent="0.25">
      <c r="A62" s="40"/>
      <c r="B62" s="40"/>
      <c r="C62" s="37" t="s">
        <v>279</v>
      </c>
      <c r="D62" s="37" t="s">
        <v>280</v>
      </c>
      <c r="E62" s="38" t="s">
        <v>281</v>
      </c>
      <c r="F62" s="38" t="s">
        <v>282</v>
      </c>
      <c r="G62" s="37" t="s">
        <v>283</v>
      </c>
      <c r="H62" s="38" t="s">
        <v>284</v>
      </c>
      <c r="I62" s="37" t="s">
        <v>285</v>
      </c>
      <c r="J62" s="37" t="s">
        <v>286</v>
      </c>
      <c r="K62" s="62" t="s">
        <v>401</v>
      </c>
      <c r="L62"/>
      <c r="M62" s="64"/>
    </row>
    <row r="63" spans="1:14" ht="28.5" x14ac:dyDescent="0.25">
      <c r="A63" s="26" t="s">
        <v>288</v>
      </c>
      <c r="B63" s="26"/>
      <c r="C63" s="27">
        <v>1</v>
      </c>
      <c r="D63" s="27">
        <v>2</v>
      </c>
      <c r="E63" s="38"/>
      <c r="F63" s="33" t="s">
        <v>128</v>
      </c>
      <c r="G63" s="33" t="s">
        <v>128</v>
      </c>
      <c r="H63" s="48"/>
      <c r="I63" s="33"/>
      <c r="J63" s="33"/>
      <c r="K63" s="28" t="s">
        <v>402</v>
      </c>
      <c r="L63"/>
      <c r="M63" s="64" t="s">
        <v>439</v>
      </c>
    </row>
    <row r="64" spans="1:14" ht="42.75" x14ac:dyDescent="0.25">
      <c r="A64" s="26" t="s">
        <v>403</v>
      </c>
      <c r="B64" s="57" t="s">
        <v>404</v>
      </c>
      <c r="C64" s="27">
        <v>3</v>
      </c>
      <c r="D64" s="27">
        <v>6</v>
      </c>
      <c r="E64" s="38"/>
      <c r="F64" s="33" t="s">
        <v>128</v>
      </c>
      <c r="G64" s="33" t="s">
        <v>128</v>
      </c>
      <c r="H64" s="48"/>
      <c r="I64" s="33"/>
      <c r="J64" s="33"/>
      <c r="K64" s="28" t="s">
        <v>405</v>
      </c>
      <c r="L64"/>
      <c r="M64" s="64" t="s">
        <v>265</v>
      </c>
    </row>
    <row r="65" spans="1:13" ht="99.75" x14ac:dyDescent="0.25">
      <c r="A65" s="28" t="s">
        <v>406</v>
      </c>
      <c r="B65" s="28"/>
      <c r="C65" s="27">
        <v>9</v>
      </c>
      <c r="D65" s="27">
        <v>35</v>
      </c>
      <c r="E65" s="37"/>
      <c r="F65" s="27" t="s">
        <v>127</v>
      </c>
      <c r="G65" s="29" t="s">
        <v>407</v>
      </c>
      <c r="H65" s="27" t="s">
        <v>408</v>
      </c>
      <c r="I65" s="27"/>
      <c r="J65" s="27"/>
      <c r="K65" s="28" t="s">
        <v>409</v>
      </c>
      <c r="L65"/>
      <c r="M65" s="64" t="s">
        <v>265</v>
      </c>
    </row>
    <row r="66" spans="1:13" ht="57" x14ac:dyDescent="0.25">
      <c r="A66" s="28" t="s">
        <v>410</v>
      </c>
      <c r="B66" s="28"/>
      <c r="C66" s="27">
        <v>44</v>
      </c>
      <c r="D66" s="27">
        <v>35</v>
      </c>
      <c r="E66" s="37"/>
      <c r="F66" s="29" t="s">
        <v>128</v>
      </c>
      <c r="G66" s="29" t="s">
        <v>153</v>
      </c>
      <c r="H66" s="48"/>
      <c r="I66" s="27"/>
      <c r="J66" s="27"/>
      <c r="K66" s="30" t="s">
        <v>411</v>
      </c>
      <c r="L66"/>
      <c r="M66" s="64" t="s">
        <v>265</v>
      </c>
    </row>
    <row r="67" spans="1:13" ht="57" x14ac:dyDescent="0.25">
      <c r="A67" s="28" t="s">
        <v>412</v>
      </c>
      <c r="B67" s="28"/>
      <c r="C67" s="27">
        <v>79</v>
      </c>
      <c r="D67" s="27">
        <v>50</v>
      </c>
      <c r="E67" s="37"/>
      <c r="F67" s="29" t="s">
        <v>127</v>
      </c>
      <c r="G67" s="29" t="s">
        <v>153</v>
      </c>
      <c r="H67" s="48"/>
      <c r="I67" s="27"/>
      <c r="J67" s="27"/>
      <c r="K67" s="30" t="s">
        <v>413</v>
      </c>
      <c r="L67"/>
      <c r="M67" s="64" t="s">
        <v>94</v>
      </c>
    </row>
    <row r="68" spans="1:13" ht="99.75" x14ac:dyDescent="0.25">
      <c r="A68" s="30" t="s">
        <v>414</v>
      </c>
      <c r="B68" s="30"/>
      <c r="C68" s="29">
        <v>129</v>
      </c>
      <c r="D68" s="29">
        <v>15</v>
      </c>
      <c r="E68" s="37"/>
      <c r="F68" s="29" t="s">
        <v>305</v>
      </c>
      <c r="G68" s="29" t="s">
        <v>386</v>
      </c>
      <c r="H68" s="27" t="s">
        <v>408</v>
      </c>
      <c r="I68" s="29"/>
      <c r="J68" s="29"/>
      <c r="K68" s="30" t="s">
        <v>415</v>
      </c>
      <c r="L68"/>
      <c r="M68" s="64" t="s">
        <v>265</v>
      </c>
    </row>
    <row r="69" spans="1:13" ht="99.75" x14ac:dyDescent="0.25">
      <c r="A69" s="28" t="s">
        <v>416</v>
      </c>
      <c r="B69" s="28"/>
      <c r="C69" s="27">
        <v>144</v>
      </c>
      <c r="D69" s="27">
        <v>15</v>
      </c>
      <c r="E69" s="37"/>
      <c r="F69" s="29" t="s">
        <v>305</v>
      </c>
      <c r="G69" s="29" t="s">
        <v>386</v>
      </c>
      <c r="H69" s="27" t="s">
        <v>408</v>
      </c>
      <c r="I69" s="27"/>
      <c r="J69" s="27"/>
      <c r="K69" s="28" t="s">
        <v>415</v>
      </c>
      <c r="L69"/>
      <c r="M69" s="64" t="s">
        <v>94</v>
      </c>
    </row>
    <row r="70" spans="1:13" ht="42.75" x14ac:dyDescent="0.25">
      <c r="A70" s="28" t="s">
        <v>417</v>
      </c>
      <c r="B70" s="28"/>
      <c r="C70" s="27">
        <v>159</v>
      </c>
      <c r="D70" s="27">
        <v>3</v>
      </c>
      <c r="E70" s="37"/>
      <c r="F70" s="29" t="s">
        <v>128</v>
      </c>
      <c r="G70" s="29" t="s">
        <v>153</v>
      </c>
      <c r="H70" s="48"/>
      <c r="I70" s="27"/>
      <c r="J70" s="27"/>
      <c r="K70" s="28" t="s">
        <v>418</v>
      </c>
      <c r="L70"/>
      <c r="M70" s="64" t="s">
        <v>265</v>
      </c>
    </row>
    <row r="71" spans="1:13" ht="384.75" x14ac:dyDescent="0.25">
      <c r="A71" s="28" t="s">
        <v>419</v>
      </c>
      <c r="B71" s="28"/>
      <c r="C71" s="27">
        <v>162</v>
      </c>
      <c r="D71" s="27">
        <v>8</v>
      </c>
      <c r="E71" s="37"/>
      <c r="F71" s="27" t="s">
        <v>128</v>
      </c>
      <c r="G71" s="27" t="s">
        <v>128</v>
      </c>
      <c r="H71" s="48"/>
      <c r="I71" s="27"/>
      <c r="J71" s="27"/>
      <c r="K71" s="28" t="s">
        <v>420</v>
      </c>
      <c r="L71"/>
      <c r="M71" s="64" t="s">
        <v>94</v>
      </c>
    </row>
    <row r="72" spans="1:13" ht="156.75" x14ac:dyDescent="0.25">
      <c r="A72" s="28" t="s">
        <v>421</v>
      </c>
      <c r="B72" s="28"/>
      <c r="C72" s="27">
        <v>170</v>
      </c>
      <c r="D72" s="27">
        <v>18</v>
      </c>
      <c r="E72" s="37"/>
      <c r="F72" s="27" t="s">
        <v>127</v>
      </c>
      <c r="G72" s="27" t="s">
        <v>128</v>
      </c>
      <c r="H72" s="48"/>
      <c r="I72" s="27"/>
      <c r="J72" s="27"/>
      <c r="K72" s="28" t="s">
        <v>422</v>
      </c>
      <c r="L72"/>
      <c r="M72" s="64" t="s">
        <v>265</v>
      </c>
    </row>
    <row r="73" spans="1:13" ht="114" x14ac:dyDescent="0.25">
      <c r="A73" s="28" t="s">
        <v>423</v>
      </c>
      <c r="B73" s="28"/>
      <c r="C73" s="27">
        <v>188</v>
      </c>
      <c r="D73" s="27">
        <v>4</v>
      </c>
      <c r="E73" s="37"/>
      <c r="F73" s="27" t="s">
        <v>127</v>
      </c>
      <c r="G73" s="27" t="s">
        <v>128</v>
      </c>
      <c r="H73" s="48"/>
      <c r="I73" s="27"/>
      <c r="J73" s="27"/>
      <c r="K73" s="28" t="s">
        <v>424</v>
      </c>
      <c r="L73"/>
      <c r="M73" s="64" t="s">
        <v>265</v>
      </c>
    </row>
    <row r="74" spans="1:13" ht="215.25" x14ac:dyDescent="0.25">
      <c r="A74" s="28" t="s">
        <v>425</v>
      </c>
      <c r="B74" s="28"/>
      <c r="C74" s="27">
        <v>192</v>
      </c>
      <c r="D74" s="27">
        <v>18</v>
      </c>
      <c r="E74" s="37"/>
      <c r="F74" s="27" t="s">
        <v>127</v>
      </c>
      <c r="G74" s="27" t="s">
        <v>128</v>
      </c>
      <c r="H74" s="48"/>
      <c r="I74" s="27"/>
      <c r="J74" s="27"/>
      <c r="K74" s="28" t="s">
        <v>426</v>
      </c>
      <c r="L74"/>
      <c r="M74" s="64" t="s">
        <v>265</v>
      </c>
    </row>
    <row r="75" spans="1:13" ht="42.75" x14ac:dyDescent="0.25">
      <c r="A75" s="28" t="s">
        <v>427</v>
      </c>
      <c r="B75" s="28"/>
      <c r="C75" s="27">
        <v>210</v>
      </c>
      <c r="D75" s="27">
        <v>4</v>
      </c>
      <c r="E75" s="37"/>
      <c r="F75" s="27" t="s">
        <v>128</v>
      </c>
      <c r="G75" s="27" t="s">
        <v>128</v>
      </c>
      <c r="H75" s="48"/>
      <c r="I75" s="27"/>
      <c r="J75" s="27"/>
      <c r="K75" s="28" t="s">
        <v>428</v>
      </c>
      <c r="L75"/>
      <c r="M75" s="64" t="s">
        <v>265</v>
      </c>
    </row>
    <row r="76" spans="1:13" ht="128.25" x14ac:dyDescent="0.25">
      <c r="A76" s="28" t="s">
        <v>429</v>
      </c>
      <c r="B76" s="28"/>
      <c r="C76" s="27">
        <v>214</v>
      </c>
      <c r="D76" s="29">
        <v>15</v>
      </c>
      <c r="E76" s="37"/>
      <c r="F76" s="29" t="s">
        <v>127</v>
      </c>
      <c r="G76" s="29" t="s">
        <v>153</v>
      </c>
      <c r="H76" s="48"/>
      <c r="I76" s="29"/>
      <c r="J76" s="29"/>
      <c r="K76" s="30" t="s">
        <v>430</v>
      </c>
      <c r="L76"/>
      <c r="M76" s="64" t="s">
        <v>94</v>
      </c>
    </row>
    <row r="77" spans="1:13" ht="171" x14ac:dyDescent="0.25">
      <c r="A77" s="28" t="s">
        <v>431</v>
      </c>
      <c r="B77" s="28"/>
      <c r="C77" s="27">
        <v>229</v>
      </c>
      <c r="D77" s="29">
        <v>8</v>
      </c>
      <c r="E77" s="37"/>
      <c r="F77" s="27" t="s">
        <v>127</v>
      </c>
      <c r="G77" s="27" t="s">
        <v>153</v>
      </c>
      <c r="H77" s="48"/>
      <c r="I77" s="27"/>
      <c r="J77" s="27"/>
      <c r="K77" s="28" t="s">
        <v>432</v>
      </c>
      <c r="L77"/>
      <c r="M77" s="64" t="s">
        <v>94</v>
      </c>
    </row>
    <row r="78" spans="1:13" ht="171" x14ac:dyDescent="0.25">
      <c r="A78" s="28" t="s">
        <v>433</v>
      </c>
      <c r="B78" s="28"/>
      <c r="C78" s="27">
        <v>237</v>
      </c>
      <c r="D78" s="29">
        <v>8</v>
      </c>
      <c r="E78" s="37"/>
      <c r="F78" s="27" t="s">
        <v>127</v>
      </c>
      <c r="G78" s="27" t="s">
        <v>153</v>
      </c>
      <c r="H78" s="48"/>
      <c r="I78" s="27"/>
      <c r="J78" s="27"/>
      <c r="K78" s="28" t="s">
        <v>432</v>
      </c>
      <c r="L78"/>
      <c r="M78" s="64" t="s">
        <v>94</v>
      </c>
    </row>
    <row r="79" spans="1:13" ht="256.5" x14ac:dyDescent="0.25">
      <c r="A79" s="44" t="s">
        <v>385</v>
      </c>
      <c r="B79" s="44"/>
      <c r="C79" s="45">
        <v>245</v>
      </c>
      <c r="D79" s="45">
        <v>3</v>
      </c>
      <c r="E79" s="49"/>
      <c r="F79" s="29" t="s">
        <v>434</v>
      </c>
      <c r="G79" s="27" t="s">
        <v>153</v>
      </c>
      <c r="H79" s="48"/>
      <c r="I79" s="45"/>
      <c r="J79" s="45"/>
      <c r="K79" s="44" t="s">
        <v>387</v>
      </c>
      <c r="L79"/>
      <c r="M79" s="64" t="s">
        <v>94</v>
      </c>
    </row>
    <row r="80" spans="1:13" ht="228" x14ac:dyDescent="0.25">
      <c r="A80" s="44" t="s">
        <v>388</v>
      </c>
      <c r="B80" s="44"/>
      <c r="C80" s="45">
        <v>248</v>
      </c>
      <c r="D80" s="45">
        <v>7</v>
      </c>
      <c r="E80" s="49"/>
      <c r="F80" s="29" t="s">
        <v>434</v>
      </c>
      <c r="G80" s="27" t="s">
        <v>153</v>
      </c>
      <c r="H80" s="48"/>
      <c r="I80" s="45"/>
      <c r="J80" s="45"/>
      <c r="K80" s="44" t="s">
        <v>389</v>
      </c>
      <c r="L80"/>
      <c r="M80" s="64" t="s">
        <v>94</v>
      </c>
    </row>
    <row r="81" spans="1:13" ht="114" x14ac:dyDescent="0.25">
      <c r="A81" s="44" t="s">
        <v>390</v>
      </c>
      <c r="B81" s="44"/>
      <c r="C81" s="45">
        <v>255</v>
      </c>
      <c r="D81" s="45">
        <v>20</v>
      </c>
      <c r="E81" s="49"/>
      <c r="F81" s="29" t="s">
        <v>434</v>
      </c>
      <c r="G81" s="27" t="s">
        <v>153</v>
      </c>
      <c r="H81" s="48"/>
      <c r="I81" s="45"/>
      <c r="J81" s="45"/>
      <c r="K81" s="44" t="s">
        <v>391</v>
      </c>
      <c r="L81"/>
      <c r="M81" s="64" t="s">
        <v>94</v>
      </c>
    </row>
    <row r="82" spans="1:13" ht="114" x14ac:dyDescent="0.25">
      <c r="A82" s="44" t="s">
        <v>392</v>
      </c>
      <c r="B82" s="44"/>
      <c r="C82" s="45">
        <v>275</v>
      </c>
      <c r="D82" s="45">
        <v>8</v>
      </c>
      <c r="E82" s="49"/>
      <c r="F82" s="29" t="s">
        <v>434</v>
      </c>
      <c r="G82" s="27" t="s">
        <v>153</v>
      </c>
      <c r="H82" s="48"/>
      <c r="I82" s="45"/>
      <c r="J82" s="45"/>
      <c r="K82" s="44" t="s">
        <v>393</v>
      </c>
      <c r="L82"/>
      <c r="M82" s="64" t="s">
        <v>94</v>
      </c>
    </row>
    <row r="83" spans="1:13" ht="85.5" x14ac:dyDescent="0.25">
      <c r="A83" s="44" t="s">
        <v>394</v>
      </c>
      <c r="B83" s="44"/>
      <c r="C83" s="45">
        <v>283</v>
      </c>
      <c r="D83" s="45">
        <v>2</v>
      </c>
      <c r="E83" s="49"/>
      <c r="F83" s="49"/>
      <c r="G83" s="29" t="s">
        <v>153</v>
      </c>
      <c r="H83" s="48"/>
      <c r="I83" s="45"/>
      <c r="J83" s="45"/>
      <c r="K83" s="44" t="s">
        <v>395</v>
      </c>
      <c r="L83"/>
      <c r="M83" s="64" t="s">
        <v>94</v>
      </c>
    </row>
    <row r="84" spans="1:13" ht="114" x14ac:dyDescent="0.25">
      <c r="A84" s="44" t="s">
        <v>396</v>
      </c>
      <c r="B84" s="44"/>
      <c r="C84" s="45">
        <v>285</v>
      </c>
      <c r="D84" s="45">
        <v>20</v>
      </c>
      <c r="E84" s="49"/>
      <c r="F84" s="29" t="s">
        <v>435</v>
      </c>
      <c r="G84" s="27" t="s">
        <v>153</v>
      </c>
      <c r="H84" s="45"/>
      <c r="I84" s="45"/>
      <c r="J84" s="45"/>
      <c r="K84" s="44" t="s">
        <v>397</v>
      </c>
      <c r="L84"/>
      <c r="M84" s="64" t="s">
        <v>94</v>
      </c>
    </row>
    <row r="85" spans="1:13" x14ac:dyDescent="0.25">
      <c r="A85" s="28" t="s">
        <v>436</v>
      </c>
      <c r="B85" s="28"/>
      <c r="C85" s="45">
        <v>305</v>
      </c>
      <c r="D85" s="29">
        <v>296</v>
      </c>
      <c r="E85" s="27"/>
      <c r="F85" s="27"/>
      <c r="G85" s="27"/>
      <c r="H85" s="27"/>
      <c r="I85" s="27"/>
      <c r="J85" s="27"/>
      <c r="K85" s="28" t="s">
        <v>399</v>
      </c>
      <c r="L85"/>
      <c r="M85" s="64" t="s">
        <v>94</v>
      </c>
    </row>
    <row r="86" spans="1:13" x14ac:dyDescent="0.25">
      <c r="A86" s="32"/>
      <c r="B86" s="32"/>
      <c r="C86" s="47">
        <v>600</v>
      </c>
      <c r="D86" s="35"/>
      <c r="E86" s="35"/>
      <c r="F86" s="35"/>
      <c r="G86" s="35"/>
      <c r="H86" s="35"/>
      <c r="I86" s="35"/>
      <c r="J86" s="35"/>
      <c r="K86" s="25"/>
    </row>
  </sheetData>
  <hyperlinks>
    <hyperlink ref="B3" r:id="rId1"/>
    <hyperlink ref="B11" r:id="rId2"/>
    <hyperlink ref="B12" r:id="rId3"/>
    <hyperlink ref="B64"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3"/>
  <sheetViews>
    <sheetView workbookViewId="0"/>
  </sheetViews>
  <sheetFormatPr baseColWidth="10" defaultRowHeight="15" x14ac:dyDescent="0.25"/>
  <cols>
    <col min="1" max="1" width="20.5703125" style="95" bestFit="1" customWidth="1"/>
    <col min="2" max="2" width="12.85546875" style="6" customWidth="1"/>
    <col min="3" max="3" width="17.85546875" style="6" bestFit="1" customWidth="1"/>
    <col min="4" max="4" width="17.85546875" style="6" customWidth="1"/>
    <col min="5" max="5" width="31.28515625" style="11" customWidth="1"/>
    <col min="6" max="6" width="35.140625" style="6" bestFit="1" customWidth="1"/>
    <col min="7" max="7" width="32" customWidth="1"/>
    <col min="8" max="8" width="32" style="100" customWidth="1"/>
    <col min="9" max="9" width="135.28515625" bestFit="1" customWidth="1"/>
  </cols>
  <sheetData>
    <row r="1" spans="1:9" x14ac:dyDescent="0.25">
      <c r="A1" s="105" t="s">
        <v>129</v>
      </c>
      <c r="B1" s="105" t="s">
        <v>494</v>
      </c>
      <c r="C1" s="105" t="s">
        <v>137</v>
      </c>
      <c r="D1" s="105" t="s">
        <v>495</v>
      </c>
      <c r="E1" s="105" t="s">
        <v>496</v>
      </c>
      <c r="F1" s="104" t="s">
        <v>212</v>
      </c>
      <c r="G1" s="105"/>
      <c r="H1" s="113"/>
      <c r="I1" s="105" t="s">
        <v>315</v>
      </c>
    </row>
    <row r="2" spans="1:9" s="95" customFormat="1" x14ac:dyDescent="0.25">
      <c r="A2" s="101" t="s">
        <v>493</v>
      </c>
      <c r="B2" s="105"/>
      <c r="C2" s="105"/>
      <c r="D2" s="105"/>
      <c r="E2" s="105"/>
      <c r="F2" s="104" t="s">
        <v>212</v>
      </c>
      <c r="G2" s="105"/>
      <c r="H2" s="113"/>
      <c r="I2" s="101" t="s">
        <v>497</v>
      </c>
    </row>
    <row r="3" spans="1:9" s="95" customFormat="1" x14ac:dyDescent="0.25">
      <c r="A3" s="101" t="s">
        <v>208</v>
      </c>
      <c r="B3" s="101"/>
      <c r="C3" s="101" t="s">
        <v>439</v>
      </c>
      <c r="D3" s="101"/>
      <c r="E3" s="101"/>
      <c r="F3" s="111" t="s">
        <v>212</v>
      </c>
      <c r="G3" s="101"/>
      <c r="H3" s="113"/>
      <c r="I3" s="101" t="s">
        <v>498</v>
      </c>
    </row>
    <row r="4" spans="1:9" x14ac:dyDescent="0.25">
      <c r="A4" s="101"/>
      <c r="B4" s="101"/>
      <c r="C4" s="101"/>
      <c r="D4" s="101" t="s">
        <v>499</v>
      </c>
      <c r="E4" s="101"/>
      <c r="F4" s="111" t="s">
        <v>212</v>
      </c>
      <c r="G4" s="101"/>
      <c r="H4" s="113"/>
      <c r="I4" s="101"/>
    </row>
    <row r="5" spans="1:9" x14ac:dyDescent="0.25">
      <c r="A5" s="101"/>
      <c r="B5" s="101"/>
      <c r="C5" s="101"/>
      <c r="D5" s="101"/>
      <c r="E5" s="101" t="s">
        <v>500</v>
      </c>
      <c r="F5" s="111" t="s">
        <v>593</v>
      </c>
      <c r="G5" s="101" t="s">
        <v>569</v>
      </c>
      <c r="H5" s="113" t="str">
        <f>CONCATENATE(F5," - ",G5)</f>
        <v>"UNOC" UN/ECE level C - UN/ECE level C</v>
      </c>
      <c r="I5" s="100"/>
    </row>
    <row r="6" spans="1:9" x14ac:dyDescent="0.25">
      <c r="A6" s="101"/>
      <c r="B6" s="101"/>
      <c r="C6" s="101"/>
      <c r="D6" s="101"/>
      <c r="E6" s="101" t="s">
        <v>501</v>
      </c>
      <c r="F6" s="111" t="s">
        <v>594</v>
      </c>
      <c r="G6" s="101" t="s">
        <v>570</v>
      </c>
      <c r="H6" s="113" t="str">
        <f t="shared" ref="H6:H82" si="0">CONCATENATE(F6," ",G6)</f>
        <v>3 Syntax version number 3 Syntax version number 3</v>
      </c>
      <c r="I6" s="100"/>
    </row>
    <row r="7" spans="1:9" x14ac:dyDescent="0.25">
      <c r="A7" s="101"/>
      <c r="B7" s="101"/>
      <c r="C7" s="101"/>
      <c r="D7" s="101" t="s">
        <v>502</v>
      </c>
      <c r="E7" s="101"/>
      <c r="F7" s="111" t="s">
        <v>212</v>
      </c>
      <c r="G7" s="101"/>
      <c r="H7" s="113" t="str">
        <f t="shared" si="0"/>
        <v xml:space="preserve">  </v>
      </c>
      <c r="I7" s="101"/>
    </row>
    <row r="8" spans="1:9" ht="51.75" x14ac:dyDescent="0.25">
      <c r="A8" s="101"/>
      <c r="B8" s="101"/>
      <c r="C8" s="101"/>
      <c r="D8" s="101"/>
      <c r="E8" s="101" t="s">
        <v>503</v>
      </c>
      <c r="F8" s="111" t="s">
        <v>595</v>
      </c>
      <c r="G8" s="110" t="s">
        <v>571</v>
      </c>
      <c r="H8" s="113" t="str">
        <f t="shared" si="0"/>
        <v>SenderId Bestseller uses only two different EAN Location numbers in this segment. No. 5790000425921 or No. 5704027000009. Bestseller uses only two different EAN Location numbers in this segment. No. 5790000425921 or No. 5704027000009.</v>
      </c>
      <c r="I8" s="101"/>
    </row>
    <row r="9" spans="1:9" x14ac:dyDescent="0.25">
      <c r="A9" s="101"/>
      <c r="B9" s="101"/>
      <c r="C9" s="101"/>
      <c r="D9" s="101"/>
      <c r="E9" s="101" t="s">
        <v>504</v>
      </c>
      <c r="F9" s="111" t="s">
        <v>596</v>
      </c>
      <c r="G9" s="101" t="s">
        <v>572</v>
      </c>
      <c r="H9" s="113" t="str">
        <f t="shared" si="0"/>
        <v>14 EAN International EAN International</v>
      </c>
      <c r="I9" s="101"/>
    </row>
    <row r="10" spans="1:9" x14ac:dyDescent="0.25">
      <c r="A10" s="101"/>
      <c r="B10" s="101"/>
      <c r="C10" s="101"/>
      <c r="D10" s="101" t="s">
        <v>505</v>
      </c>
      <c r="E10" s="101"/>
      <c r="F10" s="111" t="s">
        <v>212</v>
      </c>
      <c r="G10" s="101"/>
      <c r="H10" s="113" t="str">
        <f t="shared" si="0"/>
        <v xml:space="preserve">  </v>
      </c>
      <c r="I10" s="101"/>
    </row>
    <row r="11" spans="1:9" x14ac:dyDescent="0.25">
      <c r="A11" s="101"/>
      <c r="B11" s="101"/>
      <c r="C11" s="101"/>
      <c r="D11" s="101"/>
      <c r="E11" s="101" t="s">
        <v>506</v>
      </c>
      <c r="F11" s="111" t="s">
        <v>597</v>
      </c>
      <c r="G11" s="101"/>
      <c r="H11" s="113" t="str">
        <f t="shared" si="0"/>
        <v xml:space="preserve">RecipientId  </v>
      </c>
      <c r="I11" s="101"/>
    </row>
    <row r="12" spans="1:9" ht="39" x14ac:dyDescent="0.25">
      <c r="A12" s="101"/>
      <c r="B12" s="101"/>
      <c r="C12" s="101"/>
      <c r="D12" s="101"/>
      <c r="E12" s="101" t="s">
        <v>507</v>
      </c>
      <c r="F12" s="111" t="s">
        <v>598</v>
      </c>
      <c r="G12" s="110" t="s">
        <v>573</v>
      </c>
      <c r="H12" s="113" t="str">
        <f t="shared" si="0"/>
        <v>14 EAN International
Code ZZ is used when recipient has no EAN no. EAN International
Code ZZ is used when recipient has no EAN no.</v>
      </c>
      <c r="I12" s="101"/>
    </row>
    <row r="13" spans="1:9" x14ac:dyDescent="0.25">
      <c r="A13" s="101"/>
      <c r="B13" s="101"/>
      <c r="C13" s="101"/>
      <c r="D13" s="101" t="s">
        <v>508</v>
      </c>
      <c r="E13" s="101"/>
      <c r="F13" s="111" t="s">
        <v>212</v>
      </c>
      <c r="G13" s="101"/>
      <c r="H13" s="113" t="str">
        <f t="shared" si="0"/>
        <v xml:space="preserve">  </v>
      </c>
      <c r="I13" s="101"/>
    </row>
    <row r="14" spans="1:9" x14ac:dyDescent="0.25">
      <c r="A14" s="101" t="s">
        <v>509</v>
      </c>
      <c r="B14" s="101" t="s">
        <v>510</v>
      </c>
      <c r="C14" s="101" t="s">
        <v>439</v>
      </c>
      <c r="D14" s="101"/>
      <c r="E14" s="101"/>
      <c r="F14" s="111" t="s">
        <v>212</v>
      </c>
      <c r="G14" s="101"/>
      <c r="H14" s="113" t="str">
        <f t="shared" si="0"/>
        <v xml:space="preserve">  </v>
      </c>
      <c r="I14" s="101" t="s">
        <v>511</v>
      </c>
    </row>
    <row r="15" spans="1:9" x14ac:dyDescent="0.25">
      <c r="A15" s="101"/>
      <c r="B15" s="101"/>
      <c r="C15" s="101"/>
      <c r="D15" s="101" t="s">
        <v>500</v>
      </c>
      <c r="E15" s="101"/>
      <c r="F15" s="111" t="s">
        <v>212</v>
      </c>
      <c r="G15" s="101"/>
      <c r="H15" s="113" t="str">
        <f t="shared" si="0"/>
        <v xml:space="preserve">  </v>
      </c>
      <c r="I15" s="101"/>
    </row>
    <row r="16" spans="1:9" x14ac:dyDescent="0.25">
      <c r="A16" s="101"/>
      <c r="B16" s="101"/>
      <c r="C16" s="101"/>
      <c r="D16" s="101" t="s">
        <v>502</v>
      </c>
      <c r="E16" s="101"/>
      <c r="F16" s="111" t="s">
        <v>212</v>
      </c>
      <c r="G16" s="101"/>
      <c r="H16" s="113" t="str">
        <f t="shared" si="0"/>
        <v xml:space="preserve">  </v>
      </c>
      <c r="I16" s="101"/>
    </row>
    <row r="17" spans="1:9" x14ac:dyDescent="0.25">
      <c r="A17" s="101"/>
      <c r="B17" s="101"/>
      <c r="C17" s="101"/>
      <c r="D17" s="101"/>
      <c r="E17" s="101" t="s">
        <v>501</v>
      </c>
      <c r="F17" s="111" t="s">
        <v>212</v>
      </c>
      <c r="G17" s="101"/>
      <c r="H17" s="113" t="str">
        <f t="shared" si="0"/>
        <v xml:space="preserve">  </v>
      </c>
      <c r="I17" s="101"/>
    </row>
    <row r="18" spans="1:9" x14ac:dyDescent="0.25">
      <c r="A18" s="101"/>
      <c r="B18" s="101"/>
      <c r="C18" s="101"/>
      <c r="D18" s="101"/>
      <c r="E18" s="101" t="s">
        <v>503</v>
      </c>
      <c r="F18" s="111" t="s">
        <v>212</v>
      </c>
      <c r="G18" s="101"/>
      <c r="H18" s="113" t="str">
        <f t="shared" si="0"/>
        <v xml:space="preserve">  </v>
      </c>
      <c r="I18" s="101"/>
    </row>
    <row r="19" spans="1:9" x14ac:dyDescent="0.25">
      <c r="A19" s="101"/>
      <c r="B19" s="101"/>
      <c r="C19" s="101"/>
      <c r="D19" s="101"/>
      <c r="E19" s="101" t="s">
        <v>504</v>
      </c>
      <c r="F19" s="111" t="s">
        <v>212</v>
      </c>
      <c r="G19" s="101"/>
      <c r="H19" s="113" t="str">
        <f t="shared" si="0"/>
        <v xml:space="preserve">  </v>
      </c>
      <c r="I19" s="101"/>
    </row>
    <row r="20" spans="1:9" x14ac:dyDescent="0.25">
      <c r="A20" s="101"/>
      <c r="B20" s="101"/>
      <c r="C20" s="101"/>
      <c r="D20" s="101"/>
      <c r="E20" s="101" t="s">
        <v>506</v>
      </c>
      <c r="F20" s="111" t="s">
        <v>212</v>
      </c>
      <c r="G20" s="101"/>
      <c r="H20" s="113" t="str">
        <f t="shared" si="0"/>
        <v xml:space="preserve">  </v>
      </c>
      <c r="I20" s="101"/>
    </row>
    <row r="21" spans="1:9" x14ac:dyDescent="0.25">
      <c r="A21" s="101"/>
      <c r="B21" s="101"/>
      <c r="C21" s="101"/>
      <c r="D21" s="101"/>
      <c r="E21" s="101" t="s">
        <v>507</v>
      </c>
      <c r="F21" s="111" t="s">
        <v>212</v>
      </c>
      <c r="G21" s="101"/>
      <c r="H21" s="113" t="str">
        <f t="shared" si="0"/>
        <v xml:space="preserve">  </v>
      </c>
      <c r="I21" s="101"/>
    </row>
    <row r="22" spans="1:9" x14ac:dyDescent="0.25">
      <c r="A22" s="109" t="s">
        <v>512</v>
      </c>
      <c r="B22" s="109" t="s">
        <v>510</v>
      </c>
      <c r="C22" s="109"/>
      <c r="D22" s="109"/>
      <c r="E22" s="109"/>
      <c r="F22" s="108" t="s">
        <v>212</v>
      </c>
      <c r="G22" s="109"/>
      <c r="H22" s="113" t="str">
        <f t="shared" si="0"/>
        <v xml:space="preserve">  </v>
      </c>
      <c r="I22" s="109" t="s">
        <v>513</v>
      </c>
    </row>
    <row r="23" spans="1:9" x14ac:dyDescent="0.25">
      <c r="A23" s="109"/>
      <c r="B23" s="109"/>
      <c r="C23" s="109"/>
      <c r="D23" s="109" t="s">
        <v>500</v>
      </c>
      <c r="E23" s="109"/>
      <c r="F23" s="106" t="s">
        <v>212</v>
      </c>
      <c r="G23" s="112"/>
      <c r="H23" s="113" t="str">
        <f t="shared" si="0"/>
        <v xml:space="preserve">  </v>
      </c>
      <c r="I23" s="109"/>
    </row>
    <row r="24" spans="1:9" s="100" customFormat="1" x14ac:dyDescent="0.25">
      <c r="A24" s="101" t="s">
        <v>197</v>
      </c>
      <c r="B24" s="101"/>
      <c r="C24" s="101" t="s">
        <v>439</v>
      </c>
      <c r="D24" s="101"/>
      <c r="E24" s="101"/>
      <c r="F24" s="111"/>
      <c r="G24" s="101"/>
      <c r="H24" s="113"/>
      <c r="I24" s="101"/>
    </row>
    <row r="25" spans="1:9" x14ac:dyDescent="0.25">
      <c r="A25" s="101"/>
      <c r="B25" s="101"/>
      <c r="C25" s="101" t="s">
        <v>439</v>
      </c>
      <c r="D25" s="101" t="s">
        <v>500</v>
      </c>
      <c r="E25" s="101"/>
      <c r="F25" s="111" t="s">
        <v>599</v>
      </c>
      <c r="G25" s="101" t="s">
        <v>574</v>
      </c>
      <c r="H25" s="113" t="str">
        <f t="shared" si="0"/>
        <v>TypeFacture 380 / 381 380 / 381</v>
      </c>
      <c r="I25" s="101" t="s">
        <v>514</v>
      </c>
    </row>
    <row r="26" spans="1:9" x14ac:dyDescent="0.25">
      <c r="A26" s="101"/>
      <c r="B26" s="101"/>
      <c r="C26" s="101"/>
      <c r="D26" s="101" t="s">
        <v>501</v>
      </c>
      <c r="E26" s="101"/>
      <c r="F26" s="111" t="s">
        <v>600</v>
      </c>
      <c r="G26" s="101"/>
      <c r="H26" s="113" t="str">
        <f t="shared" si="0"/>
        <v xml:space="preserve">NumeroFacture  </v>
      </c>
      <c r="I26" s="101"/>
    </row>
    <row r="27" spans="1:9" x14ac:dyDescent="0.25">
      <c r="A27" s="101"/>
      <c r="B27" s="101"/>
      <c r="C27" s="101"/>
      <c r="D27" s="101" t="s">
        <v>503</v>
      </c>
      <c r="E27" s="101"/>
      <c r="F27" s="111" t="s">
        <v>601</v>
      </c>
      <c r="G27" s="102" t="s">
        <v>575</v>
      </c>
      <c r="H27" s="113" t="str">
        <f t="shared" si="0"/>
        <v>9 = original = original</v>
      </c>
      <c r="I27" s="100"/>
    </row>
    <row r="28" spans="1:9" s="100" customFormat="1" x14ac:dyDescent="0.25">
      <c r="A28" s="101" t="s">
        <v>200</v>
      </c>
      <c r="B28" s="101"/>
      <c r="C28" s="101" t="s">
        <v>439</v>
      </c>
      <c r="D28" s="101"/>
      <c r="E28" s="101"/>
      <c r="F28" s="111"/>
      <c r="G28" s="101"/>
      <c r="H28" s="113"/>
      <c r="I28" s="101"/>
    </row>
    <row r="29" spans="1:9" x14ac:dyDescent="0.25">
      <c r="A29" s="101"/>
      <c r="B29" s="101"/>
      <c r="C29" s="101" t="s">
        <v>439</v>
      </c>
      <c r="D29" s="101" t="s">
        <v>500</v>
      </c>
      <c r="E29" s="101"/>
      <c r="F29" s="111" t="s">
        <v>602</v>
      </c>
      <c r="G29" s="101" t="s">
        <v>576</v>
      </c>
      <c r="H29" s="113" t="str">
        <f t="shared" si="0"/>
        <v>TypeDate 137 / 35 137 / 35</v>
      </c>
      <c r="I29" s="101" t="s">
        <v>515</v>
      </c>
    </row>
    <row r="30" spans="1:9" x14ac:dyDescent="0.25">
      <c r="A30" s="101"/>
      <c r="B30" s="101"/>
      <c r="C30" s="101"/>
      <c r="D30" s="101" t="s">
        <v>501</v>
      </c>
      <c r="E30" s="101"/>
      <c r="F30" s="111" t="s">
        <v>603</v>
      </c>
      <c r="G30" s="101"/>
      <c r="H30" s="113" t="str">
        <f t="shared" si="0"/>
        <v xml:space="preserve">DateFacture  </v>
      </c>
      <c r="I30" s="101"/>
    </row>
    <row r="31" spans="1:9" s="94" customFormat="1" x14ac:dyDescent="0.25">
      <c r="A31" s="107"/>
      <c r="B31" s="107"/>
      <c r="C31" s="107"/>
      <c r="D31" s="107" t="s">
        <v>503</v>
      </c>
      <c r="E31" s="107"/>
      <c r="F31" s="103" t="s">
        <v>604</v>
      </c>
      <c r="G31" s="107" t="s">
        <v>577</v>
      </c>
      <c r="H31" s="116" t="str">
        <f t="shared" si="0"/>
        <v>102 CCYYMMDD CCYYMMDD</v>
      </c>
      <c r="I31" s="107"/>
    </row>
    <row r="32" spans="1:9" s="94" customFormat="1" x14ac:dyDescent="0.25">
      <c r="A32" s="116" t="s">
        <v>200</v>
      </c>
      <c r="B32" s="107"/>
      <c r="C32" s="107"/>
      <c r="D32" s="107"/>
      <c r="E32" s="107"/>
      <c r="F32" s="116"/>
      <c r="G32" s="107"/>
      <c r="H32" s="116"/>
    </row>
    <row r="33" spans="1:9" s="94" customFormat="1" x14ac:dyDescent="0.25">
      <c r="A33" s="107"/>
      <c r="B33" s="107"/>
      <c r="C33" s="107"/>
      <c r="D33" s="107" t="s">
        <v>500</v>
      </c>
      <c r="E33" s="107"/>
      <c r="F33" s="116"/>
      <c r="G33" s="107"/>
      <c r="H33" s="116"/>
      <c r="I33" s="107" t="s">
        <v>516</v>
      </c>
    </row>
    <row r="34" spans="1:9" s="94" customFormat="1" x14ac:dyDescent="0.25">
      <c r="A34" s="107"/>
      <c r="B34" s="107"/>
      <c r="C34" s="107"/>
      <c r="D34" s="107" t="s">
        <v>501</v>
      </c>
      <c r="E34" s="107"/>
      <c r="F34" s="116"/>
      <c r="G34" s="107"/>
      <c r="H34" s="116"/>
      <c r="I34" s="107"/>
    </row>
    <row r="35" spans="1:9" s="94" customFormat="1" x14ac:dyDescent="0.25">
      <c r="A35" s="107"/>
      <c r="B35" s="107"/>
      <c r="C35" s="107"/>
      <c r="D35" s="107" t="s">
        <v>503</v>
      </c>
      <c r="E35" s="107"/>
      <c r="F35" s="116"/>
      <c r="G35" s="107"/>
      <c r="H35" s="116"/>
      <c r="I35" s="107"/>
    </row>
    <row r="36" spans="1:9" s="94" customFormat="1" x14ac:dyDescent="0.25">
      <c r="A36" s="107" t="s">
        <v>517</v>
      </c>
      <c r="B36" s="107"/>
      <c r="C36" s="107"/>
      <c r="D36" s="107"/>
      <c r="E36" s="107"/>
      <c r="F36" s="116"/>
      <c r="G36" s="107"/>
      <c r="H36" s="116"/>
      <c r="I36" s="107"/>
    </row>
    <row r="37" spans="1:9" s="94" customFormat="1" x14ac:dyDescent="0.25">
      <c r="B37" s="107"/>
      <c r="C37" s="107"/>
      <c r="D37" s="107" t="s">
        <v>500</v>
      </c>
      <c r="E37" s="107"/>
      <c r="F37" s="116"/>
      <c r="G37" s="107"/>
      <c r="H37" s="116"/>
      <c r="I37" s="107" t="s">
        <v>518</v>
      </c>
    </row>
    <row r="38" spans="1:9" s="94" customFormat="1" x14ac:dyDescent="0.25">
      <c r="A38" s="107"/>
      <c r="B38" s="107"/>
      <c r="C38" s="107"/>
      <c r="D38" s="107" t="s">
        <v>501</v>
      </c>
      <c r="E38" s="107"/>
      <c r="F38" s="116"/>
      <c r="G38" s="107"/>
      <c r="H38" s="116"/>
      <c r="I38" s="107"/>
    </row>
    <row r="39" spans="1:9" s="94" customFormat="1" x14ac:dyDescent="0.25">
      <c r="A39" s="107" t="s">
        <v>200</v>
      </c>
      <c r="B39" s="107"/>
      <c r="C39" s="107"/>
      <c r="D39" s="107"/>
      <c r="E39" s="107"/>
      <c r="F39" s="116"/>
      <c r="G39" s="107"/>
      <c r="H39" s="116"/>
      <c r="I39" s="107"/>
    </row>
    <row r="40" spans="1:9" s="94" customFormat="1" x14ac:dyDescent="0.25">
      <c r="B40" s="107"/>
      <c r="C40" s="107"/>
      <c r="D40" s="107" t="s">
        <v>500</v>
      </c>
      <c r="E40" s="107"/>
      <c r="F40" s="116"/>
      <c r="G40" s="107"/>
      <c r="H40" s="116"/>
      <c r="I40" s="107" t="s">
        <v>515</v>
      </c>
    </row>
    <row r="41" spans="1:9" s="94" customFormat="1" x14ac:dyDescent="0.25">
      <c r="A41" s="107"/>
      <c r="B41" s="107"/>
      <c r="C41" s="107"/>
      <c r="D41" s="107" t="s">
        <v>501</v>
      </c>
      <c r="E41" s="107"/>
      <c r="F41" s="116"/>
      <c r="G41" s="107"/>
      <c r="H41" s="116"/>
      <c r="I41" s="107"/>
    </row>
    <row r="42" spans="1:9" s="94" customFormat="1" x14ac:dyDescent="0.25">
      <c r="A42" s="107"/>
      <c r="B42" s="107"/>
      <c r="C42" s="107"/>
      <c r="D42" s="107" t="s">
        <v>503</v>
      </c>
      <c r="E42" s="107"/>
      <c r="F42" s="116"/>
      <c r="G42" s="107"/>
      <c r="H42" s="116"/>
      <c r="I42" s="107"/>
    </row>
    <row r="43" spans="1:9" s="94" customFormat="1" x14ac:dyDescent="0.25">
      <c r="A43" s="107" t="s">
        <v>517</v>
      </c>
      <c r="B43" s="107"/>
      <c r="C43" s="107"/>
      <c r="D43" s="107"/>
      <c r="E43" s="107"/>
      <c r="F43" s="116"/>
      <c r="G43" s="107"/>
      <c r="H43" s="116"/>
      <c r="I43" s="107"/>
    </row>
    <row r="44" spans="1:9" s="94" customFormat="1" x14ac:dyDescent="0.25">
      <c r="B44" s="107"/>
      <c r="C44" s="107"/>
      <c r="D44" s="107" t="s">
        <v>500</v>
      </c>
      <c r="E44" s="107"/>
      <c r="F44" s="116"/>
      <c r="G44" s="107"/>
      <c r="H44" s="116"/>
      <c r="I44" s="107" t="s">
        <v>518</v>
      </c>
    </row>
    <row r="45" spans="1:9" s="94" customFormat="1" x14ac:dyDescent="0.25">
      <c r="A45" s="107"/>
      <c r="B45" s="107"/>
      <c r="C45" s="107"/>
      <c r="D45" s="107" t="s">
        <v>501</v>
      </c>
      <c r="E45" s="107"/>
      <c r="F45" s="116"/>
      <c r="G45" s="107"/>
      <c r="H45" s="116"/>
      <c r="I45" s="107"/>
    </row>
    <row r="46" spans="1:9" s="100" customFormat="1" x14ac:dyDescent="0.25">
      <c r="A46" s="101" t="s">
        <v>519</v>
      </c>
      <c r="B46" s="101"/>
      <c r="C46" s="101"/>
      <c r="D46" s="101"/>
      <c r="E46" s="101"/>
      <c r="F46" s="111"/>
      <c r="G46" s="101"/>
      <c r="H46" s="113"/>
      <c r="I46" s="101"/>
    </row>
    <row r="47" spans="1:9" x14ac:dyDescent="0.25">
      <c r="B47" s="101"/>
      <c r="C47" s="101"/>
      <c r="D47" s="101" t="s">
        <v>500</v>
      </c>
      <c r="E47" s="101"/>
      <c r="F47" s="111" t="s">
        <v>605</v>
      </c>
      <c r="G47" s="101" t="s">
        <v>578</v>
      </c>
      <c r="H47" s="113" t="str">
        <f t="shared" si="0"/>
        <v>PartyQualifier BY / SU / DP / IV BY / SU / DP / IV</v>
      </c>
      <c r="I47" s="101" t="s">
        <v>579</v>
      </c>
    </row>
    <row r="48" spans="1:9" x14ac:dyDescent="0.25">
      <c r="A48" s="101"/>
      <c r="B48" s="101"/>
      <c r="C48" s="101"/>
      <c r="D48" s="101" t="s">
        <v>501</v>
      </c>
      <c r="E48" s="101"/>
      <c r="F48" s="111" t="s">
        <v>606</v>
      </c>
      <c r="G48" s="101" t="s">
        <v>580</v>
      </c>
      <c r="H48" s="113" t="str">
        <f t="shared" si="0"/>
        <v>PartyId EAN13 EAN13</v>
      </c>
      <c r="I48" s="101"/>
    </row>
    <row r="49" spans="1:9" x14ac:dyDescent="0.25">
      <c r="A49" s="101"/>
      <c r="B49" s="101"/>
      <c r="C49" s="101"/>
      <c r="D49" s="101" t="s">
        <v>503</v>
      </c>
      <c r="E49" s="101"/>
      <c r="F49" s="111" t="s">
        <v>607</v>
      </c>
      <c r="G49" s="101" t="s">
        <v>581</v>
      </c>
      <c r="H49" s="113" t="str">
        <f t="shared" si="0"/>
        <v>"9" EAN EAN</v>
      </c>
      <c r="I49" s="101"/>
    </row>
    <row r="50" spans="1:9" x14ac:dyDescent="0.25">
      <c r="A50" s="101"/>
      <c r="B50" s="101"/>
      <c r="C50" s="101"/>
      <c r="D50" s="101" t="s">
        <v>504</v>
      </c>
      <c r="E50" s="101"/>
      <c r="F50" s="111" t="s">
        <v>608</v>
      </c>
      <c r="G50" s="101"/>
      <c r="H50" s="113" t="str">
        <f t="shared" si="0"/>
        <v xml:space="preserve">PartyName1  </v>
      </c>
      <c r="I50" s="101"/>
    </row>
    <row r="51" spans="1:9" x14ac:dyDescent="0.25">
      <c r="A51" s="101"/>
      <c r="B51" s="101"/>
      <c r="C51" s="101"/>
      <c r="D51" s="101" t="s">
        <v>506</v>
      </c>
      <c r="E51" s="101"/>
      <c r="F51" s="111" t="s">
        <v>609</v>
      </c>
      <c r="G51" s="101"/>
      <c r="H51" s="113" t="str">
        <f t="shared" si="0"/>
        <v xml:space="preserve">PartyName2  </v>
      </c>
      <c r="I51" s="101"/>
    </row>
    <row r="52" spans="1:9" x14ac:dyDescent="0.25">
      <c r="A52" s="101"/>
      <c r="B52" s="101"/>
      <c r="C52" s="101"/>
      <c r="D52" s="101" t="s">
        <v>507</v>
      </c>
      <c r="E52" s="101"/>
      <c r="F52" s="111" t="s">
        <v>610</v>
      </c>
      <c r="G52" s="101"/>
      <c r="H52" s="113" t="str">
        <f t="shared" si="0"/>
        <v xml:space="preserve">BuildingAddressPostcode1  </v>
      </c>
      <c r="I52" s="101"/>
    </row>
    <row r="53" spans="1:9" x14ac:dyDescent="0.25">
      <c r="A53" s="101"/>
      <c r="B53" s="101"/>
      <c r="C53" s="101"/>
      <c r="D53" s="101" t="s">
        <v>508</v>
      </c>
      <c r="E53" s="101"/>
      <c r="F53" s="111" t="s">
        <v>611</v>
      </c>
      <c r="G53" s="101"/>
      <c r="H53" s="113" t="str">
        <f t="shared" si="0"/>
        <v xml:space="preserve">BuildingAddressPostcode2  </v>
      </c>
      <c r="I53" s="101"/>
    </row>
    <row r="54" spans="1:9" x14ac:dyDescent="0.25">
      <c r="A54" s="101"/>
      <c r="B54" s="101"/>
      <c r="C54" s="101"/>
      <c r="D54" s="101" t="s">
        <v>521</v>
      </c>
      <c r="E54" s="101"/>
      <c r="F54" s="111" t="s">
        <v>612</v>
      </c>
      <c r="G54" s="101"/>
      <c r="H54" s="113" t="str">
        <f t="shared" si="0"/>
        <v xml:space="preserve">City  </v>
      </c>
      <c r="I54" s="101"/>
    </row>
    <row r="55" spans="1:9" x14ac:dyDescent="0.25">
      <c r="A55" s="101"/>
      <c r="B55" s="101"/>
      <c r="C55" s="101"/>
      <c r="D55" s="101" t="s">
        <v>522</v>
      </c>
      <c r="E55" s="101"/>
      <c r="F55" s="111" t="s">
        <v>613</v>
      </c>
      <c r="G55" s="101"/>
      <c r="H55" s="113" t="str">
        <f t="shared" si="0"/>
        <v xml:space="preserve">PostalCode  </v>
      </c>
      <c r="I55" s="101"/>
    </row>
    <row r="56" spans="1:9" x14ac:dyDescent="0.25">
      <c r="A56" s="101"/>
      <c r="B56" s="101"/>
      <c r="C56" s="101"/>
      <c r="D56" s="101" t="s">
        <v>528</v>
      </c>
      <c r="E56" s="101"/>
      <c r="F56" s="111" t="s">
        <v>614</v>
      </c>
      <c r="G56" s="101" t="s">
        <v>210</v>
      </c>
      <c r="H56" s="113" t="str">
        <f t="shared" si="0"/>
        <v>Country ISO 3166 2 alpha code ISO 3166 2 alpha code</v>
      </c>
      <c r="I56" s="101"/>
    </row>
    <row r="57" spans="1:9" s="100" customFormat="1" x14ac:dyDescent="0.25">
      <c r="A57" s="101" t="s">
        <v>517</v>
      </c>
      <c r="B57" s="101"/>
      <c r="C57" s="101"/>
      <c r="D57" s="101"/>
      <c r="E57" s="101"/>
      <c r="F57" s="111"/>
      <c r="G57" s="101"/>
      <c r="H57" s="113"/>
      <c r="I57" s="101"/>
    </row>
    <row r="58" spans="1:9" ht="26.25" x14ac:dyDescent="0.25">
      <c r="B58" s="101"/>
      <c r="C58" s="101"/>
      <c r="D58" s="101" t="s">
        <v>500</v>
      </c>
      <c r="E58" s="101"/>
      <c r="F58" s="111" t="s">
        <v>615</v>
      </c>
      <c r="G58" s="101" t="s">
        <v>582</v>
      </c>
      <c r="H58" s="113" t="str">
        <f t="shared" si="0"/>
        <v>ReferenceQualifier API / GN / VA API / GN / VA</v>
      </c>
      <c r="I58" s="110" t="s">
        <v>583</v>
      </c>
    </row>
    <row r="59" spans="1:9" x14ac:dyDescent="0.25">
      <c r="A59" s="101"/>
      <c r="B59" s="101"/>
      <c r="C59" s="101"/>
      <c r="D59" s="101" t="s">
        <v>501</v>
      </c>
      <c r="E59" s="101"/>
      <c r="F59" s="111" t="s">
        <v>616</v>
      </c>
      <c r="G59" s="101"/>
      <c r="H59" s="113" t="str">
        <f t="shared" si="0"/>
        <v xml:space="preserve">ReferenceNumber  </v>
      </c>
      <c r="I59" s="101"/>
    </row>
    <row r="60" spans="1:9" s="94" customFormat="1" x14ac:dyDescent="0.25">
      <c r="A60" s="107" t="s">
        <v>517</v>
      </c>
      <c r="B60" s="107"/>
      <c r="C60" s="107"/>
      <c r="D60" s="107"/>
      <c r="E60" s="107"/>
      <c r="F60" s="116"/>
      <c r="G60" s="107"/>
      <c r="H60" s="116"/>
      <c r="I60" s="107"/>
    </row>
    <row r="61" spans="1:9" s="94" customFormat="1" x14ac:dyDescent="0.25">
      <c r="B61" s="107"/>
      <c r="C61" s="107"/>
      <c r="D61" s="107" t="s">
        <v>500</v>
      </c>
      <c r="E61" s="107"/>
      <c r="F61" s="116"/>
      <c r="G61" s="107"/>
      <c r="H61" s="116" t="str">
        <f t="shared" si="0"/>
        <v xml:space="preserve"> </v>
      </c>
      <c r="I61" s="107" t="s">
        <v>523</v>
      </c>
    </row>
    <row r="62" spans="1:9" s="94" customFormat="1" x14ac:dyDescent="0.25">
      <c r="A62" s="107"/>
      <c r="B62" s="107"/>
      <c r="C62" s="107"/>
      <c r="D62" s="107" t="s">
        <v>501</v>
      </c>
      <c r="E62" s="107"/>
      <c r="F62" s="116"/>
      <c r="G62" s="107"/>
      <c r="H62" s="116" t="str">
        <f t="shared" si="0"/>
        <v xml:space="preserve"> </v>
      </c>
      <c r="I62" s="107"/>
    </row>
    <row r="63" spans="1:9" s="100" customFormat="1" x14ac:dyDescent="0.25">
      <c r="A63" s="101" t="s">
        <v>524</v>
      </c>
      <c r="B63" s="101"/>
      <c r="C63" s="101"/>
      <c r="D63" s="101"/>
      <c r="E63" s="101"/>
      <c r="F63" s="111"/>
      <c r="G63" s="101"/>
      <c r="H63" s="113"/>
      <c r="I63" s="101"/>
    </row>
    <row r="64" spans="1:9" x14ac:dyDescent="0.25">
      <c r="B64" s="101"/>
      <c r="C64" s="101"/>
      <c r="D64" s="101" t="s">
        <v>500</v>
      </c>
      <c r="E64" s="101"/>
      <c r="F64" s="111" t="s">
        <v>212</v>
      </c>
      <c r="G64" s="101"/>
      <c r="H64" s="113" t="str">
        <f t="shared" si="0"/>
        <v xml:space="preserve">  </v>
      </c>
      <c r="I64" s="101" t="s">
        <v>525</v>
      </c>
    </row>
    <row r="65" spans="1:9" x14ac:dyDescent="0.25">
      <c r="A65" s="101"/>
      <c r="B65" s="101"/>
      <c r="C65" s="101"/>
      <c r="D65" s="101" t="s">
        <v>502</v>
      </c>
      <c r="E65" s="101"/>
      <c r="F65" s="111" t="s">
        <v>212</v>
      </c>
      <c r="G65" s="101"/>
      <c r="H65" s="113" t="str">
        <f t="shared" si="0"/>
        <v xml:space="preserve">  </v>
      </c>
      <c r="I65" s="101"/>
    </row>
    <row r="66" spans="1:9" x14ac:dyDescent="0.25">
      <c r="A66" s="101"/>
      <c r="B66" s="101"/>
      <c r="C66" s="101"/>
      <c r="D66" s="101"/>
      <c r="E66" s="101" t="s">
        <v>501</v>
      </c>
      <c r="F66" s="111" t="s">
        <v>212</v>
      </c>
      <c r="G66" s="101"/>
      <c r="H66" s="113" t="str">
        <f t="shared" si="0"/>
        <v xml:space="preserve">  </v>
      </c>
      <c r="I66" s="101"/>
    </row>
    <row r="67" spans="1:9" x14ac:dyDescent="0.25">
      <c r="A67" s="101"/>
      <c r="B67" s="101"/>
      <c r="C67" s="101"/>
      <c r="D67" s="101"/>
      <c r="E67" s="101" t="s">
        <v>503</v>
      </c>
      <c r="F67" s="111" t="s">
        <v>212</v>
      </c>
      <c r="G67" s="101"/>
      <c r="H67" s="113" t="str">
        <f t="shared" si="0"/>
        <v xml:space="preserve">  </v>
      </c>
      <c r="I67" s="101"/>
    </row>
    <row r="68" spans="1:9" s="100" customFormat="1" x14ac:dyDescent="0.25">
      <c r="A68" s="101" t="s">
        <v>519</v>
      </c>
      <c r="B68" s="101"/>
      <c r="C68" s="101"/>
      <c r="D68" s="101"/>
      <c r="E68" s="101"/>
      <c r="F68" s="111"/>
      <c r="G68" s="101"/>
      <c r="H68" s="113"/>
      <c r="I68" s="101"/>
    </row>
    <row r="69" spans="1:9" x14ac:dyDescent="0.25">
      <c r="B69" s="101"/>
      <c r="C69" s="101"/>
      <c r="D69" s="101" t="s">
        <v>500</v>
      </c>
      <c r="E69" s="101"/>
      <c r="F69" s="111" t="s">
        <v>212</v>
      </c>
      <c r="G69" s="101"/>
      <c r="H69" s="113" t="str">
        <f t="shared" si="0"/>
        <v xml:space="preserve">  </v>
      </c>
      <c r="I69" s="101" t="s">
        <v>520</v>
      </c>
    </row>
    <row r="70" spans="1:9" x14ac:dyDescent="0.25">
      <c r="A70" s="101"/>
      <c r="B70" s="101"/>
      <c r="C70" s="101"/>
      <c r="D70" s="101" t="s">
        <v>501</v>
      </c>
      <c r="E70" s="101"/>
      <c r="F70" s="111" t="s">
        <v>212</v>
      </c>
      <c r="G70" s="101"/>
      <c r="H70" s="113" t="str">
        <f t="shared" si="0"/>
        <v xml:space="preserve">  </v>
      </c>
      <c r="I70" s="101"/>
    </row>
    <row r="71" spans="1:9" x14ac:dyDescent="0.25">
      <c r="A71" s="101"/>
      <c r="B71" s="101"/>
      <c r="C71" s="101"/>
      <c r="D71" s="101" t="s">
        <v>503</v>
      </c>
      <c r="E71" s="101"/>
      <c r="F71" s="111" t="s">
        <v>212</v>
      </c>
      <c r="G71" s="101"/>
      <c r="H71" s="113" t="str">
        <f t="shared" si="0"/>
        <v xml:space="preserve">  </v>
      </c>
      <c r="I71" s="101"/>
    </row>
    <row r="72" spans="1:9" x14ac:dyDescent="0.25">
      <c r="A72" s="101"/>
      <c r="B72" s="101"/>
      <c r="C72" s="101"/>
      <c r="D72" s="101" t="s">
        <v>504</v>
      </c>
      <c r="E72" s="101"/>
      <c r="F72" s="111" t="s">
        <v>212</v>
      </c>
      <c r="G72" s="101"/>
      <c r="H72" s="113" t="str">
        <f t="shared" si="0"/>
        <v xml:space="preserve">  </v>
      </c>
      <c r="I72" s="101"/>
    </row>
    <row r="73" spans="1:9" x14ac:dyDescent="0.25">
      <c r="A73" s="101"/>
      <c r="B73" s="101"/>
      <c r="C73" s="101"/>
      <c r="D73" s="101" t="s">
        <v>506</v>
      </c>
      <c r="E73" s="101"/>
      <c r="F73" s="111" t="s">
        <v>212</v>
      </c>
      <c r="G73" s="101"/>
      <c r="H73" s="113" t="str">
        <f t="shared" si="0"/>
        <v xml:space="preserve">  </v>
      </c>
      <c r="I73" s="101"/>
    </row>
    <row r="74" spans="1:9" x14ac:dyDescent="0.25">
      <c r="A74" s="101"/>
      <c r="B74" s="101"/>
      <c r="C74" s="101"/>
      <c r="D74" s="101" t="s">
        <v>507</v>
      </c>
      <c r="E74" s="101"/>
      <c r="F74" s="111" t="s">
        <v>212</v>
      </c>
      <c r="G74" s="101"/>
      <c r="H74" s="113" t="str">
        <f t="shared" si="0"/>
        <v xml:space="preserve">  </v>
      </c>
      <c r="I74" s="101"/>
    </row>
    <row r="75" spans="1:9" x14ac:dyDescent="0.25">
      <c r="A75" s="101"/>
      <c r="B75" s="101"/>
      <c r="C75" s="101"/>
      <c r="D75" s="101" t="s">
        <v>508</v>
      </c>
      <c r="E75" s="101"/>
      <c r="F75" s="111" t="s">
        <v>212</v>
      </c>
      <c r="G75" s="101"/>
      <c r="H75" s="113" t="str">
        <f t="shared" si="0"/>
        <v xml:space="preserve">  </v>
      </c>
      <c r="I75" s="101"/>
    </row>
    <row r="76" spans="1:9" x14ac:dyDescent="0.25">
      <c r="A76" s="101"/>
      <c r="B76" s="101"/>
      <c r="C76" s="101"/>
      <c r="D76" s="101" t="s">
        <v>521</v>
      </c>
      <c r="E76" s="101"/>
      <c r="F76" s="111" t="s">
        <v>212</v>
      </c>
      <c r="G76" s="101"/>
      <c r="H76" s="113" t="str">
        <f t="shared" si="0"/>
        <v xml:space="preserve">  </v>
      </c>
      <c r="I76" s="101"/>
    </row>
    <row r="77" spans="1:9" x14ac:dyDescent="0.25">
      <c r="A77" s="101"/>
      <c r="B77" s="101"/>
      <c r="C77" s="101"/>
      <c r="D77" s="101" t="s">
        <v>522</v>
      </c>
      <c r="E77" s="101"/>
      <c r="F77" s="111" t="s">
        <v>212</v>
      </c>
      <c r="G77" s="101"/>
      <c r="H77" s="113" t="str">
        <f t="shared" si="0"/>
        <v xml:space="preserve">  </v>
      </c>
      <c r="I77" s="101"/>
    </row>
    <row r="78" spans="1:9" s="100" customFormat="1" x14ac:dyDescent="0.25">
      <c r="A78" s="101" t="s">
        <v>517</v>
      </c>
      <c r="B78" s="101"/>
      <c r="C78" s="101"/>
      <c r="D78" s="101"/>
      <c r="E78" s="101"/>
      <c r="F78" s="111"/>
      <c r="G78" s="101"/>
      <c r="H78" s="113"/>
      <c r="I78" s="101"/>
    </row>
    <row r="79" spans="1:9" x14ac:dyDescent="0.25">
      <c r="B79" s="101"/>
      <c r="C79" s="101"/>
      <c r="D79" s="101" t="s">
        <v>500</v>
      </c>
      <c r="E79" s="101"/>
      <c r="F79" s="111" t="s">
        <v>212</v>
      </c>
      <c r="G79" s="101"/>
      <c r="H79" s="113" t="str">
        <f t="shared" si="0"/>
        <v xml:space="preserve">  </v>
      </c>
      <c r="I79" s="101" t="s">
        <v>523</v>
      </c>
    </row>
    <row r="80" spans="1:9" x14ac:dyDescent="0.25">
      <c r="A80" s="101"/>
      <c r="B80" s="101"/>
      <c r="C80" s="101"/>
      <c r="D80" s="101" t="s">
        <v>501</v>
      </c>
      <c r="E80" s="101"/>
      <c r="F80" s="111" t="s">
        <v>212</v>
      </c>
      <c r="G80" s="101"/>
      <c r="H80" s="113" t="str">
        <f t="shared" si="0"/>
        <v xml:space="preserve">  </v>
      </c>
      <c r="I80" s="101"/>
    </row>
    <row r="81" spans="1:9" s="100" customFormat="1" x14ac:dyDescent="0.25">
      <c r="A81" s="101" t="s">
        <v>517</v>
      </c>
      <c r="B81" s="101"/>
      <c r="C81" s="101"/>
      <c r="D81" s="101"/>
      <c r="E81" s="101"/>
      <c r="F81" s="111"/>
      <c r="G81" s="101"/>
      <c r="H81" s="113"/>
      <c r="I81" s="101"/>
    </row>
    <row r="82" spans="1:9" x14ac:dyDescent="0.25">
      <c r="B82" s="101"/>
      <c r="C82" s="101"/>
      <c r="D82" s="101" t="s">
        <v>500</v>
      </c>
      <c r="E82" s="101"/>
      <c r="F82" s="111" t="s">
        <v>212</v>
      </c>
      <c r="G82" s="101"/>
      <c r="H82" s="113" t="str">
        <f t="shared" si="0"/>
        <v xml:space="preserve">  </v>
      </c>
      <c r="I82" s="101" t="s">
        <v>523</v>
      </c>
    </row>
    <row r="83" spans="1:9" x14ac:dyDescent="0.25">
      <c r="A83" s="101"/>
      <c r="B83" s="101"/>
      <c r="C83" s="101"/>
      <c r="D83" s="101" t="s">
        <v>501</v>
      </c>
      <c r="E83" s="101"/>
      <c r="F83" s="111" t="s">
        <v>212</v>
      </c>
      <c r="G83" s="101"/>
      <c r="H83" s="113" t="str">
        <f t="shared" ref="H83:H159" si="1">CONCATENATE(F83," ",G83)</f>
        <v xml:space="preserve">  </v>
      </c>
      <c r="I83" s="101"/>
    </row>
    <row r="84" spans="1:9" s="100" customFormat="1" x14ac:dyDescent="0.25">
      <c r="A84" s="101" t="s">
        <v>526</v>
      </c>
      <c r="B84" s="101"/>
      <c r="C84" s="101"/>
      <c r="D84" s="101"/>
      <c r="E84" s="101"/>
      <c r="F84" s="111"/>
      <c r="G84" s="101"/>
      <c r="H84" s="113"/>
      <c r="I84" s="101"/>
    </row>
    <row r="85" spans="1:9" x14ac:dyDescent="0.25">
      <c r="B85" s="101"/>
      <c r="C85" s="101"/>
      <c r="D85" s="101" t="s">
        <v>500</v>
      </c>
      <c r="E85" s="101"/>
      <c r="F85" s="111" t="s">
        <v>212</v>
      </c>
      <c r="G85" s="101"/>
      <c r="H85" s="113" t="str">
        <f t="shared" si="1"/>
        <v xml:space="preserve">  </v>
      </c>
      <c r="I85" s="101" t="s">
        <v>527</v>
      </c>
    </row>
    <row r="86" spans="1:9" x14ac:dyDescent="0.25">
      <c r="A86" s="101"/>
      <c r="B86" s="101"/>
      <c r="C86" s="101"/>
      <c r="D86" s="101" t="s">
        <v>501</v>
      </c>
      <c r="E86" s="101"/>
      <c r="F86" s="111" t="s">
        <v>212</v>
      </c>
      <c r="G86" s="101"/>
      <c r="H86" s="113" t="str">
        <f t="shared" si="1"/>
        <v xml:space="preserve">  </v>
      </c>
      <c r="I86" s="101"/>
    </row>
    <row r="87" spans="1:9" x14ac:dyDescent="0.25">
      <c r="A87" s="101"/>
      <c r="B87" s="101"/>
      <c r="C87" s="101"/>
      <c r="D87" s="101" t="s">
        <v>503</v>
      </c>
      <c r="E87" s="101"/>
      <c r="F87" s="111" t="s">
        <v>212</v>
      </c>
      <c r="G87" s="101"/>
      <c r="H87" s="113" t="str">
        <f t="shared" si="1"/>
        <v xml:space="preserve">  </v>
      </c>
      <c r="I87" s="101"/>
    </row>
    <row r="88" spans="1:9" x14ac:dyDescent="0.25">
      <c r="A88" s="101"/>
      <c r="B88" s="101"/>
      <c r="C88" s="101"/>
      <c r="D88" s="101" t="s">
        <v>504</v>
      </c>
      <c r="E88" s="101"/>
      <c r="F88" s="111" t="s">
        <v>212</v>
      </c>
      <c r="G88" s="101"/>
      <c r="H88" s="113" t="str">
        <f t="shared" si="1"/>
        <v xml:space="preserve">  </v>
      </c>
      <c r="I88" s="101"/>
    </row>
    <row r="89" spans="1:9" x14ac:dyDescent="0.25">
      <c r="A89" s="101"/>
      <c r="B89" s="101"/>
      <c r="C89" s="101"/>
      <c r="D89" s="101" t="s">
        <v>502</v>
      </c>
      <c r="E89" s="101"/>
      <c r="F89" s="111" t="s">
        <v>212</v>
      </c>
      <c r="G89" s="101"/>
      <c r="H89" s="113" t="str">
        <f t="shared" si="1"/>
        <v xml:space="preserve">  </v>
      </c>
      <c r="I89" s="101"/>
    </row>
    <row r="90" spans="1:9" x14ac:dyDescent="0.25">
      <c r="A90" s="101"/>
      <c r="B90" s="101"/>
      <c r="C90" s="101"/>
      <c r="D90" s="101"/>
      <c r="E90" s="101" t="s">
        <v>506</v>
      </c>
      <c r="F90" s="111" t="s">
        <v>212</v>
      </c>
      <c r="G90" s="101"/>
      <c r="H90" s="113" t="str">
        <f t="shared" si="1"/>
        <v xml:space="preserve">  </v>
      </c>
      <c r="I90" s="101"/>
    </row>
    <row r="91" spans="1:9" x14ac:dyDescent="0.25">
      <c r="A91" s="101"/>
      <c r="B91" s="101"/>
      <c r="C91" s="101"/>
      <c r="D91" s="101"/>
      <c r="E91" s="101" t="s">
        <v>507</v>
      </c>
      <c r="F91" s="111" t="s">
        <v>212</v>
      </c>
      <c r="G91" s="101"/>
      <c r="H91" s="113" t="str">
        <f t="shared" si="1"/>
        <v xml:space="preserve">  </v>
      </c>
      <c r="I91" s="101"/>
    </row>
    <row r="92" spans="1:9" x14ac:dyDescent="0.25">
      <c r="A92" s="101"/>
      <c r="B92" s="101"/>
      <c r="C92" s="101"/>
      <c r="D92" s="101"/>
      <c r="E92" s="101" t="s">
        <v>508</v>
      </c>
      <c r="F92" s="111" t="s">
        <v>212</v>
      </c>
      <c r="G92" s="101"/>
      <c r="H92" s="113" t="str">
        <f t="shared" si="1"/>
        <v xml:space="preserve">  </v>
      </c>
      <c r="I92" s="101"/>
    </row>
    <row r="93" spans="1:9" x14ac:dyDescent="0.25">
      <c r="A93" s="101"/>
      <c r="B93" s="101"/>
      <c r="C93" s="101"/>
      <c r="D93" s="101"/>
      <c r="E93" s="101" t="s">
        <v>521</v>
      </c>
      <c r="F93" s="111" t="s">
        <v>212</v>
      </c>
      <c r="G93" s="101"/>
      <c r="H93" s="113" t="str">
        <f t="shared" si="1"/>
        <v xml:space="preserve">  </v>
      </c>
      <c r="I93" s="101"/>
    </row>
    <row r="94" spans="1:9" x14ac:dyDescent="0.25">
      <c r="A94" s="101"/>
      <c r="B94" s="101"/>
      <c r="C94" s="101"/>
      <c r="D94" s="101"/>
      <c r="E94" s="101" t="s">
        <v>522</v>
      </c>
      <c r="F94" s="111" t="s">
        <v>212</v>
      </c>
      <c r="G94" s="101"/>
      <c r="H94" s="113" t="str">
        <f t="shared" si="1"/>
        <v xml:space="preserve">  </v>
      </c>
      <c r="I94" s="101"/>
    </row>
    <row r="95" spans="1:9" x14ac:dyDescent="0.25">
      <c r="A95" s="101"/>
      <c r="B95" s="101"/>
      <c r="C95" s="101"/>
      <c r="D95" s="101" t="s">
        <v>528</v>
      </c>
      <c r="E95" s="101"/>
      <c r="F95" s="111" t="s">
        <v>212</v>
      </c>
      <c r="G95" s="101"/>
      <c r="H95" s="113" t="str">
        <f t="shared" si="1"/>
        <v xml:space="preserve">  </v>
      </c>
      <c r="I95" s="101"/>
    </row>
    <row r="96" spans="1:9" s="100" customFormat="1" x14ac:dyDescent="0.25">
      <c r="A96" s="101" t="s">
        <v>529</v>
      </c>
      <c r="B96" s="101"/>
      <c r="C96" s="101"/>
      <c r="D96" s="101"/>
      <c r="E96" s="101"/>
      <c r="F96" s="111"/>
      <c r="G96" s="101"/>
      <c r="H96" s="113"/>
      <c r="I96" s="101"/>
    </row>
    <row r="97" spans="1:9" x14ac:dyDescent="0.25">
      <c r="B97" s="101"/>
      <c r="C97" s="101"/>
      <c r="D97" s="101" t="s">
        <v>500</v>
      </c>
      <c r="E97" s="101"/>
      <c r="F97" s="111" t="s">
        <v>617</v>
      </c>
      <c r="G97" s="101" t="s">
        <v>584</v>
      </c>
      <c r="H97" s="113" t="str">
        <f t="shared" si="1"/>
        <v>2 Reference currency Reference currency</v>
      </c>
      <c r="I97" s="101" t="s">
        <v>530</v>
      </c>
    </row>
    <row r="98" spans="1:9" x14ac:dyDescent="0.25">
      <c r="A98" s="101"/>
      <c r="B98" s="101"/>
      <c r="C98" s="101"/>
      <c r="D98" s="101" t="s">
        <v>501</v>
      </c>
      <c r="E98" s="101"/>
      <c r="F98" s="111" t="s">
        <v>618</v>
      </c>
      <c r="G98" s="101"/>
      <c r="H98" s="113" t="str">
        <f t="shared" si="1"/>
        <v xml:space="preserve">MonnaieReference  </v>
      </c>
      <c r="I98" s="101"/>
    </row>
    <row r="99" spans="1:9" x14ac:dyDescent="0.25">
      <c r="A99" s="101"/>
      <c r="B99" s="101"/>
      <c r="C99" s="101"/>
      <c r="D99" s="101" t="s">
        <v>503</v>
      </c>
      <c r="E99" s="101"/>
      <c r="F99" s="111" t="s">
        <v>619</v>
      </c>
      <c r="G99" s="101" t="s">
        <v>585</v>
      </c>
      <c r="H99" s="113" t="str">
        <f t="shared" si="1"/>
        <v>4 Invoicing currency Invoicing currency</v>
      </c>
      <c r="I99" s="101"/>
    </row>
    <row r="100" spans="1:9" s="100" customFormat="1" x14ac:dyDescent="0.25">
      <c r="A100" s="101" t="s">
        <v>531</v>
      </c>
      <c r="B100" s="101"/>
      <c r="C100" s="101"/>
      <c r="D100" s="101"/>
      <c r="E100" s="101"/>
      <c r="F100" s="111"/>
      <c r="G100" s="101"/>
      <c r="H100" s="113"/>
      <c r="I100" s="101"/>
    </row>
    <row r="101" spans="1:9" x14ac:dyDescent="0.25">
      <c r="B101" s="101"/>
      <c r="C101" s="101"/>
      <c r="D101" s="101" t="s">
        <v>500</v>
      </c>
      <c r="E101" s="101"/>
      <c r="F101" s="111" t="s">
        <v>620</v>
      </c>
      <c r="G101" s="101"/>
      <c r="H101" s="113" t="str">
        <f t="shared" si="1"/>
        <v xml:space="preserve">TypeConditionPaiement  </v>
      </c>
      <c r="I101" s="101" t="s">
        <v>586</v>
      </c>
    </row>
    <row r="102" spans="1:9" x14ac:dyDescent="0.25">
      <c r="A102" s="101"/>
      <c r="B102" s="101"/>
      <c r="C102" s="101"/>
      <c r="D102" s="101" t="s">
        <v>501</v>
      </c>
      <c r="E102" s="101"/>
      <c r="F102" s="111" t="s">
        <v>621</v>
      </c>
      <c r="G102" s="101" t="s">
        <v>587</v>
      </c>
      <c r="H102" s="113" t="str">
        <f t="shared" si="1"/>
        <v>"" vide vide</v>
      </c>
      <c r="I102" s="101"/>
    </row>
    <row r="103" spans="1:9" x14ac:dyDescent="0.25">
      <c r="A103" s="101"/>
      <c r="B103" s="101"/>
      <c r="C103" s="101"/>
      <c r="D103" s="101" t="s">
        <v>505</v>
      </c>
      <c r="E103" s="101"/>
      <c r="F103" s="111" t="s">
        <v>212</v>
      </c>
      <c r="G103" s="101"/>
      <c r="H103" s="113" t="str">
        <f t="shared" si="1"/>
        <v xml:space="preserve">  </v>
      </c>
      <c r="I103" s="101"/>
    </row>
    <row r="104" spans="1:9" x14ac:dyDescent="0.25">
      <c r="A104" s="101"/>
      <c r="B104" s="101"/>
      <c r="C104" s="101"/>
      <c r="D104" s="101"/>
      <c r="E104" s="101" t="s">
        <v>503</v>
      </c>
      <c r="F104" s="111" t="s">
        <v>622</v>
      </c>
      <c r="G104" s="101"/>
      <c r="H104" s="113" t="str">
        <f t="shared" si="1"/>
        <v xml:space="preserve">5  </v>
      </c>
      <c r="I104" s="101" t="s">
        <v>588</v>
      </c>
    </row>
    <row r="105" spans="1:9" x14ac:dyDescent="0.25">
      <c r="A105" s="101"/>
      <c r="B105" s="101"/>
      <c r="C105" s="101"/>
      <c r="D105" s="101"/>
      <c r="E105" s="101" t="s">
        <v>504</v>
      </c>
      <c r="F105" s="111" t="s">
        <v>623</v>
      </c>
      <c r="G105" s="101"/>
      <c r="H105" s="113" t="str">
        <f t="shared" si="1"/>
        <v xml:space="preserve">3  </v>
      </c>
      <c r="I105" s="101" t="s">
        <v>589</v>
      </c>
    </row>
    <row r="106" spans="1:9" x14ac:dyDescent="0.25">
      <c r="A106" s="101"/>
      <c r="B106" s="101"/>
      <c r="C106" s="101"/>
      <c r="D106" s="101"/>
      <c r="E106" s="101" t="s">
        <v>506</v>
      </c>
      <c r="F106" s="111" t="s">
        <v>624</v>
      </c>
      <c r="G106" s="101"/>
      <c r="H106" s="113" t="str">
        <f t="shared" si="1"/>
        <v xml:space="preserve">D  </v>
      </c>
      <c r="I106" s="101" t="s">
        <v>590</v>
      </c>
    </row>
    <row r="107" spans="1:9" x14ac:dyDescent="0.25">
      <c r="A107" s="101"/>
      <c r="B107" s="101"/>
      <c r="C107" s="101"/>
      <c r="D107" s="101"/>
      <c r="E107" s="101" t="s">
        <v>507</v>
      </c>
      <c r="F107" s="111" t="s">
        <v>625</v>
      </c>
      <c r="G107" s="101"/>
      <c r="H107" s="113" t="str">
        <f t="shared" si="1"/>
        <v xml:space="preserve">NombreDePeriodes  </v>
      </c>
      <c r="I107" s="101"/>
    </row>
    <row r="108" spans="1:9" s="100" customFormat="1" x14ac:dyDescent="0.25">
      <c r="A108" s="101" t="s">
        <v>200</v>
      </c>
      <c r="B108" s="101"/>
      <c r="C108" s="101"/>
      <c r="D108" s="101"/>
      <c r="E108" s="101"/>
      <c r="F108" s="111"/>
      <c r="G108" s="101"/>
      <c r="H108" s="113"/>
      <c r="I108" s="101"/>
    </row>
    <row r="109" spans="1:9" x14ac:dyDescent="0.25">
      <c r="B109" s="101"/>
      <c r="C109" s="101"/>
      <c r="D109" s="101" t="s">
        <v>500</v>
      </c>
      <c r="E109" s="101"/>
      <c r="F109" s="111" t="s">
        <v>212</v>
      </c>
      <c r="G109" s="101"/>
      <c r="H109" s="113" t="str">
        <f t="shared" si="1"/>
        <v xml:space="preserve">  </v>
      </c>
      <c r="I109" s="101" t="s">
        <v>515</v>
      </c>
    </row>
    <row r="110" spans="1:9" x14ac:dyDescent="0.25">
      <c r="A110" s="101"/>
      <c r="B110" s="101"/>
      <c r="C110" s="101"/>
      <c r="D110" s="101" t="s">
        <v>501</v>
      </c>
      <c r="E110" s="101"/>
      <c r="F110" s="111" t="s">
        <v>212</v>
      </c>
      <c r="G110" s="101"/>
      <c r="H110" s="113" t="str">
        <f t="shared" si="1"/>
        <v xml:space="preserve">  </v>
      </c>
      <c r="I110" s="101"/>
    </row>
    <row r="111" spans="1:9" x14ac:dyDescent="0.25">
      <c r="A111" s="101"/>
      <c r="B111" s="101"/>
      <c r="C111" s="101"/>
      <c r="D111" s="101" t="s">
        <v>503</v>
      </c>
      <c r="E111" s="101"/>
      <c r="F111" s="111" t="s">
        <v>212</v>
      </c>
      <c r="G111" s="101"/>
      <c r="H111" s="113" t="str">
        <f t="shared" si="1"/>
        <v xml:space="preserve">  </v>
      </c>
      <c r="I111" s="101"/>
    </row>
    <row r="112" spans="1:9" s="100" customFormat="1" x14ac:dyDescent="0.25">
      <c r="A112" s="101" t="s">
        <v>532</v>
      </c>
      <c r="B112" s="101"/>
      <c r="C112" s="101"/>
      <c r="D112" s="101"/>
      <c r="E112" s="101"/>
      <c r="F112" s="111"/>
      <c r="G112" s="101"/>
      <c r="H112" s="113"/>
      <c r="I112" s="101"/>
    </row>
    <row r="113" spans="1:9" x14ac:dyDescent="0.25">
      <c r="B113" s="101"/>
      <c r="C113" s="101"/>
      <c r="D113" s="101" t="s">
        <v>500</v>
      </c>
      <c r="E113" s="101"/>
      <c r="F113" s="111" t="s">
        <v>212</v>
      </c>
      <c r="G113" s="101"/>
      <c r="H113" s="113" t="str">
        <f t="shared" si="1"/>
        <v xml:space="preserve">  </v>
      </c>
      <c r="I113" s="101" t="s">
        <v>533</v>
      </c>
    </row>
    <row r="114" spans="1:9" x14ac:dyDescent="0.25">
      <c r="A114" s="101"/>
      <c r="B114" s="101"/>
      <c r="C114" s="101"/>
      <c r="D114" s="101" t="s">
        <v>501</v>
      </c>
      <c r="E114" s="101"/>
      <c r="F114" s="111" t="s">
        <v>212</v>
      </c>
      <c r="G114" s="101"/>
      <c r="H114" s="113" t="str">
        <f t="shared" si="1"/>
        <v xml:space="preserve">  </v>
      </c>
      <c r="I114" s="101"/>
    </row>
    <row r="115" spans="1:9" x14ac:dyDescent="0.25">
      <c r="A115" s="101"/>
      <c r="B115" s="101"/>
      <c r="C115" s="101"/>
      <c r="D115" s="101" t="s">
        <v>505</v>
      </c>
      <c r="E115" s="101"/>
      <c r="F115" s="111" t="s">
        <v>212</v>
      </c>
      <c r="G115" s="101"/>
      <c r="H115" s="113" t="str">
        <f t="shared" si="1"/>
        <v xml:space="preserve">  </v>
      </c>
      <c r="I115" s="101"/>
    </row>
    <row r="116" spans="1:9" x14ac:dyDescent="0.25">
      <c r="A116" s="101"/>
      <c r="B116" s="101"/>
      <c r="C116" s="101"/>
      <c r="D116" s="101"/>
      <c r="E116" s="101" t="s">
        <v>503</v>
      </c>
      <c r="F116" s="111" t="s">
        <v>212</v>
      </c>
      <c r="G116" s="101"/>
      <c r="H116" s="113" t="str">
        <f t="shared" si="1"/>
        <v xml:space="preserve">  </v>
      </c>
      <c r="I116" s="101"/>
    </row>
    <row r="117" spans="1:9" x14ac:dyDescent="0.25">
      <c r="A117" s="101"/>
      <c r="B117" s="101"/>
      <c r="C117" s="101"/>
      <c r="D117" s="101"/>
      <c r="E117" s="101" t="s">
        <v>504</v>
      </c>
      <c r="F117" s="111" t="s">
        <v>212</v>
      </c>
      <c r="G117" s="101"/>
      <c r="H117" s="113" t="str">
        <f t="shared" si="1"/>
        <v xml:space="preserve">  </v>
      </c>
      <c r="I117" s="101"/>
    </row>
    <row r="118" spans="1:9" x14ac:dyDescent="0.25">
      <c r="A118" s="101"/>
      <c r="B118" s="101"/>
      <c r="C118" s="101"/>
      <c r="D118" s="101"/>
      <c r="E118" s="101" t="s">
        <v>506</v>
      </c>
      <c r="F118" s="111" t="s">
        <v>212</v>
      </c>
      <c r="G118" s="101"/>
      <c r="H118" s="113" t="str">
        <f t="shared" si="1"/>
        <v xml:space="preserve">  </v>
      </c>
      <c r="I118" s="101"/>
    </row>
    <row r="119" spans="1:9" x14ac:dyDescent="0.25">
      <c r="A119" s="101"/>
      <c r="B119" s="101"/>
      <c r="C119" s="101"/>
      <c r="D119" s="101"/>
      <c r="E119" s="101" t="s">
        <v>507</v>
      </c>
      <c r="F119" s="111" t="s">
        <v>212</v>
      </c>
      <c r="G119" s="101"/>
      <c r="H119" s="113" t="str">
        <f t="shared" si="1"/>
        <v xml:space="preserve">  </v>
      </c>
      <c r="I119" s="101"/>
    </row>
    <row r="120" spans="1:9" s="100" customFormat="1" x14ac:dyDescent="0.25">
      <c r="A120" s="101" t="s">
        <v>534</v>
      </c>
      <c r="B120" s="101"/>
      <c r="C120" s="101"/>
      <c r="D120" s="101"/>
      <c r="E120" s="101"/>
      <c r="F120" s="111"/>
      <c r="G120" s="101"/>
      <c r="H120" s="113"/>
      <c r="I120" s="101"/>
    </row>
    <row r="121" spans="1:9" x14ac:dyDescent="0.25">
      <c r="B121" s="101"/>
      <c r="C121" s="101"/>
      <c r="D121" s="101" t="s">
        <v>500</v>
      </c>
      <c r="E121" s="101"/>
      <c r="F121" s="111" t="s">
        <v>212</v>
      </c>
      <c r="G121" s="101"/>
      <c r="H121" s="113" t="str">
        <f t="shared" si="1"/>
        <v xml:space="preserve">  </v>
      </c>
      <c r="I121" s="101" t="s">
        <v>535</v>
      </c>
    </row>
    <row r="122" spans="1:9" x14ac:dyDescent="0.25">
      <c r="A122" s="101"/>
      <c r="B122" s="101"/>
      <c r="C122" s="101"/>
      <c r="D122" s="101" t="s">
        <v>501</v>
      </c>
      <c r="E122" s="101"/>
      <c r="F122" s="111" t="s">
        <v>212</v>
      </c>
      <c r="G122" s="101"/>
      <c r="H122" s="113" t="str">
        <f t="shared" si="1"/>
        <v xml:space="preserve">  </v>
      </c>
      <c r="I122" s="101"/>
    </row>
    <row r="123" spans="1:9" x14ac:dyDescent="0.25">
      <c r="A123" s="101"/>
      <c r="B123" s="101"/>
      <c r="C123" s="101"/>
      <c r="D123" s="101" t="s">
        <v>505</v>
      </c>
      <c r="E123" s="101"/>
      <c r="F123" s="111" t="s">
        <v>212</v>
      </c>
      <c r="G123" s="101"/>
      <c r="H123" s="113" t="str">
        <f t="shared" si="1"/>
        <v xml:space="preserve">  </v>
      </c>
      <c r="I123" s="101"/>
    </row>
    <row r="124" spans="1:9" x14ac:dyDescent="0.25">
      <c r="A124" s="101"/>
      <c r="B124" s="101"/>
      <c r="C124" s="101"/>
      <c r="D124" s="101"/>
      <c r="E124" s="101" t="s">
        <v>503</v>
      </c>
      <c r="F124" s="111" t="s">
        <v>212</v>
      </c>
      <c r="G124" s="101"/>
      <c r="H124" s="113" t="str">
        <f t="shared" si="1"/>
        <v xml:space="preserve">  </v>
      </c>
      <c r="I124" s="101"/>
    </row>
    <row r="125" spans="1:9" x14ac:dyDescent="0.25">
      <c r="A125" s="101"/>
      <c r="B125" s="101"/>
      <c r="C125" s="101"/>
      <c r="D125" s="101"/>
      <c r="E125" s="101" t="s">
        <v>504</v>
      </c>
      <c r="F125" s="111" t="s">
        <v>212</v>
      </c>
      <c r="G125" s="101"/>
      <c r="H125" s="113" t="str">
        <f t="shared" si="1"/>
        <v xml:space="preserve">  </v>
      </c>
      <c r="I125" s="101"/>
    </row>
    <row r="126" spans="1:9" s="100" customFormat="1" x14ac:dyDescent="0.25">
      <c r="A126" s="101" t="s">
        <v>536</v>
      </c>
      <c r="B126" s="101"/>
      <c r="C126" s="101"/>
      <c r="D126" s="101"/>
      <c r="E126" s="101"/>
      <c r="F126" s="111"/>
      <c r="G126" s="101"/>
      <c r="H126" s="113"/>
      <c r="I126" s="101"/>
    </row>
    <row r="127" spans="1:9" x14ac:dyDescent="0.25">
      <c r="B127" s="101"/>
      <c r="C127" s="101"/>
      <c r="D127" s="101" t="s">
        <v>500</v>
      </c>
      <c r="E127" s="101"/>
      <c r="F127" s="111" t="s">
        <v>212</v>
      </c>
      <c r="G127" s="101"/>
      <c r="H127" s="113" t="str">
        <f t="shared" si="1"/>
        <v xml:space="preserve">  </v>
      </c>
      <c r="I127" s="101" t="s">
        <v>537</v>
      </c>
    </row>
    <row r="128" spans="1:9" x14ac:dyDescent="0.25">
      <c r="A128" s="101"/>
      <c r="B128" s="101"/>
      <c r="C128" s="101"/>
      <c r="D128" s="101" t="s">
        <v>502</v>
      </c>
      <c r="E128" s="101"/>
      <c r="F128" s="111" t="s">
        <v>212</v>
      </c>
      <c r="G128" s="101"/>
      <c r="H128" s="113" t="str">
        <f t="shared" si="1"/>
        <v xml:space="preserve">  </v>
      </c>
      <c r="I128" s="101"/>
    </row>
    <row r="129" spans="1:9" x14ac:dyDescent="0.25">
      <c r="A129" s="101"/>
      <c r="B129" s="101"/>
      <c r="C129" s="101"/>
      <c r="D129" s="101"/>
      <c r="E129" s="101" t="s">
        <v>501</v>
      </c>
      <c r="F129" s="111" t="s">
        <v>212</v>
      </c>
      <c r="G129" s="101"/>
      <c r="H129" s="113" t="str">
        <f t="shared" si="1"/>
        <v xml:space="preserve">  </v>
      </c>
      <c r="I129" s="101"/>
    </row>
    <row r="130" spans="1:9" x14ac:dyDescent="0.25">
      <c r="A130" s="101"/>
      <c r="B130" s="101"/>
      <c r="C130" s="101"/>
      <c r="D130" s="101"/>
      <c r="E130" s="101" t="s">
        <v>503</v>
      </c>
      <c r="F130" s="111" t="s">
        <v>212</v>
      </c>
      <c r="G130" s="101"/>
      <c r="H130" s="113" t="str">
        <f t="shared" si="1"/>
        <v xml:space="preserve">  </v>
      </c>
      <c r="I130" s="101"/>
    </row>
    <row r="131" spans="1:9" x14ac:dyDescent="0.25">
      <c r="A131" s="101"/>
      <c r="B131" s="101"/>
      <c r="C131" s="101"/>
      <c r="D131" s="101"/>
      <c r="E131" s="101" t="s">
        <v>504</v>
      </c>
      <c r="F131" s="111" t="s">
        <v>212</v>
      </c>
      <c r="G131" s="101"/>
      <c r="H131" s="113" t="str">
        <f t="shared" si="1"/>
        <v xml:space="preserve">  </v>
      </c>
      <c r="I131" s="101"/>
    </row>
    <row r="132" spans="1:9" x14ac:dyDescent="0.25">
      <c r="A132" s="101"/>
      <c r="B132" s="101"/>
      <c r="C132" s="101"/>
      <c r="D132" s="101"/>
      <c r="E132" s="101" t="s">
        <v>506</v>
      </c>
      <c r="F132" s="111" t="s">
        <v>212</v>
      </c>
      <c r="G132" s="101"/>
      <c r="H132" s="113" t="str">
        <f t="shared" si="1"/>
        <v xml:space="preserve">  </v>
      </c>
      <c r="I132" s="101"/>
    </row>
    <row r="133" spans="1:9" s="100" customFormat="1" x14ac:dyDescent="0.25">
      <c r="A133" s="101" t="s">
        <v>538</v>
      </c>
      <c r="B133" s="101"/>
      <c r="C133" s="101"/>
      <c r="D133" s="101"/>
      <c r="E133" s="101"/>
      <c r="F133" s="111"/>
      <c r="G133" s="101"/>
      <c r="H133" s="113"/>
      <c r="I133" s="101"/>
    </row>
    <row r="134" spans="1:9" x14ac:dyDescent="0.25">
      <c r="B134" s="101"/>
      <c r="C134" s="101"/>
      <c r="D134" s="101" t="s">
        <v>500</v>
      </c>
      <c r="E134" s="101"/>
      <c r="F134" s="111" t="s">
        <v>212</v>
      </c>
      <c r="G134" s="101"/>
      <c r="H134" s="113" t="str">
        <f t="shared" si="1"/>
        <v xml:space="preserve">  </v>
      </c>
      <c r="I134" s="101" t="s">
        <v>539</v>
      </c>
    </row>
    <row r="135" spans="1:9" x14ac:dyDescent="0.25">
      <c r="A135" s="101"/>
      <c r="B135" s="101"/>
      <c r="C135" s="101"/>
      <c r="D135" s="101" t="s">
        <v>501</v>
      </c>
      <c r="E135" s="101"/>
      <c r="F135" s="111" t="s">
        <v>212</v>
      </c>
      <c r="G135" s="101"/>
      <c r="H135" s="113" t="str">
        <f t="shared" si="1"/>
        <v xml:space="preserve">  </v>
      </c>
      <c r="I135" s="101"/>
    </row>
    <row r="136" spans="1:9" x14ac:dyDescent="0.25">
      <c r="A136" s="101"/>
      <c r="B136" s="101"/>
      <c r="C136" s="101"/>
      <c r="D136" s="101" t="s">
        <v>505</v>
      </c>
      <c r="E136" s="101"/>
      <c r="F136" s="111" t="s">
        <v>212</v>
      </c>
      <c r="G136" s="101"/>
      <c r="H136" s="113" t="str">
        <f t="shared" si="1"/>
        <v xml:space="preserve">  </v>
      </c>
      <c r="I136" s="101"/>
    </row>
    <row r="137" spans="1:9" x14ac:dyDescent="0.25">
      <c r="A137" s="101"/>
      <c r="B137" s="101"/>
      <c r="C137" s="101"/>
      <c r="D137" s="101"/>
      <c r="E137" s="101" t="s">
        <v>503</v>
      </c>
      <c r="F137" s="111" t="s">
        <v>212</v>
      </c>
      <c r="G137" s="101"/>
      <c r="H137" s="113" t="str">
        <f t="shared" si="1"/>
        <v xml:space="preserve">  </v>
      </c>
      <c r="I137" s="101"/>
    </row>
    <row r="138" spans="1:9" x14ac:dyDescent="0.25">
      <c r="A138" s="101"/>
      <c r="B138" s="101"/>
      <c r="C138" s="101"/>
      <c r="D138" s="101"/>
      <c r="E138" s="101" t="s">
        <v>504</v>
      </c>
      <c r="F138" s="111" t="s">
        <v>212</v>
      </c>
      <c r="G138" s="101"/>
      <c r="H138" s="113" t="str">
        <f t="shared" si="1"/>
        <v xml:space="preserve">  </v>
      </c>
      <c r="I138" s="101"/>
    </row>
    <row r="139" spans="1:9" x14ac:dyDescent="0.25">
      <c r="A139" s="101"/>
      <c r="B139" s="101"/>
      <c r="C139" s="101"/>
      <c r="D139" s="101"/>
      <c r="E139" s="101" t="s">
        <v>503</v>
      </c>
      <c r="F139" s="111" t="s">
        <v>212</v>
      </c>
      <c r="G139" s="101"/>
      <c r="H139" s="113" t="str">
        <f t="shared" si="1"/>
        <v xml:space="preserve">  </v>
      </c>
      <c r="I139" s="101"/>
    </row>
    <row r="140" spans="1:9" x14ac:dyDescent="0.25">
      <c r="A140" s="101"/>
      <c r="B140" s="101"/>
      <c r="C140" s="101"/>
      <c r="D140" s="101"/>
      <c r="E140" s="101" t="s">
        <v>504</v>
      </c>
      <c r="F140" s="111" t="s">
        <v>212</v>
      </c>
      <c r="G140" s="101"/>
      <c r="H140" s="113" t="str">
        <f t="shared" si="1"/>
        <v xml:space="preserve">  </v>
      </c>
      <c r="I140" s="101"/>
    </row>
    <row r="141" spans="1:9" s="100" customFormat="1" x14ac:dyDescent="0.25">
      <c r="A141" s="101" t="s">
        <v>540</v>
      </c>
      <c r="B141" s="101"/>
      <c r="C141" s="101"/>
      <c r="D141" s="101"/>
      <c r="E141" s="101"/>
      <c r="F141" s="111"/>
      <c r="G141" s="101"/>
      <c r="H141" s="113"/>
      <c r="I141" s="101"/>
    </row>
    <row r="142" spans="1:9" x14ac:dyDescent="0.25">
      <c r="B142" s="101"/>
      <c r="C142" s="101"/>
      <c r="D142" s="101" t="s">
        <v>499</v>
      </c>
      <c r="E142" s="101"/>
      <c r="F142" s="111" t="s">
        <v>212</v>
      </c>
      <c r="G142" s="101"/>
      <c r="H142" s="113" t="str">
        <f t="shared" si="1"/>
        <v xml:space="preserve">  </v>
      </c>
      <c r="I142" s="101" t="s">
        <v>541</v>
      </c>
    </row>
    <row r="143" spans="1:9" x14ac:dyDescent="0.25">
      <c r="A143" s="101"/>
      <c r="B143" s="101"/>
      <c r="C143" s="101"/>
      <c r="D143" s="101"/>
      <c r="E143" s="101" t="s">
        <v>500</v>
      </c>
      <c r="F143" s="111" t="s">
        <v>212</v>
      </c>
      <c r="G143" s="101"/>
      <c r="H143" s="113" t="str">
        <f t="shared" si="1"/>
        <v xml:space="preserve">  </v>
      </c>
      <c r="I143" s="101"/>
    </row>
    <row r="144" spans="1:9" x14ac:dyDescent="0.25">
      <c r="A144" s="101"/>
      <c r="B144" s="101"/>
      <c r="C144" s="101"/>
      <c r="D144" s="101"/>
      <c r="E144" s="101" t="s">
        <v>501</v>
      </c>
      <c r="F144" s="111" t="s">
        <v>212</v>
      </c>
      <c r="G144" s="101"/>
      <c r="H144" s="113" t="str">
        <f t="shared" si="1"/>
        <v xml:space="preserve">  </v>
      </c>
      <c r="I144" s="101"/>
    </row>
    <row r="145" spans="1:9" x14ac:dyDescent="0.25">
      <c r="A145" s="101"/>
      <c r="B145" s="101"/>
      <c r="C145" s="101"/>
      <c r="D145" s="101"/>
      <c r="E145" s="101" t="s">
        <v>503</v>
      </c>
      <c r="F145" s="111" t="s">
        <v>212</v>
      </c>
      <c r="G145" s="101"/>
      <c r="H145" s="113" t="str">
        <f t="shared" si="1"/>
        <v xml:space="preserve">  </v>
      </c>
      <c r="I145" s="101"/>
    </row>
    <row r="146" spans="1:9" s="100" customFormat="1" x14ac:dyDescent="0.25">
      <c r="A146" s="101" t="s">
        <v>542</v>
      </c>
      <c r="B146" s="101"/>
      <c r="C146" s="101"/>
      <c r="D146" s="101"/>
      <c r="E146" s="101"/>
      <c r="F146" s="111"/>
      <c r="G146" s="101"/>
      <c r="H146" s="113"/>
      <c r="I146" s="101"/>
    </row>
    <row r="147" spans="1:9" x14ac:dyDescent="0.25">
      <c r="B147" s="101"/>
      <c r="C147" s="101"/>
      <c r="D147" s="101" t="s">
        <v>500</v>
      </c>
      <c r="E147" s="101"/>
      <c r="F147" s="111" t="s">
        <v>212</v>
      </c>
      <c r="G147" s="101"/>
      <c r="H147" s="113" t="str">
        <f t="shared" si="1"/>
        <v xml:space="preserve">  </v>
      </c>
      <c r="I147" s="101" t="s">
        <v>543</v>
      </c>
    </row>
    <row r="148" spans="1:9" s="100" customFormat="1" x14ac:dyDescent="0.25">
      <c r="A148" s="101" t="s">
        <v>544</v>
      </c>
      <c r="B148" s="101"/>
      <c r="C148" s="101"/>
      <c r="D148" s="101"/>
      <c r="E148" s="101"/>
      <c r="F148" s="111"/>
      <c r="G148" s="101"/>
      <c r="H148" s="113"/>
      <c r="I148" s="101"/>
    </row>
    <row r="149" spans="1:9" x14ac:dyDescent="0.25">
      <c r="B149" s="101"/>
      <c r="C149" s="101"/>
      <c r="D149" s="101" t="s">
        <v>500</v>
      </c>
      <c r="E149" s="101"/>
      <c r="F149" s="111" t="s">
        <v>212</v>
      </c>
      <c r="G149" s="101"/>
      <c r="H149" s="113" t="str">
        <f t="shared" si="1"/>
        <v xml:space="preserve">  </v>
      </c>
      <c r="I149" s="101" t="s">
        <v>545</v>
      </c>
    </row>
    <row r="150" spans="1:9" x14ac:dyDescent="0.25">
      <c r="A150" s="101"/>
      <c r="B150" s="101"/>
      <c r="C150" s="101"/>
      <c r="D150" s="101" t="s">
        <v>501</v>
      </c>
      <c r="E150" s="101"/>
      <c r="F150" s="111" t="s">
        <v>212</v>
      </c>
      <c r="G150" s="101"/>
      <c r="H150" s="113" t="str">
        <f t="shared" si="1"/>
        <v xml:space="preserve">  </v>
      </c>
      <c r="I150" s="101"/>
    </row>
    <row r="151" spans="1:9" x14ac:dyDescent="0.25">
      <c r="A151" s="101"/>
      <c r="B151" s="101"/>
      <c r="C151" s="101"/>
      <c r="D151" s="101" t="s">
        <v>503</v>
      </c>
      <c r="E151" s="101"/>
      <c r="F151" s="111" t="s">
        <v>212</v>
      </c>
      <c r="G151" s="101"/>
      <c r="H151" s="113" t="str">
        <f t="shared" si="1"/>
        <v xml:space="preserve">  </v>
      </c>
      <c r="I151" s="101"/>
    </row>
    <row r="152" spans="1:9" x14ac:dyDescent="0.25">
      <c r="A152" s="101"/>
      <c r="B152" s="101"/>
      <c r="C152" s="101"/>
      <c r="D152" s="101" t="s">
        <v>504</v>
      </c>
      <c r="E152" s="101"/>
      <c r="F152" s="111" t="s">
        <v>212</v>
      </c>
      <c r="G152" s="101"/>
      <c r="H152" s="113" t="str">
        <f t="shared" si="1"/>
        <v xml:space="preserve">  </v>
      </c>
      <c r="I152" s="101"/>
    </row>
    <row r="153" spans="1:9" s="100" customFormat="1" x14ac:dyDescent="0.25">
      <c r="A153" s="101" t="s">
        <v>546</v>
      </c>
      <c r="B153" s="101"/>
      <c r="C153" s="101"/>
      <c r="D153" s="101"/>
      <c r="E153" s="101"/>
      <c r="F153" s="111"/>
      <c r="G153" s="101"/>
      <c r="H153" s="113"/>
      <c r="I153" s="101"/>
    </row>
    <row r="154" spans="1:9" x14ac:dyDescent="0.25">
      <c r="B154" s="101"/>
      <c r="C154" s="101"/>
      <c r="D154" s="101" t="s">
        <v>499</v>
      </c>
      <c r="E154" s="101"/>
      <c r="F154" s="111" t="s">
        <v>212</v>
      </c>
      <c r="G154" s="101"/>
      <c r="H154" s="113" t="str">
        <f t="shared" si="1"/>
        <v xml:space="preserve">  </v>
      </c>
      <c r="I154" s="101" t="s">
        <v>547</v>
      </c>
    </row>
    <row r="155" spans="1:9" x14ac:dyDescent="0.25">
      <c r="A155" s="101"/>
      <c r="B155" s="101"/>
      <c r="C155" s="101"/>
      <c r="D155" s="101"/>
      <c r="E155" s="101" t="s">
        <v>500</v>
      </c>
      <c r="F155" s="111" t="s">
        <v>212</v>
      </c>
      <c r="G155" s="101"/>
      <c r="H155" s="113" t="str">
        <f t="shared" si="1"/>
        <v xml:space="preserve">  </v>
      </c>
      <c r="I155" s="101"/>
    </row>
    <row r="156" spans="1:9" x14ac:dyDescent="0.25">
      <c r="A156" s="101"/>
      <c r="B156" s="101"/>
      <c r="C156" s="101"/>
      <c r="D156" s="101"/>
      <c r="E156" s="101" t="s">
        <v>501</v>
      </c>
      <c r="F156" s="111" t="s">
        <v>212</v>
      </c>
      <c r="G156" s="101"/>
      <c r="H156" s="113" t="str">
        <f t="shared" si="1"/>
        <v xml:space="preserve">  </v>
      </c>
      <c r="I156" s="101"/>
    </row>
    <row r="157" spans="1:9" x14ac:dyDescent="0.25">
      <c r="A157" s="101"/>
      <c r="B157" s="101"/>
      <c r="C157" s="101"/>
      <c r="D157" s="101"/>
      <c r="E157" s="101" t="s">
        <v>503</v>
      </c>
      <c r="F157" s="111" t="s">
        <v>212</v>
      </c>
      <c r="G157" s="101"/>
      <c r="H157" s="113" t="str">
        <f t="shared" si="1"/>
        <v xml:space="preserve">  </v>
      </c>
      <c r="I157" s="101"/>
    </row>
    <row r="158" spans="1:9" s="100" customFormat="1" x14ac:dyDescent="0.25">
      <c r="A158" s="101" t="s">
        <v>548</v>
      </c>
      <c r="B158" s="101"/>
      <c r="C158" s="101"/>
      <c r="D158" s="101"/>
      <c r="E158" s="101"/>
      <c r="F158" s="111"/>
      <c r="G158" s="101"/>
      <c r="H158" s="113"/>
      <c r="I158" s="101"/>
    </row>
    <row r="159" spans="1:9" x14ac:dyDescent="0.25">
      <c r="B159" s="101"/>
      <c r="C159" s="101"/>
      <c r="D159" s="101" t="s">
        <v>499</v>
      </c>
      <c r="E159" s="101"/>
      <c r="F159" s="111" t="s">
        <v>212</v>
      </c>
      <c r="G159" s="101"/>
      <c r="H159" s="113" t="str">
        <f t="shared" si="1"/>
        <v xml:space="preserve">  </v>
      </c>
      <c r="I159" s="101" t="s">
        <v>549</v>
      </c>
    </row>
    <row r="160" spans="1:9" x14ac:dyDescent="0.25">
      <c r="A160" s="101"/>
      <c r="B160" s="101"/>
      <c r="C160" s="101"/>
      <c r="D160" s="101"/>
      <c r="E160" s="101" t="s">
        <v>500</v>
      </c>
      <c r="F160" s="111" t="s">
        <v>212</v>
      </c>
      <c r="G160" s="101"/>
      <c r="H160" s="113" t="str">
        <f t="shared" ref="H160:H233" si="2">CONCATENATE(F160," ",G160)</f>
        <v xml:space="preserve">  </v>
      </c>
      <c r="I160" s="101"/>
    </row>
    <row r="161" spans="1:9" x14ac:dyDescent="0.25">
      <c r="A161" s="101"/>
      <c r="B161" s="101"/>
      <c r="C161" s="101"/>
      <c r="D161" s="101"/>
      <c r="E161" s="101" t="s">
        <v>501</v>
      </c>
      <c r="F161" s="111" t="s">
        <v>212</v>
      </c>
      <c r="G161" s="101"/>
      <c r="H161" s="113" t="str">
        <f t="shared" si="2"/>
        <v xml:space="preserve">  </v>
      </c>
      <c r="I161" s="101"/>
    </row>
    <row r="162" spans="1:9" x14ac:dyDescent="0.25">
      <c r="A162" s="101"/>
      <c r="B162" s="101"/>
      <c r="C162" s="101"/>
      <c r="D162" s="101"/>
      <c r="E162" s="101" t="s">
        <v>503</v>
      </c>
      <c r="F162" s="111" t="s">
        <v>212</v>
      </c>
      <c r="G162" s="101"/>
      <c r="H162" s="113" t="str">
        <f t="shared" si="2"/>
        <v xml:space="preserve">  </v>
      </c>
      <c r="I162" s="101"/>
    </row>
    <row r="163" spans="1:9" x14ac:dyDescent="0.25">
      <c r="A163" s="101"/>
      <c r="B163" s="101"/>
      <c r="C163" s="101"/>
      <c r="D163" s="101"/>
      <c r="E163" s="107" t="s">
        <v>504</v>
      </c>
      <c r="F163" s="103" t="s">
        <v>212</v>
      </c>
      <c r="G163" s="107"/>
      <c r="H163" s="113" t="str">
        <f t="shared" si="2"/>
        <v xml:space="preserve">  </v>
      </c>
      <c r="I163" s="101" t="s">
        <v>550</v>
      </c>
    </row>
    <row r="164" spans="1:9" s="100" customFormat="1" x14ac:dyDescent="0.25">
      <c r="A164" s="101" t="s">
        <v>517</v>
      </c>
      <c r="B164" s="101"/>
      <c r="C164" s="101"/>
      <c r="D164" s="101"/>
      <c r="E164" s="107"/>
      <c r="F164" s="103"/>
      <c r="G164" s="107"/>
      <c r="H164" s="113"/>
      <c r="I164" s="101"/>
    </row>
    <row r="165" spans="1:9" x14ac:dyDescent="0.25">
      <c r="B165" s="101"/>
      <c r="C165" s="101"/>
      <c r="D165" s="101" t="s">
        <v>499</v>
      </c>
      <c r="E165" s="101"/>
      <c r="F165" s="111" t="s">
        <v>212</v>
      </c>
      <c r="G165" s="101"/>
      <c r="H165" s="113" t="str">
        <f t="shared" si="2"/>
        <v xml:space="preserve">  </v>
      </c>
      <c r="I165" s="101" t="s">
        <v>551</v>
      </c>
    </row>
    <row r="166" spans="1:9" x14ac:dyDescent="0.25">
      <c r="A166" s="101"/>
      <c r="B166" s="101"/>
      <c r="C166" s="101"/>
      <c r="D166" s="101"/>
      <c r="E166" s="101" t="s">
        <v>500</v>
      </c>
      <c r="F166" s="111" t="s">
        <v>212</v>
      </c>
      <c r="G166" s="101"/>
      <c r="H166" s="113" t="str">
        <f t="shared" si="2"/>
        <v xml:space="preserve">  </v>
      </c>
      <c r="I166" s="101"/>
    </row>
    <row r="167" spans="1:9" x14ac:dyDescent="0.25">
      <c r="A167" s="101"/>
      <c r="B167" s="101"/>
      <c r="C167" s="101"/>
      <c r="D167" s="101"/>
      <c r="E167" s="101" t="s">
        <v>501</v>
      </c>
      <c r="F167" s="111" t="s">
        <v>212</v>
      </c>
      <c r="G167" s="101"/>
      <c r="H167" s="113" t="str">
        <f t="shared" si="2"/>
        <v xml:space="preserve">  </v>
      </c>
      <c r="I167" s="101"/>
    </row>
    <row r="168" spans="1:9" s="100" customFormat="1" x14ac:dyDescent="0.25">
      <c r="A168" s="101" t="s">
        <v>200</v>
      </c>
      <c r="B168" s="101"/>
      <c r="C168" s="101"/>
      <c r="D168" s="101"/>
      <c r="E168" s="101"/>
      <c r="F168" s="111"/>
      <c r="G168" s="101"/>
      <c r="H168" s="113"/>
      <c r="I168" s="101"/>
    </row>
    <row r="169" spans="1:9" x14ac:dyDescent="0.25">
      <c r="B169" s="101"/>
      <c r="C169" s="101"/>
      <c r="D169" s="101" t="s">
        <v>499</v>
      </c>
      <c r="E169" s="101"/>
      <c r="F169" s="111" t="s">
        <v>212</v>
      </c>
      <c r="G169" s="101"/>
      <c r="H169" s="113" t="str">
        <f t="shared" si="2"/>
        <v xml:space="preserve">  </v>
      </c>
      <c r="I169" s="101" t="s">
        <v>552</v>
      </c>
    </row>
    <row r="170" spans="1:9" x14ac:dyDescent="0.25">
      <c r="A170" s="101"/>
      <c r="B170" s="101"/>
      <c r="C170" s="101"/>
      <c r="D170" s="101"/>
      <c r="E170" s="101" t="s">
        <v>500</v>
      </c>
      <c r="F170" s="111" t="s">
        <v>212</v>
      </c>
      <c r="G170" s="101"/>
      <c r="H170" s="113" t="str">
        <f t="shared" si="2"/>
        <v xml:space="preserve">  </v>
      </c>
      <c r="I170" s="101"/>
    </row>
    <row r="171" spans="1:9" x14ac:dyDescent="0.25">
      <c r="A171" s="101"/>
      <c r="B171" s="101"/>
      <c r="C171" s="101"/>
      <c r="D171" s="101"/>
      <c r="E171" s="101" t="s">
        <v>501</v>
      </c>
      <c r="F171" s="111" t="s">
        <v>212</v>
      </c>
      <c r="G171" s="101"/>
      <c r="H171" s="113" t="str">
        <f t="shared" si="2"/>
        <v xml:space="preserve">  </v>
      </c>
      <c r="I171" s="101"/>
    </row>
    <row r="172" spans="1:9" x14ac:dyDescent="0.25">
      <c r="A172" s="101"/>
      <c r="B172" s="101"/>
      <c r="C172" s="101"/>
      <c r="D172" s="101"/>
      <c r="E172" s="101" t="s">
        <v>503</v>
      </c>
      <c r="F172" s="111" t="s">
        <v>212</v>
      </c>
      <c r="G172" s="101"/>
      <c r="H172" s="113" t="str">
        <f t="shared" si="2"/>
        <v xml:space="preserve">  </v>
      </c>
      <c r="I172" s="101"/>
    </row>
    <row r="173" spans="1:9" s="100" customFormat="1" x14ac:dyDescent="0.25">
      <c r="A173" s="101" t="s">
        <v>526</v>
      </c>
      <c r="B173" s="101"/>
      <c r="C173" s="101"/>
      <c r="D173" s="101"/>
      <c r="E173" s="101"/>
      <c r="F173" s="111"/>
      <c r="G173" s="101"/>
      <c r="H173" s="113"/>
      <c r="I173" s="101"/>
    </row>
    <row r="174" spans="1:9" x14ac:dyDescent="0.25">
      <c r="B174" s="101"/>
      <c r="C174" s="101"/>
      <c r="D174" s="101" t="s">
        <v>500</v>
      </c>
      <c r="E174" s="101"/>
      <c r="F174" s="111" t="s">
        <v>212</v>
      </c>
      <c r="G174" s="101"/>
      <c r="H174" s="113" t="str">
        <f t="shared" si="2"/>
        <v xml:space="preserve">  </v>
      </c>
      <c r="I174" s="101" t="s">
        <v>527</v>
      </c>
    </row>
    <row r="175" spans="1:9" x14ac:dyDescent="0.25">
      <c r="A175" s="101"/>
      <c r="B175" s="101"/>
      <c r="C175" s="101"/>
      <c r="D175" s="101" t="s">
        <v>501</v>
      </c>
      <c r="E175" s="101"/>
      <c r="F175" s="111" t="s">
        <v>212</v>
      </c>
      <c r="G175" s="101"/>
      <c r="H175" s="113" t="str">
        <f t="shared" si="2"/>
        <v xml:space="preserve">  </v>
      </c>
      <c r="I175" s="101"/>
    </row>
    <row r="176" spans="1:9" x14ac:dyDescent="0.25">
      <c r="A176" s="101"/>
      <c r="B176" s="101"/>
      <c r="C176" s="101"/>
      <c r="D176" s="101" t="s">
        <v>503</v>
      </c>
      <c r="E176" s="101"/>
      <c r="F176" s="111" t="s">
        <v>212</v>
      </c>
      <c r="G176" s="101"/>
      <c r="H176" s="113" t="str">
        <f t="shared" si="2"/>
        <v xml:space="preserve">  </v>
      </c>
      <c r="I176" s="101"/>
    </row>
    <row r="177" spans="1:9" x14ac:dyDescent="0.25">
      <c r="A177" s="101"/>
      <c r="B177" s="101"/>
      <c r="C177" s="101"/>
      <c r="D177" s="101" t="s">
        <v>504</v>
      </c>
      <c r="E177" s="101"/>
      <c r="F177" s="111" t="s">
        <v>212</v>
      </c>
      <c r="G177" s="101"/>
      <c r="H177" s="113" t="str">
        <f t="shared" si="2"/>
        <v xml:space="preserve">  </v>
      </c>
      <c r="I177" s="101"/>
    </row>
    <row r="178" spans="1:9" x14ac:dyDescent="0.25">
      <c r="A178" s="101"/>
      <c r="B178" s="101"/>
      <c r="C178" s="101"/>
      <c r="D178" s="101" t="s">
        <v>553</v>
      </c>
      <c r="E178" s="101"/>
      <c r="F178" s="111" t="s">
        <v>212</v>
      </c>
      <c r="G178" s="101"/>
      <c r="H178" s="113" t="str">
        <f t="shared" si="2"/>
        <v xml:space="preserve">  </v>
      </c>
      <c r="I178" s="101"/>
    </row>
    <row r="179" spans="1:9" x14ac:dyDescent="0.25">
      <c r="A179" s="101"/>
      <c r="B179" s="101"/>
      <c r="C179" s="101"/>
      <c r="D179" s="101"/>
      <c r="E179" s="101" t="s">
        <v>507</v>
      </c>
      <c r="F179" s="111" t="s">
        <v>212</v>
      </c>
      <c r="G179" s="101"/>
      <c r="H179" s="113" t="str">
        <f t="shared" si="2"/>
        <v xml:space="preserve">  </v>
      </c>
      <c r="I179" s="101"/>
    </row>
    <row r="180" spans="1:9" x14ac:dyDescent="0.25">
      <c r="A180" s="101"/>
      <c r="B180" s="101"/>
      <c r="C180" s="101"/>
      <c r="D180" s="101"/>
      <c r="E180" s="101" t="s">
        <v>508</v>
      </c>
      <c r="F180" s="111" t="s">
        <v>212</v>
      </c>
      <c r="G180" s="101"/>
      <c r="H180" s="113" t="str">
        <f t="shared" si="2"/>
        <v xml:space="preserve">  </v>
      </c>
      <c r="I180" s="101"/>
    </row>
    <row r="181" spans="1:9" x14ac:dyDescent="0.25">
      <c r="A181" s="101"/>
      <c r="B181" s="101"/>
      <c r="C181" s="101"/>
      <c r="D181" s="101"/>
      <c r="E181" s="101" t="s">
        <v>521</v>
      </c>
      <c r="F181" s="111" t="s">
        <v>212</v>
      </c>
      <c r="G181" s="101"/>
      <c r="H181" s="113" t="str">
        <f t="shared" si="2"/>
        <v xml:space="preserve">  </v>
      </c>
      <c r="I181" s="101"/>
    </row>
    <row r="182" spans="1:9" x14ac:dyDescent="0.25">
      <c r="A182" s="101"/>
      <c r="B182" s="101"/>
      <c r="C182" s="101"/>
      <c r="D182" s="101"/>
      <c r="E182" s="101" t="s">
        <v>522</v>
      </c>
      <c r="F182" s="111" t="s">
        <v>212</v>
      </c>
      <c r="G182" s="101"/>
      <c r="H182" s="113" t="str">
        <f t="shared" si="2"/>
        <v xml:space="preserve">  </v>
      </c>
      <c r="I182" s="101"/>
    </row>
    <row r="183" spans="1:9" x14ac:dyDescent="0.25">
      <c r="A183" s="101"/>
      <c r="B183" s="101"/>
      <c r="C183" s="101"/>
      <c r="D183" s="101" t="s">
        <v>528</v>
      </c>
      <c r="E183" s="101"/>
      <c r="F183" s="111" t="s">
        <v>212</v>
      </c>
      <c r="G183" s="101"/>
      <c r="H183" s="113" t="str">
        <f t="shared" si="2"/>
        <v xml:space="preserve">  </v>
      </c>
      <c r="I183" s="101"/>
    </row>
    <row r="184" spans="1:9" s="100" customFormat="1" x14ac:dyDescent="0.25">
      <c r="A184" s="101" t="s">
        <v>546</v>
      </c>
      <c r="B184" s="101"/>
      <c r="C184" s="101"/>
      <c r="D184" s="101"/>
      <c r="E184" s="101"/>
      <c r="F184" s="111"/>
      <c r="G184" s="101"/>
      <c r="H184" s="113"/>
      <c r="I184" s="101"/>
    </row>
    <row r="185" spans="1:9" x14ac:dyDescent="0.25">
      <c r="B185" s="101"/>
      <c r="C185" s="101"/>
      <c r="D185" s="101" t="s">
        <v>499</v>
      </c>
      <c r="E185" s="101"/>
      <c r="F185" s="111" t="s">
        <v>212</v>
      </c>
      <c r="G185" s="101"/>
      <c r="H185" s="113" t="str">
        <f t="shared" si="2"/>
        <v xml:space="preserve">  </v>
      </c>
      <c r="I185" s="101" t="s">
        <v>554</v>
      </c>
    </row>
    <row r="186" spans="1:9" x14ac:dyDescent="0.25">
      <c r="A186" s="101"/>
      <c r="B186" s="101"/>
      <c r="C186" s="101"/>
      <c r="D186" s="101"/>
      <c r="E186" s="101" t="s">
        <v>500</v>
      </c>
      <c r="F186" s="111" t="s">
        <v>212</v>
      </c>
      <c r="G186" s="101"/>
      <c r="H186" s="113" t="str">
        <f t="shared" si="2"/>
        <v xml:space="preserve">  </v>
      </c>
      <c r="I186" s="101"/>
    </row>
    <row r="187" spans="1:9" x14ac:dyDescent="0.25">
      <c r="A187" s="101"/>
      <c r="B187" s="101"/>
      <c r="C187" s="101"/>
      <c r="D187" s="101"/>
      <c r="E187" s="101" t="s">
        <v>501</v>
      </c>
      <c r="F187" s="111" t="s">
        <v>212</v>
      </c>
      <c r="G187" s="101"/>
      <c r="H187" s="113" t="str">
        <f t="shared" si="2"/>
        <v xml:space="preserve">  </v>
      </c>
      <c r="I187" s="101"/>
    </row>
    <row r="188" spans="1:9" s="100" customFormat="1" x14ac:dyDescent="0.25">
      <c r="A188" s="101" t="s">
        <v>555</v>
      </c>
      <c r="B188" s="101"/>
      <c r="C188" s="101"/>
      <c r="D188" s="101"/>
      <c r="E188" s="101"/>
      <c r="F188" s="111"/>
      <c r="G188" s="101"/>
      <c r="H188" s="113"/>
      <c r="I188" s="101"/>
    </row>
    <row r="189" spans="1:9" x14ac:dyDescent="0.25">
      <c r="B189" s="101"/>
      <c r="C189" s="101" t="s">
        <v>439</v>
      </c>
      <c r="D189" s="101" t="s">
        <v>500</v>
      </c>
      <c r="E189" s="101"/>
      <c r="F189" s="111" t="s">
        <v>212</v>
      </c>
      <c r="G189" s="101"/>
      <c r="H189" s="113" t="str">
        <f t="shared" si="2"/>
        <v xml:space="preserve">  </v>
      </c>
      <c r="I189" s="101" t="s">
        <v>556</v>
      </c>
    </row>
    <row r="190" spans="1:9" s="100" customFormat="1" x14ac:dyDescent="0.25">
      <c r="A190" s="101" t="s">
        <v>557</v>
      </c>
      <c r="B190" s="101"/>
      <c r="C190" s="101"/>
      <c r="D190" s="101"/>
      <c r="E190" s="101"/>
      <c r="F190" s="111"/>
      <c r="G190" s="101"/>
      <c r="H190" s="113"/>
      <c r="I190" s="101"/>
    </row>
    <row r="191" spans="1:9" x14ac:dyDescent="0.25">
      <c r="B191" s="101"/>
      <c r="C191" s="101"/>
      <c r="D191" s="101" t="s">
        <v>499</v>
      </c>
      <c r="E191" s="101"/>
      <c r="F191" s="111" t="s">
        <v>212</v>
      </c>
      <c r="G191" s="101"/>
      <c r="H191" s="113" t="str">
        <f t="shared" si="2"/>
        <v xml:space="preserve">  </v>
      </c>
      <c r="I191" s="101" t="s">
        <v>558</v>
      </c>
    </row>
    <row r="192" spans="1:9" x14ac:dyDescent="0.25">
      <c r="A192" s="101"/>
      <c r="B192" s="101"/>
      <c r="C192" s="101"/>
      <c r="D192" s="101"/>
      <c r="E192" s="101" t="s">
        <v>500</v>
      </c>
      <c r="F192" s="111" t="s">
        <v>212</v>
      </c>
      <c r="G192" s="101"/>
      <c r="H192" s="113" t="str">
        <f t="shared" si="2"/>
        <v xml:space="preserve">  </v>
      </c>
      <c r="I192" s="101"/>
    </row>
    <row r="193" spans="1:9" x14ac:dyDescent="0.25">
      <c r="A193" s="101"/>
      <c r="B193" s="101"/>
      <c r="C193" s="101"/>
      <c r="D193" s="101"/>
      <c r="E193" s="101" t="s">
        <v>501</v>
      </c>
      <c r="F193" s="111" t="s">
        <v>212</v>
      </c>
      <c r="G193" s="101"/>
      <c r="H193" s="113" t="str">
        <f t="shared" si="2"/>
        <v xml:space="preserve">  </v>
      </c>
      <c r="I193" s="101"/>
    </row>
    <row r="194" spans="1:9" s="100" customFormat="1" x14ac:dyDescent="0.25">
      <c r="A194" s="101" t="s">
        <v>546</v>
      </c>
      <c r="B194" s="101"/>
      <c r="C194" s="101"/>
      <c r="D194" s="101"/>
      <c r="E194" s="101"/>
      <c r="F194" s="111"/>
      <c r="G194" s="101"/>
      <c r="H194" s="113"/>
      <c r="I194" s="101"/>
    </row>
    <row r="195" spans="1:9" x14ac:dyDescent="0.25">
      <c r="B195" s="101"/>
      <c r="C195" s="101" t="s">
        <v>439</v>
      </c>
      <c r="D195" s="101" t="s">
        <v>499</v>
      </c>
      <c r="E195" s="101"/>
      <c r="F195" s="111" t="s">
        <v>212</v>
      </c>
      <c r="G195" s="101"/>
      <c r="H195" s="113" t="str">
        <f t="shared" si="2"/>
        <v xml:space="preserve">  </v>
      </c>
      <c r="I195" s="101" t="s">
        <v>554</v>
      </c>
    </row>
    <row r="196" spans="1:9" x14ac:dyDescent="0.25">
      <c r="A196" s="101"/>
      <c r="B196" s="101"/>
      <c r="C196" s="101"/>
      <c r="D196" s="101"/>
      <c r="E196" s="101" t="s">
        <v>500</v>
      </c>
      <c r="F196" s="111" t="s">
        <v>212</v>
      </c>
      <c r="G196" s="101"/>
      <c r="H196" s="113" t="str">
        <f t="shared" si="2"/>
        <v xml:space="preserve">  </v>
      </c>
      <c r="I196" s="101"/>
    </row>
    <row r="197" spans="1:9" x14ac:dyDescent="0.25">
      <c r="A197" s="101"/>
      <c r="B197" s="101"/>
      <c r="C197" s="101"/>
      <c r="D197" s="101"/>
      <c r="E197" s="101" t="s">
        <v>501</v>
      </c>
      <c r="F197" s="111" t="s">
        <v>212</v>
      </c>
      <c r="G197" s="101"/>
      <c r="H197" s="113" t="str">
        <f t="shared" si="2"/>
        <v xml:space="preserve">  </v>
      </c>
      <c r="I197" s="101"/>
    </row>
    <row r="198" spans="1:9" s="100" customFormat="1" x14ac:dyDescent="0.25">
      <c r="A198" s="101" t="s">
        <v>526</v>
      </c>
      <c r="B198" s="101"/>
      <c r="C198" s="101"/>
      <c r="D198" s="101"/>
      <c r="E198" s="101"/>
      <c r="F198" s="111"/>
      <c r="G198" s="101"/>
      <c r="H198" s="113"/>
      <c r="I198" s="101"/>
    </row>
    <row r="199" spans="1:9" x14ac:dyDescent="0.25">
      <c r="B199" s="101"/>
      <c r="C199" s="101"/>
      <c r="D199" s="101" t="s">
        <v>500</v>
      </c>
      <c r="E199" s="101"/>
      <c r="F199" s="111" t="s">
        <v>212</v>
      </c>
      <c r="G199" s="101"/>
      <c r="H199" s="113" t="str">
        <f t="shared" si="2"/>
        <v xml:space="preserve">  </v>
      </c>
      <c r="I199" s="101" t="s">
        <v>527</v>
      </c>
    </row>
    <row r="200" spans="1:9" x14ac:dyDescent="0.25">
      <c r="A200" s="101"/>
      <c r="B200" s="101"/>
      <c r="C200" s="101"/>
      <c r="D200" s="101" t="s">
        <v>501</v>
      </c>
      <c r="E200" s="101"/>
      <c r="F200" s="111" t="s">
        <v>212</v>
      </c>
      <c r="G200" s="101"/>
      <c r="H200" s="113" t="str">
        <f t="shared" si="2"/>
        <v xml:space="preserve">  </v>
      </c>
      <c r="I200" s="101"/>
    </row>
    <row r="201" spans="1:9" x14ac:dyDescent="0.25">
      <c r="A201" s="101"/>
      <c r="B201" s="101"/>
      <c r="C201" s="101"/>
      <c r="D201" s="101" t="s">
        <v>503</v>
      </c>
      <c r="E201" s="101"/>
      <c r="F201" s="111" t="s">
        <v>212</v>
      </c>
      <c r="G201" s="101"/>
      <c r="H201" s="113" t="str">
        <f t="shared" si="2"/>
        <v xml:space="preserve">  </v>
      </c>
      <c r="I201" s="101"/>
    </row>
    <row r="202" spans="1:9" x14ac:dyDescent="0.25">
      <c r="A202" s="101"/>
      <c r="B202" s="101"/>
      <c r="C202" s="101"/>
      <c r="D202" s="101" t="s">
        <v>504</v>
      </c>
      <c r="E202" s="101"/>
      <c r="F202" s="111" t="s">
        <v>212</v>
      </c>
      <c r="G202" s="101"/>
      <c r="H202" s="113" t="str">
        <f t="shared" si="2"/>
        <v xml:space="preserve">  </v>
      </c>
      <c r="I202" s="101"/>
    </row>
    <row r="203" spans="1:9" x14ac:dyDescent="0.25">
      <c r="A203" s="101"/>
      <c r="B203" s="101"/>
      <c r="C203" s="101"/>
      <c r="D203" s="101" t="s">
        <v>553</v>
      </c>
      <c r="E203" s="101"/>
      <c r="F203" s="111" t="s">
        <v>212</v>
      </c>
      <c r="G203" s="101"/>
      <c r="H203" s="113" t="str">
        <f t="shared" si="2"/>
        <v xml:space="preserve">  </v>
      </c>
      <c r="I203" s="101"/>
    </row>
    <row r="204" spans="1:9" x14ac:dyDescent="0.25">
      <c r="A204" s="101"/>
      <c r="B204" s="101"/>
      <c r="C204" s="101"/>
      <c r="D204" s="101"/>
      <c r="E204" s="101" t="s">
        <v>507</v>
      </c>
      <c r="F204" s="111" t="s">
        <v>212</v>
      </c>
      <c r="G204" s="101"/>
      <c r="H204" s="113" t="str">
        <f t="shared" si="2"/>
        <v xml:space="preserve">  </v>
      </c>
      <c r="I204" s="101"/>
    </row>
    <row r="205" spans="1:9" x14ac:dyDescent="0.25">
      <c r="A205" s="101"/>
      <c r="B205" s="101"/>
      <c r="C205" s="101"/>
      <c r="D205" s="101"/>
      <c r="E205" s="101" t="s">
        <v>508</v>
      </c>
      <c r="F205" s="111" t="s">
        <v>212</v>
      </c>
      <c r="G205" s="101"/>
      <c r="H205" s="113" t="str">
        <f t="shared" si="2"/>
        <v xml:space="preserve">  </v>
      </c>
      <c r="I205" s="101"/>
    </row>
    <row r="206" spans="1:9" x14ac:dyDescent="0.25">
      <c r="A206" s="101"/>
      <c r="B206" s="101"/>
      <c r="C206" s="101"/>
      <c r="D206" s="101"/>
      <c r="E206" s="101" t="s">
        <v>521</v>
      </c>
      <c r="F206" s="111" t="s">
        <v>212</v>
      </c>
      <c r="G206" s="101"/>
      <c r="H206" s="113" t="str">
        <f t="shared" si="2"/>
        <v xml:space="preserve">  </v>
      </c>
      <c r="I206" s="101"/>
    </row>
    <row r="207" spans="1:9" x14ac:dyDescent="0.25">
      <c r="A207" s="101"/>
      <c r="B207" s="101"/>
      <c r="C207" s="101"/>
      <c r="D207" s="101"/>
      <c r="E207" s="101" t="s">
        <v>522</v>
      </c>
      <c r="F207" s="111" t="s">
        <v>212</v>
      </c>
      <c r="G207" s="101"/>
      <c r="H207" s="113" t="str">
        <f t="shared" si="2"/>
        <v xml:space="preserve">  </v>
      </c>
      <c r="I207" s="101"/>
    </row>
    <row r="208" spans="1:9" x14ac:dyDescent="0.25">
      <c r="A208" s="101"/>
      <c r="B208" s="101"/>
      <c r="C208" s="101"/>
      <c r="D208" s="101" t="s">
        <v>528</v>
      </c>
      <c r="E208" s="101"/>
      <c r="F208" s="111" t="s">
        <v>212</v>
      </c>
      <c r="G208" s="101"/>
      <c r="H208" s="113" t="str">
        <f t="shared" si="2"/>
        <v xml:space="preserve">  </v>
      </c>
      <c r="I208" s="101"/>
    </row>
    <row r="209" spans="1:9" s="100" customFormat="1" x14ac:dyDescent="0.25">
      <c r="A209" s="101" t="s">
        <v>559</v>
      </c>
      <c r="B209" s="101"/>
      <c r="C209" s="101"/>
      <c r="D209" s="101"/>
      <c r="E209" s="101"/>
      <c r="F209" s="111"/>
      <c r="G209" s="101"/>
      <c r="H209" s="113"/>
      <c r="I209" s="101"/>
    </row>
    <row r="210" spans="1:9" x14ac:dyDescent="0.25">
      <c r="B210" s="101"/>
      <c r="C210" s="101" t="s">
        <v>439</v>
      </c>
      <c r="D210" s="101" t="s">
        <v>500</v>
      </c>
      <c r="E210" s="101"/>
      <c r="F210" s="111" t="s">
        <v>212</v>
      </c>
      <c r="G210" s="101"/>
      <c r="H210" s="113" t="str">
        <f t="shared" si="2"/>
        <v xml:space="preserve">  </v>
      </c>
      <c r="I210" s="101" t="s">
        <v>560</v>
      </c>
    </row>
    <row r="211" spans="1:9" x14ac:dyDescent="0.25">
      <c r="A211" s="101"/>
      <c r="B211" s="101"/>
      <c r="C211" s="101"/>
      <c r="D211" s="101" t="s">
        <v>501</v>
      </c>
      <c r="E211" s="101"/>
      <c r="F211" s="111" t="s">
        <v>212</v>
      </c>
      <c r="G211" s="101"/>
      <c r="H211" s="113" t="str">
        <f t="shared" si="2"/>
        <v xml:space="preserve">  </v>
      </c>
      <c r="I211" s="101"/>
    </row>
    <row r="212" spans="1:9" s="100" customFormat="1" x14ac:dyDescent="0.25">
      <c r="A212" s="101" t="s">
        <v>561</v>
      </c>
      <c r="B212" s="101"/>
      <c r="C212" s="101"/>
      <c r="D212" s="101"/>
      <c r="E212" s="101"/>
      <c r="F212" s="111"/>
      <c r="G212" s="101"/>
      <c r="H212" s="113"/>
      <c r="I212" s="101"/>
    </row>
    <row r="213" spans="1:9" x14ac:dyDescent="0.25">
      <c r="B213" s="101"/>
      <c r="C213" s="101" t="s">
        <v>439</v>
      </c>
      <c r="D213" s="101" t="s">
        <v>500</v>
      </c>
      <c r="E213" s="101"/>
      <c r="F213" s="111" t="s">
        <v>212</v>
      </c>
      <c r="G213" s="101"/>
      <c r="H213" s="113" t="str">
        <f t="shared" si="2"/>
        <v xml:space="preserve">  </v>
      </c>
      <c r="I213" s="101" t="s">
        <v>562</v>
      </c>
    </row>
    <row r="214" spans="1:9" x14ac:dyDescent="0.25">
      <c r="A214" s="101"/>
      <c r="B214" s="101"/>
      <c r="C214" s="101"/>
      <c r="D214" s="101" t="s">
        <v>501</v>
      </c>
      <c r="E214" s="101"/>
      <c r="F214" s="111" t="s">
        <v>212</v>
      </c>
      <c r="G214" s="101"/>
      <c r="H214" s="113" t="str">
        <f t="shared" si="2"/>
        <v xml:space="preserve">  </v>
      </c>
      <c r="I214" s="101"/>
    </row>
    <row r="215" spans="1:9" x14ac:dyDescent="0.25">
      <c r="F215" s="6" t="s">
        <v>212</v>
      </c>
      <c r="H215" s="113" t="str">
        <f t="shared" si="2"/>
        <v xml:space="preserve">  </v>
      </c>
    </row>
    <row r="216" spans="1:9" x14ac:dyDescent="0.25">
      <c r="F216" s="6" t="s">
        <v>212</v>
      </c>
      <c r="H216" s="113" t="str">
        <f t="shared" si="2"/>
        <v xml:space="preserve">  </v>
      </c>
    </row>
    <row r="217" spans="1:9" x14ac:dyDescent="0.25">
      <c r="F217" s="6" t="s">
        <v>212</v>
      </c>
      <c r="H217" s="113" t="str">
        <f t="shared" si="2"/>
        <v xml:space="preserve">  </v>
      </c>
    </row>
    <row r="218" spans="1:9" x14ac:dyDescent="0.25">
      <c r="F218" s="6" t="s">
        <v>212</v>
      </c>
      <c r="H218" s="113" t="str">
        <f t="shared" si="2"/>
        <v xml:space="preserve">  </v>
      </c>
    </row>
    <row r="219" spans="1:9" x14ac:dyDescent="0.25">
      <c r="F219" s="6" t="s">
        <v>212</v>
      </c>
      <c r="H219" s="113" t="str">
        <f t="shared" si="2"/>
        <v xml:space="preserve">  </v>
      </c>
    </row>
    <row r="220" spans="1:9" x14ac:dyDescent="0.25">
      <c r="F220" s="6" t="s">
        <v>212</v>
      </c>
      <c r="H220" s="113" t="str">
        <f t="shared" si="2"/>
        <v xml:space="preserve">  </v>
      </c>
    </row>
    <row r="221" spans="1:9" x14ac:dyDescent="0.25">
      <c r="F221" s="6" t="s">
        <v>212</v>
      </c>
      <c r="H221" s="113" t="str">
        <f t="shared" si="2"/>
        <v xml:space="preserve">  </v>
      </c>
    </row>
    <row r="222" spans="1:9" x14ac:dyDescent="0.25">
      <c r="F222" s="6" t="s">
        <v>212</v>
      </c>
      <c r="H222" s="113" t="str">
        <f t="shared" si="2"/>
        <v xml:space="preserve">  </v>
      </c>
    </row>
    <row r="223" spans="1:9" x14ac:dyDescent="0.25">
      <c r="F223" s="6" t="s">
        <v>212</v>
      </c>
      <c r="H223" s="113" t="str">
        <f t="shared" si="2"/>
        <v xml:space="preserve">  </v>
      </c>
    </row>
    <row r="224" spans="1:9" x14ac:dyDescent="0.25">
      <c r="F224" s="6" t="s">
        <v>212</v>
      </c>
      <c r="H224" s="113" t="str">
        <f t="shared" si="2"/>
        <v xml:space="preserve">  </v>
      </c>
    </row>
    <row r="225" spans="6:8" x14ac:dyDescent="0.25">
      <c r="F225" s="6" t="s">
        <v>212</v>
      </c>
      <c r="H225" s="113" t="str">
        <f t="shared" si="2"/>
        <v xml:space="preserve">  </v>
      </c>
    </row>
    <row r="226" spans="6:8" x14ac:dyDescent="0.25">
      <c r="F226" s="6" t="s">
        <v>212</v>
      </c>
      <c r="H226" s="113" t="str">
        <f t="shared" si="2"/>
        <v xml:space="preserve">  </v>
      </c>
    </row>
    <row r="227" spans="6:8" x14ac:dyDescent="0.25">
      <c r="F227" s="6" t="s">
        <v>212</v>
      </c>
      <c r="H227" s="113" t="str">
        <f t="shared" si="2"/>
        <v xml:space="preserve">  </v>
      </c>
    </row>
    <row r="228" spans="6:8" x14ac:dyDescent="0.25">
      <c r="F228" s="6" t="s">
        <v>212</v>
      </c>
      <c r="H228" s="113" t="str">
        <f t="shared" si="2"/>
        <v xml:space="preserve">  </v>
      </c>
    </row>
    <row r="229" spans="6:8" x14ac:dyDescent="0.25">
      <c r="F229" s="6" t="s">
        <v>212</v>
      </c>
      <c r="H229" s="113" t="str">
        <f t="shared" si="2"/>
        <v xml:space="preserve">  </v>
      </c>
    </row>
    <row r="230" spans="6:8" x14ac:dyDescent="0.25">
      <c r="F230" s="6" t="s">
        <v>212</v>
      </c>
      <c r="H230" s="113" t="str">
        <f t="shared" si="2"/>
        <v xml:space="preserve">  </v>
      </c>
    </row>
    <row r="231" spans="6:8" x14ac:dyDescent="0.25">
      <c r="F231" s="6" t="s">
        <v>212</v>
      </c>
      <c r="H231" s="113" t="str">
        <f t="shared" si="2"/>
        <v xml:space="preserve">  </v>
      </c>
    </row>
    <row r="232" spans="6:8" x14ac:dyDescent="0.25">
      <c r="F232" s="6" t="s">
        <v>212</v>
      </c>
      <c r="H232" s="113" t="str">
        <f t="shared" si="2"/>
        <v xml:space="preserve">  </v>
      </c>
    </row>
    <row r="233" spans="6:8" x14ac:dyDescent="0.25">
      <c r="F233" s="6" t="s">
        <v>212</v>
      </c>
      <c r="H233" s="113" t="str">
        <f t="shared" si="2"/>
        <v xml:space="preserve">  </v>
      </c>
    </row>
    <row r="234" spans="6:8" x14ac:dyDescent="0.25">
      <c r="F234" s="6" t="s">
        <v>212</v>
      </c>
      <c r="H234" s="113" t="str">
        <f t="shared" ref="H234:H297" si="3">CONCATENATE(F234," ",G234)</f>
        <v xml:space="preserve">  </v>
      </c>
    </row>
    <row r="235" spans="6:8" x14ac:dyDescent="0.25">
      <c r="F235" s="6" t="s">
        <v>212</v>
      </c>
      <c r="H235" s="113" t="str">
        <f t="shared" si="3"/>
        <v xml:space="preserve">  </v>
      </c>
    </row>
    <row r="236" spans="6:8" x14ac:dyDescent="0.25">
      <c r="F236" s="6" t="s">
        <v>212</v>
      </c>
      <c r="H236" s="113" t="str">
        <f t="shared" si="3"/>
        <v xml:space="preserve">  </v>
      </c>
    </row>
    <row r="237" spans="6:8" x14ac:dyDescent="0.25">
      <c r="F237" s="6" t="s">
        <v>212</v>
      </c>
      <c r="H237" s="113" t="str">
        <f t="shared" si="3"/>
        <v xml:space="preserve">  </v>
      </c>
    </row>
    <row r="238" spans="6:8" x14ac:dyDescent="0.25">
      <c r="F238" s="6" t="s">
        <v>212</v>
      </c>
      <c r="H238" s="113" t="str">
        <f t="shared" si="3"/>
        <v xml:space="preserve">  </v>
      </c>
    </row>
    <row r="239" spans="6:8" x14ac:dyDescent="0.25">
      <c r="F239" s="6" t="s">
        <v>212</v>
      </c>
      <c r="H239" s="113" t="str">
        <f t="shared" si="3"/>
        <v xml:space="preserve">  </v>
      </c>
    </row>
    <row r="240" spans="6:8" x14ac:dyDescent="0.25">
      <c r="F240" s="6" t="s">
        <v>212</v>
      </c>
      <c r="H240" s="113" t="str">
        <f t="shared" si="3"/>
        <v xml:space="preserve">  </v>
      </c>
    </row>
    <row r="241" spans="6:8" x14ac:dyDescent="0.25">
      <c r="F241" s="6" t="s">
        <v>212</v>
      </c>
      <c r="H241" s="113" t="str">
        <f t="shared" si="3"/>
        <v xml:space="preserve">  </v>
      </c>
    </row>
    <row r="242" spans="6:8" x14ac:dyDescent="0.25">
      <c r="F242" s="6" t="s">
        <v>212</v>
      </c>
      <c r="H242" s="113" t="str">
        <f t="shared" si="3"/>
        <v xml:space="preserve">  </v>
      </c>
    </row>
    <row r="243" spans="6:8" x14ac:dyDescent="0.25">
      <c r="F243" s="6" t="s">
        <v>212</v>
      </c>
      <c r="H243" s="113" t="str">
        <f t="shared" si="3"/>
        <v xml:space="preserve">  </v>
      </c>
    </row>
    <row r="244" spans="6:8" x14ac:dyDescent="0.25">
      <c r="F244" s="6" t="s">
        <v>212</v>
      </c>
      <c r="H244" s="113" t="str">
        <f t="shared" si="3"/>
        <v xml:space="preserve">  </v>
      </c>
    </row>
    <row r="245" spans="6:8" x14ac:dyDescent="0.25">
      <c r="F245" s="6" t="s">
        <v>212</v>
      </c>
      <c r="H245" s="113" t="str">
        <f t="shared" si="3"/>
        <v xml:space="preserve">  </v>
      </c>
    </row>
    <row r="246" spans="6:8" x14ac:dyDescent="0.25">
      <c r="F246" s="6" t="s">
        <v>212</v>
      </c>
      <c r="H246" s="113" t="str">
        <f t="shared" si="3"/>
        <v xml:space="preserve">  </v>
      </c>
    </row>
    <row r="247" spans="6:8" x14ac:dyDescent="0.25">
      <c r="F247" s="6" t="s">
        <v>212</v>
      </c>
      <c r="H247" s="113" t="str">
        <f t="shared" si="3"/>
        <v xml:space="preserve">  </v>
      </c>
    </row>
    <row r="248" spans="6:8" x14ac:dyDescent="0.25">
      <c r="F248" s="6" t="s">
        <v>212</v>
      </c>
      <c r="H248" s="113" t="str">
        <f t="shared" si="3"/>
        <v xml:space="preserve">  </v>
      </c>
    </row>
    <row r="249" spans="6:8" x14ac:dyDescent="0.25">
      <c r="F249" s="6" t="s">
        <v>212</v>
      </c>
      <c r="H249" s="113" t="str">
        <f t="shared" si="3"/>
        <v xml:space="preserve">  </v>
      </c>
    </row>
    <row r="250" spans="6:8" x14ac:dyDescent="0.25">
      <c r="F250" s="6" t="s">
        <v>212</v>
      </c>
      <c r="H250" s="113" t="str">
        <f t="shared" si="3"/>
        <v xml:space="preserve">  </v>
      </c>
    </row>
    <row r="251" spans="6:8" x14ac:dyDescent="0.25">
      <c r="F251" s="6" t="s">
        <v>212</v>
      </c>
      <c r="H251" s="113" t="str">
        <f t="shared" si="3"/>
        <v xml:space="preserve">  </v>
      </c>
    </row>
    <row r="252" spans="6:8" x14ac:dyDescent="0.25">
      <c r="F252" s="6" t="s">
        <v>212</v>
      </c>
      <c r="H252" s="113" t="str">
        <f t="shared" si="3"/>
        <v xml:space="preserve">  </v>
      </c>
    </row>
    <row r="253" spans="6:8" x14ac:dyDescent="0.25">
      <c r="F253" s="6" t="s">
        <v>212</v>
      </c>
      <c r="H253" s="113" t="str">
        <f t="shared" si="3"/>
        <v xml:space="preserve">  </v>
      </c>
    </row>
    <row r="254" spans="6:8" x14ac:dyDescent="0.25">
      <c r="F254" s="6" t="s">
        <v>212</v>
      </c>
      <c r="H254" s="113" t="str">
        <f t="shared" si="3"/>
        <v xml:space="preserve">  </v>
      </c>
    </row>
    <row r="255" spans="6:8" x14ac:dyDescent="0.25">
      <c r="F255" s="6" t="s">
        <v>212</v>
      </c>
      <c r="H255" s="113" t="str">
        <f t="shared" si="3"/>
        <v xml:space="preserve">  </v>
      </c>
    </row>
    <row r="256" spans="6:8" x14ac:dyDescent="0.25">
      <c r="F256" s="6" t="s">
        <v>212</v>
      </c>
      <c r="H256" s="113" t="str">
        <f t="shared" si="3"/>
        <v xml:space="preserve">  </v>
      </c>
    </row>
    <row r="257" spans="6:8" x14ac:dyDescent="0.25">
      <c r="F257" s="6" t="s">
        <v>212</v>
      </c>
      <c r="H257" s="113" t="str">
        <f t="shared" si="3"/>
        <v xml:space="preserve">  </v>
      </c>
    </row>
    <row r="258" spans="6:8" x14ac:dyDescent="0.25">
      <c r="F258" s="6" t="s">
        <v>212</v>
      </c>
      <c r="H258" s="113" t="str">
        <f t="shared" si="3"/>
        <v xml:space="preserve">  </v>
      </c>
    </row>
    <row r="259" spans="6:8" x14ac:dyDescent="0.25">
      <c r="F259" s="6" t="s">
        <v>212</v>
      </c>
      <c r="H259" s="113" t="str">
        <f t="shared" si="3"/>
        <v xml:space="preserve">  </v>
      </c>
    </row>
    <row r="260" spans="6:8" x14ac:dyDescent="0.25">
      <c r="F260" s="6" t="s">
        <v>212</v>
      </c>
      <c r="H260" s="113" t="str">
        <f t="shared" si="3"/>
        <v xml:space="preserve">  </v>
      </c>
    </row>
    <row r="261" spans="6:8" x14ac:dyDescent="0.25">
      <c r="F261" s="6" t="s">
        <v>212</v>
      </c>
      <c r="H261" s="113" t="str">
        <f t="shared" si="3"/>
        <v xml:space="preserve">  </v>
      </c>
    </row>
    <row r="262" spans="6:8" x14ac:dyDescent="0.25">
      <c r="F262" s="6" t="s">
        <v>212</v>
      </c>
      <c r="H262" s="113" t="str">
        <f t="shared" si="3"/>
        <v xml:space="preserve">  </v>
      </c>
    </row>
    <row r="263" spans="6:8" x14ac:dyDescent="0.25">
      <c r="F263" s="6" t="s">
        <v>212</v>
      </c>
      <c r="H263" s="113" t="str">
        <f t="shared" si="3"/>
        <v xml:space="preserve">  </v>
      </c>
    </row>
    <row r="264" spans="6:8" x14ac:dyDescent="0.25">
      <c r="F264" s="6" t="s">
        <v>212</v>
      </c>
      <c r="H264" s="113" t="str">
        <f t="shared" si="3"/>
        <v xml:space="preserve">  </v>
      </c>
    </row>
    <row r="265" spans="6:8" x14ac:dyDescent="0.25">
      <c r="F265" s="6" t="s">
        <v>212</v>
      </c>
      <c r="H265" s="113" t="str">
        <f t="shared" si="3"/>
        <v xml:space="preserve">  </v>
      </c>
    </row>
    <row r="266" spans="6:8" x14ac:dyDescent="0.25">
      <c r="F266" s="6" t="s">
        <v>212</v>
      </c>
      <c r="H266" s="113" t="str">
        <f t="shared" si="3"/>
        <v xml:space="preserve">  </v>
      </c>
    </row>
    <row r="267" spans="6:8" x14ac:dyDescent="0.25">
      <c r="F267" s="6" t="s">
        <v>212</v>
      </c>
      <c r="H267" s="113" t="str">
        <f t="shared" si="3"/>
        <v xml:space="preserve">  </v>
      </c>
    </row>
    <row r="268" spans="6:8" x14ac:dyDescent="0.25">
      <c r="F268" s="6" t="s">
        <v>212</v>
      </c>
      <c r="H268" s="113" t="str">
        <f t="shared" si="3"/>
        <v xml:space="preserve">  </v>
      </c>
    </row>
    <row r="269" spans="6:8" x14ac:dyDescent="0.25">
      <c r="F269" s="6" t="s">
        <v>212</v>
      </c>
      <c r="H269" s="113" t="str">
        <f t="shared" si="3"/>
        <v xml:space="preserve">  </v>
      </c>
    </row>
    <row r="270" spans="6:8" x14ac:dyDescent="0.25">
      <c r="F270" s="6" t="s">
        <v>212</v>
      </c>
      <c r="H270" s="113" t="str">
        <f t="shared" si="3"/>
        <v xml:space="preserve">  </v>
      </c>
    </row>
    <row r="271" spans="6:8" x14ac:dyDescent="0.25">
      <c r="F271" s="6" t="s">
        <v>212</v>
      </c>
      <c r="H271" s="113" t="str">
        <f t="shared" si="3"/>
        <v xml:space="preserve">  </v>
      </c>
    </row>
    <row r="272" spans="6:8" x14ac:dyDescent="0.25">
      <c r="F272" s="6" t="s">
        <v>212</v>
      </c>
      <c r="H272" s="113" t="str">
        <f t="shared" si="3"/>
        <v xml:space="preserve">  </v>
      </c>
    </row>
    <row r="273" spans="6:8" x14ac:dyDescent="0.25">
      <c r="F273" s="6" t="s">
        <v>212</v>
      </c>
      <c r="H273" s="113" t="str">
        <f t="shared" si="3"/>
        <v xml:space="preserve">  </v>
      </c>
    </row>
    <row r="274" spans="6:8" x14ac:dyDescent="0.25">
      <c r="F274" s="6" t="s">
        <v>212</v>
      </c>
      <c r="H274" s="113" t="str">
        <f t="shared" si="3"/>
        <v xml:space="preserve">  </v>
      </c>
    </row>
    <row r="275" spans="6:8" x14ac:dyDescent="0.25">
      <c r="F275" s="6" t="s">
        <v>212</v>
      </c>
      <c r="H275" s="113" t="str">
        <f t="shared" si="3"/>
        <v xml:space="preserve">  </v>
      </c>
    </row>
    <row r="276" spans="6:8" x14ac:dyDescent="0.25">
      <c r="F276" s="6" t="s">
        <v>212</v>
      </c>
      <c r="H276" s="113" t="str">
        <f t="shared" si="3"/>
        <v xml:space="preserve">  </v>
      </c>
    </row>
    <row r="277" spans="6:8" x14ac:dyDescent="0.25">
      <c r="F277" s="6" t="s">
        <v>212</v>
      </c>
      <c r="H277" s="113" t="str">
        <f t="shared" si="3"/>
        <v xml:space="preserve">  </v>
      </c>
    </row>
    <row r="278" spans="6:8" x14ac:dyDescent="0.25">
      <c r="F278" s="6" t="s">
        <v>212</v>
      </c>
      <c r="H278" s="113" t="str">
        <f t="shared" si="3"/>
        <v xml:space="preserve">  </v>
      </c>
    </row>
    <row r="279" spans="6:8" x14ac:dyDescent="0.25">
      <c r="F279" s="6" t="s">
        <v>212</v>
      </c>
      <c r="H279" s="113" t="str">
        <f t="shared" si="3"/>
        <v xml:space="preserve">  </v>
      </c>
    </row>
    <row r="280" spans="6:8" x14ac:dyDescent="0.25">
      <c r="F280" s="6" t="s">
        <v>212</v>
      </c>
      <c r="H280" s="113" t="str">
        <f t="shared" si="3"/>
        <v xml:space="preserve">  </v>
      </c>
    </row>
    <row r="281" spans="6:8" x14ac:dyDescent="0.25">
      <c r="F281" s="6" t="s">
        <v>212</v>
      </c>
      <c r="H281" s="113" t="str">
        <f t="shared" si="3"/>
        <v xml:space="preserve">  </v>
      </c>
    </row>
    <row r="282" spans="6:8" x14ac:dyDescent="0.25">
      <c r="F282" s="6" t="s">
        <v>212</v>
      </c>
      <c r="H282" s="113" t="str">
        <f t="shared" si="3"/>
        <v xml:space="preserve">  </v>
      </c>
    </row>
    <row r="283" spans="6:8" x14ac:dyDescent="0.25">
      <c r="F283" s="6" t="s">
        <v>212</v>
      </c>
      <c r="H283" s="113" t="str">
        <f t="shared" si="3"/>
        <v xml:space="preserve">  </v>
      </c>
    </row>
    <row r="284" spans="6:8" x14ac:dyDescent="0.25">
      <c r="F284" s="6" t="s">
        <v>212</v>
      </c>
      <c r="H284" s="113" t="str">
        <f t="shared" si="3"/>
        <v xml:space="preserve">  </v>
      </c>
    </row>
    <row r="285" spans="6:8" x14ac:dyDescent="0.25">
      <c r="F285" s="6" t="s">
        <v>212</v>
      </c>
      <c r="H285" s="113" t="str">
        <f t="shared" si="3"/>
        <v xml:space="preserve">  </v>
      </c>
    </row>
    <row r="286" spans="6:8" x14ac:dyDescent="0.25">
      <c r="F286" s="6" t="s">
        <v>212</v>
      </c>
      <c r="H286" s="113" t="str">
        <f t="shared" si="3"/>
        <v xml:space="preserve">  </v>
      </c>
    </row>
    <row r="287" spans="6:8" x14ac:dyDescent="0.25">
      <c r="F287" s="6" t="s">
        <v>212</v>
      </c>
      <c r="H287" s="113" t="str">
        <f t="shared" si="3"/>
        <v xml:space="preserve">  </v>
      </c>
    </row>
    <row r="288" spans="6:8" x14ac:dyDescent="0.25">
      <c r="F288" s="6" t="s">
        <v>212</v>
      </c>
      <c r="H288" s="113" t="str">
        <f t="shared" si="3"/>
        <v xml:space="preserve">  </v>
      </c>
    </row>
    <row r="289" spans="6:8" x14ac:dyDescent="0.25">
      <c r="F289" s="6" t="s">
        <v>212</v>
      </c>
      <c r="H289" s="113" t="str">
        <f t="shared" si="3"/>
        <v xml:space="preserve">  </v>
      </c>
    </row>
    <row r="290" spans="6:8" x14ac:dyDescent="0.25">
      <c r="F290" s="6" t="s">
        <v>212</v>
      </c>
      <c r="H290" s="113" t="str">
        <f t="shared" si="3"/>
        <v xml:space="preserve">  </v>
      </c>
    </row>
    <row r="291" spans="6:8" x14ac:dyDescent="0.25">
      <c r="F291" s="6" t="s">
        <v>212</v>
      </c>
      <c r="H291" s="113" t="str">
        <f t="shared" si="3"/>
        <v xml:space="preserve">  </v>
      </c>
    </row>
    <row r="292" spans="6:8" x14ac:dyDescent="0.25">
      <c r="F292" s="6" t="s">
        <v>212</v>
      </c>
      <c r="H292" s="113" t="str">
        <f t="shared" si="3"/>
        <v xml:space="preserve">  </v>
      </c>
    </row>
    <row r="293" spans="6:8" x14ac:dyDescent="0.25">
      <c r="F293" s="6" t="s">
        <v>212</v>
      </c>
      <c r="H293" s="113" t="str">
        <f t="shared" si="3"/>
        <v xml:space="preserve">  </v>
      </c>
    </row>
    <row r="294" spans="6:8" x14ac:dyDescent="0.25">
      <c r="F294" s="6" t="s">
        <v>212</v>
      </c>
      <c r="H294" s="113" t="str">
        <f t="shared" si="3"/>
        <v xml:space="preserve">  </v>
      </c>
    </row>
    <row r="295" spans="6:8" x14ac:dyDescent="0.25">
      <c r="F295" s="6" t="s">
        <v>212</v>
      </c>
      <c r="H295" s="113" t="str">
        <f t="shared" si="3"/>
        <v xml:space="preserve">  </v>
      </c>
    </row>
    <row r="296" spans="6:8" x14ac:dyDescent="0.25">
      <c r="F296" s="6" t="s">
        <v>212</v>
      </c>
      <c r="H296" s="113" t="str">
        <f t="shared" si="3"/>
        <v xml:space="preserve">  </v>
      </c>
    </row>
    <row r="297" spans="6:8" x14ac:dyDescent="0.25">
      <c r="F297" s="6" t="s">
        <v>212</v>
      </c>
      <c r="H297" s="113" t="str">
        <f t="shared" si="3"/>
        <v xml:space="preserve">  </v>
      </c>
    </row>
    <row r="298" spans="6:8" x14ac:dyDescent="0.25">
      <c r="F298" s="6" t="s">
        <v>212</v>
      </c>
      <c r="H298" s="113" t="str">
        <f t="shared" ref="H298:H361" si="4">CONCATENATE(F298," ",G298)</f>
        <v xml:space="preserve">  </v>
      </c>
    </row>
    <row r="299" spans="6:8" x14ac:dyDescent="0.25">
      <c r="F299" s="6" t="s">
        <v>212</v>
      </c>
      <c r="H299" s="113" t="str">
        <f t="shared" si="4"/>
        <v xml:space="preserve">  </v>
      </c>
    </row>
    <row r="300" spans="6:8" x14ac:dyDescent="0.25">
      <c r="F300" s="6" t="s">
        <v>212</v>
      </c>
      <c r="H300" s="113" t="str">
        <f t="shared" si="4"/>
        <v xml:space="preserve">  </v>
      </c>
    </row>
    <row r="301" spans="6:8" x14ac:dyDescent="0.25">
      <c r="F301" s="6" t="s">
        <v>212</v>
      </c>
      <c r="H301" s="113" t="str">
        <f t="shared" si="4"/>
        <v xml:space="preserve">  </v>
      </c>
    </row>
    <row r="302" spans="6:8" x14ac:dyDescent="0.25">
      <c r="F302" s="6" t="s">
        <v>212</v>
      </c>
      <c r="H302" s="113" t="str">
        <f t="shared" si="4"/>
        <v xml:space="preserve">  </v>
      </c>
    </row>
    <row r="303" spans="6:8" x14ac:dyDescent="0.25">
      <c r="F303" s="6" t="s">
        <v>212</v>
      </c>
      <c r="H303" s="113" t="str">
        <f t="shared" si="4"/>
        <v xml:space="preserve">  </v>
      </c>
    </row>
    <row r="304" spans="6:8" x14ac:dyDescent="0.25">
      <c r="F304" s="6" t="s">
        <v>212</v>
      </c>
      <c r="H304" s="113" t="str">
        <f t="shared" si="4"/>
        <v xml:space="preserve">  </v>
      </c>
    </row>
    <row r="305" spans="6:8" x14ac:dyDescent="0.25">
      <c r="F305" s="6" t="s">
        <v>212</v>
      </c>
      <c r="H305" s="113" t="str">
        <f t="shared" si="4"/>
        <v xml:space="preserve">  </v>
      </c>
    </row>
    <row r="306" spans="6:8" x14ac:dyDescent="0.25">
      <c r="F306" s="6" t="s">
        <v>212</v>
      </c>
      <c r="H306" s="113" t="str">
        <f t="shared" si="4"/>
        <v xml:space="preserve">  </v>
      </c>
    </row>
    <row r="307" spans="6:8" x14ac:dyDescent="0.25">
      <c r="F307" s="6" t="s">
        <v>212</v>
      </c>
      <c r="H307" s="113" t="str">
        <f t="shared" si="4"/>
        <v xml:space="preserve">  </v>
      </c>
    </row>
    <row r="308" spans="6:8" x14ac:dyDescent="0.25">
      <c r="F308" s="6" t="s">
        <v>212</v>
      </c>
      <c r="H308" s="113" t="str">
        <f t="shared" si="4"/>
        <v xml:space="preserve">  </v>
      </c>
    </row>
    <row r="309" spans="6:8" x14ac:dyDescent="0.25">
      <c r="F309" s="6" t="s">
        <v>212</v>
      </c>
      <c r="H309" s="113" t="str">
        <f t="shared" si="4"/>
        <v xml:space="preserve">  </v>
      </c>
    </row>
    <row r="310" spans="6:8" x14ac:dyDescent="0.25">
      <c r="F310" s="6" t="s">
        <v>212</v>
      </c>
      <c r="H310" s="113" t="str">
        <f t="shared" si="4"/>
        <v xml:space="preserve">  </v>
      </c>
    </row>
    <row r="311" spans="6:8" x14ac:dyDescent="0.25">
      <c r="F311" s="6" t="s">
        <v>212</v>
      </c>
      <c r="H311" s="113" t="str">
        <f t="shared" si="4"/>
        <v xml:space="preserve">  </v>
      </c>
    </row>
    <row r="312" spans="6:8" x14ac:dyDescent="0.25">
      <c r="F312" s="6" t="s">
        <v>212</v>
      </c>
      <c r="H312" s="113" t="str">
        <f t="shared" si="4"/>
        <v xml:space="preserve">  </v>
      </c>
    </row>
    <row r="313" spans="6:8" x14ac:dyDescent="0.25">
      <c r="F313" s="6" t="s">
        <v>212</v>
      </c>
      <c r="H313" s="113" t="str">
        <f t="shared" si="4"/>
        <v xml:space="preserve">  </v>
      </c>
    </row>
    <row r="314" spans="6:8" x14ac:dyDescent="0.25">
      <c r="F314" s="6" t="s">
        <v>212</v>
      </c>
      <c r="H314" s="113" t="str">
        <f t="shared" si="4"/>
        <v xml:space="preserve">  </v>
      </c>
    </row>
    <row r="315" spans="6:8" x14ac:dyDescent="0.25">
      <c r="F315" s="6" t="s">
        <v>212</v>
      </c>
      <c r="H315" s="113" t="str">
        <f t="shared" si="4"/>
        <v xml:space="preserve">  </v>
      </c>
    </row>
    <row r="316" spans="6:8" x14ac:dyDescent="0.25">
      <c r="F316" s="6" t="s">
        <v>212</v>
      </c>
      <c r="H316" s="113" t="str">
        <f t="shared" si="4"/>
        <v xml:space="preserve">  </v>
      </c>
    </row>
    <row r="317" spans="6:8" x14ac:dyDescent="0.25">
      <c r="F317" s="6" t="s">
        <v>212</v>
      </c>
      <c r="H317" s="113" t="str">
        <f t="shared" si="4"/>
        <v xml:space="preserve">  </v>
      </c>
    </row>
    <row r="318" spans="6:8" x14ac:dyDescent="0.25">
      <c r="F318" s="6" t="s">
        <v>212</v>
      </c>
      <c r="H318" s="113" t="str">
        <f t="shared" si="4"/>
        <v xml:space="preserve">  </v>
      </c>
    </row>
    <row r="319" spans="6:8" x14ac:dyDescent="0.25">
      <c r="F319" s="6" t="s">
        <v>212</v>
      </c>
      <c r="H319" s="113" t="str">
        <f t="shared" si="4"/>
        <v xml:space="preserve">  </v>
      </c>
    </row>
    <row r="320" spans="6:8" x14ac:dyDescent="0.25">
      <c r="F320" s="6" t="s">
        <v>212</v>
      </c>
      <c r="H320" s="113" t="str">
        <f t="shared" si="4"/>
        <v xml:space="preserve">  </v>
      </c>
    </row>
    <row r="321" spans="6:8" x14ac:dyDescent="0.25">
      <c r="F321" s="6" t="s">
        <v>212</v>
      </c>
      <c r="H321" s="113" t="str">
        <f t="shared" si="4"/>
        <v xml:space="preserve">  </v>
      </c>
    </row>
    <row r="322" spans="6:8" x14ac:dyDescent="0.25">
      <c r="F322" s="6" t="s">
        <v>212</v>
      </c>
      <c r="H322" s="113" t="str">
        <f t="shared" si="4"/>
        <v xml:space="preserve">  </v>
      </c>
    </row>
    <row r="323" spans="6:8" x14ac:dyDescent="0.25">
      <c r="F323" s="6" t="s">
        <v>212</v>
      </c>
      <c r="H323" s="113" t="str">
        <f t="shared" si="4"/>
        <v xml:space="preserve">  </v>
      </c>
    </row>
    <row r="324" spans="6:8" x14ac:dyDescent="0.25">
      <c r="F324" s="6" t="s">
        <v>212</v>
      </c>
      <c r="H324" s="113" t="str">
        <f t="shared" si="4"/>
        <v xml:space="preserve">  </v>
      </c>
    </row>
    <row r="325" spans="6:8" x14ac:dyDescent="0.25">
      <c r="F325" s="6" t="s">
        <v>212</v>
      </c>
      <c r="H325" s="113" t="str">
        <f t="shared" si="4"/>
        <v xml:space="preserve">  </v>
      </c>
    </row>
    <row r="326" spans="6:8" x14ac:dyDescent="0.25">
      <c r="F326" s="6" t="s">
        <v>212</v>
      </c>
      <c r="H326" s="113" t="str">
        <f t="shared" si="4"/>
        <v xml:space="preserve">  </v>
      </c>
    </row>
    <row r="327" spans="6:8" x14ac:dyDescent="0.25">
      <c r="F327" s="6" t="s">
        <v>212</v>
      </c>
      <c r="H327" s="113" t="str">
        <f t="shared" si="4"/>
        <v xml:space="preserve">  </v>
      </c>
    </row>
    <row r="328" spans="6:8" x14ac:dyDescent="0.25">
      <c r="F328" s="6" t="s">
        <v>212</v>
      </c>
      <c r="H328" s="113" t="str">
        <f t="shared" si="4"/>
        <v xml:space="preserve">  </v>
      </c>
    </row>
    <row r="329" spans="6:8" x14ac:dyDescent="0.25">
      <c r="F329" s="6" t="s">
        <v>212</v>
      </c>
      <c r="H329" s="113" t="str">
        <f t="shared" si="4"/>
        <v xml:space="preserve">  </v>
      </c>
    </row>
    <row r="330" spans="6:8" x14ac:dyDescent="0.25">
      <c r="F330" s="6" t="s">
        <v>212</v>
      </c>
      <c r="H330" s="113" t="str">
        <f t="shared" si="4"/>
        <v xml:space="preserve">  </v>
      </c>
    </row>
    <row r="331" spans="6:8" x14ac:dyDescent="0.25">
      <c r="F331" s="6" t="s">
        <v>212</v>
      </c>
      <c r="H331" s="113" t="str">
        <f t="shared" si="4"/>
        <v xml:space="preserve">  </v>
      </c>
    </row>
    <row r="332" spans="6:8" x14ac:dyDescent="0.25">
      <c r="F332" s="6" t="s">
        <v>212</v>
      </c>
      <c r="H332" s="113" t="str">
        <f t="shared" si="4"/>
        <v xml:space="preserve">  </v>
      </c>
    </row>
    <row r="333" spans="6:8" x14ac:dyDescent="0.25">
      <c r="F333" s="6" t="s">
        <v>212</v>
      </c>
      <c r="H333" s="113" t="str">
        <f t="shared" si="4"/>
        <v xml:space="preserve">  </v>
      </c>
    </row>
    <row r="334" spans="6:8" x14ac:dyDescent="0.25">
      <c r="F334" s="6" t="s">
        <v>212</v>
      </c>
      <c r="H334" s="113" t="str">
        <f t="shared" si="4"/>
        <v xml:space="preserve">  </v>
      </c>
    </row>
    <row r="335" spans="6:8" x14ac:dyDescent="0.25">
      <c r="F335" s="6" t="s">
        <v>212</v>
      </c>
      <c r="H335" s="113" t="str">
        <f t="shared" si="4"/>
        <v xml:space="preserve">  </v>
      </c>
    </row>
    <row r="336" spans="6:8" x14ac:dyDescent="0.25">
      <c r="F336" s="6" t="s">
        <v>212</v>
      </c>
      <c r="H336" s="113" t="str">
        <f t="shared" si="4"/>
        <v xml:space="preserve">  </v>
      </c>
    </row>
    <row r="337" spans="6:8" x14ac:dyDescent="0.25">
      <c r="F337" s="6" t="s">
        <v>212</v>
      </c>
      <c r="H337" s="113" t="str">
        <f t="shared" si="4"/>
        <v xml:space="preserve">  </v>
      </c>
    </row>
    <row r="338" spans="6:8" x14ac:dyDescent="0.25">
      <c r="F338" s="6" t="s">
        <v>212</v>
      </c>
      <c r="H338" s="113" t="str">
        <f t="shared" si="4"/>
        <v xml:space="preserve">  </v>
      </c>
    </row>
    <row r="339" spans="6:8" x14ac:dyDescent="0.25">
      <c r="F339" s="6" t="s">
        <v>212</v>
      </c>
      <c r="H339" s="113" t="str">
        <f t="shared" si="4"/>
        <v xml:space="preserve">  </v>
      </c>
    </row>
    <row r="340" spans="6:8" x14ac:dyDescent="0.25">
      <c r="F340" s="6" t="s">
        <v>212</v>
      </c>
      <c r="H340" s="113" t="str">
        <f t="shared" si="4"/>
        <v xml:space="preserve">  </v>
      </c>
    </row>
    <row r="341" spans="6:8" x14ac:dyDescent="0.25">
      <c r="F341" s="6" t="s">
        <v>212</v>
      </c>
      <c r="H341" s="113" t="str">
        <f t="shared" si="4"/>
        <v xml:space="preserve">  </v>
      </c>
    </row>
    <row r="342" spans="6:8" x14ac:dyDescent="0.25">
      <c r="F342" s="6" t="s">
        <v>212</v>
      </c>
      <c r="H342" s="113" t="str">
        <f t="shared" si="4"/>
        <v xml:space="preserve">  </v>
      </c>
    </row>
    <row r="343" spans="6:8" x14ac:dyDescent="0.25">
      <c r="F343" s="6" t="s">
        <v>212</v>
      </c>
      <c r="H343" s="113" t="str">
        <f t="shared" si="4"/>
        <v xml:space="preserve">  </v>
      </c>
    </row>
    <row r="344" spans="6:8" x14ac:dyDescent="0.25">
      <c r="F344" s="6" t="s">
        <v>212</v>
      </c>
      <c r="H344" s="113" t="str">
        <f t="shared" si="4"/>
        <v xml:space="preserve">  </v>
      </c>
    </row>
    <row r="345" spans="6:8" x14ac:dyDescent="0.25">
      <c r="F345" s="6" t="s">
        <v>212</v>
      </c>
      <c r="H345" s="113" t="str">
        <f t="shared" si="4"/>
        <v xml:space="preserve">  </v>
      </c>
    </row>
    <row r="346" spans="6:8" x14ac:dyDescent="0.25">
      <c r="F346" s="6" t="s">
        <v>212</v>
      </c>
      <c r="H346" s="113" t="str">
        <f t="shared" si="4"/>
        <v xml:space="preserve">  </v>
      </c>
    </row>
    <row r="347" spans="6:8" x14ac:dyDescent="0.25">
      <c r="F347" s="6" t="s">
        <v>212</v>
      </c>
      <c r="H347" s="113" t="str">
        <f t="shared" si="4"/>
        <v xml:space="preserve">  </v>
      </c>
    </row>
    <row r="348" spans="6:8" x14ac:dyDescent="0.25">
      <c r="F348" s="6" t="s">
        <v>212</v>
      </c>
      <c r="H348" s="113" t="str">
        <f t="shared" si="4"/>
        <v xml:space="preserve">  </v>
      </c>
    </row>
    <row r="349" spans="6:8" x14ac:dyDescent="0.25">
      <c r="F349" s="6" t="s">
        <v>212</v>
      </c>
      <c r="H349" s="113" t="str">
        <f t="shared" si="4"/>
        <v xml:space="preserve">  </v>
      </c>
    </row>
    <row r="350" spans="6:8" x14ac:dyDescent="0.25">
      <c r="F350" s="6" t="s">
        <v>212</v>
      </c>
      <c r="H350" s="113" t="str">
        <f t="shared" si="4"/>
        <v xml:space="preserve">  </v>
      </c>
    </row>
    <row r="351" spans="6:8" x14ac:dyDescent="0.25">
      <c r="F351" s="6" t="s">
        <v>212</v>
      </c>
      <c r="H351" s="113" t="str">
        <f t="shared" si="4"/>
        <v xml:space="preserve">  </v>
      </c>
    </row>
    <row r="352" spans="6:8" x14ac:dyDescent="0.25">
      <c r="F352" s="6" t="s">
        <v>212</v>
      </c>
      <c r="H352" s="113" t="str">
        <f t="shared" si="4"/>
        <v xml:space="preserve">  </v>
      </c>
    </row>
    <row r="353" spans="6:8" x14ac:dyDescent="0.25">
      <c r="F353" s="6" t="s">
        <v>212</v>
      </c>
      <c r="H353" s="113" t="str">
        <f t="shared" si="4"/>
        <v xml:space="preserve">  </v>
      </c>
    </row>
    <row r="354" spans="6:8" x14ac:dyDescent="0.25">
      <c r="F354" s="6" t="s">
        <v>212</v>
      </c>
      <c r="H354" s="113" t="str">
        <f t="shared" si="4"/>
        <v xml:space="preserve">  </v>
      </c>
    </row>
    <row r="355" spans="6:8" x14ac:dyDescent="0.25">
      <c r="F355" s="6" t="s">
        <v>212</v>
      </c>
      <c r="H355" s="113" t="str">
        <f t="shared" si="4"/>
        <v xml:space="preserve">  </v>
      </c>
    </row>
    <row r="356" spans="6:8" x14ac:dyDescent="0.25">
      <c r="F356" s="6" t="s">
        <v>212</v>
      </c>
      <c r="H356" s="113" t="str">
        <f t="shared" si="4"/>
        <v xml:space="preserve">  </v>
      </c>
    </row>
    <row r="357" spans="6:8" x14ac:dyDescent="0.25">
      <c r="F357" s="6" t="s">
        <v>212</v>
      </c>
      <c r="H357" s="113" t="str">
        <f t="shared" si="4"/>
        <v xml:space="preserve">  </v>
      </c>
    </row>
    <row r="358" spans="6:8" x14ac:dyDescent="0.25">
      <c r="F358" s="6" t="s">
        <v>212</v>
      </c>
      <c r="H358" s="113" t="str">
        <f t="shared" si="4"/>
        <v xml:space="preserve">  </v>
      </c>
    </row>
    <row r="359" spans="6:8" x14ac:dyDescent="0.25">
      <c r="F359" s="6" t="s">
        <v>212</v>
      </c>
      <c r="H359" s="113" t="str">
        <f t="shared" si="4"/>
        <v xml:space="preserve">  </v>
      </c>
    </row>
    <row r="360" spans="6:8" x14ac:dyDescent="0.25">
      <c r="F360" s="6" t="s">
        <v>212</v>
      </c>
      <c r="H360" s="113" t="str">
        <f t="shared" si="4"/>
        <v xml:space="preserve">  </v>
      </c>
    </row>
    <row r="361" spans="6:8" x14ac:dyDescent="0.25">
      <c r="F361" s="6" t="s">
        <v>212</v>
      </c>
      <c r="H361" s="113" t="str">
        <f t="shared" si="4"/>
        <v xml:space="preserve">  </v>
      </c>
    </row>
    <row r="362" spans="6:8" x14ac:dyDescent="0.25">
      <c r="F362" s="6" t="s">
        <v>212</v>
      </c>
      <c r="H362" s="113" t="str">
        <f t="shared" ref="H362:H425" si="5">CONCATENATE(F362," ",G362)</f>
        <v xml:space="preserve">  </v>
      </c>
    </row>
    <row r="363" spans="6:8" x14ac:dyDescent="0.25">
      <c r="F363" s="6" t="s">
        <v>212</v>
      </c>
      <c r="H363" s="113" t="str">
        <f t="shared" si="5"/>
        <v xml:space="preserve">  </v>
      </c>
    </row>
    <row r="364" spans="6:8" x14ac:dyDescent="0.25">
      <c r="F364" s="6" t="s">
        <v>212</v>
      </c>
      <c r="H364" s="113" t="str">
        <f t="shared" si="5"/>
        <v xml:space="preserve">  </v>
      </c>
    </row>
    <row r="365" spans="6:8" x14ac:dyDescent="0.25">
      <c r="F365" s="6" t="s">
        <v>212</v>
      </c>
      <c r="H365" s="113" t="str">
        <f t="shared" si="5"/>
        <v xml:space="preserve">  </v>
      </c>
    </row>
    <row r="366" spans="6:8" x14ac:dyDescent="0.25">
      <c r="F366" s="6" t="s">
        <v>212</v>
      </c>
      <c r="H366" s="113" t="str">
        <f t="shared" si="5"/>
        <v xml:space="preserve">  </v>
      </c>
    </row>
    <row r="367" spans="6:8" x14ac:dyDescent="0.25">
      <c r="F367" s="6" t="s">
        <v>212</v>
      </c>
      <c r="H367" s="113" t="str">
        <f t="shared" si="5"/>
        <v xml:space="preserve">  </v>
      </c>
    </row>
    <row r="368" spans="6:8" x14ac:dyDescent="0.25">
      <c r="F368" s="6" t="s">
        <v>212</v>
      </c>
      <c r="H368" s="113" t="str">
        <f t="shared" si="5"/>
        <v xml:space="preserve">  </v>
      </c>
    </row>
    <row r="369" spans="6:8" x14ac:dyDescent="0.25">
      <c r="F369" s="6" t="s">
        <v>212</v>
      </c>
      <c r="H369" s="113" t="str">
        <f t="shared" si="5"/>
        <v xml:space="preserve">  </v>
      </c>
    </row>
    <row r="370" spans="6:8" x14ac:dyDescent="0.25">
      <c r="F370" s="6" t="s">
        <v>212</v>
      </c>
      <c r="H370" s="113" t="str">
        <f t="shared" si="5"/>
        <v xml:space="preserve">  </v>
      </c>
    </row>
    <row r="371" spans="6:8" x14ac:dyDescent="0.25">
      <c r="F371" s="6" t="s">
        <v>212</v>
      </c>
      <c r="H371" s="113" t="str">
        <f t="shared" si="5"/>
        <v xml:space="preserve">  </v>
      </c>
    </row>
    <row r="372" spans="6:8" x14ac:dyDescent="0.25">
      <c r="F372" s="6" t="s">
        <v>212</v>
      </c>
      <c r="H372" s="113" t="str">
        <f t="shared" si="5"/>
        <v xml:space="preserve">  </v>
      </c>
    </row>
    <row r="373" spans="6:8" x14ac:dyDescent="0.25">
      <c r="F373" s="6" t="s">
        <v>212</v>
      </c>
      <c r="H373" s="113" t="str">
        <f t="shared" si="5"/>
        <v xml:space="preserve">  </v>
      </c>
    </row>
    <row r="374" spans="6:8" x14ac:dyDescent="0.25">
      <c r="F374" s="6" t="s">
        <v>212</v>
      </c>
      <c r="H374" s="113" t="str">
        <f t="shared" si="5"/>
        <v xml:space="preserve">  </v>
      </c>
    </row>
    <row r="375" spans="6:8" x14ac:dyDescent="0.25">
      <c r="F375" s="6" t="s">
        <v>212</v>
      </c>
      <c r="H375" s="113" t="str">
        <f t="shared" si="5"/>
        <v xml:space="preserve">  </v>
      </c>
    </row>
    <row r="376" spans="6:8" x14ac:dyDescent="0.25">
      <c r="F376" s="6" t="s">
        <v>212</v>
      </c>
      <c r="H376" s="113" t="str">
        <f t="shared" si="5"/>
        <v xml:space="preserve">  </v>
      </c>
    </row>
    <row r="377" spans="6:8" x14ac:dyDescent="0.25">
      <c r="F377" s="6" t="s">
        <v>212</v>
      </c>
      <c r="H377" s="113" t="str">
        <f t="shared" si="5"/>
        <v xml:space="preserve">  </v>
      </c>
    </row>
    <row r="378" spans="6:8" x14ac:dyDescent="0.25">
      <c r="F378" s="6" t="s">
        <v>212</v>
      </c>
      <c r="H378" s="113" t="str">
        <f t="shared" si="5"/>
        <v xml:space="preserve">  </v>
      </c>
    </row>
    <row r="379" spans="6:8" x14ac:dyDescent="0.25">
      <c r="F379" s="6" t="s">
        <v>212</v>
      </c>
      <c r="H379" s="113" t="str">
        <f t="shared" si="5"/>
        <v xml:space="preserve">  </v>
      </c>
    </row>
    <row r="380" spans="6:8" x14ac:dyDescent="0.25">
      <c r="F380" s="6" t="s">
        <v>212</v>
      </c>
      <c r="H380" s="113" t="str">
        <f t="shared" si="5"/>
        <v xml:space="preserve">  </v>
      </c>
    </row>
    <row r="381" spans="6:8" x14ac:dyDescent="0.25">
      <c r="F381" s="6" t="s">
        <v>212</v>
      </c>
      <c r="H381" s="113" t="str">
        <f t="shared" si="5"/>
        <v xml:space="preserve">  </v>
      </c>
    </row>
    <row r="382" spans="6:8" x14ac:dyDescent="0.25">
      <c r="F382" s="6" t="s">
        <v>212</v>
      </c>
      <c r="H382" s="113" t="str">
        <f t="shared" si="5"/>
        <v xml:space="preserve">  </v>
      </c>
    </row>
    <row r="383" spans="6:8" x14ac:dyDescent="0.25">
      <c r="F383" s="6" t="s">
        <v>212</v>
      </c>
      <c r="H383" s="113" t="str">
        <f t="shared" si="5"/>
        <v xml:space="preserve">  </v>
      </c>
    </row>
  </sheetData>
  <autoFilter ref="B1:F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K122"/>
  <sheetViews>
    <sheetView tabSelected="1" workbookViewId="0">
      <pane ySplit="2" topLeftCell="A3" activePane="bottomLeft" state="frozen"/>
      <selection pane="bottomLeft" activeCell="I3" sqref="I3"/>
    </sheetView>
  </sheetViews>
  <sheetFormatPr baseColWidth="10" defaultRowHeight="15" x14ac:dyDescent="0.25"/>
  <cols>
    <col min="1" max="1" width="23.7109375" style="14" bestFit="1" customWidth="1"/>
    <col min="2" max="2" width="8.28515625" style="14" bestFit="1" customWidth="1"/>
    <col min="3" max="3" width="4.85546875" style="14" bestFit="1" customWidth="1"/>
    <col min="4" max="4" width="10.7109375" style="14" bestFit="1" customWidth="1"/>
    <col min="5" max="5" width="10.7109375" style="65" customWidth="1"/>
    <col min="6" max="6" width="11.85546875" style="98" customWidth="1"/>
    <col min="7" max="7" width="31.28515625" style="71" customWidth="1"/>
    <col min="8" max="9" width="8.85546875" style="5" bestFit="1" customWidth="1"/>
    <col min="10" max="11" width="34.140625" style="5" customWidth="1"/>
    <col min="12" max="12" width="8.85546875" style="6" bestFit="1" customWidth="1"/>
    <col min="13" max="13" width="17.85546875" style="6" bestFit="1" customWidth="1"/>
    <col min="14" max="14" width="55.7109375" style="5" bestFit="1" customWidth="1"/>
    <col min="15" max="15" width="35.140625" style="6" bestFit="1" customWidth="1"/>
    <col min="16" max="16" width="41.5703125" style="6" bestFit="1" customWidth="1"/>
    <col min="17" max="17" width="23.7109375" style="6" bestFit="1" customWidth="1"/>
    <col min="18" max="16384" width="11.42578125" style="16"/>
  </cols>
  <sheetData>
    <row r="1" spans="1:17" x14ac:dyDescent="0.25">
      <c r="A1" s="114" t="s">
        <v>443</v>
      </c>
      <c r="B1" s="114"/>
      <c r="C1" s="114"/>
      <c r="D1" s="114"/>
      <c r="E1" s="114"/>
      <c r="F1" s="114"/>
      <c r="G1" s="18"/>
      <c r="H1" s="18"/>
      <c r="I1" s="18"/>
      <c r="J1" s="96"/>
      <c r="K1" s="18"/>
      <c r="L1" s="75" t="s">
        <v>236</v>
      </c>
      <c r="M1" s="73"/>
      <c r="N1" s="73"/>
      <c r="O1" s="74"/>
      <c r="P1" s="3"/>
      <c r="Q1" s="7"/>
    </row>
    <row r="2" spans="1:17" s="17" customFormat="1" ht="45" x14ac:dyDescent="0.25">
      <c r="A2" s="7" t="s">
        <v>444</v>
      </c>
      <c r="B2" s="7" t="s">
        <v>445</v>
      </c>
      <c r="C2" s="7" t="s">
        <v>137</v>
      </c>
      <c r="D2" s="7" t="s">
        <v>138</v>
      </c>
      <c r="E2" s="7" t="s">
        <v>135</v>
      </c>
      <c r="F2" s="72" t="s">
        <v>446</v>
      </c>
      <c r="G2" s="67" t="s">
        <v>447</v>
      </c>
      <c r="H2" s="7" t="s">
        <v>449</v>
      </c>
      <c r="I2" s="7" t="s">
        <v>644</v>
      </c>
      <c r="J2" s="7" t="s">
        <v>492</v>
      </c>
      <c r="K2" s="7" t="s">
        <v>591</v>
      </c>
      <c r="L2" s="7" t="s">
        <v>235</v>
      </c>
      <c r="M2" s="7" t="s">
        <v>199</v>
      </c>
      <c r="N2" s="7" t="s">
        <v>198</v>
      </c>
      <c r="O2" s="7" t="s">
        <v>135</v>
      </c>
      <c r="P2" s="7" t="s">
        <v>239</v>
      </c>
      <c r="Q2" s="7" t="s">
        <v>237</v>
      </c>
    </row>
    <row r="3" spans="1:17" x14ac:dyDescent="0.25">
      <c r="A3" s="12" t="s">
        <v>455</v>
      </c>
      <c r="B3" s="12"/>
      <c r="C3" s="15"/>
      <c r="D3" s="15"/>
      <c r="E3" s="15"/>
      <c r="F3" s="97" t="s">
        <v>439</v>
      </c>
      <c r="G3" s="68" t="s">
        <v>448</v>
      </c>
      <c r="H3" s="4"/>
      <c r="I3" s="4"/>
      <c r="J3" s="4"/>
      <c r="K3" s="4"/>
      <c r="L3" s="10"/>
      <c r="M3" s="10"/>
      <c r="N3" s="4"/>
      <c r="O3" s="10"/>
      <c r="P3" s="10"/>
      <c r="Q3" s="10"/>
    </row>
    <row r="4" spans="1:17" x14ac:dyDescent="0.25">
      <c r="A4" s="12" t="s">
        <v>456</v>
      </c>
      <c r="B4" s="12"/>
      <c r="C4" s="15"/>
      <c r="D4" s="15"/>
      <c r="E4" s="15"/>
      <c r="F4" s="97" t="s">
        <v>439</v>
      </c>
      <c r="G4" s="68"/>
      <c r="H4" s="4"/>
      <c r="I4" s="4"/>
      <c r="J4" s="4"/>
      <c r="K4" s="4"/>
      <c r="L4" s="10"/>
      <c r="M4" s="10"/>
      <c r="N4" s="4"/>
      <c r="O4" s="10"/>
      <c r="P4" s="10"/>
      <c r="Q4" s="10"/>
    </row>
    <row r="5" spans="1:17" x14ac:dyDescent="0.25">
      <c r="A5" s="12" t="s">
        <v>457</v>
      </c>
      <c r="B5" s="12"/>
      <c r="C5" s="15"/>
      <c r="D5" s="15"/>
      <c r="E5" s="15"/>
      <c r="F5" s="97" t="s">
        <v>439</v>
      </c>
      <c r="G5" s="68"/>
      <c r="H5" s="4"/>
      <c r="I5" s="4"/>
      <c r="J5" s="4"/>
      <c r="K5" s="4"/>
      <c r="L5" s="10"/>
      <c r="M5" s="10"/>
      <c r="N5" s="4"/>
      <c r="O5" s="10"/>
      <c r="P5" s="10"/>
      <c r="Q5" s="10"/>
    </row>
    <row r="6" spans="1:17" x14ac:dyDescent="0.25">
      <c r="A6" s="13" t="s">
        <v>458</v>
      </c>
      <c r="B6" s="13"/>
      <c r="C6" s="13" t="s">
        <v>128</v>
      </c>
      <c r="E6" s="14" t="s">
        <v>139</v>
      </c>
      <c r="F6" s="98" t="s">
        <v>439</v>
      </c>
      <c r="G6" s="69" t="s">
        <v>626</v>
      </c>
      <c r="L6" s="6">
        <v>4</v>
      </c>
      <c r="M6" s="6" t="s">
        <v>197</v>
      </c>
      <c r="N6" s="5">
        <v>1</v>
      </c>
      <c r="O6" s="6" t="s">
        <v>201</v>
      </c>
      <c r="P6" s="6" t="s">
        <v>241</v>
      </c>
      <c r="Q6" s="6" t="s">
        <v>238</v>
      </c>
    </row>
    <row r="7" spans="1:17" ht="45" x14ac:dyDescent="0.25">
      <c r="A7" s="13" t="s">
        <v>459</v>
      </c>
      <c r="B7" s="13"/>
      <c r="C7" s="13" t="s">
        <v>128</v>
      </c>
      <c r="D7" s="13" t="s">
        <v>140</v>
      </c>
      <c r="E7" s="13" t="s">
        <v>141</v>
      </c>
      <c r="F7" s="98" t="s">
        <v>439</v>
      </c>
      <c r="G7" s="69" t="s">
        <v>627</v>
      </c>
      <c r="L7" s="6">
        <v>4</v>
      </c>
      <c r="M7" s="6" t="s">
        <v>197</v>
      </c>
      <c r="N7" s="5">
        <v>2</v>
      </c>
      <c r="P7" s="11" t="s">
        <v>240</v>
      </c>
      <c r="Q7" s="6" t="s">
        <v>238</v>
      </c>
    </row>
    <row r="8" spans="1:17" x14ac:dyDescent="0.25">
      <c r="A8" s="12" t="s">
        <v>460</v>
      </c>
      <c r="B8" s="12"/>
      <c r="C8" s="15"/>
      <c r="D8" s="15"/>
      <c r="E8" s="15"/>
      <c r="F8" s="97" t="s">
        <v>439</v>
      </c>
      <c r="G8" s="68"/>
      <c r="H8" s="4"/>
      <c r="I8" s="4" t="s">
        <v>100</v>
      </c>
      <c r="J8" s="4"/>
      <c r="K8" s="4"/>
      <c r="L8" s="10"/>
      <c r="M8" s="10"/>
      <c r="N8" s="4"/>
      <c r="O8" s="10"/>
      <c r="P8" s="10"/>
      <c r="Q8" s="10"/>
    </row>
    <row r="9" spans="1:17" x14ac:dyDescent="0.25">
      <c r="A9" s="13" t="s">
        <v>461</v>
      </c>
      <c r="B9" s="13"/>
      <c r="C9" s="13" t="s">
        <v>128</v>
      </c>
      <c r="E9" s="14">
        <v>149</v>
      </c>
      <c r="F9" s="98" t="s">
        <v>439</v>
      </c>
      <c r="G9" s="69" t="s">
        <v>628</v>
      </c>
      <c r="L9" s="6">
        <v>5</v>
      </c>
      <c r="M9" s="6" t="s">
        <v>200</v>
      </c>
      <c r="N9" s="5">
        <v>1</v>
      </c>
      <c r="O9" s="6" t="s">
        <v>202</v>
      </c>
      <c r="P9" s="6" t="s">
        <v>242</v>
      </c>
      <c r="Q9" s="6" t="s">
        <v>250</v>
      </c>
    </row>
    <row r="10" spans="1:17" x14ac:dyDescent="0.25">
      <c r="A10" s="13" t="s">
        <v>462</v>
      </c>
      <c r="B10" s="13"/>
      <c r="C10" s="13" t="s">
        <v>128</v>
      </c>
      <c r="D10" s="13" t="s">
        <v>142</v>
      </c>
      <c r="E10" s="13" t="s">
        <v>143</v>
      </c>
      <c r="F10" s="98" t="s">
        <v>439</v>
      </c>
      <c r="G10" s="69" t="s">
        <v>629</v>
      </c>
      <c r="L10" s="6">
        <v>5</v>
      </c>
      <c r="M10" s="6" t="s">
        <v>200</v>
      </c>
      <c r="N10" s="5" t="s">
        <v>204</v>
      </c>
      <c r="O10" s="6" t="s">
        <v>203</v>
      </c>
      <c r="Q10" s="6" t="s">
        <v>249</v>
      </c>
    </row>
    <row r="11" spans="1:17" x14ac:dyDescent="0.25">
      <c r="A11" s="12" t="s">
        <v>463</v>
      </c>
      <c r="B11" s="12"/>
      <c r="C11" s="15"/>
      <c r="D11" s="15"/>
      <c r="E11" s="15"/>
      <c r="F11" s="97" t="s">
        <v>439</v>
      </c>
      <c r="G11" s="68"/>
      <c r="H11" s="4"/>
      <c r="I11" s="4"/>
      <c r="J11" s="4"/>
      <c r="K11" s="4"/>
      <c r="L11" s="10"/>
      <c r="M11" s="10"/>
      <c r="N11" s="4"/>
      <c r="O11" s="10"/>
      <c r="P11" s="10"/>
      <c r="Q11" s="10"/>
    </row>
    <row r="12" spans="1:17" x14ac:dyDescent="0.25">
      <c r="A12" s="13" t="s">
        <v>464</v>
      </c>
      <c r="B12" s="13"/>
      <c r="C12" s="13" t="s">
        <v>128</v>
      </c>
      <c r="E12" s="14">
        <v>4</v>
      </c>
      <c r="F12" s="98" t="s">
        <v>439</v>
      </c>
      <c r="G12" s="69" t="s">
        <v>450</v>
      </c>
      <c r="L12" s="6">
        <v>12</v>
      </c>
      <c r="M12" s="6" t="s">
        <v>207</v>
      </c>
      <c r="N12" s="5" t="s">
        <v>205</v>
      </c>
      <c r="O12" s="6" t="s">
        <v>245</v>
      </c>
      <c r="P12" s="19" t="s">
        <v>243</v>
      </c>
      <c r="Q12" s="6" t="s">
        <v>238</v>
      </c>
    </row>
    <row r="13" spans="1:17" ht="30" customHeight="1" x14ac:dyDescent="0.25">
      <c r="A13" s="13" t="s">
        <v>465</v>
      </c>
      <c r="B13" s="13"/>
      <c r="C13" s="13" t="s">
        <v>128</v>
      </c>
      <c r="D13" s="13" t="s">
        <v>144</v>
      </c>
      <c r="E13" s="13" t="s">
        <v>145</v>
      </c>
      <c r="F13" s="98" t="s">
        <v>439</v>
      </c>
      <c r="G13" s="69" t="s">
        <v>629</v>
      </c>
      <c r="L13" s="6">
        <v>12</v>
      </c>
      <c r="M13" s="6" t="s">
        <v>207</v>
      </c>
      <c r="N13" s="5">
        <v>2</v>
      </c>
      <c r="O13" s="6" t="s">
        <v>244</v>
      </c>
      <c r="P13" s="19" t="s">
        <v>246</v>
      </c>
      <c r="Q13" s="6" t="s">
        <v>238</v>
      </c>
    </row>
    <row r="14" spans="1:17" x14ac:dyDescent="0.25">
      <c r="A14" s="12" t="s">
        <v>466</v>
      </c>
      <c r="B14" s="12"/>
      <c r="C14" s="15"/>
      <c r="D14" s="15"/>
      <c r="E14" s="15"/>
      <c r="F14" s="97" t="s">
        <v>439</v>
      </c>
      <c r="G14" s="68"/>
      <c r="H14" s="4"/>
      <c r="I14" s="4"/>
      <c r="J14" s="4"/>
      <c r="K14" s="4"/>
      <c r="L14" s="10"/>
      <c r="M14" s="10"/>
      <c r="N14" s="4"/>
      <c r="O14" s="10"/>
      <c r="P14" s="10"/>
      <c r="Q14" s="10"/>
    </row>
    <row r="15" spans="1:17" ht="30" customHeight="1" x14ac:dyDescent="0.25">
      <c r="A15" s="13" t="s">
        <v>464</v>
      </c>
      <c r="B15" s="13"/>
      <c r="C15" s="13" t="s">
        <v>128</v>
      </c>
      <c r="E15" s="14">
        <v>20</v>
      </c>
      <c r="F15" s="98" t="s">
        <v>439</v>
      </c>
      <c r="G15" s="69" t="s">
        <v>630</v>
      </c>
      <c r="L15" s="6">
        <v>18</v>
      </c>
      <c r="M15" s="6" t="s">
        <v>206</v>
      </c>
      <c r="N15" s="5">
        <v>1</v>
      </c>
      <c r="O15" s="6" t="s">
        <v>247</v>
      </c>
    </row>
    <row r="16" spans="1:17" ht="75" x14ac:dyDescent="0.25">
      <c r="A16" s="13" t="s">
        <v>467</v>
      </c>
      <c r="B16" s="13"/>
      <c r="C16" s="13" t="s">
        <v>128</v>
      </c>
      <c r="D16" s="13" t="s">
        <v>146</v>
      </c>
      <c r="E16" s="13" t="s">
        <v>147</v>
      </c>
      <c r="F16" s="98" t="s">
        <v>439</v>
      </c>
      <c r="G16" s="69" t="s">
        <v>631</v>
      </c>
      <c r="L16" s="6">
        <v>18</v>
      </c>
      <c r="M16" s="6" t="s">
        <v>206</v>
      </c>
      <c r="N16" s="20" t="s">
        <v>94</v>
      </c>
      <c r="O16" s="21"/>
      <c r="P16" s="21"/>
      <c r="Q16" s="11" t="s">
        <v>262</v>
      </c>
    </row>
    <row r="17" spans="1:17" x14ac:dyDescent="0.25">
      <c r="A17" s="12" t="s">
        <v>468</v>
      </c>
      <c r="B17" s="12"/>
      <c r="C17" s="15"/>
      <c r="D17" s="15"/>
      <c r="E17" s="15" t="s">
        <v>148</v>
      </c>
      <c r="F17" s="97" t="s">
        <v>439</v>
      </c>
      <c r="G17" s="70"/>
      <c r="H17" s="4"/>
      <c r="I17" s="4"/>
      <c r="J17" s="4"/>
      <c r="K17" s="4"/>
      <c r="L17" s="10"/>
      <c r="M17" s="10"/>
      <c r="N17" s="4"/>
      <c r="O17" s="10"/>
      <c r="P17" s="10"/>
      <c r="Q17" s="10"/>
    </row>
    <row r="18" spans="1:17" x14ac:dyDescent="0.25">
      <c r="A18" s="12" t="s">
        <v>469</v>
      </c>
      <c r="B18" s="12"/>
      <c r="C18" s="15"/>
      <c r="D18" s="15"/>
      <c r="E18" s="15"/>
      <c r="F18" s="97" t="s">
        <v>439</v>
      </c>
      <c r="G18" s="68"/>
      <c r="H18" s="4"/>
      <c r="I18" s="4"/>
      <c r="J18" s="4"/>
      <c r="K18" s="4"/>
      <c r="L18" s="10"/>
      <c r="M18" s="10"/>
      <c r="N18" s="4"/>
      <c r="O18" s="10"/>
      <c r="P18" s="10"/>
      <c r="Q18" s="10"/>
    </row>
    <row r="19" spans="1:17" ht="45" x14ac:dyDescent="0.25">
      <c r="A19" s="13" t="s">
        <v>470</v>
      </c>
      <c r="B19" s="13"/>
      <c r="C19" s="13" t="s">
        <v>128</v>
      </c>
      <c r="D19" s="13" t="s">
        <v>149</v>
      </c>
      <c r="E19" s="13" t="s">
        <v>150</v>
      </c>
      <c r="F19" s="98" t="s">
        <v>439</v>
      </c>
      <c r="G19" s="69" t="s">
        <v>632</v>
      </c>
      <c r="J19" s="11"/>
      <c r="K19" s="11" t="s">
        <v>451</v>
      </c>
      <c r="L19" s="6">
        <v>2</v>
      </c>
      <c r="M19" s="6" t="s">
        <v>208</v>
      </c>
      <c r="N19" s="5">
        <v>5</v>
      </c>
      <c r="O19" s="6" t="s">
        <v>251</v>
      </c>
      <c r="P19" s="11"/>
      <c r="Q19" s="6" t="s">
        <v>238</v>
      </c>
    </row>
    <row r="20" spans="1:17" x14ac:dyDescent="0.25">
      <c r="A20" s="12" t="s">
        <v>471</v>
      </c>
      <c r="B20" s="12"/>
      <c r="C20" s="15"/>
      <c r="D20" s="15"/>
      <c r="E20" s="15" t="s">
        <v>151</v>
      </c>
      <c r="F20" s="97" t="s">
        <v>439</v>
      </c>
      <c r="G20" s="70"/>
      <c r="H20" s="4"/>
      <c r="I20" s="4"/>
      <c r="J20" s="4"/>
      <c r="K20" s="4"/>
      <c r="L20" s="10"/>
      <c r="M20" s="10"/>
      <c r="N20" s="4"/>
      <c r="O20" s="10"/>
      <c r="P20" s="10"/>
      <c r="Q20" s="10"/>
    </row>
    <row r="21" spans="1:17" ht="30" x14ac:dyDescent="0.25">
      <c r="A21" s="99" t="s">
        <v>563</v>
      </c>
      <c r="B21" s="13"/>
      <c r="C21" s="13" t="s">
        <v>128</v>
      </c>
      <c r="D21" s="13" t="s">
        <v>140</v>
      </c>
      <c r="E21" s="13" t="s">
        <v>152</v>
      </c>
      <c r="F21" s="98" t="s">
        <v>439</v>
      </c>
      <c r="G21" s="69" t="s">
        <v>633</v>
      </c>
      <c r="J21" s="76"/>
      <c r="K21" s="76" t="s">
        <v>452</v>
      </c>
      <c r="L21" s="6">
        <v>8</v>
      </c>
      <c r="M21" s="6" t="s">
        <v>209</v>
      </c>
      <c r="N21" s="5" t="s">
        <v>252</v>
      </c>
      <c r="Q21" s="6" t="s">
        <v>249</v>
      </c>
    </row>
    <row r="22" spans="1:17" ht="30" x14ac:dyDescent="0.25">
      <c r="A22" s="99" t="s">
        <v>563</v>
      </c>
      <c r="B22" s="13"/>
      <c r="C22" s="13" t="s">
        <v>153</v>
      </c>
      <c r="D22" s="13" t="s">
        <v>140</v>
      </c>
      <c r="E22" s="13" t="s">
        <v>154</v>
      </c>
      <c r="F22" s="98" t="s">
        <v>439</v>
      </c>
      <c r="G22" s="69" t="s">
        <v>634</v>
      </c>
      <c r="J22" s="76"/>
      <c r="K22" s="76" t="s">
        <v>452</v>
      </c>
      <c r="L22" s="6">
        <v>8</v>
      </c>
      <c r="M22" s="6" t="s">
        <v>209</v>
      </c>
    </row>
    <row r="23" spans="1:17" x14ac:dyDescent="0.25">
      <c r="A23" s="99" t="s">
        <v>563</v>
      </c>
      <c r="B23" s="13"/>
      <c r="C23" s="13" t="s">
        <v>153</v>
      </c>
      <c r="D23" s="13" t="s">
        <v>140</v>
      </c>
      <c r="E23" s="13" t="s">
        <v>155</v>
      </c>
      <c r="G23" s="69"/>
      <c r="L23" s="6">
        <v>8</v>
      </c>
      <c r="M23" s="6" t="s">
        <v>209</v>
      </c>
    </row>
    <row r="24" spans="1:17" x14ac:dyDescent="0.25">
      <c r="A24" s="12" t="s">
        <v>472</v>
      </c>
      <c r="B24" s="12"/>
      <c r="C24" s="15"/>
      <c r="D24" s="15"/>
      <c r="E24" s="15" t="s">
        <v>156</v>
      </c>
      <c r="F24" s="97" t="s">
        <v>439</v>
      </c>
      <c r="G24" s="70"/>
      <c r="H24" s="4"/>
      <c r="I24" s="4"/>
      <c r="J24" s="4"/>
      <c r="K24" s="4"/>
      <c r="L24" s="10"/>
      <c r="M24" s="10"/>
      <c r="N24" s="4"/>
      <c r="O24" s="10"/>
      <c r="P24" s="10"/>
      <c r="Q24" s="10"/>
    </row>
    <row r="25" spans="1:17" x14ac:dyDescent="0.25">
      <c r="A25" s="12" t="s">
        <v>473</v>
      </c>
      <c r="B25" s="12"/>
      <c r="C25" s="15"/>
      <c r="D25" s="15"/>
      <c r="E25" s="15"/>
      <c r="F25" s="97" t="s">
        <v>439</v>
      </c>
      <c r="G25" s="68"/>
      <c r="H25" s="4"/>
      <c r="I25" s="4"/>
      <c r="J25" s="4"/>
      <c r="K25" s="4"/>
      <c r="L25" s="10"/>
      <c r="M25" s="10"/>
      <c r="N25" s="4"/>
      <c r="O25" s="10"/>
      <c r="P25" s="10"/>
      <c r="Q25" s="10"/>
    </row>
    <row r="26" spans="1:17" ht="30" x14ac:dyDescent="0.25">
      <c r="A26" s="99" t="s">
        <v>564</v>
      </c>
      <c r="B26" s="13"/>
      <c r="C26" s="13" t="s">
        <v>128</v>
      </c>
      <c r="D26" s="13" t="s">
        <v>157</v>
      </c>
      <c r="E26" s="13"/>
      <c r="F26" s="98" t="s">
        <v>439</v>
      </c>
      <c r="G26" s="71" t="s">
        <v>635</v>
      </c>
      <c r="J26" s="76"/>
      <c r="K26" s="76" t="s">
        <v>452</v>
      </c>
      <c r="L26" s="6">
        <v>8</v>
      </c>
      <c r="M26" s="6" t="s">
        <v>209</v>
      </c>
      <c r="N26" s="5" t="s">
        <v>248</v>
      </c>
      <c r="Q26" s="6" t="s">
        <v>238</v>
      </c>
    </row>
    <row r="27" spans="1:17" ht="30" x14ac:dyDescent="0.25">
      <c r="A27" s="99" t="s">
        <v>564</v>
      </c>
      <c r="B27" s="13"/>
      <c r="C27" s="13" t="s">
        <v>153</v>
      </c>
      <c r="D27" s="13" t="s">
        <v>157</v>
      </c>
      <c r="E27" s="13"/>
      <c r="F27" s="98" t="s">
        <v>439</v>
      </c>
      <c r="G27" s="71" t="s">
        <v>636</v>
      </c>
      <c r="J27" s="76"/>
      <c r="K27" s="76" t="s">
        <v>452</v>
      </c>
      <c r="L27" s="6">
        <v>8</v>
      </c>
      <c r="M27" s="6" t="s">
        <v>209</v>
      </c>
      <c r="N27" s="5" t="s">
        <v>248</v>
      </c>
      <c r="Q27" s="6" t="s">
        <v>238</v>
      </c>
    </row>
    <row r="28" spans="1:17" x14ac:dyDescent="0.25">
      <c r="A28" s="99" t="s">
        <v>564</v>
      </c>
      <c r="B28" s="13"/>
      <c r="C28" s="13" t="s">
        <v>153</v>
      </c>
      <c r="D28" s="13" t="s">
        <v>157</v>
      </c>
      <c r="E28" s="13"/>
      <c r="F28" s="98" t="s">
        <v>439</v>
      </c>
      <c r="L28" s="6">
        <v>8</v>
      </c>
      <c r="M28" s="6" t="s">
        <v>209</v>
      </c>
      <c r="N28" s="5" t="s">
        <v>248</v>
      </c>
      <c r="Q28" s="6" t="s">
        <v>238</v>
      </c>
    </row>
    <row r="29" spans="1:17" ht="30" x14ac:dyDescent="0.25">
      <c r="A29" s="99" t="s">
        <v>565</v>
      </c>
      <c r="B29" s="13"/>
      <c r="C29" s="13" t="s">
        <v>128</v>
      </c>
      <c r="D29" s="13" t="s">
        <v>158</v>
      </c>
      <c r="E29" s="13"/>
      <c r="F29" s="98" t="s">
        <v>439</v>
      </c>
      <c r="G29" s="71" t="s">
        <v>637</v>
      </c>
      <c r="J29" s="76"/>
      <c r="K29" s="76" t="s">
        <v>452</v>
      </c>
      <c r="L29" s="6">
        <v>8</v>
      </c>
      <c r="M29" s="6" t="s">
        <v>209</v>
      </c>
      <c r="N29" s="5">
        <v>8</v>
      </c>
      <c r="Q29" s="6" t="s">
        <v>238</v>
      </c>
    </row>
    <row r="30" spans="1:17" ht="30" x14ac:dyDescent="0.25">
      <c r="A30" s="99" t="s">
        <v>566</v>
      </c>
      <c r="B30" s="13"/>
      <c r="C30" s="13" t="s">
        <v>128</v>
      </c>
      <c r="D30" s="13" t="s">
        <v>159</v>
      </c>
      <c r="E30" s="13"/>
      <c r="F30" s="98" t="s">
        <v>439</v>
      </c>
      <c r="G30" s="71" t="s">
        <v>638</v>
      </c>
      <c r="J30" s="76"/>
      <c r="K30" s="76" t="s">
        <v>452</v>
      </c>
      <c r="L30" s="6">
        <v>8</v>
      </c>
      <c r="M30" s="6" t="s">
        <v>209</v>
      </c>
      <c r="N30" s="5">
        <v>6</v>
      </c>
      <c r="Q30" s="6" t="s">
        <v>238</v>
      </c>
    </row>
    <row r="31" spans="1:17" x14ac:dyDescent="0.25">
      <c r="A31" s="99" t="s">
        <v>567</v>
      </c>
      <c r="B31" s="13"/>
      <c r="C31" s="13" t="s">
        <v>153</v>
      </c>
      <c r="D31" s="13" t="s">
        <v>94</v>
      </c>
      <c r="E31" s="13"/>
      <c r="Q31" s="6" t="s">
        <v>94</v>
      </c>
    </row>
    <row r="32" spans="1:17" ht="30" x14ac:dyDescent="0.25">
      <c r="A32" s="99" t="s">
        <v>568</v>
      </c>
      <c r="B32" s="13"/>
      <c r="C32" s="13" t="s">
        <v>128</v>
      </c>
      <c r="D32" s="13" t="s">
        <v>160</v>
      </c>
      <c r="E32" s="13" t="s">
        <v>161</v>
      </c>
      <c r="F32" s="98" t="s">
        <v>439</v>
      </c>
      <c r="G32" s="69" t="s">
        <v>639</v>
      </c>
      <c r="J32" s="76"/>
      <c r="K32" s="76" t="s">
        <v>452</v>
      </c>
      <c r="L32" s="6">
        <v>8</v>
      </c>
      <c r="M32" s="6" t="s">
        <v>209</v>
      </c>
      <c r="N32" s="5">
        <v>9</v>
      </c>
      <c r="O32" s="6" t="s">
        <v>210</v>
      </c>
      <c r="Q32" s="6" t="s">
        <v>238</v>
      </c>
    </row>
    <row r="33" spans="1:17" x14ac:dyDescent="0.25">
      <c r="A33" s="12" t="s">
        <v>474</v>
      </c>
      <c r="B33" s="12"/>
      <c r="C33" s="15"/>
      <c r="D33" s="15"/>
      <c r="E33" s="15"/>
      <c r="F33" s="97" t="s">
        <v>439</v>
      </c>
      <c r="G33" s="68"/>
      <c r="H33" s="4"/>
      <c r="I33" s="4"/>
      <c r="J33" s="4"/>
      <c r="K33" s="4"/>
      <c r="L33" s="10"/>
      <c r="M33" s="10"/>
      <c r="N33" s="4"/>
      <c r="O33" s="10"/>
      <c r="P33" s="10"/>
      <c r="Q33" s="10"/>
    </row>
    <row r="34" spans="1:17" ht="60" x14ac:dyDescent="0.25">
      <c r="A34" s="13" t="s">
        <v>475</v>
      </c>
      <c r="B34" s="13"/>
      <c r="C34" s="13" t="s">
        <v>128</v>
      </c>
      <c r="E34" s="77" t="s">
        <v>162</v>
      </c>
      <c r="F34" s="98" t="s">
        <v>439</v>
      </c>
      <c r="G34" s="69" t="s">
        <v>640</v>
      </c>
      <c r="J34" s="11"/>
      <c r="K34" s="11" t="s">
        <v>454</v>
      </c>
      <c r="L34" s="6">
        <v>9</v>
      </c>
      <c r="M34" s="6" t="s">
        <v>211</v>
      </c>
      <c r="N34" s="6">
        <v>1</v>
      </c>
      <c r="O34" s="11" t="s">
        <v>91</v>
      </c>
      <c r="P34" s="11"/>
      <c r="Q34" s="11" t="s">
        <v>238</v>
      </c>
    </row>
    <row r="35" spans="1:17" ht="45" x14ac:dyDescent="0.25">
      <c r="A35" s="13" t="s">
        <v>476</v>
      </c>
      <c r="B35" s="13"/>
      <c r="C35" s="13" t="s">
        <v>128</v>
      </c>
      <c r="D35" s="13" t="s">
        <v>163</v>
      </c>
      <c r="E35" s="13" t="s">
        <v>164</v>
      </c>
      <c r="F35" s="98" t="s">
        <v>439</v>
      </c>
      <c r="G35" s="69" t="s">
        <v>641</v>
      </c>
      <c r="J35" s="11"/>
      <c r="K35" s="11" t="s">
        <v>454</v>
      </c>
      <c r="L35" s="6">
        <v>9</v>
      </c>
      <c r="M35" s="6" t="s">
        <v>211</v>
      </c>
      <c r="N35" s="5">
        <v>2</v>
      </c>
      <c r="O35" s="6" t="s">
        <v>212</v>
      </c>
      <c r="Q35" s="6" t="s">
        <v>238</v>
      </c>
    </row>
    <row r="36" spans="1:17" x14ac:dyDescent="0.25">
      <c r="A36" s="12" t="s">
        <v>474</v>
      </c>
      <c r="B36" s="12"/>
      <c r="C36" s="15"/>
      <c r="D36" s="15"/>
      <c r="E36" s="15"/>
      <c r="F36" s="10"/>
      <c r="G36" s="15"/>
      <c r="H36" s="4"/>
      <c r="I36" s="4"/>
      <c r="J36" s="4"/>
      <c r="K36" s="4"/>
      <c r="L36" s="10"/>
      <c r="M36" s="10"/>
      <c r="N36" s="4"/>
      <c r="O36" s="10"/>
      <c r="P36" s="10"/>
      <c r="Q36" s="10"/>
    </row>
    <row r="37" spans="1:17" x14ac:dyDescent="0.25">
      <c r="A37" s="13" t="s">
        <v>475</v>
      </c>
      <c r="B37" s="13"/>
      <c r="C37" s="13" t="s">
        <v>128</v>
      </c>
      <c r="E37" s="14" t="s">
        <v>165</v>
      </c>
      <c r="F37" s="98" t="s">
        <v>212</v>
      </c>
      <c r="G37" s="69"/>
      <c r="H37" s="20"/>
      <c r="I37" s="20"/>
      <c r="J37" s="20"/>
      <c r="K37" s="20"/>
      <c r="L37" s="21" t="s">
        <v>94</v>
      </c>
      <c r="M37" s="21"/>
      <c r="N37" s="20"/>
      <c r="O37" s="21"/>
      <c r="P37" s="21"/>
      <c r="Q37" s="21"/>
    </row>
    <row r="38" spans="1:17" x14ac:dyDescent="0.25">
      <c r="A38" s="13" t="s">
        <v>476</v>
      </c>
      <c r="B38" s="13"/>
      <c r="C38" s="13" t="s">
        <v>128</v>
      </c>
      <c r="D38" s="13" t="s">
        <v>166</v>
      </c>
      <c r="E38" s="13" t="s">
        <v>167</v>
      </c>
      <c r="F38" s="98" t="s">
        <v>212</v>
      </c>
      <c r="G38" s="69"/>
      <c r="H38" s="20"/>
      <c r="I38" s="20"/>
      <c r="J38" s="20"/>
      <c r="K38" s="20"/>
      <c r="L38" s="21" t="s">
        <v>94</v>
      </c>
      <c r="M38" s="21"/>
      <c r="N38" s="20"/>
      <c r="O38" s="21"/>
      <c r="P38" s="21"/>
      <c r="Q38" s="21"/>
    </row>
    <row r="39" spans="1:17" x14ac:dyDescent="0.25">
      <c r="A39" s="12" t="s">
        <v>474</v>
      </c>
      <c r="B39" s="12"/>
      <c r="C39" s="15"/>
      <c r="D39" s="15"/>
      <c r="E39" s="15"/>
      <c r="F39" s="10" t="s">
        <v>212</v>
      </c>
      <c r="G39" s="15"/>
      <c r="H39" s="20"/>
      <c r="I39" s="20"/>
      <c r="J39" s="20"/>
      <c r="K39" s="20"/>
      <c r="L39" s="21"/>
      <c r="M39" s="21"/>
      <c r="N39" s="20"/>
      <c r="O39" s="21"/>
      <c r="P39" s="21"/>
      <c r="Q39" s="21"/>
    </row>
    <row r="40" spans="1:17" x14ac:dyDescent="0.25">
      <c r="A40" s="13" t="s">
        <v>475</v>
      </c>
      <c r="B40" s="13"/>
      <c r="C40" s="13" t="s">
        <v>128</v>
      </c>
      <c r="E40" s="14" t="s">
        <v>168</v>
      </c>
      <c r="F40" s="98" t="s">
        <v>212</v>
      </c>
      <c r="G40" s="69"/>
      <c r="H40" s="20"/>
      <c r="I40" s="20"/>
      <c r="J40" s="20"/>
      <c r="K40" s="20"/>
      <c r="L40" s="21" t="s">
        <v>94</v>
      </c>
      <c r="M40" s="21"/>
      <c r="N40" s="20"/>
      <c r="O40" s="21"/>
      <c r="P40" s="21"/>
      <c r="Q40" s="21"/>
    </row>
    <row r="41" spans="1:17" x14ac:dyDescent="0.25">
      <c r="A41" s="13" t="s">
        <v>476</v>
      </c>
      <c r="B41" s="13"/>
      <c r="C41" s="13" t="s">
        <v>128</v>
      </c>
      <c r="D41" s="13" t="s">
        <v>169</v>
      </c>
      <c r="E41" s="13" t="s">
        <v>170</v>
      </c>
      <c r="F41" s="98" t="s">
        <v>212</v>
      </c>
      <c r="G41" s="69"/>
      <c r="H41" s="20"/>
      <c r="I41" s="20"/>
      <c r="J41" s="20"/>
      <c r="K41" s="20"/>
      <c r="L41" s="21" t="s">
        <v>94</v>
      </c>
      <c r="M41" s="21"/>
      <c r="N41" s="20"/>
      <c r="O41" s="21"/>
      <c r="P41" s="21"/>
      <c r="Q41" s="21"/>
    </row>
    <row r="42" spans="1:17" x14ac:dyDescent="0.25">
      <c r="A42" s="12" t="s">
        <v>477</v>
      </c>
      <c r="B42" s="12"/>
      <c r="C42" s="15"/>
      <c r="D42" s="15"/>
      <c r="E42" s="15" t="s">
        <v>171</v>
      </c>
      <c r="F42" s="10" t="s">
        <v>439</v>
      </c>
      <c r="G42" s="15"/>
      <c r="H42" s="4"/>
      <c r="I42" s="4"/>
      <c r="J42" s="4"/>
      <c r="K42" s="4"/>
      <c r="L42" s="10"/>
      <c r="M42" s="10"/>
      <c r="N42" s="4"/>
      <c r="O42" s="10"/>
      <c r="P42" s="10"/>
      <c r="Q42" s="10"/>
    </row>
    <row r="43" spans="1:17" x14ac:dyDescent="0.25">
      <c r="A43" s="12" t="s">
        <v>469</v>
      </c>
      <c r="B43" s="12"/>
      <c r="C43" s="15"/>
      <c r="D43" s="15"/>
      <c r="E43" s="15"/>
      <c r="F43" s="10" t="s">
        <v>439</v>
      </c>
      <c r="G43" s="15"/>
      <c r="H43" s="4"/>
      <c r="I43" s="4"/>
      <c r="J43" s="4"/>
      <c r="K43" s="4"/>
      <c r="L43" s="10"/>
      <c r="M43" s="10"/>
      <c r="N43" s="4"/>
      <c r="O43" s="10"/>
      <c r="P43" s="10"/>
      <c r="Q43" s="10"/>
    </row>
    <row r="44" spans="1:17" x14ac:dyDescent="0.25">
      <c r="A44" s="13" t="s">
        <v>470</v>
      </c>
      <c r="B44" s="13"/>
      <c r="C44" s="13" t="s">
        <v>128</v>
      </c>
      <c r="D44" s="13" t="s">
        <v>149</v>
      </c>
      <c r="E44" s="13" t="s">
        <v>172</v>
      </c>
      <c r="F44" s="98" t="s">
        <v>439</v>
      </c>
      <c r="G44" s="69" t="s">
        <v>642</v>
      </c>
      <c r="K44" s="5" t="s">
        <v>643</v>
      </c>
      <c r="L44" s="6">
        <v>8</v>
      </c>
      <c r="M44" s="6" t="s">
        <v>209</v>
      </c>
      <c r="N44" s="5">
        <v>3</v>
      </c>
      <c r="O44" s="6" t="s">
        <v>251</v>
      </c>
      <c r="Q44" s="6" t="s">
        <v>238</v>
      </c>
    </row>
    <row r="45" spans="1:17" x14ac:dyDescent="0.25">
      <c r="A45" s="12" t="s">
        <v>471</v>
      </c>
      <c r="B45" s="12"/>
      <c r="C45" s="15"/>
      <c r="D45" s="15"/>
      <c r="E45" s="15" t="s">
        <v>173</v>
      </c>
      <c r="F45" s="10" t="s">
        <v>439</v>
      </c>
      <c r="G45" s="15"/>
      <c r="H45" s="4"/>
      <c r="I45" s="4"/>
      <c r="J45" s="4"/>
      <c r="K45" s="4"/>
      <c r="L45" s="10"/>
      <c r="M45" s="10"/>
      <c r="N45" s="4"/>
      <c r="O45" s="10"/>
      <c r="P45" s="10"/>
      <c r="Q45" s="10"/>
    </row>
    <row r="46" spans="1:17" ht="30" x14ac:dyDescent="0.25">
      <c r="A46" s="99" t="s">
        <v>563</v>
      </c>
      <c r="B46" s="13"/>
      <c r="C46" s="13" t="s">
        <v>128</v>
      </c>
      <c r="D46" s="13" t="s">
        <v>140</v>
      </c>
      <c r="E46" s="13" t="s">
        <v>152</v>
      </c>
      <c r="F46" s="98" t="s">
        <v>439</v>
      </c>
      <c r="G46" s="69" t="s">
        <v>633</v>
      </c>
      <c r="J46" s="76"/>
      <c r="K46" s="76" t="s">
        <v>452</v>
      </c>
      <c r="L46" s="6">
        <v>8</v>
      </c>
      <c r="M46" s="6" t="s">
        <v>209</v>
      </c>
      <c r="N46" s="5" t="s">
        <v>252</v>
      </c>
      <c r="Q46" s="6" t="s">
        <v>238</v>
      </c>
    </row>
    <row r="47" spans="1:17" ht="30" x14ac:dyDescent="0.25">
      <c r="A47" s="99" t="s">
        <v>563</v>
      </c>
      <c r="B47" s="13"/>
      <c r="C47" s="13" t="s">
        <v>153</v>
      </c>
      <c r="D47" s="13" t="s">
        <v>140</v>
      </c>
      <c r="E47" s="13" t="s">
        <v>154</v>
      </c>
      <c r="F47" s="98" t="s">
        <v>439</v>
      </c>
      <c r="G47" s="69" t="s">
        <v>634</v>
      </c>
      <c r="J47" s="76"/>
      <c r="K47" s="76" t="s">
        <v>452</v>
      </c>
      <c r="L47" s="6">
        <v>8</v>
      </c>
      <c r="M47" s="6" t="s">
        <v>209</v>
      </c>
    </row>
    <row r="48" spans="1:17" x14ac:dyDescent="0.25">
      <c r="A48" s="99" t="s">
        <v>563</v>
      </c>
      <c r="B48" s="13"/>
      <c r="C48" s="13" t="s">
        <v>153</v>
      </c>
      <c r="D48" s="13" t="s">
        <v>140</v>
      </c>
      <c r="E48" s="13" t="s">
        <v>155</v>
      </c>
      <c r="F48" s="98" t="s">
        <v>439</v>
      </c>
      <c r="G48" s="69"/>
      <c r="L48" s="6">
        <v>8</v>
      </c>
      <c r="M48" s="6" t="s">
        <v>209</v>
      </c>
    </row>
    <row r="49" spans="1:16365" x14ac:dyDescent="0.25">
      <c r="A49" s="12" t="s">
        <v>472</v>
      </c>
      <c r="B49" s="12"/>
      <c r="C49" s="15"/>
      <c r="D49" s="15"/>
      <c r="E49" s="15" t="s">
        <v>174</v>
      </c>
      <c r="F49" s="10" t="s">
        <v>439</v>
      </c>
      <c r="G49" s="70"/>
      <c r="H49" s="4"/>
      <c r="I49" s="4"/>
      <c r="J49" s="4"/>
      <c r="K49" s="4"/>
      <c r="L49" s="10"/>
      <c r="M49" s="10"/>
      <c r="N49" s="4"/>
      <c r="O49" s="10"/>
      <c r="P49" s="10"/>
      <c r="Q49" s="10"/>
    </row>
    <row r="50" spans="1:16365" x14ac:dyDescent="0.25">
      <c r="A50" s="12" t="s">
        <v>473</v>
      </c>
      <c r="B50" s="12"/>
      <c r="C50" s="15"/>
      <c r="D50" s="15"/>
      <c r="E50" s="15"/>
      <c r="F50" s="10" t="s">
        <v>439</v>
      </c>
      <c r="G50" s="68"/>
      <c r="H50" s="4"/>
      <c r="I50" s="4"/>
      <c r="J50" s="4"/>
      <c r="K50" s="4"/>
      <c r="L50" s="10"/>
      <c r="M50" s="10"/>
      <c r="N50" s="4"/>
      <c r="O50" s="10"/>
      <c r="P50" s="10"/>
      <c r="Q50" s="10"/>
    </row>
    <row r="51" spans="1:16365" ht="30" x14ac:dyDescent="0.25">
      <c r="A51" s="99" t="s">
        <v>564</v>
      </c>
      <c r="B51" s="13"/>
      <c r="C51" s="13" t="s">
        <v>128</v>
      </c>
      <c r="D51" s="13" t="s">
        <v>157</v>
      </c>
      <c r="E51" s="13"/>
      <c r="F51" s="98" t="s">
        <v>439</v>
      </c>
      <c r="G51" s="71" t="s">
        <v>635</v>
      </c>
      <c r="J51" s="76"/>
      <c r="K51" s="76" t="s">
        <v>452</v>
      </c>
      <c r="L51" s="6">
        <v>8</v>
      </c>
      <c r="M51" s="6" t="s">
        <v>209</v>
      </c>
      <c r="N51" s="5" t="s">
        <v>248</v>
      </c>
      <c r="Q51" s="6" t="s">
        <v>238</v>
      </c>
    </row>
    <row r="52" spans="1:16365" ht="30" x14ac:dyDescent="0.25">
      <c r="A52" s="99" t="s">
        <v>564</v>
      </c>
      <c r="B52" s="13"/>
      <c r="C52" s="13" t="s">
        <v>153</v>
      </c>
      <c r="D52" s="13" t="s">
        <v>157</v>
      </c>
      <c r="E52" s="13"/>
      <c r="F52" s="98" t="s">
        <v>439</v>
      </c>
      <c r="G52" s="71" t="s">
        <v>636</v>
      </c>
      <c r="J52" s="76"/>
      <c r="K52" s="76" t="s">
        <v>452</v>
      </c>
      <c r="L52" s="6">
        <v>8</v>
      </c>
      <c r="M52" s="6" t="s">
        <v>209</v>
      </c>
      <c r="N52" s="5" t="s">
        <v>248</v>
      </c>
      <c r="Q52" s="6" t="s">
        <v>238</v>
      </c>
    </row>
    <row r="53" spans="1:16365" x14ac:dyDescent="0.25">
      <c r="A53" s="99" t="s">
        <v>564</v>
      </c>
      <c r="B53" s="13"/>
      <c r="C53" s="13" t="s">
        <v>153</v>
      </c>
      <c r="D53" s="13" t="s">
        <v>157</v>
      </c>
      <c r="E53" s="13"/>
      <c r="F53" s="98" t="s">
        <v>439</v>
      </c>
      <c r="L53" s="6">
        <v>8</v>
      </c>
      <c r="M53" s="6" t="s">
        <v>209</v>
      </c>
      <c r="N53" s="5" t="s">
        <v>248</v>
      </c>
      <c r="Q53" s="6" t="s">
        <v>238</v>
      </c>
    </row>
    <row r="54" spans="1:16365" ht="30" x14ac:dyDescent="0.25">
      <c r="A54" s="99" t="s">
        <v>565</v>
      </c>
      <c r="B54" s="13"/>
      <c r="C54" s="13" t="s">
        <v>128</v>
      </c>
      <c r="D54" s="13" t="s">
        <v>158</v>
      </c>
      <c r="E54" s="13"/>
      <c r="F54" s="98" t="s">
        <v>439</v>
      </c>
      <c r="G54" s="71" t="s">
        <v>637</v>
      </c>
      <c r="J54" s="76"/>
      <c r="K54" s="76" t="s">
        <v>452</v>
      </c>
      <c r="L54" s="6">
        <v>8</v>
      </c>
      <c r="M54" s="6" t="s">
        <v>209</v>
      </c>
      <c r="N54" s="5">
        <v>8</v>
      </c>
      <c r="Q54" s="6" t="s">
        <v>238</v>
      </c>
    </row>
    <row r="55" spans="1:16365" ht="30" x14ac:dyDescent="0.25">
      <c r="A55" s="99" t="s">
        <v>566</v>
      </c>
      <c r="B55" s="13"/>
      <c r="C55" s="13" t="s">
        <v>128</v>
      </c>
      <c r="D55" s="13" t="s">
        <v>159</v>
      </c>
      <c r="E55" s="13"/>
      <c r="F55" s="98" t="s">
        <v>439</v>
      </c>
      <c r="G55" s="71" t="s">
        <v>638</v>
      </c>
      <c r="J55" s="76"/>
      <c r="K55" s="76" t="s">
        <v>452</v>
      </c>
      <c r="L55" s="6">
        <v>8</v>
      </c>
      <c r="M55" s="6" t="s">
        <v>209</v>
      </c>
      <c r="N55" s="5">
        <v>6</v>
      </c>
      <c r="Q55" s="6" t="s">
        <v>238</v>
      </c>
    </row>
    <row r="56" spans="1:16365" x14ac:dyDescent="0.25">
      <c r="A56" s="99" t="s">
        <v>567</v>
      </c>
      <c r="B56" s="13"/>
      <c r="C56" s="13" t="s">
        <v>153</v>
      </c>
      <c r="D56" s="13"/>
      <c r="E56" s="13"/>
    </row>
    <row r="57" spans="1:16365" ht="30" x14ac:dyDescent="0.25">
      <c r="A57" s="99" t="s">
        <v>568</v>
      </c>
      <c r="B57" s="13"/>
      <c r="C57" s="13" t="s">
        <v>128</v>
      </c>
      <c r="D57" s="13" t="s">
        <v>160</v>
      </c>
      <c r="E57" s="13" t="s">
        <v>161</v>
      </c>
      <c r="F57" s="98" t="s">
        <v>439</v>
      </c>
      <c r="G57" s="69" t="s">
        <v>639</v>
      </c>
      <c r="J57" s="76"/>
      <c r="K57" s="76" t="s">
        <v>452</v>
      </c>
      <c r="L57" s="6">
        <v>8</v>
      </c>
      <c r="M57" s="6" t="s">
        <v>209</v>
      </c>
      <c r="N57" s="5">
        <v>9</v>
      </c>
      <c r="O57" s="6" t="s">
        <v>210</v>
      </c>
      <c r="Q57" s="6" t="s">
        <v>238</v>
      </c>
    </row>
    <row r="58" spans="1:16365" x14ac:dyDescent="0.25">
      <c r="A58" s="12" t="s">
        <v>474</v>
      </c>
      <c r="B58" s="12"/>
      <c r="C58" s="15"/>
      <c r="D58" s="15"/>
      <c r="E58" s="15"/>
      <c r="F58" s="10" t="s">
        <v>439</v>
      </c>
      <c r="G58" s="15"/>
      <c r="H58" s="4"/>
      <c r="I58" s="4"/>
      <c r="J58" s="4"/>
      <c r="K58" s="4"/>
      <c r="L58" s="10"/>
      <c r="M58" s="10"/>
      <c r="N58" s="4"/>
      <c r="O58" s="10"/>
      <c r="P58" s="10"/>
      <c r="Q58" s="10"/>
    </row>
    <row r="59" spans="1:16365" ht="60" x14ac:dyDescent="0.25">
      <c r="A59" s="13" t="s">
        <v>475</v>
      </c>
      <c r="B59" s="13"/>
      <c r="C59" s="13" t="s">
        <v>128</v>
      </c>
      <c r="E59" s="14" t="s">
        <v>162</v>
      </c>
      <c r="F59" s="98" t="s">
        <v>439</v>
      </c>
      <c r="G59" s="69" t="s">
        <v>640</v>
      </c>
      <c r="J59" s="11"/>
      <c r="K59" s="11" t="s">
        <v>453</v>
      </c>
      <c r="L59" s="6">
        <v>9</v>
      </c>
      <c r="M59" s="6" t="s">
        <v>211</v>
      </c>
      <c r="N59" s="6">
        <v>1</v>
      </c>
      <c r="O59" s="11" t="s">
        <v>91</v>
      </c>
      <c r="Q59" s="6" t="s">
        <v>238</v>
      </c>
    </row>
    <row r="60" spans="1:16365" ht="45" x14ac:dyDescent="0.25">
      <c r="A60" s="13" t="s">
        <v>476</v>
      </c>
      <c r="B60" s="13"/>
      <c r="C60" s="13" t="s">
        <v>128</v>
      </c>
      <c r="D60" s="13" t="s">
        <v>163</v>
      </c>
      <c r="E60" s="13" t="s">
        <v>175</v>
      </c>
      <c r="F60" s="98" t="s">
        <v>439</v>
      </c>
      <c r="G60" s="69" t="s">
        <v>641</v>
      </c>
      <c r="J60" s="11"/>
      <c r="K60" s="11" t="s">
        <v>453</v>
      </c>
      <c r="L60" s="6">
        <v>9</v>
      </c>
      <c r="M60" s="6" t="s">
        <v>211</v>
      </c>
      <c r="N60" s="6">
        <v>2</v>
      </c>
      <c r="O60" s="6" t="s">
        <v>253</v>
      </c>
      <c r="Q60" s="6" t="s">
        <v>238</v>
      </c>
    </row>
    <row r="61" spans="1:16365" x14ac:dyDescent="0.25">
      <c r="A61" s="15" t="s">
        <v>474</v>
      </c>
      <c r="B61" s="15"/>
      <c r="C61" s="15"/>
      <c r="D61" s="15"/>
      <c r="E61" s="15"/>
      <c r="F61" s="10"/>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5"/>
      <c r="DM61" s="15"/>
      <c r="DN61" s="15"/>
      <c r="DO61" s="15"/>
      <c r="DP61" s="15"/>
      <c r="DQ61" s="15"/>
      <c r="DR61" s="15"/>
      <c r="DS61" s="15"/>
      <c r="DT61" s="15"/>
      <c r="DU61" s="15"/>
      <c r="DV61" s="15"/>
      <c r="DW61" s="15"/>
      <c r="DX61" s="15"/>
      <c r="DY61" s="15"/>
      <c r="DZ61" s="15"/>
      <c r="EA61" s="15"/>
      <c r="EB61" s="15"/>
      <c r="EC61" s="15"/>
      <c r="ED61" s="15"/>
      <c r="EE61" s="15"/>
      <c r="EF61" s="15"/>
      <c r="EG61" s="15"/>
      <c r="EH61" s="15"/>
      <c r="EI61" s="15"/>
      <c r="EJ61" s="15"/>
      <c r="EK61" s="15"/>
      <c r="EL61" s="15"/>
      <c r="EM61" s="15"/>
      <c r="EN61" s="15"/>
      <c r="EO61" s="15"/>
      <c r="EP61" s="15"/>
      <c r="EQ61" s="15"/>
      <c r="ER61" s="15"/>
      <c r="ES61" s="15"/>
      <c r="ET61" s="15"/>
      <c r="EU61" s="15"/>
      <c r="EV61" s="15"/>
      <c r="EW61" s="15"/>
      <c r="EX61" s="15"/>
      <c r="EY61" s="15"/>
      <c r="EZ61" s="15"/>
      <c r="FA61" s="15"/>
      <c r="FB61" s="15"/>
      <c r="FC61" s="15"/>
      <c r="FD61" s="15"/>
      <c r="FE61" s="15"/>
      <c r="FF61" s="15"/>
      <c r="FG61" s="15"/>
      <c r="FH61" s="15"/>
      <c r="FI61" s="15"/>
      <c r="FJ61" s="15"/>
      <c r="FK61" s="15"/>
      <c r="FL61" s="15"/>
      <c r="FM61" s="15"/>
      <c r="FN61" s="15"/>
      <c r="FO61" s="15"/>
      <c r="FP61" s="15"/>
      <c r="FQ61" s="15"/>
      <c r="FR61" s="15"/>
      <c r="FS61" s="15"/>
      <c r="FT61" s="15"/>
      <c r="FU61" s="15"/>
      <c r="FV61" s="15"/>
      <c r="FW61" s="15"/>
      <c r="FX61" s="15"/>
      <c r="FY61" s="15"/>
      <c r="FZ61" s="15"/>
      <c r="GA61" s="15"/>
      <c r="GB61" s="15"/>
      <c r="GC61" s="15"/>
      <c r="GD61" s="15"/>
      <c r="GE61" s="15"/>
      <c r="GF61" s="15"/>
      <c r="GG61" s="15"/>
      <c r="GH61" s="15"/>
      <c r="GI61" s="15"/>
      <c r="GJ61" s="15"/>
      <c r="GK61" s="15"/>
      <c r="GL61" s="15"/>
      <c r="GM61" s="15"/>
      <c r="GN61" s="15"/>
      <c r="GO61" s="15"/>
      <c r="GP61" s="15"/>
      <c r="GQ61" s="15"/>
      <c r="GR61" s="15"/>
      <c r="GS61" s="15"/>
      <c r="GT61" s="15"/>
      <c r="GU61" s="15"/>
      <c r="GV61" s="15"/>
      <c r="GW61" s="15"/>
      <c r="GX61" s="15"/>
      <c r="GY61" s="15"/>
      <c r="GZ61" s="15"/>
      <c r="HA61" s="15"/>
      <c r="HB61" s="15"/>
      <c r="HC61" s="15"/>
      <c r="HD61" s="15"/>
      <c r="HE61" s="15"/>
      <c r="HF61" s="15"/>
      <c r="HG61" s="15"/>
      <c r="HH61" s="15"/>
      <c r="HI61" s="15"/>
      <c r="HJ61" s="15"/>
      <c r="HK61" s="15"/>
      <c r="HL61" s="15"/>
      <c r="HM61" s="15"/>
      <c r="HN61" s="15"/>
      <c r="HO61" s="15"/>
      <c r="HP61" s="15"/>
      <c r="HQ61" s="15"/>
      <c r="HR61" s="15"/>
      <c r="HS61" s="15"/>
      <c r="HT61" s="15"/>
      <c r="HU61" s="15"/>
      <c r="HV61" s="15"/>
      <c r="HW61" s="15"/>
      <c r="HX61" s="15"/>
      <c r="HY61" s="15"/>
      <c r="HZ61" s="15"/>
      <c r="IA61" s="15"/>
      <c r="IB61" s="15"/>
      <c r="IC61" s="15"/>
      <c r="ID61" s="15"/>
      <c r="IE61" s="15"/>
      <c r="IF61" s="15"/>
      <c r="IG61" s="15"/>
      <c r="IH61" s="15"/>
      <c r="II61" s="15"/>
      <c r="IJ61" s="15"/>
      <c r="IK61" s="15"/>
      <c r="IL61" s="15"/>
      <c r="IM61" s="15"/>
      <c r="IN61" s="15"/>
      <c r="IO61" s="15"/>
      <c r="IP61" s="15"/>
      <c r="IQ61" s="15"/>
      <c r="IR61" s="15"/>
      <c r="IS61" s="15"/>
      <c r="IT61" s="15"/>
      <c r="IU61" s="15"/>
      <c r="IV61" s="15"/>
      <c r="IW61" s="15"/>
      <c r="IX61" s="15"/>
      <c r="IY61" s="15"/>
      <c r="IZ61" s="15"/>
      <c r="JA61" s="15"/>
      <c r="JB61" s="15"/>
      <c r="JC61" s="15"/>
      <c r="JD61" s="15"/>
      <c r="JE61" s="15"/>
      <c r="JF61" s="15"/>
      <c r="JG61" s="15"/>
      <c r="JH61" s="15"/>
      <c r="JI61" s="15"/>
      <c r="JJ61" s="15"/>
      <c r="JK61" s="15"/>
      <c r="JL61" s="15"/>
      <c r="JM61" s="15"/>
      <c r="JN61" s="15"/>
      <c r="JO61" s="15"/>
      <c r="JP61" s="15"/>
      <c r="JQ61" s="15"/>
      <c r="JR61" s="15"/>
      <c r="JS61" s="15"/>
      <c r="JT61" s="15"/>
      <c r="JU61" s="15"/>
      <c r="JV61" s="15"/>
      <c r="JW61" s="15"/>
      <c r="JX61" s="15"/>
      <c r="JY61" s="15"/>
      <c r="JZ61" s="15"/>
      <c r="KA61" s="15"/>
      <c r="KB61" s="15"/>
      <c r="KC61" s="15"/>
      <c r="KD61" s="15"/>
      <c r="KE61" s="15"/>
      <c r="KF61" s="15"/>
      <c r="KG61" s="15"/>
      <c r="KH61" s="15"/>
      <c r="KI61" s="15"/>
      <c r="KJ61" s="15"/>
      <c r="KK61" s="15"/>
      <c r="KL61" s="15"/>
      <c r="KM61" s="15"/>
      <c r="KN61" s="15"/>
      <c r="KO61" s="15"/>
      <c r="KP61" s="15"/>
      <c r="KQ61" s="15"/>
      <c r="KR61" s="15"/>
      <c r="KS61" s="15"/>
      <c r="KT61" s="15"/>
      <c r="KU61" s="15"/>
      <c r="KV61" s="15"/>
      <c r="KW61" s="15"/>
      <c r="KX61" s="15"/>
      <c r="KY61" s="15"/>
      <c r="KZ61" s="15"/>
      <c r="LA61" s="15"/>
      <c r="LB61" s="15"/>
      <c r="LC61" s="15"/>
      <c r="LD61" s="15"/>
      <c r="LE61" s="15"/>
      <c r="LF61" s="15"/>
      <c r="LG61" s="15"/>
      <c r="LH61" s="15"/>
      <c r="LI61" s="15"/>
      <c r="LJ61" s="15"/>
      <c r="LK61" s="15"/>
      <c r="LL61" s="15"/>
      <c r="LM61" s="15"/>
      <c r="LN61" s="15"/>
      <c r="LO61" s="15"/>
      <c r="LP61" s="15"/>
      <c r="LQ61" s="15"/>
      <c r="LR61" s="15"/>
      <c r="LS61" s="15"/>
      <c r="LT61" s="15"/>
      <c r="LU61" s="15"/>
      <c r="LV61" s="15"/>
      <c r="LW61" s="15"/>
      <c r="LX61" s="15"/>
      <c r="LY61" s="15"/>
      <c r="LZ61" s="15"/>
      <c r="MA61" s="15"/>
      <c r="MB61" s="15"/>
      <c r="MC61" s="15"/>
      <c r="MD61" s="15"/>
      <c r="ME61" s="15"/>
      <c r="MF61" s="15"/>
      <c r="MG61" s="15"/>
      <c r="MH61" s="15"/>
      <c r="MI61" s="15"/>
      <c r="MJ61" s="15"/>
      <c r="MK61" s="15"/>
      <c r="ML61" s="15"/>
      <c r="MM61" s="15"/>
      <c r="MN61" s="15"/>
      <c r="MO61" s="15"/>
      <c r="MP61" s="15"/>
      <c r="MQ61" s="15"/>
      <c r="MR61" s="15"/>
      <c r="MS61" s="15"/>
      <c r="MT61" s="15"/>
      <c r="MU61" s="15"/>
      <c r="MV61" s="15"/>
      <c r="MW61" s="15"/>
      <c r="MX61" s="15"/>
      <c r="MY61" s="15"/>
      <c r="MZ61" s="15"/>
      <c r="NA61" s="15"/>
      <c r="NB61" s="15"/>
      <c r="NC61" s="15"/>
      <c r="ND61" s="15"/>
      <c r="NE61" s="15"/>
      <c r="NF61" s="15"/>
      <c r="NG61" s="15"/>
      <c r="NH61" s="15"/>
      <c r="NI61" s="15"/>
      <c r="NJ61" s="15"/>
      <c r="NK61" s="15"/>
      <c r="NL61" s="15"/>
      <c r="NM61" s="15"/>
      <c r="NN61" s="15"/>
      <c r="NO61" s="15"/>
      <c r="NP61" s="15"/>
      <c r="NQ61" s="15"/>
      <c r="NR61" s="15"/>
      <c r="NS61" s="15"/>
      <c r="NT61" s="15"/>
      <c r="NU61" s="15"/>
      <c r="NV61" s="15"/>
      <c r="NW61" s="15"/>
      <c r="NX61" s="15"/>
      <c r="NY61" s="15"/>
      <c r="NZ61" s="15"/>
      <c r="OA61" s="15"/>
      <c r="OB61" s="15"/>
      <c r="OC61" s="15"/>
      <c r="OD61" s="15"/>
      <c r="OE61" s="15"/>
      <c r="OF61" s="15"/>
      <c r="OG61" s="15"/>
      <c r="OH61" s="15"/>
      <c r="OI61" s="15"/>
      <c r="OJ61" s="15"/>
      <c r="OK61" s="15"/>
      <c r="OL61" s="15"/>
      <c r="OM61" s="15"/>
      <c r="ON61" s="15"/>
      <c r="OO61" s="15"/>
      <c r="OP61" s="15"/>
      <c r="OQ61" s="15"/>
      <c r="OR61" s="15"/>
      <c r="OS61" s="15"/>
      <c r="OT61" s="15"/>
      <c r="OU61" s="15"/>
      <c r="OV61" s="15"/>
      <c r="OW61" s="15"/>
      <c r="OX61" s="15"/>
      <c r="OY61" s="15"/>
      <c r="OZ61" s="15"/>
      <c r="PA61" s="15"/>
      <c r="PB61" s="15"/>
      <c r="PC61" s="15"/>
      <c r="PD61" s="15"/>
      <c r="PE61" s="15"/>
      <c r="PF61" s="15"/>
      <c r="PG61" s="15"/>
      <c r="PH61" s="15"/>
      <c r="PI61" s="15"/>
      <c r="PJ61" s="15"/>
      <c r="PK61" s="15"/>
      <c r="PL61" s="15"/>
      <c r="PM61" s="15"/>
      <c r="PN61" s="15"/>
      <c r="PO61" s="15"/>
      <c r="PP61" s="15"/>
      <c r="PQ61" s="15"/>
      <c r="PR61" s="15"/>
      <c r="PS61" s="15"/>
      <c r="PT61" s="15"/>
      <c r="PU61" s="15"/>
      <c r="PV61" s="15"/>
      <c r="PW61" s="15"/>
      <c r="PX61" s="15"/>
      <c r="PY61" s="15"/>
      <c r="PZ61" s="15"/>
      <c r="QA61" s="15"/>
      <c r="QB61" s="15"/>
      <c r="QC61" s="15"/>
      <c r="QD61" s="15"/>
      <c r="QE61" s="15"/>
      <c r="QF61" s="15"/>
      <c r="QG61" s="15"/>
      <c r="QH61" s="15"/>
      <c r="QI61" s="15"/>
      <c r="QJ61" s="15"/>
      <c r="QK61" s="15"/>
      <c r="QL61" s="15"/>
      <c r="QM61" s="15"/>
      <c r="QN61" s="15"/>
      <c r="QO61" s="15"/>
      <c r="QP61" s="15"/>
      <c r="QQ61" s="15"/>
      <c r="QR61" s="15"/>
      <c r="QS61" s="15"/>
      <c r="QT61" s="15"/>
      <c r="QU61" s="15"/>
      <c r="QV61" s="15"/>
      <c r="QW61" s="15"/>
      <c r="QX61" s="15"/>
      <c r="QY61" s="15"/>
      <c r="QZ61" s="15"/>
      <c r="RA61" s="15"/>
      <c r="RB61" s="15"/>
      <c r="RC61" s="15"/>
      <c r="RD61" s="15"/>
      <c r="RE61" s="15"/>
      <c r="RF61" s="15"/>
      <c r="RG61" s="15"/>
      <c r="RH61" s="15"/>
      <c r="RI61" s="15"/>
      <c r="RJ61" s="15"/>
      <c r="RK61" s="15"/>
      <c r="RL61" s="15"/>
      <c r="RM61" s="15"/>
      <c r="RN61" s="15"/>
      <c r="RO61" s="15"/>
      <c r="RP61" s="15"/>
      <c r="RQ61" s="15"/>
      <c r="RR61" s="15"/>
      <c r="RS61" s="15"/>
      <c r="RT61" s="15"/>
      <c r="RU61" s="15"/>
      <c r="RV61" s="15"/>
      <c r="RW61" s="15"/>
      <c r="RX61" s="15"/>
      <c r="RY61" s="15"/>
      <c r="RZ61" s="15"/>
      <c r="SA61" s="15"/>
      <c r="SB61" s="15"/>
      <c r="SC61" s="15"/>
      <c r="SD61" s="15"/>
      <c r="SE61" s="15"/>
      <c r="SF61" s="15"/>
      <c r="SG61" s="15"/>
      <c r="SH61" s="15"/>
      <c r="SI61" s="15"/>
      <c r="SJ61" s="15"/>
      <c r="SK61" s="15"/>
      <c r="SL61" s="15"/>
      <c r="SM61" s="15"/>
      <c r="SN61" s="15"/>
      <c r="SO61" s="15"/>
      <c r="SP61" s="15"/>
      <c r="SQ61" s="15"/>
      <c r="SR61" s="15"/>
      <c r="SS61" s="15"/>
      <c r="ST61" s="15"/>
      <c r="SU61" s="15"/>
      <c r="SV61" s="15"/>
      <c r="SW61" s="15"/>
      <c r="SX61" s="15"/>
      <c r="SY61" s="15"/>
      <c r="SZ61" s="15"/>
      <c r="TA61" s="15"/>
      <c r="TB61" s="15"/>
      <c r="TC61" s="15"/>
      <c r="TD61" s="15"/>
      <c r="TE61" s="15"/>
      <c r="TF61" s="15"/>
      <c r="TG61" s="15"/>
      <c r="TH61" s="15"/>
      <c r="TI61" s="15"/>
      <c r="TJ61" s="15"/>
      <c r="TK61" s="15"/>
      <c r="TL61" s="15"/>
      <c r="TM61" s="15"/>
      <c r="TN61" s="15"/>
      <c r="TO61" s="15"/>
      <c r="TP61" s="15"/>
      <c r="TQ61" s="15"/>
      <c r="TR61" s="15"/>
      <c r="TS61" s="15"/>
      <c r="TT61" s="15"/>
      <c r="TU61" s="15"/>
      <c r="TV61" s="15"/>
      <c r="TW61" s="15"/>
      <c r="TX61" s="15"/>
      <c r="TY61" s="15"/>
      <c r="TZ61" s="15"/>
      <c r="UA61" s="15"/>
      <c r="UB61" s="15"/>
      <c r="UC61" s="15"/>
      <c r="UD61" s="15"/>
      <c r="UE61" s="15"/>
      <c r="UF61" s="15"/>
      <c r="UG61" s="15"/>
      <c r="UH61" s="15"/>
      <c r="UI61" s="15"/>
      <c r="UJ61" s="15"/>
      <c r="UK61" s="15"/>
      <c r="UL61" s="15"/>
      <c r="UM61" s="15"/>
      <c r="UN61" s="15"/>
      <c r="UO61" s="15"/>
      <c r="UP61" s="15"/>
      <c r="UQ61" s="15"/>
      <c r="UR61" s="15"/>
      <c r="US61" s="15"/>
      <c r="UT61" s="15"/>
      <c r="UU61" s="15"/>
      <c r="UV61" s="15"/>
      <c r="UW61" s="15"/>
      <c r="UX61" s="15"/>
      <c r="UY61" s="15"/>
      <c r="UZ61" s="15"/>
      <c r="VA61" s="15"/>
      <c r="VB61" s="15"/>
      <c r="VC61" s="15"/>
      <c r="VD61" s="15"/>
      <c r="VE61" s="15"/>
      <c r="VF61" s="15"/>
      <c r="VG61" s="15"/>
      <c r="VH61" s="15"/>
      <c r="VI61" s="15"/>
      <c r="VJ61" s="15"/>
      <c r="VK61" s="15"/>
      <c r="VL61" s="15"/>
      <c r="VM61" s="15"/>
      <c r="VN61" s="15"/>
      <c r="VO61" s="15"/>
      <c r="VP61" s="15"/>
      <c r="VQ61" s="15"/>
      <c r="VR61" s="15"/>
      <c r="VS61" s="15"/>
      <c r="VT61" s="15"/>
      <c r="VU61" s="15"/>
      <c r="VV61" s="15"/>
      <c r="VW61" s="15"/>
      <c r="VX61" s="15"/>
      <c r="VY61" s="15"/>
      <c r="VZ61" s="15"/>
      <c r="WA61" s="15"/>
      <c r="WB61" s="15"/>
      <c r="WC61" s="15"/>
      <c r="WD61" s="15"/>
      <c r="WE61" s="15"/>
      <c r="WF61" s="15"/>
      <c r="WG61" s="15"/>
      <c r="WH61" s="15"/>
      <c r="WI61" s="15"/>
      <c r="WJ61" s="15"/>
      <c r="WK61" s="15"/>
      <c r="WL61" s="15"/>
      <c r="WM61" s="15"/>
      <c r="WN61" s="15"/>
      <c r="WO61" s="15"/>
      <c r="WP61" s="15"/>
      <c r="WQ61" s="15"/>
      <c r="WR61" s="15"/>
      <c r="WS61" s="15"/>
      <c r="WT61" s="15"/>
      <c r="WU61" s="15"/>
      <c r="WV61" s="15"/>
      <c r="WW61" s="15"/>
      <c r="WX61" s="15"/>
      <c r="WY61" s="15"/>
      <c r="WZ61" s="15"/>
      <c r="XA61" s="15"/>
      <c r="XB61" s="15"/>
      <c r="XC61" s="15"/>
      <c r="XD61" s="15"/>
      <c r="XE61" s="15"/>
      <c r="XF61" s="15"/>
      <c r="XG61" s="15"/>
      <c r="XH61" s="15"/>
      <c r="XI61" s="15"/>
      <c r="XJ61" s="15"/>
      <c r="XK61" s="15"/>
      <c r="XL61" s="15"/>
      <c r="XM61" s="15"/>
      <c r="XN61" s="15"/>
      <c r="XO61" s="15"/>
      <c r="XP61" s="15"/>
      <c r="XQ61" s="15"/>
      <c r="XR61" s="15"/>
      <c r="XS61" s="15"/>
      <c r="XT61" s="15"/>
      <c r="XU61" s="15"/>
      <c r="XV61" s="15"/>
      <c r="XW61" s="15"/>
      <c r="XX61" s="15"/>
      <c r="XY61" s="15"/>
      <c r="XZ61" s="15"/>
      <c r="YA61" s="15"/>
      <c r="YB61" s="15"/>
      <c r="YC61" s="15"/>
      <c r="YD61" s="15"/>
      <c r="YE61" s="15"/>
      <c r="YF61" s="15"/>
      <c r="YG61" s="15"/>
      <c r="YH61" s="15"/>
      <c r="YI61" s="15"/>
      <c r="YJ61" s="15"/>
      <c r="YK61" s="15"/>
      <c r="YL61" s="15"/>
      <c r="YM61" s="15"/>
      <c r="YN61" s="15"/>
      <c r="YO61" s="15"/>
      <c r="YP61" s="15"/>
      <c r="YQ61" s="15"/>
      <c r="YR61" s="15"/>
      <c r="YS61" s="15"/>
      <c r="YT61" s="15"/>
      <c r="YU61" s="15"/>
      <c r="YV61" s="15"/>
      <c r="YW61" s="15"/>
      <c r="YX61" s="15"/>
      <c r="YY61" s="15"/>
      <c r="YZ61" s="15"/>
      <c r="ZA61" s="15"/>
      <c r="ZB61" s="15"/>
      <c r="ZC61" s="15"/>
      <c r="ZD61" s="15"/>
      <c r="ZE61" s="15"/>
      <c r="ZF61" s="15"/>
      <c r="ZG61" s="15"/>
      <c r="ZH61" s="15"/>
      <c r="ZI61" s="15"/>
      <c r="ZJ61" s="15"/>
      <c r="ZK61" s="15"/>
      <c r="ZL61" s="15"/>
      <c r="ZM61" s="15"/>
      <c r="ZN61" s="15"/>
      <c r="ZO61" s="15"/>
      <c r="ZP61" s="15"/>
      <c r="ZQ61" s="15"/>
      <c r="ZR61" s="15"/>
      <c r="ZS61" s="15"/>
      <c r="ZT61" s="15"/>
      <c r="ZU61" s="15"/>
      <c r="ZV61" s="15"/>
      <c r="ZW61" s="15"/>
      <c r="ZX61" s="15"/>
      <c r="ZY61" s="15"/>
      <c r="ZZ61" s="15"/>
      <c r="AAA61" s="15"/>
      <c r="AAB61" s="15"/>
      <c r="AAC61" s="15"/>
      <c r="AAD61" s="15"/>
      <c r="AAE61" s="15"/>
      <c r="AAF61" s="15"/>
      <c r="AAG61" s="15"/>
      <c r="AAH61" s="15"/>
      <c r="AAI61" s="15"/>
      <c r="AAJ61" s="15"/>
      <c r="AAK61" s="15"/>
      <c r="AAL61" s="15"/>
      <c r="AAM61" s="15"/>
      <c r="AAN61" s="15"/>
      <c r="AAO61" s="15"/>
      <c r="AAP61" s="15"/>
      <c r="AAQ61" s="15"/>
      <c r="AAR61" s="15"/>
      <c r="AAS61" s="15"/>
      <c r="AAT61" s="15"/>
      <c r="AAU61" s="15"/>
      <c r="AAV61" s="15"/>
      <c r="AAW61" s="15"/>
      <c r="AAX61" s="15"/>
      <c r="AAY61" s="15"/>
      <c r="AAZ61" s="15"/>
      <c r="ABA61" s="15"/>
      <c r="ABB61" s="15"/>
      <c r="ABC61" s="15"/>
      <c r="ABD61" s="15"/>
      <c r="ABE61" s="15"/>
      <c r="ABF61" s="15"/>
      <c r="ABG61" s="15"/>
      <c r="ABH61" s="15"/>
      <c r="ABI61" s="15"/>
      <c r="ABJ61" s="15"/>
      <c r="ABK61" s="15"/>
      <c r="ABL61" s="15"/>
      <c r="ABM61" s="15"/>
      <c r="ABN61" s="15"/>
      <c r="ABO61" s="15"/>
      <c r="ABP61" s="15"/>
      <c r="ABQ61" s="15"/>
      <c r="ABR61" s="15"/>
      <c r="ABS61" s="15"/>
      <c r="ABT61" s="15"/>
      <c r="ABU61" s="15"/>
      <c r="ABV61" s="15"/>
      <c r="ABW61" s="15"/>
      <c r="ABX61" s="15"/>
      <c r="ABY61" s="15"/>
      <c r="ABZ61" s="15"/>
      <c r="ACA61" s="15"/>
      <c r="ACB61" s="15"/>
      <c r="ACC61" s="15"/>
      <c r="ACD61" s="15"/>
      <c r="ACE61" s="15"/>
      <c r="ACF61" s="15"/>
      <c r="ACG61" s="15"/>
      <c r="ACH61" s="15"/>
      <c r="ACI61" s="15"/>
      <c r="ACJ61" s="15"/>
      <c r="ACK61" s="15"/>
      <c r="ACL61" s="15"/>
      <c r="ACM61" s="15"/>
      <c r="ACN61" s="15"/>
      <c r="ACO61" s="15"/>
      <c r="ACP61" s="15"/>
      <c r="ACQ61" s="15"/>
      <c r="ACR61" s="15"/>
      <c r="ACS61" s="15"/>
      <c r="ACT61" s="15"/>
      <c r="ACU61" s="15"/>
      <c r="ACV61" s="15"/>
      <c r="ACW61" s="15"/>
      <c r="ACX61" s="15"/>
      <c r="ACY61" s="15"/>
      <c r="ACZ61" s="15"/>
      <c r="ADA61" s="15"/>
      <c r="ADB61" s="15"/>
      <c r="ADC61" s="15"/>
      <c r="ADD61" s="15"/>
      <c r="ADE61" s="15"/>
      <c r="ADF61" s="15"/>
      <c r="ADG61" s="15"/>
      <c r="ADH61" s="15"/>
      <c r="ADI61" s="15"/>
      <c r="ADJ61" s="15"/>
      <c r="ADK61" s="15"/>
      <c r="ADL61" s="15"/>
      <c r="ADM61" s="15"/>
      <c r="ADN61" s="15"/>
      <c r="ADO61" s="15"/>
      <c r="ADP61" s="15"/>
      <c r="ADQ61" s="15"/>
      <c r="ADR61" s="15"/>
      <c r="ADS61" s="15"/>
      <c r="ADT61" s="15"/>
      <c r="ADU61" s="15"/>
      <c r="ADV61" s="15"/>
      <c r="ADW61" s="15"/>
      <c r="ADX61" s="15"/>
      <c r="ADY61" s="15"/>
      <c r="ADZ61" s="15"/>
      <c r="AEA61" s="15"/>
      <c r="AEB61" s="15"/>
      <c r="AEC61" s="15"/>
      <c r="AED61" s="15"/>
      <c r="AEE61" s="15"/>
      <c r="AEF61" s="15"/>
      <c r="AEG61" s="15"/>
      <c r="AEH61" s="15"/>
      <c r="AEI61" s="15"/>
      <c r="AEJ61" s="15"/>
      <c r="AEK61" s="15"/>
      <c r="AEL61" s="15"/>
      <c r="AEM61" s="15"/>
      <c r="AEN61" s="15"/>
      <c r="AEO61" s="15"/>
      <c r="AEP61" s="15"/>
      <c r="AEQ61" s="15"/>
      <c r="AER61" s="15"/>
      <c r="AES61" s="15"/>
      <c r="AET61" s="15"/>
      <c r="AEU61" s="15"/>
      <c r="AEV61" s="15"/>
      <c r="AEW61" s="15"/>
      <c r="AEX61" s="15"/>
      <c r="AEY61" s="15"/>
      <c r="AEZ61" s="15"/>
      <c r="AFA61" s="15"/>
      <c r="AFB61" s="15"/>
      <c r="AFC61" s="15"/>
      <c r="AFD61" s="15"/>
      <c r="AFE61" s="15"/>
      <c r="AFF61" s="15"/>
      <c r="AFG61" s="15"/>
      <c r="AFH61" s="15"/>
      <c r="AFI61" s="15"/>
      <c r="AFJ61" s="15"/>
      <c r="AFK61" s="15"/>
      <c r="AFL61" s="15"/>
      <c r="AFM61" s="15"/>
      <c r="AFN61" s="15"/>
      <c r="AFO61" s="15"/>
      <c r="AFP61" s="15"/>
      <c r="AFQ61" s="15"/>
      <c r="AFR61" s="15"/>
      <c r="AFS61" s="15"/>
      <c r="AFT61" s="15"/>
      <c r="AFU61" s="15"/>
      <c r="AFV61" s="15"/>
      <c r="AFW61" s="15"/>
      <c r="AFX61" s="15"/>
      <c r="AFY61" s="15"/>
      <c r="AFZ61" s="15"/>
      <c r="AGA61" s="15"/>
      <c r="AGB61" s="15"/>
      <c r="AGC61" s="15"/>
      <c r="AGD61" s="15"/>
      <c r="AGE61" s="15"/>
      <c r="AGF61" s="15"/>
      <c r="AGG61" s="15"/>
      <c r="AGH61" s="15"/>
      <c r="AGI61" s="15"/>
      <c r="AGJ61" s="15"/>
      <c r="AGK61" s="15"/>
      <c r="AGL61" s="15"/>
      <c r="AGM61" s="15"/>
      <c r="AGN61" s="15"/>
      <c r="AGO61" s="15"/>
      <c r="AGP61" s="15"/>
      <c r="AGQ61" s="15"/>
      <c r="AGR61" s="15"/>
      <c r="AGS61" s="15"/>
      <c r="AGT61" s="15"/>
      <c r="AGU61" s="15"/>
      <c r="AGV61" s="15"/>
      <c r="AGW61" s="15"/>
      <c r="AGX61" s="15"/>
      <c r="AGY61" s="15"/>
      <c r="AGZ61" s="15"/>
      <c r="AHA61" s="15"/>
      <c r="AHB61" s="15"/>
      <c r="AHC61" s="15"/>
      <c r="AHD61" s="15"/>
      <c r="AHE61" s="15"/>
      <c r="AHF61" s="15"/>
      <c r="AHG61" s="15"/>
      <c r="AHH61" s="15"/>
      <c r="AHI61" s="15"/>
      <c r="AHJ61" s="15"/>
      <c r="AHK61" s="15"/>
      <c r="AHL61" s="15"/>
      <c r="AHM61" s="15"/>
      <c r="AHN61" s="15"/>
      <c r="AHO61" s="15"/>
      <c r="AHP61" s="15"/>
      <c r="AHQ61" s="15"/>
      <c r="AHR61" s="15"/>
      <c r="AHS61" s="15"/>
      <c r="AHT61" s="15"/>
      <c r="AHU61" s="15"/>
      <c r="AHV61" s="15"/>
      <c r="AHW61" s="15"/>
      <c r="AHX61" s="15"/>
      <c r="AHY61" s="15"/>
      <c r="AHZ61" s="15"/>
      <c r="AIA61" s="15"/>
      <c r="AIB61" s="15"/>
      <c r="AIC61" s="15"/>
      <c r="AID61" s="15"/>
      <c r="AIE61" s="15"/>
      <c r="AIF61" s="15"/>
      <c r="AIG61" s="15"/>
      <c r="AIH61" s="15"/>
      <c r="AII61" s="15"/>
      <c r="AIJ61" s="15"/>
      <c r="AIK61" s="15"/>
      <c r="AIL61" s="15"/>
      <c r="AIM61" s="15"/>
      <c r="AIN61" s="15"/>
      <c r="AIO61" s="15"/>
      <c r="AIP61" s="15"/>
      <c r="AIQ61" s="15"/>
      <c r="AIR61" s="15"/>
      <c r="AIS61" s="15"/>
      <c r="AIT61" s="15"/>
      <c r="AIU61" s="15"/>
      <c r="AIV61" s="15"/>
      <c r="AIW61" s="15"/>
      <c r="AIX61" s="15"/>
      <c r="AIY61" s="15"/>
      <c r="AIZ61" s="15"/>
      <c r="AJA61" s="15"/>
      <c r="AJB61" s="15"/>
      <c r="AJC61" s="15"/>
      <c r="AJD61" s="15"/>
      <c r="AJE61" s="15"/>
      <c r="AJF61" s="15"/>
      <c r="AJG61" s="15"/>
      <c r="AJH61" s="15"/>
      <c r="AJI61" s="15"/>
      <c r="AJJ61" s="15"/>
      <c r="AJK61" s="15"/>
      <c r="AJL61" s="15"/>
      <c r="AJM61" s="15"/>
      <c r="AJN61" s="15"/>
      <c r="AJO61" s="15"/>
      <c r="AJP61" s="15"/>
      <c r="AJQ61" s="15"/>
      <c r="AJR61" s="15"/>
      <c r="AJS61" s="15"/>
      <c r="AJT61" s="15"/>
      <c r="AJU61" s="15"/>
      <c r="AJV61" s="15"/>
      <c r="AJW61" s="15"/>
      <c r="AJX61" s="15"/>
      <c r="AJY61" s="15"/>
      <c r="AJZ61" s="15"/>
      <c r="AKA61" s="15"/>
      <c r="AKB61" s="15"/>
      <c r="AKC61" s="15"/>
      <c r="AKD61" s="15"/>
      <c r="AKE61" s="15"/>
      <c r="AKF61" s="15"/>
      <c r="AKG61" s="15"/>
      <c r="AKH61" s="15"/>
      <c r="AKI61" s="15"/>
      <c r="AKJ61" s="15"/>
      <c r="AKK61" s="15"/>
      <c r="AKL61" s="15"/>
      <c r="AKM61" s="15"/>
      <c r="AKN61" s="15"/>
      <c r="AKO61" s="15"/>
      <c r="AKP61" s="15"/>
      <c r="AKQ61" s="15"/>
      <c r="AKR61" s="15"/>
      <c r="AKS61" s="15"/>
      <c r="AKT61" s="15"/>
      <c r="AKU61" s="15"/>
      <c r="AKV61" s="15"/>
      <c r="AKW61" s="15"/>
      <c r="AKX61" s="15"/>
      <c r="AKY61" s="15"/>
      <c r="AKZ61" s="15"/>
      <c r="ALA61" s="15"/>
      <c r="ALB61" s="15"/>
      <c r="ALC61" s="15"/>
      <c r="ALD61" s="15"/>
      <c r="ALE61" s="15"/>
      <c r="ALF61" s="15"/>
      <c r="ALG61" s="15"/>
      <c r="ALH61" s="15"/>
      <c r="ALI61" s="15"/>
      <c r="ALJ61" s="15"/>
      <c r="ALK61" s="15"/>
      <c r="ALL61" s="15"/>
      <c r="ALM61" s="15"/>
      <c r="ALN61" s="15"/>
      <c r="ALO61" s="15"/>
      <c r="ALP61" s="15"/>
      <c r="ALQ61" s="15"/>
      <c r="ALR61" s="15"/>
      <c r="ALS61" s="15"/>
      <c r="ALT61" s="15"/>
      <c r="ALU61" s="15"/>
      <c r="ALV61" s="15"/>
      <c r="ALW61" s="15"/>
      <c r="ALX61" s="15"/>
      <c r="ALY61" s="15"/>
      <c r="ALZ61" s="15"/>
      <c r="AMA61" s="15"/>
      <c r="AMB61" s="15"/>
      <c r="AMC61" s="15"/>
      <c r="AMD61" s="15"/>
      <c r="AME61" s="15"/>
      <c r="AMF61" s="15"/>
      <c r="AMG61" s="15"/>
      <c r="AMH61" s="15"/>
      <c r="AMI61" s="15"/>
      <c r="AMJ61" s="15"/>
      <c r="AMK61" s="15"/>
      <c r="AML61" s="15"/>
      <c r="AMM61" s="15"/>
      <c r="AMN61" s="15"/>
      <c r="AMO61" s="15"/>
      <c r="AMP61" s="15"/>
      <c r="AMQ61" s="15"/>
      <c r="AMR61" s="15"/>
      <c r="AMS61" s="15"/>
      <c r="AMT61" s="15"/>
      <c r="AMU61" s="15"/>
      <c r="AMV61" s="15"/>
      <c r="AMW61" s="15"/>
      <c r="AMX61" s="15"/>
      <c r="AMY61" s="15"/>
      <c r="AMZ61" s="15"/>
      <c r="ANA61" s="15"/>
      <c r="ANB61" s="15"/>
      <c r="ANC61" s="15"/>
      <c r="AND61" s="15"/>
      <c r="ANE61" s="15"/>
      <c r="ANF61" s="15"/>
      <c r="ANG61" s="15"/>
      <c r="ANH61" s="15"/>
      <c r="ANI61" s="15"/>
      <c r="ANJ61" s="15"/>
      <c r="ANK61" s="15"/>
      <c r="ANL61" s="15"/>
      <c r="ANM61" s="15"/>
      <c r="ANN61" s="15"/>
      <c r="ANO61" s="15"/>
      <c r="ANP61" s="15"/>
      <c r="ANQ61" s="15"/>
      <c r="ANR61" s="15"/>
      <c r="ANS61" s="15"/>
      <c r="ANT61" s="15"/>
      <c r="ANU61" s="15"/>
      <c r="ANV61" s="15"/>
      <c r="ANW61" s="15"/>
      <c r="ANX61" s="15"/>
      <c r="ANY61" s="15"/>
      <c r="ANZ61" s="15"/>
      <c r="AOA61" s="15"/>
      <c r="AOB61" s="15"/>
      <c r="AOC61" s="15"/>
      <c r="AOD61" s="15"/>
      <c r="AOE61" s="15"/>
      <c r="AOF61" s="15"/>
      <c r="AOG61" s="15"/>
      <c r="AOH61" s="15"/>
      <c r="AOI61" s="15"/>
      <c r="AOJ61" s="15"/>
      <c r="AOK61" s="15"/>
      <c r="AOL61" s="15"/>
      <c r="AOM61" s="15"/>
      <c r="AON61" s="15"/>
      <c r="AOO61" s="15"/>
      <c r="AOP61" s="15"/>
      <c r="AOQ61" s="15"/>
      <c r="AOR61" s="15"/>
      <c r="AOS61" s="15"/>
      <c r="AOT61" s="15"/>
      <c r="AOU61" s="15"/>
      <c r="AOV61" s="15"/>
      <c r="AOW61" s="15"/>
      <c r="AOX61" s="15"/>
      <c r="AOY61" s="15"/>
      <c r="AOZ61" s="15"/>
      <c r="APA61" s="15"/>
      <c r="APB61" s="15"/>
      <c r="APC61" s="15"/>
      <c r="APD61" s="15"/>
      <c r="APE61" s="15"/>
      <c r="APF61" s="15"/>
      <c r="APG61" s="15"/>
      <c r="APH61" s="15"/>
      <c r="API61" s="15"/>
      <c r="APJ61" s="15"/>
      <c r="APK61" s="15"/>
      <c r="APL61" s="15"/>
      <c r="APM61" s="15"/>
      <c r="APN61" s="15"/>
      <c r="APO61" s="15"/>
      <c r="APP61" s="15"/>
      <c r="APQ61" s="15"/>
      <c r="APR61" s="15"/>
      <c r="APS61" s="15"/>
      <c r="APT61" s="15"/>
      <c r="APU61" s="15"/>
      <c r="APV61" s="15"/>
      <c r="APW61" s="15"/>
      <c r="APX61" s="15"/>
      <c r="APY61" s="15"/>
      <c r="APZ61" s="15"/>
      <c r="AQA61" s="15"/>
      <c r="AQB61" s="15"/>
      <c r="AQC61" s="15"/>
      <c r="AQD61" s="15"/>
      <c r="AQE61" s="15"/>
      <c r="AQF61" s="15"/>
      <c r="AQG61" s="15"/>
      <c r="AQH61" s="15"/>
      <c r="AQI61" s="15"/>
      <c r="AQJ61" s="15"/>
      <c r="AQK61" s="15"/>
      <c r="AQL61" s="15"/>
      <c r="AQM61" s="15"/>
      <c r="AQN61" s="15"/>
      <c r="AQO61" s="15"/>
      <c r="AQP61" s="15"/>
      <c r="AQQ61" s="15"/>
      <c r="AQR61" s="15"/>
      <c r="AQS61" s="15"/>
      <c r="AQT61" s="15"/>
      <c r="AQU61" s="15"/>
      <c r="AQV61" s="15"/>
      <c r="AQW61" s="15"/>
      <c r="AQX61" s="15"/>
      <c r="AQY61" s="15"/>
      <c r="AQZ61" s="15"/>
      <c r="ARA61" s="15"/>
      <c r="ARB61" s="15"/>
      <c r="ARC61" s="15"/>
      <c r="ARD61" s="15"/>
      <c r="ARE61" s="15"/>
      <c r="ARF61" s="15"/>
      <c r="ARG61" s="15"/>
      <c r="ARH61" s="15"/>
      <c r="ARI61" s="15"/>
      <c r="ARJ61" s="15"/>
      <c r="ARK61" s="15"/>
      <c r="ARL61" s="15"/>
      <c r="ARM61" s="15"/>
      <c r="ARN61" s="15"/>
      <c r="ARO61" s="15"/>
      <c r="ARP61" s="15"/>
      <c r="ARQ61" s="15"/>
      <c r="ARR61" s="15"/>
      <c r="ARS61" s="15"/>
      <c r="ART61" s="15"/>
      <c r="ARU61" s="15"/>
      <c r="ARV61" s="15"/>
      <c r="ARW61" s="15"/>
      <c r="ARX61" s="15"/>
      <c r="ARY61" s="15"/>
      <c r="ARZ61" s="15"/>
      <c r="ASA61" s="15"/>
      <c r="ASB61" s="15"/>
      <c r="ASC61" s="15"/>
      <c r="ASD61" s="15"/>
      <c r="ASE61" s="15"/>
      <c r="ASF61" s="15"/>
      <c r="ASG61" s="15"/>
      <c r="ASH61" s="15"/>
      <c r="ASI61" s="15"/>
      <c r="ASJ61" s="15"/>
      <c r="ASK61" s="15"/>
      <c r="ASL61" s="15"/>
      <c r="ASM61" s="15"/>
      <c r="ASN61" s="15"/>
      <c r="ASO61" s="15"/>
      <c r="ASP61" s="15"/>
      <c r="ASQ61" s="15"/>
      <c r="ASR61" s="15"/>
      <c r="ASS61" s="15"/>
      <c r="AST61" s="15"/>
      <c r="ASU61" s="15"/>
      <c r="ASV61" s="15"/>
      <c r="ASW61" s="15"/>
      <c r="ASX61" s="15"/>
      <c r="ASY61" s="15"/>
      <c r="ASZ61" s="15"/>
      <c r="ATA61" s="15"/>
      <c r="ATB61" s="15"/>
      <c r="ATC61" s="15"/>
      <c r="ATD61" s="15"/>
      <c r="ATE61" s="15"/>
      <c r="ATF61" s="15"/>
      <c r="ATG61" s="15"/>
      <c r="ATH61" s="15"/>
      <c r="ATI61" s="15"/>
      <c r="ATJ61" s="15"/>
      <c r="ATK61" s="15"/>
      <c r="ATL61" s="15"/>
      <c r="ATM61" s="15"/>
      <c r="ATN61" s="15"/>
      <c r="ATO61" s="15"/>
      <c r="ATP61" s="15"/>
      <c r="ATQ61" s="15"/>
      <c r="ATR61" s="15"/>
      <c r="ATS61" s="15"/>
      <c r="ATT61" s="15"/>
      <c r="ATU61" s="15"/>
      <c r="ATV61" s="15"/>
      <c r="ATW61" s="15"/>
      <c r="ATX61" s="15"/>
      <c r="ATY61" s="15"/>
      <c r="ATZ61" s="15"/>
      <c r="AUA61" s="15"/>
      <c r="AUB61" s="15"/>
      <c r="AUC61" s="15"/>
      <c r="AUD61" s="15"/>
      <c r="AUE61" s="15"/>
      <c r="AUF61" s="15"/>
      <c r="AUG61" s="15"/>
      <c r="AUH61" s="15"/>
      <c r="AUI61" s="15"/>
      <c r="AUJ61" s="15"/>
      <c r="AUK61" s="15"/>
      <c r="AUL61" s="15"/>
      <c r="AUM61" s="15"/>
      <c r="AUN61" s="15"/>
      <c r="AUO61" s="15"/>
      <c r="AUP61" s="15"/>
      <c r="AUQ61" s="15"/>
      <c r="AUR61" s="15"/>
      <c r="AUS61" s="15"/>
      <c r="AUT61" s="15"/>
      <c r="AUU61" s="15"/>
      <c r="AUV61" s="15"/>
      <c r="AUW61" s="15"/>
      <c r="AUX61" s="15"/>
      <c r="AUY61" s="15"/>
      <c r="AUZ61" s="15"/>
      <c r="AVA61" s="15"/>
      <c r="AVB61" s="15"/>
      <c r="AVC61" s="15"/>
      <c r="AVD61" s="15"/>
      <c r="AVE61" s="15"/>
      <c r="AVF61" s="15"/>
      <c r="AVG61" s="15"/>
      <c r="AVH61" s="15"/>
      <c r="AVI61" s="15"/>
      <c r="AVJ61" s="15"/>
      <c r="AVK61" s="15"/>
      <c r="AVL61" s="15"/>
      <c r="AVM61" s="15"/>
      <c r="AVN61" s="15"/>
      <c r="AVO61" s="15"/>
      <c r="AVP61" s="15"/>
      <c r="AVQ61" s="15"/>
      <c r="AVR61" s="15"/>
      <c r="AVS61" s="15"/>
      <c r="AVT61" s="15"/>
      <c r="AVU61" s="15"/>
      <c r="AVV61" s="15"/>
      <c r="AVW61" s="15"/>
      <c r="AVX61" s="15"/>
      <c r="AVY61" s="15"/>
      <c r="AVZ61" s="15"/>
      <c r="AWA61" s="15"/>
      <c r="AWB61" s="15"/>
      <c r="AWC61" s="15"/>
      <c r="AWD61" s="15"/>
      <c r="AWE61" s="15"/>
      <c r="AWF61" s="15"/>
      <c r="AWG61" s="15"/>
      <c r="AWH61" s="15"/>
      <c r="AWI61" s="15"/>
      <c r="AWJ61" s="15"/>
      <c r="AWK61" s="15"/>
      <c r="AWL61" s="15"/>
      <c r="AWM61" s="15"/>
      <c r="AWN61" s="15"/>
      <c r="AWO61" s="15"/>
      <c r="AWP61" s="15"/>
      <c r="AWQ61" s="15"/>
      <c r="AWR61" s="15"/>
      <c r="AWS61" s="15"/>
      <c r="AWT61" s="15"/>
      <c r="AWU61" s="15"/>
      <c r="AWV61" s="15"/>
      <c r="AWW61" s="15"/>
      <c r="AWX61" s="15"/>
      <c r="AWY61" s="15"/>
      <c r="AWZ61" s="15"/>
      <c r="AXA61" s="15"/>
      <c r="AXB61" s="15"/>
      <c r="AXC61" s="15"/>
      <c r="AXD61" s="15"/>
      <c r="AXE61" s="15"/>
      <c r="AXF61" s="15"/>
      <c r="AXG61" s="15"/>
      <c r="AXH61" s="15"/>
      <c r="AXI61" s="15"/>
      <c r="AXJ61" s="15"/>
      <c r="AXK61" s="15"/>
      <c r="AXL61" s="15"/>
      <c r="AXM61" s="15"/>
      <c r="AXN61" s="15"/>
      <c r="AXO61" s="15"/>
      <c r="AXP61" s="15"/>
      <c r="AXQ61" s="15"/>
      <c r="AXR61" s="15"/>
      <c r="AXS61" s="15"/>
      <c r="AXT61" s="15"/>
      <c r="AXU61" s="15"/>
      <c r="AXV61" s="15"/>
      <c r="AXW61" s="15"/>
      <c r="AXX61" s="15"/>
      <c r="AXY61" s="15"/>
      <c r="AXZ61" s="15"/>
      <c r="AYA61" s="15"/>
      <c r="AYB61" s="15"/>
      <c r="AYC61" s="15"/>
      <c r="AYD61" s="15"/>
      <c r="AYE61" s="15"/>
      <c r="AYF61" s="15"/>
      <c r="AYG61" s="15"/>
      <c r="AYH61" s="15"/>
      <c r="AYI61" s="15"/>
      <c r="AYJ61" s="15"/>
      <c r="AYK61" s="15"/>
      <c r="AYL61" s="15"/>
      <c r="AYM61" s="15"/>
      <c r="AYN61" s="15"/>
      <c r="AYO61" s="15"/>
      <c r="AYP61" s="15"/>
      <c r="AYQ61" s="15"/>
      <c r="AYR61" s="15"/>
      <c r="AYS61" s="15"/>
      <c r="AYT61" s="15"/>
      <c r="AYU61" s="15"/>
      <c r="AYV61" s="15"/>
      <c r="AYW61" s="15"/>
      <c r="AYX61" s="15"/>
      <c r="AYY61" s="15"/>
      <c r="AYZ61" s="15"/>
      <c r="AZA61" s="15"/>
      <c r="AZB61" s="15"/>
      <c r="AZC61" s="15"/>
      <c r="AZD61" s="15"/>
      <c r="AZE61" s="15"/>
      <c r="AZF61" s="15"/>
      <c r="AZG61" s="15"/>
      <c r="AZH61" s="15"/>
      <c r="AZI61" s="15"/>
      <c r="AZJ61" s="15"/>
      <c r="AZK61" s="15"/>
      <c r="AZL61" s="15"/>
      <c r="AZM61" s="15"/>
      <c r="AZN61" s="15"/>
      <c r="AZO61" s="15"/>
      <c r="AZP61" s="15"/>
      <c r="AZQ61" s="15"/>
      <c r="AZR61" s="15"/>
      <c r="AZS61" s="15"/>
      <c r="AZT61" s="15"/>
      <c r="AZU61" s="15"/>
      <c r="AZV61" s="15"/>
      <c r="AZW61" s="15"/>
      <c r="AZX61" s="15"/>
      <c r="AZY61" s="15"/>
      <c r="AZZ61" s="15"/>
      <c r="BAA61" s="15"/>
      <c r="BAB61" s="15"/>
      <c r="BAC61" s="15"/>
      <c r="BAD61" s="15"/>
      <c r="BAE61" s="15"/>
      <c r="BAF61" s="15"/>
      <c r="BAG61" s="15"/>
      <c r="BAH61" s="15"/>
      <c r="BAI61" s="15"/>
      <c r="BAJ61" s="15"/>
      <c r="BAK61" s="15"/>
      <c r="BAL61" s="15"/>
      <c r="BAM61" s="15"/>
      <c r="BAN61" s="15"/>
      <c r="BAO61" s="15"/>
      <c r="BAP61" s="15"/>
      <c r="BAQ61" s="15"/>
      <c r="BAR61" s="15"/>
      <c r="BAS61" s="15"/>
      <c r="BAT61" s="15"/>
      <c r="BAU61" s="15"/>
      <c r="BAV61" s="15"/>
      <c r="BAW61" s="15"/>
      <c r="BAX61" s="15"/>
      <c r="BAY61" s="15"/>
      <c r="BAZ61" s="15"/>
      <c r="BBA61" s="15"/>
      <c r="BBB61" s="15"/>
      <c r="BBC61" s="15"/>
      <c r="BBD61" s="15"/>
      <c r="BBE61" s="15"/>
      <c r="BBF61" s="15"/>
      <c r="BBG61" s="15"/>
      <c r="BBH61" s="15"/>
      <c r="BBI61" s="15"/>
      <c r="BBJ61" s="15"/>
      <c r="BBK61" s="15"/>
      <c r="BBL61" s="15"/>
      <c r="BBM61" s="15"/>
      <c r="BBN61" s="15"/>
      <c r="BBO61" s="15"/>
      <c r="BBP61" s="15"/>
      <c r="BBQ61" s="15"/>
      <c r="BBR61" s="15"/>
      <c r="BBS61" s="15"/>
      <c r="BBT61" s="15"/>
      <c r="BBU61" s="15"/>
      <c r="BBV61" s="15"/>
      <c r="BBW61" s="15"/>
      <c r="BBX61" s="15"/>
      <c r="BBY61" s="15"/>
      <c r="BBZ61" s="15"/>
      <c r="BCA61" s="15"/>
      <c r="BCB61" s="15"/>
      <c r="BCC61" s="15"/>
      <c r="BCD61" s="15"/>
      <c r="BCE61" s="15"/>
      <c r="BCF61" s="15"/>
      <c r="BCG61" s="15"/>
      <c r="BCH61" s="15"/>
      <c r="BCI61" s="15"/>
      <c r="BCJ61" s="15"/>
      <c r="BCK61" s="15"/>
      <c r="BCL61" s="15"/>
      <c r="BCM61" s="15"/>
      <c r="BCN61" s="15"/>
      <c r="BCO61" s="15"/>
      <c r="BCP61" s="15"/>
      <c r="BCQ61" s="15"/>
      <c r="BCR61" s="15"/>
      <c r="BCS61" s="15"/>
      <c r="BCT61" s="15"/>
      <c r="BCU61" s="15"/>
      <c r="BCV61" s="15"/>
      <c r="BCW61" s="15"/>
      <c r="BCX61" s="15"/>
      <c r="BCY61" s="15"/>
      <c r="BCZ61" s="15"/>
      <c r="BDA61" s="15"/>
      <c r="BDB61" s="15"/>
      <c r="BDC61" s="15"/>
      <c r="BDD61" s="15"/>
      <c r="BDE61" s="15"/>
      <c r="BDF61" s="15"/>
      <c r="BDG61" s="15"/>
      <c r="BDH61" s="15"/>
      <c r="BDI61" s="15"/>
      <c r="BDJ61" s="15"/>
      <c r="BDK61" s="15"/>
      <c r="BDL61" s="15"/>
      <c r="BDM61" s="15"/>
      <c r="BDN61" s="15"/>
      <c r="BDO61" s="15"/>
      <c r="BDP61" s="15"/>
      <c r="BDQ61" s="15"/>
      <c r="BDR61" s="15"/>
      <c r="BDS61" s="15"/>
      <c r="BDT61" s="15"/>
      <c r="BDU61" s="15"/>
      <c r="BDV61" s="15"/>
      <c r="BDW61" s="15"/>
      <c r="BDX61" s="15"/>
      <c r="BDY61" s="15"/>
      <c r="BDZ61" s="15"/>
      <c r="BEA61" s="15"/>
      <c r="BEB61" s="15"/>
      <c r="BEC61" s="15"/>
      <c r="BED61" s="15"/>
      <c r="BEE61" s="15"/>
      <c r="BEF61" s="15"/>
      <c r="BEG61" s="15"/>
      <c r="BEH61" s="15"/>
      <c r="BEI61" s="15"/>
      <c r="BEJ61" s="15"/>
      <c r="BEK61" s="15"/>
      <c r="BEL61" s="15"/>
      <c r="BEM61" s="15"/>
      <c r="BEN61" s="15"/>
      <c r="BEO61" s="15"/>
      <c r="BEP61" s="15"/>
      <c r="BEQ61" s="15"/>
      <c r="BER61" s="15"/>
      <c r="BES61" s="15"/>
      <c r="BET61" s="15"/>
      <c r="BEU61" s="15"/>
      <c r="BEV61" s="15"/>
      <c r="BEW61" s="15"/>
      <c r="BEX61" s="15"/>
      <c r="BEY61" s="15"/>
      <c r="BEZ61" s="15"/>
      <c r="BFA61" s="15"/>
      <c r="BFB61" s="15"/>
      <c r="BFC61" s="15"/>
      <c r="BFD61" s="15"/>
      <c r="BFE61" s="15"/>
      <c r="BFF61" s="15"/>
      <c r="BFG61" s="15"/>
      <c r="BFH61" s="15"/>
      <c r="BFI61" s="15"/>
      <c r="BFJ61" s="15"/>
      <c r="BFK61" s="15"/>
      <c r="BFL61" s="15"/>
      <c r="BFM61" s="15"/>
      <c r="BFN61" s="15"/>
      <c r="BFO61" s="15"/>
      <c r="BFP61" s="15"/>
      <c r="BFQ61" s="15"/>
      <c r="BFR61" s="15"/>
      <c r="BFS61" s="15"/>
      <c r="BFT61" s="15"/>
      <c r="BFU61" s="15"/>
      <c r="BFV61" s="15"/>
      <c r="BFW61" s="15"/>
      <c r="BFX61" s="15"/>
      <c r="BFY61" s="15"/>
      <c r="BFZ61" s="15"/>
      <c r="BGA61" s="15"/>
      <c r="BGB61" s="15"/>
      <c r="BGC61" s="15"/>
      <c r="BGD61" s="15"/>
      <c r="BGE61" s="15"/>
      <c r="BGF61" s="15"/>
      <c r="BGG61" s="15"/>
      <c r="BGH61" s="15"/>
      <c r="BGI61" s="15"/>
      <c r="BGJ61" s="15"/>
      <c r="BGK61" s="15"/>
      <c r="BGL61" s="15"/>
      <c r="BGM61" s="15"/>
      <c r="BGN61" s="15"/>
      <c r="BGO61" s="15"/>
      <c r="BGP61" s="15"/>
      <c r="BGQ61" s="15"/>
      <c r="BGR61" s="15"/>
      <c r="BGS61" s="15"/>
      <c r="BGT61" s="15"/>
      <c r="BGU61" s="15"/>
      <c r="BGV61" s="15"/>
      <c r="BGW61" s="15"/>
      <c r="BGX61" s="15"/>
      <c r="BGY61" s="15"/>
      <c r="BGZ61" s="15"/>
      <c r="BHA61" s="15"/>
      <c r="BHB61" s="15"/>
      <c r="BHC61" s="15"/>
      <c r="BHD61" s="15"/>
      <c r="BHE61" s="15"/>
      <c r="BHF61" s="15"/>
      <c r="BHG61" s="15"/>
      <c r="BHH61" s="15"/>
      <c r="BHI61" s="15"/>
      <c r="BHJ61" s="15"/>
      <c r="BHK61" s="15"/>
      <c r="BHL61" s="15"/>
      <c r="BHM61" s="15"/>
      <c r="BHN61" s="15"/>
      <c r="BHO61" s="15"/>
      <c r="BHP61" s="15"/>
      <c r="BHQ61" s="15"/>
      <c r="BHR61" s="15"/>
      <c r="BHS61" s="15"/>
      <c r="BHT61" s="15"/>
      <c r="BHU61" s="15"/>
      <c r="BHV61" s="15"/>
      <c r="BHW61" s="15"/>
      <c r="BHX61" s="15"/>
      <c r="BHY61" s="15"/>
      <c r="BHZ61" s="15"/>
      <c r="BIA61" s="15"/>
      <c r="BIB61" s="15"/>
      <c r="BIC61" s="15"/>
      <c r="BID61" s="15"/>
      <c r="BIE61" s="15"/>
      <c r="BIF61" s="15"/>
      <c r="BIG61" s="15"/>
      <c r="BIH61" s="15"/>
      <c r="BII61" s="15"/>
      <c r="BIJ61" s="15"/>
      <c r="BIK61" s="15"/>
      <c r="BIL61" s="15"/>
      <c r="BIM61" s="15"/>
      <c r="BIN61" s="15"/>
      <c r="BIO61" s="15"/>
      <c r="BIP61" s="15"/>
      <c r="BIQ61" s="15"/>
      <c r="BIR61" s="15"/>
      <c r="BIS61" s="15"/>
      <c r="BIT61" s="15"/>
      <c r="BIU61" s="15"/>
      <c r="BIV61" s="15"/>
      <c r="BIW61" s="15"/>
      <c r="BIX61" s="15"/>
      <c r="BIY61" s="15"/>
      <c r="BIZ61" s="15"/>
      <c r="BJA61" s="15"/>
      <c r="BJB61" s="15"/>
      <c r="BJC61" s="15"/>
      <c r="BJD61" s="15"/>
      <c r="BJE61" s="15"/>
      <c r="BJF61" s="15"/>
      <c r="BJG61" s="15"/>
      <c r="BJH61" s="15"/>
      <c r="BJI61" s="15"/>
      <c r="BJJ61" s="15"/>
      <c r="BJK61" s="15"/>
      <c r="BJL61" s="15"/>
      <c r="BJM61" s="15"/>
      <c r="BJN61" s="15"/>
      <c r="BJO61" s="15"/>
      <c r="BJP61" s="15"/>
      <c r="BJQ61" s="15"/>
      <c r="BJR61" s="15"/>
      <c r="BJS61" s="15"/>
      <c r="BJT61" s="15"/>
      <c r="BJU61" s="15"/>
      <c r="BJV61" s="15"/>
      <c r="BJW61" s="15"/>
      <c r="BJX61" s="15"/>
      <c r="BJY61" s="15"/>
      <c r="BJZ61" s="15"/>
      <c r="BKA61" s="15"/>
      <c r="BKB61" s="15"/>
      <c r="BKC61" s="15"/>
      <c r="BKD61" s="15"/>
      <c r="BKE61" s="15"/>
      <c r="BKF61" s="15"/>
      <c r="BKG61" s="15"/>
      <c r="BKH61" s="15"/>
      <c r="BKI61" s="15"/>
      <c r="BKJ61" s="15"/>
      <c r="BKK61" s="15"/>
      <c r="BKL61" s="15"/>
      <c r="BKM61" s="15"/>
      <c r="BKN61" s="15"/>
      <c r="BKO61" s="15"/>
      <c r="BKP61" s="15"/>
      <c r="BKQ61" s="15"/>
      <c r="BKR61" s="15"/>
      <c r="BKS61" s="15"/>
      <c r="BKT61" s="15"/>
      <c r="BKU61" s="15"/>
      <c r="BKV61" s="15"/>
      <c r="BKW61" s="15"/>
      <c r="BKX61" s="15"/>
      <c r="BKY61" s="15"/>
      <c r="BKZ61" s="15"/>
      <c r="BLA61" s="15"/>
      <c r="BLB61" s="15"/>
      <c r="BLC61" s="15"/>
      <c r="BLD61" s="15"/>
      <c r="BLE61" s="15"/>
      <c r="BLF61" s="15"/>
      <c r="BLG61" s="15"/>
      <c r="BLH61" s="15"/>
      <c r="BLI61" s="15"/>
      <c r="BLJ61" s="15"/>
      <c r="BLK61" s="15"/>
      <c r="BLL61" s="15"/>
      <c r="BLM61" s="15"/>
      <c r="BLN61" s="15"/>
      <c r="BLO61" s="15"/>
      <c r="BLP61" s="15"/>
      <c r="BLQ61" s="15"/>
      <c r="BLR61" s="15"/>
      <c r="BLS61" s="15"/>
      <c r="BLT61" s="15"/>
      <c r="BLU61" s="15"/>
      <c r="BLV61" s="15"/>
      <c r="BLW61" s="15"/>
      <c r="BLX61" s="15"/>
      <c r="BLY61" s="15"/>
      <c r="BLZ61" s="15"/>
      <c r="BMA61" s="15"/>
      <c r="BMB61" s="15"/>
      <c r="BMC61" s="15"/>
      <c r="BMD61" s="15"/>
      <c r="BME61" s="15"/>
      <c r="BMF61" s="15"/>
      <c r="BMG61" s="15"/>
      <c r="BMH61" s="15"/>
      <c r="BMI61" s="15"/>
      <c r="BMJ61" s="15"/>
      <c r="BMK61" s="15"/>
      <c r="BML61" s="15"/>
      <c r="BMM61" s="15"/>
      <c r="BMN61" s="15"/>
      <c r="BMO61" s="15"/>
      <c r="BMP61" s="15"/>
      <c r="BMQ61" s="15"/>
      <c r="BMR61" s="15"/>
      <c r="BMS61" s="15"/>
      <c r="BMT61" s="15"/>
      <c r="BMU61" s="15"/>
      <c r="BMV61" s="15"/>
      <c r="BMW61" s="15"/>
      <c r="BMX61" s="15"/>
      <c r="BMY61" s="15"/>
      <c r="BMZ61" s="15"/>
      <c r="BNA61" s="15"/>
      <c r="BNB61" s="15"/>
      <c r="BNC61" s="15"/>
      <c r="BND61" s="15"/>
      <c r="BNE61" s="15"/>
      <c r="BNF61" s="15"/>
      <c r="BNG61" s="15"/>
      <c r="BNH61" s="15"/>
      <c r="BNI61" s="15"/>
      <c r="BNJ61" s="15"/>
      <c r="BNK61" s="15"/>
      <c r="BNL61" s="15"/>
      <c r="BNM61" s="15"/>
      <c r="BNN61" s="15"/>
      <c r="BNO61" s="15"/>
      <c r="BNP61" s="15"/>
      <c r="BNQ61" s="15"/>
      <c r="BNR61" s="15"/>
      <c r="BNS61" s="15"/>
      <c r="BNT61" s="15"/>
      <c r="BNU61" s="15"/>
      <c r="BNV61" s="15"/>
      <c r="BNW61" s="15"/>
      <c r="BNX61" s="15"/>
      <c r="BNY61" s="15"/>
      <c r="BNZ61" s="15"/>
      <c r="BOA61" s="15"/>
      <c r="BOB61" s="15"/>
      <c r="BOC61" s="15"/>
      <c r="BOD61" s="15"/>
      <c r="BOE61" s="15"/>
      <c r="BOF61" s="15"/>
      <c r="BOG61" s="15"/>
      <c r="BOH61" s="15"/>
      <c r="BOI61" s="15"/>
      <c r="BOJ61" s="15"/>
      <c r="BOK61" s="15"/>
      <c r="BOL61" s="15"/>
      <c r="BOM61" s="15"/>
      <c r="BON61" s="15"/>
      <c r="BOO61" s="15"/>
      <c r="BOP61" s="15"/>
      <c r="BOQ61" s="15"/>
      <c r="BOR61" s="15"/>
      <c r="BOS61" s="15"/>
      <c r="BOT61" s="15"/>
      <c r="BOU61" s="15"/>
      <c r="BOV61" s="15"/>
      <c r="BOW61" s="15"/>
      <c r="BOX61" s="15"/>
      <c r="BOY61" s="15"/>
      <c r="BOZ61" s="15"/>
      <c r="BPA61" s="15"/>
      <c r="BPB61" s="15"/>
      <c r="BPC61" s="15"/>
      <c r="BPD61" s="15"/>
      <c r="BPE61" s="15"/>
      <c r="BPF61" s="15"/>
      <c r="BPG61" s="15"/>
      <c r="BPH61" s="15"/>
      <c r="BPI61" s="15"/>
      <c r="BPJ61" s="15"/>
      <c r="BPK61" s="15"/>
      <c r="BPL61" s="15"/>
      <c r="BPM61" s="15"/>
      <c r="BPN61" s="15"/>
      <c r="BPO61" s="15"/>
      <c r="BPP61" s="15"/>
      <c r="BPQ61" s="15"/>
      <c r="BPR61" s="15"/>
      <c r="BPS61" s="15"/>
      <c r="BPT61" s="15"/>
      <c r="BPU61" s="15"/>
      <c r="BPV61" s="15"/>
      <c r="BPW61" s="15"/>
      <c r="BPX61" s="15"/>
      <c r="BPY61" s="15"/>
      <c r="BPZ61" s="15"/>
      <c r="BQA61" s="15"/>
      <c r="BQB61" s="15"/>
      <c r="BQC61" s="15"/>
      <c r="BQD61" s="15"/>
      <c r="BQE61" s="15"/>
      <c r="BQF61" s="15"/>
      <c r="BQG61" s="15"/>
      <c r="BQH61" s="15"/>
      <c r="BQI61" s="15"/>
      <c r="BQJ61" s="15"/>
      <c r="BQK61" s="15"/>
      <c r="BQL61" s="15"/>
      <c r="BQM61" s="15"/>
      <c r="BQN61" s="15"/>
      <c r="BQO61" s="15"/>
      <c r="BQP61" s="15"/>
      <c r="BQQ61" s="15"/>
      <c r="BQR61" s="15"/>
      <c r="BQS61" s="15"/>
      <c r="BQT61" s="15"/>
      <c r="BQU61" s="15"/>
      <c r="BQV61" s="15"/>
      <c r="BQW61" s="15"/>
      <c r="BQX61" s="15"/>
      <c r="BQY61" s="15"/>
      <c r="BQZ61" s="15"/>
      <c r="BRA61" s="15"/>
      <c r="BRB61" s="15"/>
      <c r="BRC61" s="15"/>
      <c r="BRD61" s="15"/>
      <c r="BRE61" s="15"/>
      <c r="BRF61" s="15"/>
      <c r="BRG61" s="15"/>
      <c r="BRH61" s="15"/>
      <c r="BRI61" s="15"/>
      <c r="BRJ61" s="15"/>
      <c r="BRK61" s="15"/>
      <c r="BRL61" s="15"/>
      <c r="BRM61" s="15"/>
      <c r="BRN61" s="15"/>
      <c r="BRO61" s="15"/>
      <c r="BRP61" s="15"/>
      <c r="BRQ61" s="15"/>
      <c r="BRR61" s="15"/>
      <c r="BRS61" s="15"/>
      <c r="BRT61" s="15"/>
      <c r="BRU61" s="15"/>
      <c r="BRV61" s="15"/>
      <c r="BRW61" s="15"/>
      <c r="BRX61" s="15"/>
      <c r="BRY61" s="15"/>
      <c r="BRZ61" s="15"/>
      <c r="BSA61" s="15"/>
      <c r="BSB61" s="15"/>
      <c r="BSC61" s="15"/>
      <c r="BSD61" s="15"/>
      <c r="BSE61" s="15"/>
      <c r="BSF61" s="15"/>
      <c r="BSG61" s="15"/>
      <c r="BSH61" s="15"/>
      <c r="BSI61" s="15"/>
      <c r="BSJ61" s="15"/>
      <c r="BSK61" s="15"/>
      <c r="BSL61" s="15"/>
      <c r="BSM61" s="15"/>
      <c r="BSN61" s="15"/>
      <c r="BSO61" s="15"/>
      <c r="BSP61" s="15"/>
      <c r="BSQ61" s="15"/>
      <c r="BSR61" s="15"/>
      <c r="BSS61" s="15"/>
      <c r="BST61" s="15"/>
      <c r="BSU61" s="15"/>
      <c r="BSV61" s="15"/>
      <c r="BSW61" s="15"/>
      <c r="BSX61" s="15"/>
      <c r="BSY61" s="15"/>
      <c r="BSZ61" s="15"/>
      <c r="BTA61" s="15"/>
      <c r="BTB61" s="15"/>
      <c r="BTC61" s="15"/>
      <c r="BTD61" s="15"/>
      <c r="BTE61" s="15"/>
      <c r="BTF61" s="15"/>
      <c r="BTG61" s="15"/>
      <c r="BTH61" s="15"/>
      <c r="BTI61" s="15"/>
      <c r="BTJ61" s="15"/>
      <c r="BTK61" s="15"/>
      <c r="BTL61" s="15"/>
      <c r="BTM61" s="15"/>
      <c r="BTN61" s="15"/>
      <c r="BTO61" s="15"/>
      <c r="BTP61" s="15"/>
      <c r="BTQ61" s="15"/>
      <c r="BTR61" s="15"/>
      <c r="BTS61" s="15"/>
      <c r="BTT61" s="15"/>
      <c r="BTU61" s="15"/>
      <c r="BTV61" s="15"/>
      <c r="BTW61" s="15"/>
      <c r="BTX61" s="15"/>
      <c r="BTY61" s="15"/>
      <c r="BTZ61" s="15"/>
      <c r="BUA61" s="15"/>
      <c r="BUB61" s="15"/>
      <c r="BUC61" s="15"/>
      <c r="BUD61" s="15"/>
      <c r="BUE61" s="15"/>
      <c r="BUF61" s="15"/>
      <c r="BUG61" s="15"/>
      <c r="BUH61" s="15"/>
      <c r="BUI61" s="15"/>
      <c r="BUJ61" s="15"/>
      <c r="BUK61" s="15"/>
      <c r="BUL61" s="15"/>
      <c r="BUM61" s="15"/>
      <c r="BUN61" s="15"/>
      <c r="BUO61" s="15"/>
      <c r="BUP61" s="15"/>
      <c r="BUQ61" s="15"/>
      <c r="BUR61" s="15"/>
      <c r="BUS61" s="15"/>
      <c r="BUT61" s="15"/>
      <c r="BUU61" s="15"/>
      <c r="BUV61" s="15"/>
      <c r="BUW61" s="15"/>
      <c r="BUX61" s="15"/>
      <c r="BUY61" s="15"/>
      <c r="BUZ61" s="15"/>
      <c r="BVA61" s="15"/>
      <c r="BVB61" s="15"/>
      <c r="BVC61" s="15"/>
      <c r="BVD61" s="15"/>
      <c r="BVE61" s="15"/>
      <c r="BVF61" s="15"/>
      <c r="BVG61" s="15"/>
      <c r="BVH61" s="15"/>
      <c r="BVI61" s="15"/>
      <c r="BVJ61" s="15"/>
      <c r="BVK61" s="15"/>
      <c r="BVL61" s="15"/>
      <c r="BVM61" s="15"/>
      <c r="BVN61" s="15"/>
      <c r="BVO61" s="15"/>
      <c r="BVP61" s="15"/>
      <c r="BVQ61" s="15"/>
      <c r="BVR61" s="15"/>
      <c r="BVS61" s="15"/>
      <c r="BVT61" s="15"/>
      <c r="BVU61" s="15"/>
      <c r="BVV61" s="15"/>
      <c r="BVW61" s="15"/>
      <c r="BVX61" s="15"/>
      <c r="BVY61" s="15"/>
      <c r="BVZ61" s="15"/>
      <c r="BWA61" s="15"/>
      <c r="BWB61" s="15"/>
      <c r="BWC61" s="15"/>
      <c r="BWD61" s="15"/>
      <c r="BWE61" s="15"/>
      <c r="BWF61" s="15"/>
      <c r="BWG61" s="15"/>
      <c r="BWH61" s="15"/>
      <c r="BWI61" s="15"/>
      <c r="BWJ61" s="15"/>
      <c r="BWK61" s="15"/>
      <c r="BWL61" s="15"/>
      <c r="BWM61" s="15"/>
      <c r="BWN61" s="15"/>
      <c r="BWO61" s="15"/>
      <c r="BWP61" s="15"/>
      <c r="BWQ61" s="15"/>
      <c r="BWR61" s="15"/>
      <c r="BWS61" s="15"/>
      <c r="BWT61" s="15"/>
      <c r="BWU61" s="15"/>
      <c r="BWV61" s="15"/>
      <c r="BWW61" s="15"/>
      <c r="BWX61" s="15"/>
      <c r="BWY61" s="15"/>
      <c r="BWZ61" s="15"/>
      <c r="BXA61" s="15"/>
      <c r="BXB61" s="15"/>
      <c r="BXC61" s="15"/>
      <c r="BXD61" s="15"/>
      <c r="BXE61" s="15"/>
      <c r="BXF61" s="15"/>
      <c r="BXG61" s="15"/>
      <c r="BXH61" s="15"/>
      <c r="BXI61" s="15"/>
      <c r="BXJ61" s="15"/>
      <c r="BXK61" s="15"/>
      <c r="BXL61" s="15"/>
      <c r="BXM61" s="15"/>
      <c r="BXN61" s="15"/>
      <c r="BXO61" s="15"/>
      <c r="BXP61" s="15"/>
      <c r="BXQ61" s="15"/>
      <c r="BXR61" s="15"/>
      <c r="BXS61" s="15"/>
      <c r="BXT61" s="15"/>
      <c r="BXU61" s="15"/>
      <c r="BXV61" s="15"/>
      <c r="BXW61" s="15"/>
      <c r="BXX61" s="15"/>
      <c r="BXY61" s="15"/>
      <c r="BXZ61" s="15"/>
      <c r="BYA61" s="15"/>
      <c r="BYB61" s="15"/>
      <c r="BYC61" s="15"/>
      <c r="BYD61" s="15"/>
      <c r="BYE61" s="15"/>
      <c r="BYF61" s="15"/>
      <c r="BYG61" s="15"/>
      <c r="BYH61" s="15"/>
      <c r="BYI61" s="15"/>
      <c r="BYJ61" s="15"/>
      <c r="BYK61" s="15"/>
      <c r="BYL61" s="15"/>
      <c r="BYM61" s="15"/>
      <c r="BYN61" s="15"/>
      <c r="BYO61" s="15"/>
      <c r="BYP61" s="15"/>
      <c r="BYQ61" s="15"/>
      <c r="BYR61" s="15"/>
      <c r="BYS61" s="15"/>
      <c r="BYT61" s="15"/>
      <c r="BYU61" s="15"/>
      <c r="BYV61" s="15"/>
      <c r="BYW61" s="15"/>
      <c r="BYX61" s="15"/>
      <c r="BYY61" s="15"/>
      <c r="BYZ61" s="15"/>
      <c r="BZA61" s="15"/>
      <c r="BZB61" s="15"/>
      <c r="BZC61" s="15"/>
      <c r="BZD61" s="15"/>
      <c r="BZE61" s="15"/>
      <c r="BZF61" s="15"/>
      <c r="BZG61" s="15"/>
      <c r="BZH61" s="15"/>
      <c r="BZI61" s="15"/>
      <c r="BZJ61" s="15"/>
      <c r="BZK61" s="15"/>
      <c r="BZL61" s="15"/>
      <c r="BZM61" s="15"/>
      <c r="BZN61" s="15"/>
      <c r="BZO61" s="15"/>
      <c r="BZP61" s="15"/>
      <c r="BZQ61" s="15"/>
      <c r="BZR61" s="15"/>
      <c r="BZS61" s="15"/>
      <c r="BZT61" s="15"/>
      <c r="BZU61" s="15"/>
      <c r="BZV61" s="15"/>
      <c r="BZW61" s="15"/>
      <c r="BZX61" s="15"/>
      <c r="BZY61" s="15"/>
      <c r="BZZ61" s="15"/>
      <c r="CAA61" s="15"/>
      <c r="CAB61" s="15"/>
      <c r="CAC61" s="15"/>
      <c r="CAD61" s="15"/>
      <c r="CAE61" s="15"/>
      <c r="CAF61" s="15"/>
      <c r="CAG61" s="15"/>
      <c r="CAH61" s="15"/>
      <c r="CAI61" s="15"/>
      <c r="CAJ61" s="15"/>
      <c r="CAK61" s="15"/>
      <c r="CAL61" s="15"/>
      <c r="CAM61" s="15"/>
      <c r="CAN61" s="15"/>
      <c r="CAO61" s="15"/>
      <c r="CAP61" s="15"/>
      <c r="CAQ61" s="15"/>
      <c r="CAR61" s="15"/>
      <c r="CAS61" s="15"/>
      <c r="CAT61" s="15"/>
      <c r="CAU61" s="15"/>
      <c r="CAV61" s="15"/>
      <c r="CAW61" s="15"/>
      <c r="CAX61" s="15"/>
      <c r="CAY61" s="15"/>
      <c r="CAZ61" s="15"/>
      <c r="CBA61" s="15"/>
      <c r="CBB61" s="15"/>
      <c r="CBC61" s="15"/>
      <c r="CBD61" s="15"/>
      <c r="CBE61" s="15"/>
      <c r="CBF61" s="15"/>
      <c r="CBG61" s="15"/>
      <c r="CBH61" s="15"/>
      <c r="CBI61" s="15"/>
      <c r="CBJ61" s="15"/>
      <c r="CBK61" s="15"/>
      <c r="CBL61" s="15"/>
      <c r="CBM61" s="15"/>
      <c r="CBN61" s="15"/>
      <c r="CBO61" s="15"/>
      <c r="CBP61" s="15"/>
      <c r="CBQ61" s="15"/>
      <c r="CBR61" s="15"/>
      <c r="CBS61" s="15"/>
      <c r="CBT61" s="15"/>
      <c r="CBU61" s="15"/>
      <c r="CBV61" s="15"/>
      <c r="CBW61" s="15"/>
      <c r="CBX61" s="15"/>
      <c r="CBY61" s="15"/>
      <c r="CBZ61" s="15"/>
      <c r="CCA61" s="15"/>
      <c r="CCB61" s="15"/>
      <c r="CCC61" s="15"/>
      <c r="CCD61" s="15"/>
      <c r="CCE61" s="15"/>
      <c r="CCF61" s="15"/>
      <c r="CCG61" s="15"/>
      <c r="CCH61" s="15"/>
      <c r="CCI61" s="15"/>
      <c r="CCJ61" s="15"/>
      <c r="CCK61" s="15"/>
      <c r="CCL61" s="15"/>
      <c r="CCM61" s="15"/>
      <c r="CCN61" s="15"/>
      <c r="CCO61" s="15"/>
      <c r="CCP61" s="15"/>
      <c r="CCQ61" s="15"/>
      <c r="CCR61" s="15"/>
      <c r="CCS61" s="15"/>
      <c r="CCT61" s="15"/>
      <c r="CCU61" s="15"/>
      <c r="CCV61" s="15"/>
      <c r="CCW61" s="15"/>
      <c r="CCX61" s="15"/>
      <c r="CCY61" s="15"/>
      <c r="CCZ61" s="15"/>
      <c r="CDA61" s="15"/>
      <c r="CDB61" s="15"/>
      <c r="CDC61" s="15"/>
      <c r="CDD61" s="15"/>
      <c r="CDE61" s="15"/>
      <c r="CDF61" s="15"/>
      <c r="CDG61" s="15"/>
      <c r="CDH61" s="15"/>
      <c r="CDI61" s="15"/>
      <c r="CDJ61" s="15"/>
      <c r="CDK61" s="15"/>
      <c r="CDL61" s="15"/>
      <c r="CDM61" s="15"/>
      <c r="CDN61" s="15"/>
      <c r="CDO61" s="15"/>
      <c r="CDP61" s="15"/>
      <c r="CDQ61" s="15"/>
      <c r="CDR61" s="15"/>
      <c r="CDS61" s="15"/>
      <c r="CDT61" s="15"/>
      <c r="CDU61" s="15"/>
      <c r="CDV61" s="15"/>
      <c r="CDW61" s="15"/>
      <c r="CDX61" s="15"/>
      <c r="CDY61" s="15"/>
      <c r="CDZ61" s="15"/>
      <c r="CEA61" s="15"/>
      <c r="CEB61" s="15"/>
      <c r="CEC61" s="15"/>
      <c r="CED61" s="15"/>
      <c r="CEE61" s="15"/>
      <c r="CEF61" s="15"/>
      <c r="CEG61" s="15"/>
      <c r="CEH61" s="15"/>
      <c r="CEI61" s="15"/>
      <c r="CEJ61" s="15"/>
      <c r="CEK61" s="15"/>
      <c r="CEL61" s="15"/>
      <c r="CEM61" s="15"/>
      <c r="CEN61" s="15"/>
      <c r="CEO61" s="15"/>
      <c r="CEP61" s="15"/>
      <c r="CEQ61" s="15"/>
      <c r="CER61" s="15"/>
      <c r="CES61" s="15"/>
      <c r="CET61" s="15"/>
      <c r="CEU61" s="15"/>
      <c r="CEV61" s="15"/>
      <c r="CEW61" s="15"/>
      <c r="CEX61" s="15"/>
      <c r="CEY61" s="15"/>
      <c r="CEZ61" s="15"/>
      <c r="CFA61" s="15"/>
      <c r="CFB61" s="15"/>
      <c r="CFC61" s="15"/>
      <c r="CFD61" s="15"/>
      <c r="CFE61" s="15"/>
      <c r="CFF61" s="15"/>
      <c r="CFG61" s="15"/>
      <c r="CFH61" s="15"/>
      <c r="CFI61" s="15"/>
      <c r="CFJ61" s="15"/>
      <c r="CFK61" s="15"/>
      <c r="CFL61" s="15"/>
      <c r="CFM61" s="15"/>
      <c r="CFN61" s="15"/>
      <c r="CFO61" s="15"/>
      <c r="CFP61" s="15"/>
      <c r="CFQ61" s="15"/>
      <c r="CFR61" s="15"/>
      <c r="CFS61" s="15"/>
      <c r="CFT61" s="15"/>
      <c r="CFU61" s="15"/>
      <c r="CFV61" s="15"/>
      <c r="CFW61" s="15"/>
      <c r="CFX61" s="15"/>
      <c r="CFY61" s="15"/>
      <c r="CFZ61" s="15"/>
      <c r="CGA61" s="15"/>
      <c r="CGB61" s="15"/>
      <c r="CGC61" s="15"/>
      <c r="CGD61" s="15"/>
      <c r="CGE61" s="15"/>
      <c r="CGF61" s="15"/>
      <c r="CGG61" s="15"/>
      <c r="CGH61" s="15"/>
      <c r="CGI61" s="15"/>
      <c r="CGJ61" s="15"/>
      <c r="CGK61" s="15"/>
      <c r="CGL61" s="15"/>
      <c r="CGM61" s="15"/>
      <c r="CGN61" s="15"/>
      <c r="CGO61" s="15"/>
      <c r="CGP61" s="15"/>
      <c r="CGQ61" s="15"/>
      <c r="CGR61" s="15"/>
      <c r="CGS61" s="15"/>
      <c r="CGT61" s="15"/>
      <c r="CGU61" s="15"/>
      <c r="CGV61" s="15"/>
      <c r="CGW61" s="15"/>
      <c r="CGX61" s="15"/>
      <c r="CGY61" s="15"/>
      <c r="CGZ61" s="15"/>
      <c r="CHA61" s="15"/>
      <c r="CHB61" s="15"/>
      <c r="CHC61" s="15"/>
      <c r="CHD61" s="15"/>
      <c r="CHE61" s="15"/>
      <c r="CHF61" s="15"/>
      <c r="CHG61" s="15"/>
      <c r="CHH61" s="15"/>
      <c r="CHI61" s="15"/>
      <c r="CHJ61" s="15"/>
      <c r="CHK61" s="15"/>
      <c r="CHL61" s="15"/>
      <c r="CHM61" s="15"/>
      <c r="CHN61" s="15"/>
      <c r="CHO61" s="15"/>
      <c r="CHP61" s="15"/>
      <c r="CHQ61" s="15"/>
      <c r="CHR61" s="15"/>
      <c r="CHS61" s="15"/>
      <c r="CHT61" s="15"/>
      <c r="CHU61" s="15"/>
      <c r="CHV61" s="15"/>
      <c r="CHW61" s="15"/>
      <c r="CHX61" s="15"/>
      <c r="CHY61" s="15"/>
      <c r="CHZ61" s="15"/>
      <c r="CIA61" s="15"/>
      <c r="CIB61" s="15"/>
      <c r="CIC61" s="15"/>
      <c r="CID61" s="15"/>
      <c r="CIE61" s="15"/>
      <c r="CIF61" s="15"/>
      <c r="CIG61" s="15"/>
      <c r="CIH61" s="15"/>
      <c r="CII61" s="15"/>
      <c r="CIJ61" s="15"/>
      <c r="CIK61" s="15"/>
      <c r="CIL61" s="15"/>
      <c r="CIM61" s="15"/>
      <c r="CIN61" s="15"/>
      <c r="CIO61" s="15"/>
      <c r="CIP61" s="15"/>
      <c r="CIQ61" s="15"/>
      <c r="CIR61" s="15"/>
      <c r="CIS61" s="15"/>
      <c r="CIT61" s="15"/>
      <c r="CIU61" s="15"/>
      <c r="CIV61" s="15"/>
      <c r="CIW61" s="15"/>
      <c r="CIX61" s="15"/>
      <c r="CIY61" s="15"/>
      <c r="CIZ61" s="15"/>
      <c r="CJA61" s="15"/>
      <c r="CJB61" s="15"/>
      <c r="CJC61" s="15"/>
      <c r="CJD61" s="15"/>
      <c r="CJE61" s="15"/>
      <c r="CJF61" s="15"/>
      <c r="CJG61" s="15"/>
      <c r="CJH61" s="15"/>
      <c r="CJI61" s="15"/>
      <c r="CJJ61" s="15"/>
      <c r="CJK61" s="15"/>
      <c r="CJL61" s="15"/>
      <c r="CJM61" s="15"/>
      <c r="CJN61" s="15"/>
      <c r="CJO61" s="15"/>
      <c r="CJP61" s="15"/>
      <c r="CJQ61" s="15"/>
      <c r="CJR61" s="15"/>
      <c r="CJS61" s="15"/>
      <c r="CJT61" s="15"/>
      <c r="CJU61" s="15"/>
      <c r="CJV61" s="15"/>
      <c r="CJW61" s="15"/>
      <c r="CJX61" s="15"/>
      <c r="CJY61" s="15"/>
      <c r="CJZ61" s="15"/>
      <c r="CKA61" s="15"/>
      <c r="CKB61" s="15"/>
      <c r="CKC61" s="15"/>
      <c r="CKD61" s="15"/>
      <c r="CKE61" s="15"/>
      <c r="CKF61" s="15"/>
      <c r="CKG61" s="15"/>
      <c r="CKH61" s="15"/>
      <c r="CKI61" s="15"/>
      <c r="CKJ61" s="15"/>
      <c r="CKK61" s="15"/>
      <c r="CKL61" s="15"/>
      <c r="CKM61" s="15"/>
      <c r="CKN61" s="15"/>
      <c r="CKO61" s="15"/>
      <c r="CKP61" s="15"/>
      <c r="CKQ61" s="15"/>
      <c r="CKR61" s="15"/>
      <c r="CKS61" s="15"/>
      <c r="CKT61" s="15"/>
      <c r="CKU61" s="15"/>
      <c r="CKV61" s="15"/>
      <c r="CKW61" s="15"/>
      <c r="CKX61" s="15"/>
      <c r="CKY61" s="15"/>
      <c r="CKZ61" s="15"/>
      <c r="CLA61" s="15"/>
      <c r="CLB61" s="15"/>
      <c r="CLC61" s="15"/>
      <c r="CLD61" s="15"/>
      <c r="CLE61" s="15"/>
      <c r="CLF61" s="15"/>
      <c r="CLG61" s="15"/>
      <c r="CLH61" s="15"/>
      <c r="CLI61" s="15"/>
      <c r="CLJ61" s="15"/>
      <c r="CLK61" s="15"/>
      <c r="CLL61" s="15"/>
      <c r="CLM61" s="15"/>
      <c r="CLN61" s="15"/>
      <c r="CLO61" s="15"/>
      <c r="CLP61" s="15"/>
      <c r="CLQ61" s="15"/>
      <c r="CLR61" s="15"/>
      <c r="CLS61" s="15"/>
      <c r="CLT61" s="15"/>
      <c r="CLU61" s="15"/>
      <c r="CLV61" s="15"/>
      <c r="CLW61" s="15"/>
      <c r="CLX61" s="15"/>
      <c r="CLY61" s="15"/>
      <c r="CLZ61" s="15"/>
      <c r="CMA61" s="15"/>
      <c r="CMB61" s="15"/>
      <c r="CMC61" s="15"/>
      <c r="CMD61" s="15"/>
      <c r="CME61" s="15"/>
      <c r="CMF61" s="15"/>
      <c r="CMG61" s="15"/>
      <c r="CMH61" s="15"/>
      <c r="CMI61" s="15"/>
      <c r="CMJ61" s="15"/>
      <c r="CMK61" s="15"/>
      <c r="CML61" s="15"/>
      <c r="CMM61" s="15"/>
      <c r="CMN61" s="15"/>
      <c r="CMO61" s="15"/>
      <c r="CMP61" s="15"/>
      <c r="CMQ61" s="15"/>
      <c r="CMR61" s="15"/>
      <c r="CMS61" s="15"/>
      <c r="CMT61" s="15"/>
      <c r="CMU61" s="15"/>
      <c r="CMV61" s="15"/>
      <c r="CMW61" s="15"/>
      <c r="CMX61" s="15"/>
      <c r="CMY61" s="15"/>
      <c r="CMZ61" s="15"/>
      <c r="CNA61" s="15"/>
      <c r="CNB61" s="15"/>
      <c r="CNC61" s="15"/>
      <c r="CND61" s="15"/>
      <c r="CNE61" s="15"/>
      <c r="CNF61" s="15"/>
      <c r="CNG61" s="15"/>
      <c r="CNH61" s="15"/>
      <c r="CNI61" s="15"/>
      <c r="CNJ61" s="15"/>
      <c r="CNK61" s="15"/>
      <c r="CNL61" s="15"/>
      <c r="CNM61" s="15"/>
      <c r="CNN61" s="15"/>
      <c r="CNO61" s="15"/>
      <c r="CNP61" s="15"/>
      <c r="CNQ61" s="15"/>
      <c r="CNR61" s="15"/>
      <c r="CNS61" s="15"/>
      <c r="CNT61" s="15"/>
      <c r="CNU61" s="15"/>
      <c r="CNV61" s="15"/>
      <c r="CNW61" s="15"/>
      <c r="CNX61" s="15"/>
      <c r="CNY61" s="15"/>
      <c r="CNZ61" s="15"/>
      <c r="COA61" s="15"/>
      <c r="COB61" s="15"/>
      <c r="COC61" s="15"/>
      <c r="COD61" s="15"/>
      <c r="COE61" s="15"/>
      <c r="COF61" s="15"/>
      <c r="COG61" s="15"/>
      <c r="COH61" s="15"/>
      <c r="COI61" s="15"/>
      <c r="COJ61" s="15"/>
      <c r="COK61" s="15"/>
      <c r="COL61" s="15"/>
      <c r="COM61" s="15"/>
      <c r="CON61" s="15"/>
      <c r="COO61" s="15"/>
      <c r="COP61" s="15"/>
      <c r="COQ61" s="15"/>
      <c r="COR61" s="15"/>
      <c r="COS61" s="15"/>
      <c r="COT61" s="15"/>
      <c r="COU61" s="15"/>
      <c r="COV61" s="15"/>
      <c r="COW61" s="15"/>
      <c r="COX61" s="15"/>
      <c r="COY61" s="15"/>
      <c r="COZ61" s="15"/>
      <c r="CPA61" s="15"/>
      <c r="CPB61" s="15"/>
      <c r="CPC61" s="15"/>
      <c r="CPD61" s="15"/>
      <c r="CPE61" s="15"/>
      <c r="CPF61" s="15"/>
      <c r="CPG61" s="15"/>
      <c r="CPH61" s="15"/>
      <c r="CPI61" s="15"/>
      <c r="CPJ61" s="15"/>
      <c r="CPK61" s="15"/>
      <c r="CPL61" s="15"/>
      <c r="CPM61" s="15"/>
      <c r="CPN61" s="15"/>
      <c r="CPO61" s="15"/>
      <c r="CPP61" s="15"/>
      <c r="CPQ61" s="15"/>
      <c r="CPR61" s="15"/>
      <c r="CPS61" s="15"/>
      <c r="CPT61" s="15"/>
      <c r="CPU61" s="15"/>
      <c r="CPV61" s="15"/>
      <c r="CPW61" s="15"/>
      <c r="CPX61" s="15"/>
      <c r="CPY61" s="15"/>
      <c r="CPZ61" s="15"/>
      <c r="CQA61" s="15"/>
      <c r="CQB61" s="15"/>
      <c r="CQC61" s="15"/>
      <c r="CQD61" s="15"/>
      <c r="CQE61" s="15"/>
      <c r="CQF61" s="15"/>
      <c r="CQG61" s="15"/>
      <c r="CQH61" s="15"/>
      <c r="CQI61" s="15"/>
      <c r="CQJ61" s="15"/>
      <c r="CQK61" s="15"/>
      <c r="CQL61" s="15"/>
      <c r="CQM61" s="15"/>
      <c r="CQN61" s="15"/>
      <c r="CQO61" s="15"/>
      <c r="CQP61" s="15"/>
      <c r="CQQ61" s="15"/>
      <c r="CQR61" s="15"/>
      <c r="CQS61" s="15"/>
      <c r="CQT61" s="15"/>
      <c r="CQU61" s="15"/>
      <c r="CQV61" s="15"/>
      <c r="CQW61" s="15"/>
      <c r="CQX61" s="15"/>
      <c r="CQY61" s="15"/>
      <c r="CQZ61" s="15"/>
      <c r="CRA61" s="15"/>
      <c r="CRB61" s="15"/>
      <c r="CRC61" s="15"/>
      <c r="CRD61" s="15"/>
      <c r="CRE61" s="15"/>
      <c r="CRF61" s="15"/>
      <c r="CRG61" s="15"/>
      <c r="CRH61" s="15"/>
      <c r="CRI61" s="15"/>
      <c r="CRJ61" s="15"/>
      <c r="CRK61" s="15"/>
      <c r="CRL61" s="15"/>
      <c r="CRM61" s="15"/>
      <c r="CRN61" s="15"/>
      <c r="CRO61" s="15"/>
      <c r="CRP61" s="15"/>
      <c r="CRQ61" s="15"/>
      <c r="CRR61" s="15"/>
      <c r="CRS61" s="15"/>
      <c r="CRT61" s="15"/>
      <c r="CRU61" s="15"/>
      <c r="CRV61" s="15"/>
      <c r="CRW61" s="15"/>
      <c r="CRX61" s="15"/>
      <c r="CRY61" s="15"/>
      <c r="CRZ61" s="15"/>
      <c r="CSA61" s="15"/>
      <c r="CSB61" s="15"/>
      <c r="CSC61" s="15"/>
      <c r="CSD61" s="15"/>
      <c r="CSE61" s="15"/>
      <c r="CSF61" s="15"/>
      <c r="CSG61" s="15"/>
      <c r="CSH61" s="15"/>
      <c r="CSI61" s="15"/>
      <c r="CSJ61" s="15"/>
      <c r="CSK61" s="15"/>
      <c r="CSL61" s="15"/>
      <c r="CSM61" s="15"/>
      <c r="CSN61" s="15"/>
      <c r="CSO61" s="15"/>
      <c r="CSP61" s="15"/>
      <c r="CSQ61" s="15"/>
      <c r="CSR61" s="15"/>
      <c r="CSS61" s="15"/>
      <c r="CST61" s="15"/>
      <c r="CSU61" s="15"/>
      <c r="CSV61" s="15"/>
      <c r="CSW61" s="15"/>
      <c r="CSX61" s="15"/>
      <c r="CSY61" s="15"/>
      <c r="CSZ61" s="15"/>
      <c r="CTA61" s="15"/>
      <c r="CTB61" s="15"/>
      <c r="CTC61" s="15"/>
      <c r="CTD61" s="15"/>
      <c r="CTE61" s="15"/>
      <c r="CTF61" s="15"/>
      <c r="CTG61" s="15"/>
      <c r="CTH61" s="15"/>
      <c r="CTI61" s="15"/>
      <c r="CTJ61" s="15"/>
      <c r="CTK61" s="15"/>
      <c r="CTL61" s="15"/>
      <c r="CTM61" s="15"/>
      <c r="CTN61" s="15"/>
      <c r="CTO61" s="15"/>
      <c r="CTP61" s="15"/>
      <c r="CTQ61" s="15"/>
      <c r="CTR61" s="15"/>
      <c r="CTS61" s="15"/>
      <c r="CTT61" s="15"/>
      <c r="CTU61" s="15"/>
      <c r="CTV61" s="15"/>
      <c r="CTW61" s="15"/>
      <c r="CTX61" s="15"/>
      <c r="CTY61" s="15"/>
      <c r="CTZ61" s="15"/>
      <c r="CUA61" s="15"/>
      <c r="CUB61" s="15"/>
      <c r="CUC61" s="15"/>
      <c r="CUD61" s="15"/>
      <c r="CUE61" s="15"/>
      <c r="CUF61" s="15"/>
      <c r="CUG61" s="15"/>
      <c r="CUH61" s="15"/>
      <c r="CUI61" s="15"/>
      <c r="CUJ61" s="15"/>
      <c r="CUK61" s="15"/>
      <c r="CUL61" s="15"/>
      <c r="CUM61" s="15"/>
      <c r="CUN61" s="15"/>
      <c r="CUO61" s="15"/>
      <c r="CUP61" s="15"/>
      <c r="CUQ61" s="15"/>
      <c r="CUR61" s="15"/>
      <c r="CUS61" s="15"/>
      <c r="CUT61" s="15"/>
      <c r="CUU61" s="15"/>
      <c r="CUV61" s="15"/>
      <c r="CUW61" s="15"/>
      <c r="CUX61" s="15"/>
      <c r="CUY61" s="15"/>
      <c r="CUZ61" s="15"/>
      <c r="CVA61" s="15"/>
      <c r="CVB61" s="15"/>
      <c r="CVC61" s="15"/>
      <c r="CVD61" s="15"/>
      <c r="CVE61" s="15"/>
      <c r="CVF61" s="15"/>
      <c r="CVG61" s="15"/>
      <c r="CVH61" s="15"/>
      <c r="CVI61" s="15"/>
      <c r="CVJ61" s="15"/>
      <c r="CVK61" s="15"/>
      <c r="CVL61" s="15"/>
      <c r="CVM61" s="15"/>
      <c r="CVN61" s="15"/>
      <c r="CVO61" s="15"/>
      <c r="CVP61" s="15"/>
      <c r="CVQ61" s="15"/>
      <c r="CVR61" s="15"/>
      <c r="CVS61" s="15"/>
      <c r="CVT61" s="15"/>
      <c r="CVU61" s="15"/>
      <c r="CVV61" s="15"/>
      <c r="CVW61" s="15"/>
      <c r="CVX61" s="15"/>
      <c r="CVY61" s="15"/>
      <c r="CVZ61" s="15"/>
      <c r="CWA61" s="15"/>
      <c r="CWB61" s="15"/>
      <c r="CWC61" s="15"/>
      <c r="CWD61" s="15"/>
      <c r="CWE61" s="15"/>
      <c r="CWF61" s="15"/>
      <c r="CWG61" s="15"/>
      <c r="CWH61" s="15"/>
      <c r="CWI61" s="15"/>
      <c r="CWJ61" s="15"/>
      <c r="CWK61" s="15"/>
      <c r="CWL61" s="15"/>
      <c r="CWM61" s="15"/>
      <c r="CWN61" s="15"/>
      <c r="CWO61" s="15"/>
      <c r="CWP61" s="15"/>
      <c r="CWQ61" s="15"/>
      <c r="CWR61" s="15"/>
      <c r="CWS61" s="15"/>
      <c r="CWT61" s="15"/>
      <c r="CWU61" s="15"/>
      <c r="CWV61" s="15"/>
      <c r="CWW61" s="15"/>
      <c r="CWX61" s="15"/>
      <c r="CWY61" s="15"/>
      <c r="CWZ61" s="15"/>
      <c r="CXA61" s="15"/>
      <c r="CXB61" s="15"/>
      <c r="CXC61" s="15"/>
      <c r="CXD61" s="15"/>
      <c r="CXE61" s="15"/>
      <c r="CXF61" s="15"/>
      <c r="CXG61" s="15"/>
      <c r="CXH61" s="15"/>
      <c r="CXI61" s="15"/>
      <c r="CXJ61" s="15"/>
      <c r="CXK61" s="15"/>
      <c r="CXL61" s="15"/>
      <c r="CXM61" s="15"/>
      <c r="CXN61" s="15"/>
      <c r="CXO61" s="15"/>
      <c r="CXP61" s="15"/>
      <c r="CXQ61" s="15"/>
      <c r="CXR61" s="15"/>
      <c r="CXS61" s="15"/>
      <c r="CXT61" s="15"/>
      <c r="CXU61" s="15"/>
      <c r="CXV61" s="15"/>
      <c r="CXW61" s="15"/>
      <c r="CXX61" s="15"/>
      <c r="CXY61" s="15"/>
      <c r="CXZ61" s="15"/>
      <c r="CYA61" s="15"/>
      <c r="CYB61" s="15"/>
      <c r="CYC61" s="15"/>
      <c r="CYD61" s="15"/>
      <c r="CYE61" s="15"/>
      <c r="CYF61" s="15"/>
      <c r="CYG61" s="15"/>
      <c r="CYH61" s="15"/>
      <c r="CYI61" s="15"/>
      <c r="CYJ61" s="15"/>
      <c r="CYK61" s="15"/>
      <c r="CYL61" s="15"/>
      <c r="CYM61" s="15"/>
      <c r="CYN61" s="15"/>
      <c r="CYO61" s="15"/>
      <c r="CYP61" s="15"/>
      <c r="CYQ61" s="15"/>
      <c r="CYR61" s="15"/>
      <c r="CYS61" s="15"/>
      <c r="CYT61" s="15"/>
      <c r="CYU61" s="15"/>
      <c r="CYV61" s="15"/>
      <c r="CYW61" s="15"/>
      <c r="CYX61" s="15"/>
      <c r="CYY61" s="15"/>
      <c r="CYZ61" s="15"/>
      <c r="CZA61" s="15"/>
      <c r="CZB61" s="15"/>
      <c r="CZC61" s="15"/>
      <c r="CZD61" s="15"/>
      <c r="CZE61" s="15"/>
      <c r="CZF61" s="15"/>
      <c r="CZG61" s="15"/>
      <c r="CZH61" s="15"/>
      <c r="CZI61" s="15"/>
      <c r="CZJ61" s="15"/>
      <c r="CZK61" s="15"/>
      <c r="CZL61" s="15"/>
      <c r="CZM61" s="15"/>
      <c r="CZN61" s="15"/>
      <c r="CZO61" s="15"/>
      <c r="CZP61" s="15"/>
      <c r="CZQ61" s="15"/>
      <c r="CZR61" s="15"/>
      <c r="CZS61" s="15"/>
      <c r="CZT61" s="15"/>
      <c r="CZU61" s="15"/>
      <c r="CZV61" s="15"/>
      <c r="CZW61" s="15"/>
      <c r="CZX61" s="15"/>
      <c r="CZY61" s="15"/>
      <c r="CZZ61" s="15"/>
      <c r="DAA61" s="15"/>
      <c r="DAB61" s="15"/>
      <c r="DAC61" s="15"/>
      <c r="DAD61" s="15"/>
      <c r="DAE61" s="15"/>
      <c r="DAF61" s="15"/>
      <c r="DAG61" s="15"/>
      <c r="DAH61" s="15"/>
      <c r="DAI61" s="15"/>
      <c r="DAJ61" s="15"/>
      <c r="DAK61" s="15"/>
      <c r="DAL61" s="15"/>
      <c r="DAM61" s="15"/>
      <c r="DAN61" s="15"/>
      <c r="DAO61" s="15"/>
      <c r="DAP61" s="15"/>
      <c r="DAQ61" s="15"/>
      <c r="DAR61" s="15"/>
      <c r="DAS61" s="15"/>
      <c r="DAT61" s="15"/>
      <c r="DAU61" s="15"/>
      <c r="DAV61" s="15"/>
      <c r="DAW61" s="15"/>
      <c r="DAX61" s="15"/>
      <c r="DAY61" s="15"/>
      <c r="DAZ61" s="15"/>
      <c r="DBA61" s="15"/>
      <c r="DBB61" s="15"/>
      <c r="DBC61" s="15"/>
      <c r="DBD61" s="15"/>
      <c r="DBE61" s="15"/>
      <c r="DBF61" s="15"/>
      <c r="DBG61" s="15"/>
      <c r="DBH61" s="15"/>
      <c r="DBI61" s="15"/>
      <c r="DBJ61" s="15"/>
      <c r="DBK61" s="15"/>
      <c r="DBL61" s="15"/>
      <c r="DBM61" s="15"/>
      <c r="DBN61" s="15"/>
      <c r="DBO61" s="15"/>
      <c r="DBP61" s="15"/>
      <c r="DBQ61" s="15"/>
      <c r="DBR61" s="15"/>
      <c r="DBS61" s="15"/>
      <c r="DBT61" s="15"/>
      <c r="DBU61" s="15"/>
      <c r="DBV61" s="15"/>
      <c r="DBW61" s="15"/>
      <c r="DBX61" s="15"/>
      <c r="DBY61" s="15"/>
      <c r="DBZ61" s="15"/>
      <c r="DCA61" s="15"/>
      <c r="DCB61" s="15"/>
      <c r="DCC61" s="15"/>
      <c r="DCD61" s="15"/>
      <c r="DCE61" s="15"/>
      <c r="DCF61" s="15"/>
      <c r="DCG61" s="15"/>
      <c r="DCH61" s="15"/>
      <c r="DCI61" s="15"/>
      <c r="DCJ61" s="15"/>
      <c r="DCK61" s="15"/>
      <c r="DCL61" s="15"/>
      <c r="DCM61" s="15"/>
      <c r="DCN61" s="15"/>
      <c r="DCO61" s="15"/>
      <c r="DCP61" s="15"/>
      <c r="DCQ61" s="15"/>
      <c r="DCR61" s="15"/>
      <c r="DCS61" s="15"/>
      <c r="DCT61" s="15"/>
      <c r="DCU61" s="15"/>
      <c r="DCV61" s="15"/>
      <c r="DCW61" s="15"/>
      <c r="DCX61" s="15"/>
      <c r="DCY61" s="15"/>
      <c r="DCZ61" s="15"/>
      <c r="DDA61" s="15"/>
      <c r="DDB61" s="15"/>
      <c r="DDC61" s="15"/>
      <c r="DDD61" s="15"/>
      <c r="DDE61" s="15"/>
      <c r="DDF61" s="15"/>
      <c r="DDG61" s="15"/>
      <c r="DDH61" s="15"/>
      <c r="DDI61" s="15"/>
      <c r="DDJ61" s="15"/>
      <c r="DDK61" s="15"/>
      <c r="DDL61" s="15"/>
      <c r="DDM61" s="15"/>
      <c r="DDN61" s="15"/>
      <c r="DDO61" s="15"/>
      <c r="DDP61" s="15"/>
      <c r="DDQ61" s="15"/>
      <c r="DDR61" s="15"/>
      <c r="DDS61" s="15"/>
      <c r="DDT61" s="15"/>
      <c r="DDU61" s="15"/>
      <c r="DDV61" s="15"/>
      <c r="DDW61" s="15"/>
      <c r="DDX61" s="15"/>
      <c r="DDY61" s="15"/>
      <c r="DDZ61" s="15"/>
      <c r="DEA61" s="15"/>
      <c r="DEB61" s="15"/>
      <c r="DEC61" s="15"/>
      <c r="DED61" s="15"/>
      <c r="DEE61" s="15"/>
      <c r="DEF61" s="15"/>
      <c r="DEG61" s="15"/>
      <c r="DEH61" s="15"/>
      <c r="DEI61" s="15"/>
      <c r="DEJ61" s="15"/>
      <c r="DEK61" s="15"/>
      <c r="DEL61" s="15"/>
      <c r="DEM61" s="15"/>
      <c r="DEN61" s="15"/>
      <c r="DEO61" s="15"/>
      <c r="DEP61" s="15"/>
      <c r="DEQ61" s="15"/>
      <c r="DER61" s="15"/>
      <c r="DES61" s="15"/>
      <c r="DET61" s="15"/>
      <c r="DEU61" s="15"/>
      <c r="DEV61" s="15"/>
      <c r="DEW61" s="15"/>
      <c r="DEX61" s="15"/>
      <c r="DEY61" s="15"/>
      <c r="DEZ61" s="15"/>
      <c r="DFA61" s="15"/>
      <c r="DFB61" s="15"/>
      <c r="DFC61" s="15"/>
      <c r="DFD61" s="15"/>
      <c r="DFE61" s="15"/>
      <c r="DFF61" s="15"/>
      <c r="DFG61" s="15"/>
      <c r="DFH61" s="15"/>
      <c r="DFI61" s="15"/>
      <c r="DFJ61" s="15"/>
      <c r="DFK61" s="15"/>
      <c r="DFL61" s="15"/>
      <c r="DFM61" s="15"/>
      <c r="DFN61" s="15"/>
      <c r="DFO61" s="15"/>
      <c r="DFP61" s="15"/>
      <c r="DFQ61" s="15"/>
      <c r="DFR61" s="15"/>
      <c r="DFS61" s="15"/>
      <c r="DFT61" s="15"/>
      <c r="DFU61" s="15"/>
      <c r="DFV61" s="15"/>
      <c r="DFW61" s="15"/>
      <c r="DFX61" s="15"/>
      <c r="DFY61" s="15"/>
      <c r="DFZ61" s="15"/>
      <c r="DGA61" s="15"/>
      <c r="DGB61" s="15"/>
      <c r="DGC61" s="15"/>
      <c r="DGD61" s="15"/>
      <c r="DGE61" s="15"/>
      <c r="DGF61" s="15"/>
      <c r="DGG61" s="15"/>
      <c r="DGH61" s="15"/>
      <c r="DGI61" s="15"/>
      <c r="DGJ61" s="15"/>
      <c r="DGK61" s="15"/>
      <c r="DGL61" s="15"/>
      <c r="DGM61" s="15"/>
      <c r="DGN61" s="15"/>
      <c r="DGO61" s="15"/>
      <c r="DGP61" s="15"/>
      <c r="DGQ61" s="15"/>
      <c r="DGR61" s="15"/>
      <c r="DGS61" s="15"/>
      <c r="DGT61" s="15"/>
      <c r="DGU61" s="15"/>
      <c r="DGV61" s="15"/>
      <c r="DGW61" s="15"/>
      <c r="DGX61" s="15"/>
      <c r="DGY61" s="15"/>
      <c r="DGZ61" s="15"/>
      <c r="DHA61" s="15"/>
      <c r="DHB61" s="15"/>
      <c r="DHC61" s="15"/>
      <c r="DHD61" s="15"/>
      <c r="DHE61" s="15"/>
      <c r="DHF61" s="15"/>
      <c r="DHG61" s="15"/>
      <c r="DHH61" s="15"/>
      <c r="DHI61" s="15"/>
      <c r="DHJ61" s="15"/>
      <c r="DHK61" s="15"/>
      <c r="DHL61" s="15"/>
      <c r="DHM61" s="15"/>
      <c r="DHN61" s="15"/>
      <c r="DHO61" s="15"/>
      <c r="DHP61" s="15"/>
      <c r="DHQ61" s="15"/>
      <c r="DHR61" s="15"/>
      <c r="DHS61" s="15"/>
      <c r="DHT61" s="15"/>
      <c r="DHU61" s="15"/>
      <c r="DHV61" s="15"/>
      <c r="DHW61" s="15"/>
      <c r="DHX61" s="15"/>
      <c r="DHY61" s="15"/>
      <c r="DHZ61" s="15"/>
      <c r="DIA61" s="15"/>
      <c r="DIB61" s="15"/>
      <c r="DIC61" s="15"/>
      <c r="DID61" s="15"/>
      <c r="DIE61" s="15"/>
      <c r="DIF61" s="15"/>
      <c r="DIG61" s="15"/>
      <c r="DIH61" s="15"/>
      <c r="DII61" s="15"/>
      <c r="DIJ61" s="15"/>
      <c r="DIK61" s="15"/>
      <c r="DIL61" s="15"/>
      <c r="DIM61" s="15"/>
      <c r="DIN61" s="15"/>
      <c r="DIO61" s="15"/>
      <c r="DIP61" s="15"/>
      <c r="DIQ61" s="15"/>
      <c r="DIR61" s="15"/>
      <c r="DIS61" s="15"/>
      <c r="DIT61" s="15"/>
      <c r="DIU61" s="15"/>
      <c r="DIV61" s="15"/>
      <c r="DIW61" s="15"/>
      <c r="DIX61" s="15"/>
      <c r="DIY61" s="15"/>
      <c r="DIZ61" s="15"/>
      <c r="DJA61" s="15"/>
      <c r="DJB61" s="15"/>
      <c r="DJC61" s="15"/>
      <c r="DJD61" s="15"/>
      <c r="DJE61" s="15"/>
      <c r="DJF61" s="15"/>
      <c r="DJG61" s="15"/>
      <c r="DJH61" s="15"/>
      <c r="DJI61" s="15"/>
      <c r="DJJ61" s="15"/>
      <c r="DJK61" s="15"/>
      <c r="DJL61" s="15"/>
      <c r="DJM61" s="15"/>
      <c r="DJN61" s="15"/>
      <c r="DJO61" s="15"/>
      <c r="DJP61" s="15"/>
      <c r="DJQ61" s="15"/>
      <c r="DJR61" s="15"/>
      <c r="DJS61" s="15"/>
      <c r="DJT61" s="15"/>
      <c r="DJU61" s="15"/>
      <c r="DJV61" s="15"/>
      <c r="DJW61" s="15"/>
      <c r="DJX61" s="15"/>
      <c r="DJY61" s="15"/>
      <c r="DJZ61" s="15"/>
      <c r="DKA61" s="15"/>
      <c r="DKB61" s="15"/>
      <c r="DKC61" s="15"/>
      <c r="DKD61" s="15"/>
      <c r="DKE61" s="15"/>
      <c r="DKF61" s="15"/>
      <c r="DKG61" s="15"/>
      <c r="DKH61" s="15"/>
      <c r="DKI61" s="15"/>
      <c r="DKJ61" s="15"/>
      <c r="DKK61" s="15"/>
      <c r="DKL61" s="15"/>
      <c r="DKM61" s="15"/>
      <c r="DKN61" s="15"/>
      <c r="DKO61" s="15"/>
      <c r="DKP61" s="15"/>
      <c r="DKQ61" s="15"/>
      <c r="DKR61" s="15"/>
      <c r="DKS61" s="15"/>
      <c r="DKT61" s="15"/>
      <c r="DKU61" s="15"/>
      <c r="DKV61" s="15"/>
      <c r="DKW61" s="15"/>
      <c r="DKX61" s="15"/>
      <c r="DKY61" s="15"/>
      <c r="DKZ61" s="15"/>
      <c r="DLA61" s="15"/>
      <c r="DLB61" s="15"/>
      <c r="DLC61" s="15"/>
      <c r="DLD61" s="15"/>
      <c r="DLE61" s="15"/>
      <c r="DLF61" s="15"/>
      <c r="DLG61" s="15"/>
      <c r="DLH61" s="15"/>
      <c r="DLI61" s="15"/>
      <c r="DLJ61" s="15"/>
      <c r="DLK61" s="15"/>
      <c r="DLL61" s="15"/>
      <c r="DLM61" s="15"/>
      <c r="DLN61" s="15"/>
      <c r="DLO61" s="15"/>
      <c r="DLP61" s="15"/>
      <c r="DLQ61" s="15"/>
      <c r="DLR61" s="15"/>
      <c r="DLS61" s="15"/>
      <c r="DLT61" s="15"/>
      <c r="DLU61" s="15"/>
      <c r="DLV61" s="15"/>
      <c r="DLW61" s="15"/>
      <c r="DLX61" s="15"/>
      <c r="DLY61" s="15"/>
      <c r="DLZ61" s="15"/>
      <c r="DMA61" s="15"/>
      <c r="DMB61" s="15"/>
      <c r="DMC61" s="15"/>
      <c r="DMD61" s="15"/>
      <c r="DME61" s="15"/>
      <c r="DMF61" s="15"/>
      <c r="DMG61" s="15"/>
      <c r="DMH61" s="15"/>
      <c r="DMI61" s="15"/>
      <c r="DMJ61" s="15"/>
      <c r="DMK61" s="15"/>
      <c r="DML61" s="15"/>
      <c r="DMM61" s="15"/>
      <c r="DMN61" s="15"/>
      <c r="DMO61" s="15"/>
      <c r="DMP61" s="15"/>
      <c r="DMQ61" s="15"/>
      <c r="DMR61" s="15"/>
      <c r="DMS61" s="15"/>
      <c r="DMT61" s="15"/>
      <c r="DMU61" s="15"/>
      <c r="DMV61" s="15"/>
      <c r="DMW61" s="15"/>
      <c r="DMX61" s="15"/>
      <c r="DMY61" s="15"/>
      <c r="DMZ61" s="15"/>
      <c r="DNA61" s="15"/>
      <c r="DNB61" s="15"/>
      <c r="DNC61" s="15"/>
      <c r="DND61" s="15"/>
      <c r="DNE61" s="15"/>
      <c r="DNF61" s="15"/>
      <c r="DNG61" s="15"/>
      <c r="DNH61" s="15"/>
      <c r="DNI61" s="15"/>
      <c r="DNJ61" s="15"/>
      <c r="DNK61" s="15"/>
      <c r="DNL61" s="15"/>
      <c r="DNM61" s="15"/>
      <c r="DNN61" s="15"/>
      <c r="DNO61" s="15"/>
      <c r="DNP61" s="15"/>
      <c r="DNQ61" s="15"/>
      <c r="DNR61" s="15"/>
      <c r="DNS61" s="15"/>
      <c r="DNT61" s="15"/>
      <c r="DNU61" s="15"/>
      <c r="DNV61" s="15"/>
      <c r="DNW61" s="15"/>
      <c r="DNX61" s="15"/>
      <c r="DNY61" s="15"/>
      <c r="DNZ61" s="15"/>
      <c r="DOA61" s="15"/>
      <c r="DOB61" s="15"/>
      <c r="DOC61" s="15"/>
      <c r="DOD61" s="15"/>
      <c r="DOE61" s="15"/>
      <c r="DOF61" s="15"/>
      <c r="DOG61" s="15"/>
      <c r="DOH61" s="15"/>
      <c r="DOI61" s="15"/>
      <c r="DOJ61" s="15"/>
      <c r="DOK61" s="15"/>
      <c r="DOL61" s="15"/>
      <c r="DOM61" s="15"/>
      <c r="DON61" s="15"/>
      <c r="DOO61" s="15"/>
      <c r="DOP61" s="15"/>
      <c r="DOQ61" s="15"/>
      <c r="DOR61" s="15"/>
      <c r="DOS61" s="15"/>
      <c r="DOT61" s="15"/>
      <c r="DOU61" s="15"/>
      <c r="DOV61" s="15"/>
      <c r="DOW61" s="15"/>
      <c r="DOX61" s="15"/>
      <c r="DOY61" s="15"/>
      <c r="DOZ61" s="15"/>
      <c r="DPA61" s="15"/>
      <c r="DPB61" s="15"/>
      <c r="DPC61" s="15"/>
      <c r="DPD61" s="15"/>
      <c r="DPE61" s="15"/>
      <c r="DPF61" s="15"/>
      <c r="DPG61" s="15"/>
      <c r="DPH61" s="15"/>
      <c r="DPI61" s="15"/>
      <c r="DPJ61" s="15"/>
      <c r="DPK61" s="15"/>
      <c r="DPL61" s="15"/>
      <c r="DPM61" s="15"/>
      <c r="DPN61" s="15"/>
      <c r="DPO61" s="15"/>
      <c r="DPP61" s="15"/>
      <c r="DPQ61" s="15"/>
      <c r="DPR61" s="15"/>
      <c r="DPS61" s="15"/>
      <c r="DPT61" s="15"/>
      <c r="DPU61" s="15"/>
      <c r="DPV61" s="15"/>
      <c r="DPW61" s="15"/>
      <c r="DPX61" s="15"/>
      <c r="DPY61" s="15"/>
      <c r="DPZ61" s="15"/>
      <c r="DQA61" s="15"/>
      <c r="DQB61" s="15"/>
      <c r="DQC61" s="15"/>
      <c r="DQD61" s="15"/>
      <c r="DQE61" s="15"/>
      <c r="DQF61" s="15"/>
      <c r="DQG61" s="15"/>
      <c r="DQH61" s="15"/>
      <c r="DQI61" s="15"/>
      <c r="DQJ61" s="15"/>
      <c r="DQK61" s="15"/>
      <c r="DQL61" s="15"/>
      <c r="DQM61" s="15"/>
      <c r="DQN61" s="15"/>
      <c r="DQO61" s="15"/>
      <c r="DQP61" s="15"/>
      <c r="DQQ61" s="15"/>
      <c r="DQR61" s="15"/>
      <c r="DQS61" s="15"/>
      <c r="DQT61" s="15"/>
      <c r="DQU61" s="15"/>
      <c r="DQV61" s="15"/>
      <c r="DQW61" s="15"/>
      <c r="DQX61" s="15"/>
      <c r="DQY61" s="15"/>
      <c r="DQZ61" s="15"/>
      <c r="DRA61" s="15"/>
      <c r="DRB61" s="15"/>
      <c r="DRC61" s="15"/>
      <c r="DRD61" s="15"/>
      <c r="DRE61" s="15"/>
      <c r="DRF61" s="15"/>
      <c r="DRG61" s="15"/>
      <c r="DRH61" s="15"/>
      <c r="DRI61" s="15"/>
      <c r="DRJ61" s="15"/>
      <c r="DRK61" s="15"/>
      <c r="DRL61" s="15"/>
      <c r="DRM61" s="15"/>
      <c r="DRN61" s="15"/>
      <c r="DRO61" s="15"/>
      <c r="DRP61" s="15"/>
      <c r="DRQ61" s="15"/>
      <c r="DRR61" s="15"/>
      <c r="DRS61" s="15"/>
      <c r="DRT61" s="15"/>
      <c r="DRU61" s="15"/>
      <c r="DRV61" s="15"/>
      <c r="DRW61" s="15"/>
      <c r="DRX61" s="15"/>
      <c r="DRY61" s="15"/>
      <c r="DRZ61" s="15"/>
      <c r="DSA61" s="15"/>
      <c r="DSB61" s="15"/>
      <c r="DSC61" s="15"/>
      <c r="DSD61" s="15"/>
      <c r="DSE61" s="15"/>
      <c r="DSF61" s="15"/>
      <c r="DSG61" s="15"/>
      <c r="DSH61" s="15"/>
      <c r="DSI61" s="15"/>
      <c r="DSJ61" s="15"/>
      <c r="DSK61" s="15"/>
      <c r="DSL61" s="15"/>
      <c r="DSM61" s="15"/>
      <c r="DSN61" s="15"/>
      <c r="DSO61" s="15"/>
      <c r="DSP61" s="15"/>
      <c r="DSQ61" s="15"/>
      <c r="DSR61" s="15"/>
      <c r="DSS61" s="15"/>
      <c r="DST61" s="15"/>
      <c r="DSU61" s="15"/>
      <c r="DSV61" s="15"/>
      <c r="DSW61" s="15"/>
      <c r="DSX61" s="15"/>
      <c r="DSY61" s="15"/>
      <c r="DSZ61" s="15"/>
      <c r="DTA61" s="15"/>
      <c r="DTB61" s="15"/>
      <c r="DTC61" s="15"/>
      <c r="DTD61" s="15"/>
      <c r="DTE61" s="15"/>
      <c r="DTF61" s="15"/>
      <c r="DTG61" s="15"/>
      <c r="DTH61" s="15"/>
      <c r="DTI61" s="15"/>
      <c r="DTJ61" s="15"/>
      <c r="DTK61" s="15"/>
      <c r="DTL61" s="15"/>
      <c r="DTM61" s="15"/>
      <c r="DTN61" s="15"/>
      <c r="DTO61" s="15"/>
      <c r="DTP61" s="15"/>
      <c r="DTQ61" s="15"/>
      <c r="DTR61" s="15"/>
      <c r="DTS61" s="15"/>
      <c r="DTT61" s="15"/>
      <c r="DTU61" s="15"/>
      <c r="DTV61" s="15"/>
      <c r="DTW61" s="15"/>
      <c r="DTX61" s="15"/>
      <c r="DTY61" s="15"/>
      <c r="DTZ61" s="15"/>
      <c r="DUA61" s="15"/>
      <c r="DUB61" s="15"/>
      <c r="DUC61" s="15"/>
      <c r="DUD61" s="15"/>
      <c r="DUE61" s="15"/>
      <c r="DUF61" s="15"/>
      <c r="DUG61" s="15"/>
      <c r="DUH61" s="15"/>
      <c r="DUI61" s="15"/>
      <c r="DUJ61" s="15"/>
      <c r="DUK61" s="15"/>
      <c r="DUL61" s="15"/>
      <c r="DUM61" s="15"/>
      <c r="DUN61" s="15"/>
      <c r="DUO61" s="15"/>
      <c r="DUP61" s="15"/>
      <c r="DUQ61" s="15"/>
      <c r="DUR61" s="15"/>
      <c r="DUS61" s="15"/>
      <c r="DUT61" s="15"/>
      <c r="DUU61" s="15"/>
      <c r="DUV61" s="15"/>
      <c r="DUW61" s="15"/>
      <c r="DUX61" s="15"/>
      <c r="DUY61" s="15"/>
      <c r="DUZ61" s="15"/>
      <c r="DVA61" s="15"/>
      <c r="DVB61" s="15"/>
      <c r="DVC61" s="15"/>
      <c r="DVD61" s="15"/>
      <c r="DVE61" s="15"/>
      <c r="DVF61" s="15"/>
      <c r="DVG61" s="15"/>
      <c r="DVH61" s="15"/>
      <c r="DVI61" s="15"/>
      <c r="DVJ61" s="15"/>
      <c r="DVK61" s="15"/>
      <c r="DVL61" s="15"/>
      <c r="DVM61" s="15"/>
      <c r="DVN61" s="15"/>
      <c r="DVO61" s="15"/>
      <c r="DVP61" s="15"/>
      <c r="DVQ61" s="15"/>
      <c r="DVR61" s="15"/>
      <c r="DVS61" s="15"/>
      <c r="DVT61" s="15"/>
      <c r="DVU61" s="15"/>
      <c r="DVV61" s="15"/>
      <c r="DVW61" s="15"/>
      <c r="DVX61" s="15"/>
      <c r="DVY61" s="15"/>
      <c r="DVZ61" s="15"/>
      <c r="DWA61" s="15"/>
      <c r="DWB61" s="15"/>
      <c r="DWC61" s="15"/>
      <c r="DWD61" s="15"/>
      <c r="DWE61" s="15"/>
      <c r="DWF61" s="15"/>
      <c r="DWG61" s="15"/>
      <c r="DWH61" s="15"/>
      <c r="DWI61" s="15"/>
      <c r="DWJ61" s="15"/>
      <c r="DWK61" s="15"/>
      <c r="DWL61" s="15"/>
      <c r="DWM61" s="15"/>
      <c r="DWN61" s="15"/>
      <c r="DWO61" s="15"/>
      <c r="DWP61" s="15"/>
      <c r="DWQ61" s="15"/>
      <c r="DWR61" s="15"/>
      <c r="DWS61" s="15"/>
      <c r="DWT61" s="15"/>
      <c r="DWU61" s="15"/>
      <c r="DWV61" s="15"/>
      <c r="DWW61" s="15"/>
      <c r="DWX61" s="15"/>
      <c r="DWY61" s="15"/>
      <c r="DWZ61" s="15"/>
      <c r="DXA61" s="15"/>
      <c r="DXB61" s="15"/>
      <c r="DXC61" s="15"/>
      <c r="DXD61" s="15"/>
      <c r="DXE61" s="15"/>
      <c r="DXF61" s="15"/>
      <c r="DXG61" s="15"/>
      <c r="DXH61" s="15"/>
      <c r="DXI61" s="15"/>
      <c r="DXJ61" s="15"/>
      <c r="DXK61" s="15"/>
      <c r="DXL61" s="15"/>
      <c r="DXM61" s="15"/>
      <c r="DXN61" s="15"/>
      <c r="DXO61" s="15"/>
      <c r="DXP61" s="15"/>
      <c r="DXQ61" s="15"/>
      <c r="DXR61" s="15"/>
      <c r="DXS61" s="15"/>
      <c r="DXT61" s="15"/>
      <c r="DXU61" s="15"/>
      <c r="DXV61" s="15"/>
      <c r="DXW61" s="15"/>
      <c r="DXX61" s="15"/>
      <c r="DXY61" s="15"/>
      <c r="DXZ61" s="15"/>
      <c r="DYA61" s="15"/>
      <c r="DYB61" s="15"/>
      <c r="DYC61" s="15"/>
      <c r="DYD61" s="15"/>
      <c r="DYE61" s="15"/>
      <c r="DYF61" s="15"/>
      <c r="DYG61" s="15"/>
      <c r="DYH61" s="15"/>
      <c r="DYI61" s="15"/>
      <c r="DYJ61" s="15"/>
      <c r="DYK61" s="15"/>
      <c r="DYL61" s="15"/>
      <c r="DYM61" s="15"/>
      <c r="DYN61" s="15"/>
      <c r="DYO61" s="15"/>
      <c r="DYP61" s="15"/>
      <c r="DYQ61" s="15"/>
      <c r="DYR61" s="15"/>
      <c r="DYS61" s="15"/>
      <c r="DYT61" s="15"/>
      <c r="DYU61" s="15"/>
      <c r="DYV61" s="15"/>
      <c r="DYW61" s="15"/>
      <c r="DYX61" s="15"/>
      <c r="DYY61" s="15"/>
      <c r="DYZ61" s="15"/>
      <c r="DZA61" s="15"/>
      <c r="DZB61" s="15"/>
      <c r="DZC61" s="15"/>
      <c r="DZD61" s="15"/>
      <c r="DZE61" s="15"/>
      <c r="DZF61" s="15"/>
      <c r="DZG61" s="15"/>
      <c r="DZH61" s="15"/>
      <c r="DZI61" s="15"/>
      <c r="DZJ61" s="15"/>
      <c r="DZK61" s="15"/>
      <c r="DZL61" s="15"/>
      <c r="DZM61" s="15"/>
      <c r="DZN61" s="15"/>
      <c r="DZO61" s="15"/>
      <c r="DZP61" s="15"/>
      <c r="DZQ61" s="15"/>
      <c r="DZR61" s="15"/>
      <c r="DZS61" s="15"/>
      <c r="DZT61" s="15"/>
      <c r="DZU61" s="15"/>
      <c r="DZV61" s="15"/>
      <c r="DZW61" s="15"/>
      <c r="DZX61" s="15"/>
      <c r="DZY61" s="15"/>
      <c r="DZZ61" s="15"/>
      <c r="EAA61" s="15"/>
      <c r="EAB61" s="15"/>
      <c r="EAC61" s="15"/>
      <c r="EAD61" s="15"/>
      <c r="EAE61" s="15"/>
      <c r="EAF61" s="15"/>
      <c r="EAG61" s="15"/>
      <c r="EAH61" s="15"/>
      <c r="EAI61" s="15"/>
      <c r="EAJ61" s="15"/>
      <c r="EAK61" s="15"/>
      <c r="EAL61" s="15"/>
      <c r="EAM61" s="15"/>
      <c r="EAN61" s="15"/>
      <c r="EAO61" s="15"/>
      <c r="EAP61" s="15"/>
      <c r="EAQ61" s="15"/>
      <c r="EAR61" s="15"/>
      <c r="EAS61" s="15"/>
      <c r="EAT61" s="15"/>
      <c r="EAU61" s="15"/>
      <c r="EAV61" s="15"/>
      <c r="EAW61" s="15"/>
      <c r="EAX61" s="15"/>
      <c r="EAY61" s="15"/>
      <c r="EAZ61" s="15"/>
      <c r="EBA61" s="15"/>
      <c r="EBB61" s="15"/>
      <c r="EBC61" s="15"/>
      <c r="EBD61" s="15"/>
      <c r="EBE61" s="15"/>
      <c r="EBF61" s="15"/>
      <c r="EBG61" s="15"/>
      <c r="EBH61" s="15"/>
      <c r="EBI61" s="15"/>
      <c r="EBJ61" s="15"/>
      <c r="EBK61" s="15"/>
      <c r="EBL61" s="15"/>
      <c r="EBM61" s="15"/>
      <c r="EBN61" s="15"/>
      <c r="EBO61" s="15"/>
      <c r="EBP61" s="15"/>
      <c r="EBQ61" s="15"/>
      <c r="EBR61" s="15"/>
      <c r="EBS61" s="15"/>
      <c r="EBT61" s="15"/>
      <c r="EBU61" s="15"/>
      <c r="EBV61" s="15"/>
      <c r="EBW61" s="15"/>
      <c r="EBX61" s="15"/>
      <c r="EBY61" s="15"/>
      <c r="EBZ61" s="15"/>
      <c r="ECA61" s="15"/>
      <c r="ECB61" s="15"/>
      <c r="ECC61" s="15"/>
      <c r="ECD61" s="15"/>
      <c r="ECE61" s="15"/>
      <c r="ECF61" s="15"/>
      <c r="ECG61" s="15"/>
      <c r="ECH61" s="15"/>
      <c r="ECI61" s="15"/>
      <c r="ECJ61" s="15"/>
      <c r="ECK61" s="15"/>
      <c r="ECL61" s="15"/>
      <c r="ECM61" s="15"/>
      <c r="ECN61" s="15"/>
      <c r="ECO61" s="15"/>
      <c r="ECP61" s="15"/>
      <c r="ECQ61" s="15"/>
      <c r="ECR61" s="15"/>
      <c r="ECS61" s="15"/>
      <c r="ECT61" s="15"/>
      <c r="ECU61" s="15"/>
      <c r="ECV61" s="15"/>
      <c r="ECW61" s="15"/>
      <c r="ECX61" s="15"/>
      <c r="ECY61" s="15"/>
      <c r="ECZ61" s="15"/>
      <c r="EDA61" s="15"/>
      <c r="EDB61" s="15"/>
      <c r="EDC61" s="15"/>
      <c r="EDD61" s="15"/>
      <c r="EDE61" s="15"/>
      <c r="EDF61" s="15"/>
      <c r="EDG61" s="15"/>
      <c r="EDH61" s="15"/>
      <c r="EDI61" s="15"/>
      <c r="EDJ61" s="15"/>
      <c r="EDK61" s="15"/>
      <c r="EDL61" s="15"/>
      <c r="EDM61" s="15"/>
      <c r="EDN61" s="15"/>
      <c r="EDO61" s="15"/>
      <c r="EDP61" s="15"/>
      <c r="EDQ61" s="15"/>
      <c r="EDR61" s="15"/>
      <c r="EDS61" s="15"/>
      <c r="EDT61" s="15"/>
      <c r="EDU61" s="15"/>
      <c r="EDV61" s="15"/>
      <c r="EDW61" s="15"/>
      <c r="EDX61" s="15"/>
      <c r="EDY61" s="15"/>
      <c r="EDZ61" s="15"/>
      <c r="EEA61" s="15"/>
      <c r="EEB61" s="15"/>
      <c r="EEC61" s="15"/>
      <c r="EED61" s="15"/>
      <c r="EEE61" s="15"/>
      <c r="EEF61" s="15"/>
      <c r="EEG61" s="15"/>
      <c r="EEH61" s="15"/>
      <c r="EEI61" s="15"/>
      <c r="EEJ61" s="15"/>
      <c r="EEK61" s="15"/>
      <c r="EEL61" s="15"/>
      <c r="EEM61" s="15"/>
      <c r="EEN61" s="15"/>
      <c r="EEO61" s="15"/>
      <c r="EEP61" s="15"/>
      <c r="EEQ61" s="15"/>
      <c r="EER61" s="15"/>
      <c r="EES61" s="15"/>
      <c r="EET61" s="15"/>
      <c r="EEU61" s="15"/>
      <c r="EEV61" s="15"/>
      <c r="EEW61" s="15"/>
      <c r="EEX61" s="15"/>
      <c r="EEY61" s="15"/>
      <c r="EEZ61" s="15"/>
      <c r="EFA61" s="15"/>
      <c r="EFB61" s="15"/>
      <c r="EFC61" s="15"/>
      <c r="EFD61" s="15"/>
      <c r="EFE61" s="15"/>
      <c r="EFF61" s="15"/>
      <c r="EFG61" s="15"/>
      <c r="EFH61" s="15"/>
      <c r="EFI61" s="15"/>
      <c r="EFJ61" s="15"/>
      <c r="EFK61" s="15"/>
      <c r="EFL61" s="15"/>
      <c r="EFM61" s="15"/>
      <c r="EFN61" s="15"/>
      <c r="EFO61" s="15"/>
      <c r="EFP61" s="15"/>
      <c r="EFQ61" s="15"/>
      <c r="EFR61" s="15"/>
      <c r="EFS61" s="15"/>
      <c r="EFT61" s="15"/>
      <c r="EFU61" s="15"/>
      <c r="EFV61" s="15"/>
      <c r="EFW61" s="15"/>
      <c r="EFX61" s="15"/>
      <c r="EFY61" s="15"/>
      <c r="EFZ61" s="15"/>
      <c r="EGA61" s="15"/>
      <c r="EGB61" s="15"/>
      <c r="EGC61" s="15"/>
      <c r="EGD61" s="15"/>
      <c r="EGE61" s="15"/>
      <c r="EGF61" s="15"/>
      <c r="EGG61" s="15"/>
      <c r="EGH61" s="15"/>
      <c r="EGI61" s="15"/>
      <c r="EGJ61" s="15"/>
      <c r="EGK61" s="15"/>
      <c r="EGL61" s="15"/>
      <c r="EGM61" s="15"/>
      <c r="EGN61" s="15"/>
      <c r="EGO61" s="15"/>
      <c r="EGP61" s="15"/>
      <c r="EGQ61" s="15"/>
      <c r="EGR61" s="15"/>
      <c r="EGS61" s="15"/>
      <c r="EGT61" s="15"/>
      <c r="EGU61" s="15"/>
      <c r="EGV61" s="15"/>
      <c r="EGW61" s="15"/>
      <c r="EGX61" s="15"/>
      <c r="EGY61" s="15"/>
      <c r="EGZ61" s="15"/>
      <c r="EHA61" s="15"/>
      <c r="EHB61" s="15"/>
      <c r="EHC61" s="15"/>
      <c r="EHD61" s="15"/>
      <c r="EHE61" s="15"/>
      <c r="EHF61" s="15"/>
      <c r="EHG61" s="15"/>
      <c r="EHH61" s="15"/>
      <c r="EHI61" s="15"/>
      <c r="EHJ61" s="15"/>
      <c r="EHK61" s="15"/>
      <c r="EHL61" s="15"/>
      <c r="EHM61" s="15"/>
      <c r="EHN61" s="15"/>
      <c r="EHO61" s="15"/>
      <c r="EHP61" s="15"/>
      <c r="EHQ61" s="15"/>
      <c r="EHR61" s="15"/>
      <c r="EHS61" s="15"/>
      <c r="EHT61" s="15"/>
      <c r="EHU61" s="15"/>
      <c r="EHV61" s="15"/>
      <c r="EHW61" s="15"/>
      <c r="EHX61" s="15"/>
      <c r="EHY61" s="15"/>
      <c r="EHZ61" s="15"/>
      <c r="EIA61" s="15"/>
      <c r="EIB61" s="15"/>
      <c r="EIC61" s="15"/>
      <c r="EID61" s="15"/>
      <c r="EIE61" s="15"/>
      <c r="EIF61" s="15"/>
      <c r="EIG61" s="15"/>
      <c r="EIH61" s="15"/>
      <c r="EII61" s="15"/>
      <c r="EIJ61" s="15"/>
      <c r="EIK61" s="15"/>
      <c r="EIL61" s="15"/>
      <c r="EIM61" s="15"/>
      <c r="EIN61" s="15"/>
      <c r="EIO61" s="15"/>
      <c r="EIP61" s="15"/>
      <c r="EIQ61" s="15"/>
      <c r="EIR61" s="15"/>
      <c r="EIS61" s="15"/>
      <c r="EIT61" s="15"/>
      <c r="EIU61" s="15"/>
      <c r="EIV61" s="15"/>
      <c r="EIW61" s="15"/>
      <c r="EIX61" s="15"/>
      <c r="EIY61" s="15"/>
      <c r="EIZ61" s="15"/>
      <c r="EJA61" s="15"/>
      <c r="EJB61" s="15"/>
      <c r="EJC61" s="15"/>
      <c r="EJD61" s="15"/>
      <c r="EJE61" s="15"/>
      <c r="EJF61" s="15"/>
      <c r="EJG61" s="15"/>
      <c r="EJH61" s="15"/>
      <c r="EJI61" s="15"/>
      <c r="EJJ61" s="15"/>
      <c r="EJK61" s="15"/>
      <c r="EJL61" s="15"/>
      <c r="EJM61" s="15"/>
      <c r="EJN61" s="15"/>
      <c r="EJO61" s="15"/>
      <c r="EJP61" s="15"/>
      <c r="EJQ61" s="15"/>
      <c r="EJR61" s="15"/>
      <c r="EJS61" s="15"/>
      <c r="EJT61" s="15"/>
      <c r="EJU61" s="15"/>
      <c r="EJV61" s="15"/>
      <c r="EJW61" s="15"/>
      <c r="EJX61" s="15"/>
      <c r="EJY61" s="15"/>
      <c r="EJZ61" s="15"/>
      <c r="EKA61" s="15"/>
      <c r="EKB61" s="15"/>
      <c r="EKC61" s="15"/>
      <c r="EKD61" s="15"/>
      <c r="EKE61" s="15"/>
      <c r="EKF61" s="15"/>
      <c r="EKG61" s="15"/>
      <c r="EKH61" s="15"/>
      <c r="EKI61" s="15"/>
      <c r="EKJ61" s="15"/>
      <c r="EKK61" s="15"/>
      <c r="EKL61" s="15"/>
      <c r="EKM61" s="15"/>
      <c r="EKN61" s="15"/>
      <c r="EKO61" s="15"/>
      <c r="EKP61" s="15"/>
      <c r="EKQ61" s="15"/>
      <c r="EKR61" s="15"/>
      <c r="EKS61" s="15"/>
      <c r="EKT61" s="15"/>
      <c r="EKU61" s="15"/>
      <c r="EKV61" s="15"/>
      <c r="EKW61" s="15"/>
      <c r="EKX61" s="15"/>
      <c r="EKY61" s="15"/>
      <c r="EKZ61" s="15"/>
      <c r="ELA61" s="15"/>
      <c r="ELB61" s="15"/>
      <c r="ELC61" s="15"/>
      <c r="ELD61" s="15"/>
      <c r="ELE61" s="15"/>
      <c r="ELF61" s="15"/>
      <c r="ELG61" s="15"/>
      <c r="ELH61" s="15"/>
      <c r="ELI61" s="15"/>
      <c r="ELJ61" s="15"/>
      <c r="ELK61" s="15"/>
      <c r="ELL61" s="15"/>
      <c r="ELM61" s="15"/>
      <c r="ELN61" s="15"/>
      <c r="ELO61" s="15"/>
      <c r="ELP61" s="15"/>
      <c r="ELQ61" s="15"/>
      <c r="ELR61" s="15"/>
      <c r="ELS61" s="15"/>
      <c r="ELT61" s="15"/>
      <c r="ELU61" s="15"/>
      <c r="ELV61" s="15"/>
      <c r="ELW61" s="15"/>
      <c r="ELX61" s="15"/>
      <c r="ELY61" s="15"/>
      <c r="ELZ61" s="15"/>
      <c r="EMA61" s="15"/>
      <c r="EMB61" s="15"/>
      <c r="EMC61" s="15"/>
      <c r="EMD61" s="15"/>
      <c r="EME61" s="15"/>
      <c r="EMF61" s="15"/>
      <c r="EMG61" s="15"/>
      <c r="EMH61" s="15"/>
      <c r="EMI61" s="15"/>
      <c r="EMJ61" s="15"/>
      <c r="EMK61" s="15"/>
      <c r="EML61" s="15"/>
      <c r="EMM61" s="15"/>
      <c r="EMN61" s="15"/>
      <c r="EMO61" s="15"/>
      <c r="EMP61" s="15"/>
      <c r="EMQ61" s="15"/>
      <c r="EMR61" s="15"/>
      <c r="EMS61" s="15"/>
      <c r="EMT61" s="15"/>
      <c r="EMU61" s="15"/>
      <c r="EMV61" s="15"/>
      <c r="EMW61" s="15"/>
      <c r="EMX61" s="15"/>
      <c r="EMY61" s="15"/>
      <c r="EMZ61" s="15"/>
      <c r="ENA61" s="15"/>
      <c r="ENB61" s="15"/>
      <c r="ENC61" s="15"/>
      <c r="END61" s="15"/>
      <c r="ENE61" s="15"/>
      <c r="ENF61" s="15"/>
      <c r="ENG61" s="15"/>
      <c r="ENH61" s="15"/>
      <c r="ENI61" s="15"/>
      <c r="ENJ61" s="15"/>
      <c r="ENK61" s="15"/>
      <c r="ENL61" s="15"/>
      <c r="ENM61" s="15"/>
      <c r="ENN61" s="15"/>
      <c r="ENO61" s="15"/>
      <c r="ENP61" s="15"/>
      <c r="ENQ61" s="15"/>
      <c r="ENR61" s="15"/>
      <c r="ENS61" s="15"/>
      <c r="ENT61" s="15"/>
      <c r="ENU61" s="15"/>
      <c r="ENV61" s="15"/>
      <c r="ENW61" s="15"/>
      <c r="ENX61" s="15"/>
      <c r="ENY61" s="15"/>
      <c r="ENZ61" s="15"/>
      <c r="EOA61" s="15"/>
      <c r="EOB61" s="15"/>
      <c r="EOC61" s="15"/>
      <c r="EOD61" s="15"/>
      <c r="EOE61" s="15"/>
      <c r="EOF61" s="15"/>
      <c r="EOG61" s="15"/>
      <c r="EOH61" s="15"/>
      <c r="EOI61" s="15"/>
      <c r="EOJ61" s="15"/>
      <c r="EOK61" s="15"/>
      <c r="EOL61" s="15"/>
      <c r="EOM61" s="15"/>
      <c r="EON61" s="15"/>
      <c r="EOO61" s="15"/>
      <c r="EOP61" s="15"/>
      <c r="EOQ61" s="15"/>
      <c r="EOR61" s="15"/>
      <c r="EOS61" s="15"/>
      <c r="EOT61" s="15"/>
      <c r="EOU61" s="15"/>
      <c r="EOV61" s="15"/>
      <c r="EOW61" s="15"/>
      <c r="EOX61" s="15"/>
      <c r="EOY61" s="15"/>
      <c r="EOZ61" s="15"/>
      <c r="EPA61" s="15"/>
      <c r="EPB61" s="15"/>
      <c r="EPC61" s="15"/>
      <c r="EPD61" s="15"/>
      <c r="EPE61" s="15"/>
      <c r="EPF61" s="15"/>
      <c r="EPG61" s="15"/>
      <c r="EPH61" s="15"/>
      <c r="EPI61" s="15"/>
      <c r="EPJ61" s="15"/>
      <c r="EPK61" s="15"/>
      <c r="EPL61" s="15"/>
      <c r="EPM61" s="15"/>
      <c r="EPN61" s="15"/>
      <c r="EPO61" s="15"/>
      <c r="EPP61" s="15"/>
      <c r="EPQ61" s="15"/>
      <c r="EPR61" s="15"/>
      <c r="EPS61" s="15"/>
      <c r="EPT61" s="15"/>
      <c r="EPU61" s="15"/>
      <c r="EPV61" s="15"/>
      <c r="EPW61" s="15"/>
      <c r="EPX61" s="15"/>
      <c r="EPY61" s="15"/>
      <c r="EPZ61" s="15"/>
      <c r="EQA61" s="15"/>
      <c r="EQB61" s="15"/>
      <c r="EQC61" s="15"/>
      <c r="EQD61" s="15"/>
      <c r="EQE61" s="15"/>
      <c r="EQF61" s="15"/>
      <c r="EQG61" s="15"/>
      <c r="EQH61" s="15"/>
      <c r="EQI61" s="15"/>
      <c r="EQJ61" s="15"/>
      <c r="EQK61" s="15"/>
      <c r="EQL61" s="15"/>
      <c r="EQM61" s="15"/>
      <c r="EQN61" s="15"/>
      <c r="EQO61" s="15"/>
      <c r="EQP61" s="15"/>
      <c r="EQQ61" s="15"/>
      <c r="EQR61" s="15"/>
      <c r="EQS61" s="15"/>
      <c r="EQT61" s="15"/>
      <c r="EQU61" s="15"/>
      <c r="EQV61" s="15"/>
      <c r="EQW61" s="15"/>
      <c r="EQX61" s="15"/>
      <c r="EQY61" s="15"/>
      <c r="EQZ61" s="15"/>
      <c r="ERA61" s="15"/>
      <c r="ERB61" s="15"/>
      <c r="ERC61" s="15"/>
      <c r="ERD61" s="15"/>
      <c r="ERE61" s="15"/>
      <c r="ERF61" s="15"/>
      <c r="ERG61" s="15"/>
      <c r="ERH61" s="15"/>
      <c r="ERI61" s="15"/>
      <c r="ERJ61" s="15"/>
      <c r="ERK61" s="15"/>
      <c r="ERL61" s="15"/>
      <c r="ERM61" s="15"/>
      <c r="ERN61" s="15"/>
      <c r="ERO61" s="15"/>
      <c r="ERP61" s="15"/>
      <c r="ERQ61" s="15"/>
      <c r="ERR61" s="15"/>
      <c r="ERS61" s="15"/>
      <c r="ERT61" s="15"/>
      <c r="ERU61" s="15"/>
      <c r="ERV61" s="15"/>
      <c r="ERW61" s="15"/>
      <c r="ERX61" s="15"/>
      <c r="ERY61" s="15"/>
      <c r="ERZ61" s="15"/>
      <c r="ESA61" s="15"/>
      <c r="ESB61" s="15"/>
      <c r="ESC61" s="15"/>
      <c r="ESD61" s="15"/>
      <c r="ESE61" s="15"/>
      <c r="ESF61" s="15"/>
      <c r="ESG61" s="15"/>
      <c r="ESH61" s="15"/>
      <c r="ESI61" s="15"/>
      <c r="ESJ61" s="15"/>
      <c r="ESK61" s="15"/>
      <c r="ESL61" s="15"/>
      <c r="ESM61" s="15"/>
      <c r="ESN61" s="15"/>
      <c r="ESO61" s="15"/>
      <c r="ESP61" s="15"/>
      <c r="ESQ61" s="15"/>
      <c r="ESR61" s="15"/>
      <c r="ESS61" s="15"/>
      <c r="EST61" s="15"/>
      <c r="ESU61" s="15"/>
      <c r="ESV61" s="15"/>
      <c r="ESW61" s="15"/>
      <c r="ESX61" s="15"/>
      <c r="ESY61" s="15"/>
      <c r="ESZ61" s="15"/>
      <c r="ETA61" s="15"/>
      <c r="ETB61" s="15"/>
      <c r="ETC61" s="15"/>
      <c r="ETD61" s="15"/>
      <c r="ETE61" s="15"/>
      <c r="ETF61" s="15"/>
      <c r="ETG61" s="15"/>
      <c r="ETH61" s="15"/>
      <c r="ETI61" s="15"/>
      <c r="ETJ61" s="15"/>
      <c r="ETK61" s="15"/>
      <c r="ETL61" s="15"/>
      <c r="ETM61" s="15"/>
      <c r="ETN61" s="15"/>
      <c r="ETO61" s="15"/>
      <c r="ETP61" s="15"/>
      <c r="ETQ61" s="15"/>
      <c r="ETR61" s="15"/>
      <c r="ETS61" s="15"/>
      <c r="ETT61" s="15"/>
      <c r="ETU61" s="15"/>
      <c r="ETV61" s="15"/>
      <c r="ETW61" s="15"/>
      <c r="ETX61" s="15"/>
      <c r="ETY61" s="15"/>
      <c r="ETZ61" s="15"/>
      <c r="EUA61" s="15"/>
      <c r="EUB61" s="15"/>
      <c r="EUC61" s="15"/>
      <c r="EUD61" s="15"/>
      <c r="EUE61" s="15"/>
      <c r="EUF61" s="15"/>
      <c r="EUG61" s="15"/>
      <c r="EUH61" s="15"/>
      <c r="EUI61" s="15"/>
      <c r="EUJ61" s="15"/>
      <c r="EUK61" s="15"/>
      <c r="EUL61" s="15"/>
      <c r="EUM61" s="15"/>
      <c r="EUN61" s="15"/>
      <c r="EUO61" s="15"/>
      <c r="EUP61" s="15"/>
      <c r="EUQ61" s="15"/>
      <c r="EUR61" s="15"/>
      <c r="EUS61" s="15"/>
      <c r="EUT61" s="15"/>
      <c r="EUU61" s="15"/>
      <c r="EUV61" s="15"/>
      <c r="EUW61" s="15"/>
      <c r="EUX61" s="15"/>
      <c r="EUY61" s="15"/>
      <c r="EUZ61" s="15"/>
      <c r="EVA61" s="15"/>
      <c r="EVB61" s="15"/>
      <c r="EVC61" s="15"/>
      <c r="EVD61" s="15"/>
      <c r="EVE61" s="15"/>
      <c r="EVF61" s="15"/>
      <c r="EVG61" s="15"/>
      <c r="EVH61" s="15"/>
      <c r="EVI61" s="15"/>
      <c r="EVJ61" s="15"/>
      <c r="EVK61" s="15"/>
      <c r="EVL61" s="15"/>
      <c r="EVM61" s="15"/>
      <c r="EVN61" s="15"/>
      <c r="EVO61" s="15"/>
      <c r="EVP61" s="15"/>
      <c r="EVQ61" s="15"/>
      <c r="EVR61" s="15"/>
      <c r="EVS61" s="15"/>
      <c r="EVT61" s="15"/>
      <c r="EVU61" s="15"/>
      <c r="EVV61" s="15"/>
      <c r="EVW61" s="15"/>
      <c r="EVX61" s="15"/>
      <c r="EVY61" s="15"/>
      <c r="EVZ61" s="15"/>
      <c r="EWA61" s="15"/>
      <c r="EWB61" s="15"/>
      <c r="EWC61" s="15"/>
      <c r="EWD61" s="15"/>
      <c r="EWE61" s="15"/>
      <c r="EWF61" s="15"/>
      <c r="EWG61" s="15"/>
      <c r="EWH61" s="15"/>
      <c r="EWI61" s="15"/>
      <c r="EWJ61" s="15"/>
      <c r="EWK61" s="15"/>
      <c r="EWL61" s="15"/>
      <c r="EWM61" s="15"/>
      <c r="EWN61" s="15"/>
      <c r="EWO61" s="15"/>
      <c r="EWP61" s="15"/>
      <c r="EWQ61" s="15"/>
      <c r="EWR61" s="15"/>
      <c r="EWS61" s="15"/>
      <c r="EWT61" s="15"/>
      <c r="EWU61" s="15"/>
      <c r="EWV61" s="15"/>
      <c r="EWW61" s="15"/>
      <c r="EWX61" s="15"/>
      <c r="EWY61" s="15"/>
      <c r="EWZ61" s="15"/>
      <c r="EXA61" s="15"/>
      <c r="EXB61" s="15"/>
      <c r="EXC61" s="15"/>
      <c r="EXD61" s="15"/>
      <c r="EXE61" s="15"/>
      <c r="EXF61" s="15"/>
      <c r="EXG61" s="15"/>
      <c r="EXH61" s="15"/>
      <c r="EXI61" s="15"/>
      <c r="EXJ61" s="15"/>
      <c r="EXK61" s="15"/>
      <c r="EXL61" s="15"/>
      <c r="EXM61" s="15"/>
      <c r="EXN61" s="15"/>
      <c r="EXO61" s="15"/>
      <c r="EXP61" s="15"/>
      <c r="EXQ61" s="15"/>
      <c r="EXR61" s="15"/>
      <c r="EXS61" s="15"/>
      <c r="EXT61" s="15"/>
      <c r="EXU61" s="15"/>
      <c r="EXV61" s="15"/>
      <c r="EXW61" s="15"/>
      <c r="EXX61" s="15"/>
      <c r="EXY61" s="15"/>
      <c r="EXZ61" s="15"/>
      <c r="EYA61" s="15"/>
      <c r="EYB61" s="15"/>
      <c r="EYC61" s="15"/>
      <c r="EYD61" s="15"/>
      <c r="EYE61" s="15"/>
      <c r="EYF61" s="15"/>
      <c r="EYG61" s="15"/>
      <c r="EYH61" s="15"/>
      <c r="EYI61" s="15"/>
      <c r="EYJ61" s="15"/>
      <c r="EYK61" s="15"/>
      <c r="EYL61" s="15"/>
      <c r="EYM61" s="15"/>
      <c r="EYN61" s="15"/>
      <c r="EYO61" s="15"/>
      <c r="EYP61" s="15"/>
      <c r="EYQ61" s="15"/>
      <c r="EYR61" s="15"/>
      <c r="EYS61" s="15"/>
      <c r="EYT61" s="15"/>
      <c r="EYU61" s="15"/>
      <c r="EYV61" s="15"/>
      <c r="EYW61" s="15"/>
      <c r="EYX61" s="15"/>
      <c r="EYY61" s="15"/>
      <c r="EYZ61" s="15"/>
      <c r="EZA61" s="15"/>
      <c r="EZB61" s="15"/>
      <c r="EZC61" s="15"/>
      <c r="EZD61" s="15"/>
      <c r="EZE61" s="15"/>
      <c r="EZF61" s="15"/>
      <c r="EZG61" s="15"/>
      <c r="EZH61" s="15"/>
      <c r="EZI61" s="15"/>
      <c r="EZJ61" s="15"/>
      <c r="EZK61" s="15"/>
      <c r="EZL61" s="15"/>
      <c r="EZM61" s="15"/>
      <c r="EZN61" s="15"/>
      <c r="EZO61" s="15"/>
      <c r="EZP61" s="15"/>
      <c r="EZQ61" s="15"/>
      <c r="EZR61" s="15"/>
      <c r="EZS61" s="15"/>
      <c r="EZT61" s="15"/>
      <c r="EZU61" s="15"/>
      <c r="EZV61" s="15"/>
      <c r="EZW61" s="15"/>
      <c r="EZX61" s="15"/>
      <c r="EZY61" s="15"/>
      <c r="EZZ61" s="15"/>
      <c r="FAA61" s="15"/>
      <c r="FAB61" s="15"/>
      <c r="FAC61" s="15"/>
      <c r="FAD61" s="15"/>
      <c r="FAE61" s="15"/>
      <c r="FAF61" s="15"/>
      <c r="FAG61" s="15"/>
      <c r="FAH61" s="15"/>
      <c r="FAI61" s="15"/>
      <c r="FAJ61" s="15"/>
      <c r="FAK61" s="15"/>
      <c r="FAL61" s="15"/>
      <c r="FAM61" s="15"/>
      <c r="FAN61" s="15"/>
      <c r="FAO61" s="15"/>
      <c r="FAP61" s="15"/>
      <c r="FAQ61" s="15"/>
      <c r="FAR61" s="15"/>
      <c r="FAS61" s="15"/>
      <c r="FAT61" s="15"/>
      <c r="FAU61" s="15"/>
      <c r="FAV61" s="15"/>
      <c r="FAW61" s="15"/>
      <c r="FAX61" s="15"/>
      <c r="FAY61" s="15"/>
      <c r="FAZ61" s="15"/>
      <c r="FBA61" s="15"/>
      <c r="FBB61" s="15"/>
      <c r="FBC61" s="15"/>
      <c r="FBD61" s="15"/>
      <c r="FBE61" s="15"/>
      <c r="FBF61" s="15"/>
      <c r="FBG61" s="15"/>
      <c r="FBH61" s="15"/>
      <c r="FBI61" s="15"/>
      <c r="FBJ61" s="15"/>
      <c r="FBK61" s="15"/>
      <c r="FBL61" s="15"/>
      <c r="FBM61" s="15"/>
      <c r="FBN61" s="15"/>
      <c r="FBO61" s="15"/>
      <c r="FBP61" s="15"/>
      <c r="FBQ61" s="15"/>
      <c r="FBR61" s="15"/>
      <c r="FBS61" s="15"/>
      <c r="FBT61" s="15"/>
      <c r="FBU61" s="15"/>
      <c r="FBV61" s="15"/>
      <c r="FBW61" s="15"/>
      <c r="FBX61" s="15"/>
      <c r="FBY61" s="15"/>
      <c r="FBZ61" s="15"/>
      <c r="FCA61" s="15"/>
      <c r="FCB61" s="15"/>
      <c r="FCC61" s="15"/>
      <c r="FCD61" s="15"/>
      <c r="FCE61" s="15"/>
      <c r="FCF61" s="15"/>
      <c r="FCG61" s="15"/>
      <c r="FCH61" s="15"/>
      <c r="FCI61" s="15"/>
      <c r="FCJ61" s="15"/>
      <c r="FCK61" s="15"/>
      <c r="FCL61" s="15"/>
      <c r="FCM61" s="15"/>
      <c r="FCN61" s="15"/>
      <c r="FCO61" s="15"/>
      <c r="FCP61" s="15"/>
      <c r="FCQ61" s="15"/>
      <c r="FCR61" s="15"/>
      <c r="FCS61" s="15"/>
      <c r="FCT61" s="15"/>
      <c r="FCU61" s="15"/>
      <c r="FCV61" s="15"/>
      <c r="FCW61" s="15"/>
      <c r="FCX61" s="15"/>
      <c r="FCY61" s="15"/>
      <c r="FCZ61" s="15"/>
      <c r="FDA61" s="15"/>
      <c r="FDB61" s="15"/>
      <c r="FDC61" s="15"/>
      <c r="FDD61" s="15"/>
      <c r="FDE61" s="15"/>
      <c r="FDF61" s="15"/>
      <c r="FDG61" s="15"/>
      <c r="FDH61" s="15"/>
      <c r="FDI61" s="15"/>
      <c r="FDJ61" s="15"/>
      <c r="FDK61" s="15"/>
      <c r="FDL61" s="15"/>
      <c r="FDM61" s="15"/>
      <c r="FDN61" s="15"/>
      <c r="FDO61" s="15"/>
      <c r="FDP61" s="15"/>
      <c r="FDQ61" s="15"/>
      <c r="FDR61" s="15"/>
      <c r="FDS61" s="15"/>
      <c r="FDT61" s="15"/>
      <c r="FDU61" s="15"/>
      <c r="FDV61" s="15"/>
      <c r="FDW61" s="15"/>
      <c r="FDX61" s="15"/>
      <c r="FDY61" s="15"/>
      <c r="FDZ61" s="15"/>
      <c r="FEA61" s="15"/>
      <c r="FEB61" s="15"/>
      <c r="FEC61" s="15"/>
      <c r="FED61" s="15"/>
      <c r="FEE61" s="15"/>
      <c r="FEF61" s="15"/>
      <c r="FEG61" s="15"/>
      <c r="FEH61" s="15"/>
      <c r="FEI61" s="15"/>
      <c r="FEJ61" s="15"/>
      <c r="FEK61" s="15"/>
      <c r="FEL61" s="15"/>
      <c r="FEM61" s="15"/>
      <c r="FEN61" s="15"/>
      <c r="FEO61" s="15"/>
      <c r="FEP61" s="15"/>
      <c r="FEQ61" s="15"/>
      <c r="FER61" s="15"/>
      <c r="FES61" s="15"/>
      <c r="FET61" s="15"/>
      <c r="FEU61" s="15"/>
      <c r="FEV61" s="15"/>
      <c r="FEW61" s="15"/>
      <c r="FEX61" s="15"/>
      <c r="FEY61" s="15"/>
      <c r="FEZ61" s="15"/>
      <c r="FFA61" s="15"/>
      <c r="FFB61" s="15"/>
      <c r="FFC61" s="15"/>
      <c r="FFD61" s="15"/>
      <c r="FFE61" s="15"/>
      <c r="FFF61" s="15"/>
      <c r="FFG61" s="15"/>
      <c r="FFH61" s="15"/>
      <c r="FFI61" s="15"/>
      <c r="FFJ61" s="15"/>
      <c r="FFK61" s="15"/>
      <c r="FFL61" s="15"/>
      <c r="FFM61" s="15"/>
      <c r="FFN61" s="15"/>
      <c r="FFO61" s="15"/>
      <c r="FFP61" s="15"/>
      <c r="FFQ61" s="15"/>
      <c r="FFR61" s="15"/>
      <c r="FFS61" s="15"/>
      <c r="FFT61" s="15"/>
      <c r="FFU61" s="15"/>
      <c r="FFV61" s="15"/>
      <c r="FFW61" s="15"/>
      <c r="FFX61" s="15"/>
      <c r="FFY61" s="15"/>
      <c r="FFZ61" s="15"/>
      <c r="FGA61" s="15"/>
      <c r="FGB61" s="15"/>
      <c r="FGC61" s="15"/>
      <c r="FGD61" s="15"/>
      <c r="FGE61" s="15"/>
      <c r="FGF61" s="15"/>
      <c r="FGG61" s="15"/>
      <c r="FGH61" s="15"/>
      <c r="FGI61" s="15"/>
      <c r="FGJ61" s="15"/>
      <c r="FGK61" s="15"/>
      <c r="FGL61" s="15"/>
      <c r="FGM61" s="15"/>
      <c r="FGN61" s="15"/>
      <c r="FGO61" s="15"/>
      <c r="FGP61" s="15"/>
      <c r="FGQ61" s="15"/>
      <c r="FGR61" s="15"/>
      <c r="FGS61" s="15"/>
      <c r="FGT61" s="15"/>
      <c r="FGU61" s="15"/>
      <c r="FGV61" s="15"/>
      <c r="FGW61" s="15"/>
      <c r="FGX61" s="15"/>
      <c r="FGY61" s="15"/>
      <c r="FGZ61" s="15"/>
      <c r="FHA61" s="15"/>
      <c r="FHB61" s="15"/>
      <c r="FHC61" s="15"/>
      <c r="FHD61" s="15"/>
      <c r="FHE61" s="15"/>
      <c r="FHF61" s="15"/>
      <c r="FHG61" s="15"/>
      <c r="FHH61" s="15"/>
      <c r="FHI61" s="15"/>
      <c r="FHJ61" s="15"/>
      <c r="FHK61" s="15"/>
      <c r="FHL61" s="15"/>
      <c r="FHM61" s="15"/>
      <c r="FHN61" s="15"/>
      <c r="FHO61" s="15"/>
      <c r="FHP61" s="15"/>
      <c r="FHQ61" s="15"/>
      <c r="FHR61" s="15"/>
      <c r="FHS61" s="15"/>
      <c r="FHT61" s="15"/>
      <c r="FHU61" s="15"/>
      <c r="FHV61" s="15"/>
      <c r="FHW61" s="15"/>
      <c r="FHX61" s="15"/>
      <c r="FHY61" s="15"/>
      <c r="FHZ61" s="15"/>
      <c r="FIA61" s="15"/>
      <c r="FIB61" s="15"/>
      <c r="FIC61" s="15"/>
      <c r="FID61" s="15"/>
      <c r="FIE61" s="15"/>
      <c r="FIF61" s="15"/>
      <c r="FIG61" s="15"/>
      <c r="FIH61" s="15"/>
      <c r="FII61" s="15"/>
      <c r="FIJ61" s="15"/>
      <c r="FIK61" s="15"/>
      <c r="FIL61" s="15"/>
      <c r="FIM61" s="15"/>
      <c r="FIN61" s="15"/>
      <c r="FIO61" s="15"/>
      <c r="FIP61" s="15"/>
      <c r="FIQ61" s="15"/>
      <c r="FIR61" s="15"/>
      <c r="FIS61" s="15"/>
      <c r="FIT61" s="15"/>
      <c r="FIU61" s="15"/>
      <c r="FIV61" s="15"/>
      <c r="FIW61" s="15"/>
      <c r="FIX61" s="15"/>
      <c r="FIY61" s="15"/>
      <c r="FIZ61" s="15"/>
      <c r="FJA61" s="15"/>
      <c r="FJB61" s="15"/>
      <c r="FJC61" s="15"/>
      <c r="FJD61" s="15"/>
      <c r="FJE61" s="15"/>
      <c r="FJF61" s="15"/>
      <c r="FJG61" s="15"/>
      <c r="FJH61" s="15"/>
      <c r="FJI61" s="15"/>
      <c r="FJJ61" s="15"/>
      <c r="FJK61" s="15"/>
      <c r="FJL61" s="15"/>
      <c r="FJM61" s="15"/>
      <c r="FJN61" s="15"/>
      <c r="FJO61" s="15"/>
      <c r="FJP61" s="15"/>
      <c r="FJQ61" s="15"/>
      <c r="FJR61" s="15"/>
      <c r="FJS61" s="15"/>
      <c r="FJT61" s="15"/>
      <c r="FJU61" s="15"/>
      <c r="FJV61" s="15"/>
      <c r="FJW61" s="15"/>
      <c r="FJX61" s="15"/>
      <c r="FJY61" s="15"/>
      <c r="FJZ61" s="15"/>
      <c r="FKA61" s="15"/>
      <c r="FKB61" s="15"/>
      <c r="FKC61" s="15"/>
      <c r="FKD61" s="15"/>
      <c r="FKE61" s="15"/>
      <c r="FKF61" s="15"/>
      <c r="FKG61" s="15"/>
      <c r="FKH61" s="15"/>
      <c r="FKI61" s="15"/>
      <c r="FKJ61" s="15"/>
      <c r="FKK61" s="15"/>
      <c r="FKL61" s="15"/>
      <c r="FKM61" s="15"/>
      <c r="FKN61" s="15"/>
      <c r="FKO61" s="15"/>
      <c r="FKP61" s="15"/>
      <c r="FKQ61" s="15"/>
      <c r="FKR61" s="15"/>
      <c r="FKS61" s="15"/>
      <c r="FKT61" s="15"/>
      <c r="FKU61" s="15"/>
      <c r="FKV61" s="15"/>
      <c r="FKW61" s="15"/>
      <c r="FKX61" s="15"/>
      <c r="FKY61" s="15"/>
      <c r="FKZ61" s="15"/>
      <c r="FLA61" s="15"/>
      <c r="FLB61" s="15"/>
      <c r="FLC61" s="15"/>
      <c r="FLD61" s="15"/>
      <c r="FLE61" s="15"/>
      <c r="FLF61" s="15"/>
      <c r="FLG61" s="15"/>
      <c r="FLH61" s="15"/>
      <c r="FLI61" s="15"/>
      <c r="FLJ61" s="15"/>
      <c r="FLK61" s="15"/>
      <c r="FLL61" s="15"/>
      <c r="FLM61" s="15"/>
      <c r="FLN61" s="15"/>
      <c r="FLO61" s="15"/>
      <c r="FLP61" s="15"/>
      <c r="FLQ61" s="15"/>
      <c r="FLR61" s="15"/>
      <c r="FLS61" s="15"/>
      <c r="FLT61" s="15"/>
      <c r="FLU61" s="15"/>
      <c r="FLV61" s="15"/>
      <c r="FLW61" s="15"/>
      <c r="FLX61" s="15"/>
      <c r="FLY61" s="15"/>
      <c r="FLZ61" s="15"/>
      <c r="FMA61" s="15"/>
      <c r="FMB61" s="15"/>
      <c r="FMC61" s="15"/>
      <c r="FMD61" s="15"/>
      <c r="FME61" s="15"/>
      <c r="FMF61" s="15"/>
      <c r="FMG61" s="15"/>
      <c r="FMH61" s="15"/>
      <c r="FMI61" s="15"/>
      <c r="FMJ61" s="15"/>
      <c r="FMK61" s="15"/>
      <c r="FML61" s="15"/>
      <c r="FMM61" s="15"/>
      <c r="FMN61" s="15"/>
      <c r="FMO61" s="15"/>
      <c r="FMP61" s="15"/>
      <c r="FMQ61" s="15"/>
      <c r="FMR61" s="15"/>
      <c r="FMS61" s="15"/>
      <c r="FMT61" s="15"/>
      <c r="FMU61" s="15"/>
      <c r="FMV61" s="15"/>
      <c r="FMW61" s="15"/>
      <c r="FMX61" s="15"/>
      <c r="FMY61" s="15"/>
      <c r="FMZ61" s="15"/>
      <c r="FNA61" s="15"/>
      <c r="FNB61" s="15"/>
      <c r="FNC61" s="15"/>
      <c r="FND61" s="15"/>
      <c r="FNE61" s="15"/>
      <c r="FNF61" s="15"/>
      <c r="FNG61" s="15"/>
      <c r="FNH61" s="15"/>
      <c r="FNI61" s="15"/>
      <c r="FNJ61" s="15"/>
      <c r="FNK61" s="15"/>
      <c r="FNL61" s="15"/>
      <c r="FNM61" s="15"/>
      <c r="FNN61" s="15"/>
      <c r="FNO61" s="15"/>
      <c r="FNP61" s="15"/>
      <c r="FNQ61" s="15"/>
      <c r="FNR61" s="15"/>
      <c r="FNS61" s="15"/>
      <c r="FNT61" s="15"/>
      <c r="FNU61" s="15"/>
      <c r="FNV61" s="15"/>
      <c r="FNW61" s="15"/>
      <c r="FNX61" s="15"/>
      <c r="FNY61" s="15"/>
      <c r="FNZ61" s="15"/>
      <c r="FOA61" s="15"/>
      <c r="FOB61" s="15"/>
      <c r="FOC61" s="15"/>
      <c r="FOD61" s="15"/>
      <c r="FOE61" s="15"/>
      <c r="FOF61" s="15"/>
      <c r="FOG61" s="15"/>
      <c r="FOH61" s="15"/>
      <c r="FOI61" s="15"/>
      <c r="FOJ61" s="15"/>
      <c r="FOK61" s="15"/>
      <c r="FOL61" s="15"/>
      <c r="FOM61" s="15"/>
      <c r="FON61" s="15"/>
      <c r="FOO61" s="15"/>
      <c r="FOP61" s="15"/>
      <c r="FOQ61" s="15"/>
      <c r="FOR61" s="15"/>
      <c r="FOS61" s="15"/>
      <c r="FOT61" s="15"/>
      <c r="FOU61" s="15"/>
      <c r="FOV61" s="15"/>
      <c r="FOW61" s="15"/>
      <c r="FOX61" s="15"/>
      <c r="FOY61" s="15"/>
      <c r="FOZ61" s="15"/>
      <c r="FPA61" s="15"/>
      <c r="FPB61" s="15"/>
      <c r="FPC61" s="15"/>
      <c r="FPD61" s="15"/>
      <c r="FPE61" s="15"/>
      <c r="FPF61" s="15"/>
      <c r="FPG61" s="15"/>
      <c r="FPH61" s="15"/>
      <c r="FPI61" s="15"/>
      <c r="FPJ61" s="15"/>
      <c r="FPK61" s="15"/>
      <c r="FPL61" s="15"/>
      <c r="FPM61" s="15"/>
      <c r="FPN61" s="15"/>
      <c r="FPO61" s="15"/>
      <c r="FPP61" s="15"/>
      <c r="FPQ61" s="15"/>
      <c r="FPR61" s="15"/>
      <c r="FPS61" s="15"/>
      <c r="FPT61" s="15"/>
      <c r="FPU61" s="15"/>
      <c r="FPV61" s="15"/>
      <c r="FPW61" s="15"/>
      <c r="FPX61" s="15"/>
      <c r="FPY61" s="15"/>
      <c r="FPZ61" s="15"/>
      <c r="FQA61" s="15"/>
      <c r="FQB61" s="15"/>
      <c r="FQC61" s="15"/>
      <c r="FQD61" s="15"/>
      <c r="FQE61" s="15"/>
      <c r="FQF61" s="15"/>
      <c r="FQG61" s="15"/>
      <c r="FQH61" s="15"/>
      <c r="FQI61" s="15"/>
      <c r="FQJ61" s="15"/>
      <c r="FQK61" s="15"/>
      <c r="FQL61" s="15"/>
      <c r="FQM61" s="15"/>
      <c r="FQN61" s="15"/>
      <c r="FQO61" s="15"/>
      <c r="FQP61" s="15"/>
      <c r="FQQ61" s="15"/>
      <c r="FQR61" s="15"/>
      <c r="FQS61" s="15"/>
      <c r="FQT61" s="15"/>
      <c r="FQU61" s="15"/>
      <c r="FQV61" s="15"/>
      <c r="FQW61" s="15"/>
      <c r="FQX61" s="15"/>
      <c r="FQY61" s="15"/>
      <c r="FQZ61" s="15"/>
      <c r="FRA61" s="15"/>
      <c r="FRB61" s="15"/>
      <c r="FRC61" s="15"/>
      <c r="FRD61" s="15"/>
      <c r="FRE61" s="15"/>
      <c r="FRF61" s="15"/>
      <c r="FRG61" s="15"/>
      <c r="FRH61" s="15"/>
      <c r="FRI61" s="15"/>
      <c r="FRJ61" s="15"/>
      <c r="FRK61" s="15"/>
      <c r="FRL61" s="15"/>
      <c r="FRM61" s="15"/>
      <c r="FRN61" s="15"/>
      <c r="FRO61" s="15"/>
      <c r="FRP61" s="15"/>
      <c r="FRQ61" s="15"/>
      <c r="FRR61" s="15"/>
      <c r="FRS61" s="15"/>
      <c r="FRT61" s="15"/>
      <c r="FRU61" s="15"/>
      <c r="FRV61" s="15"/>
      <c r="FRW61" s="15"/>
      <c r="FRX61" s="15"/>
      <c r="FRY61" s="15"/>
      <c r="FRZ61" s="15"/>
      <c r="FSA61" s="15"/>
      <c r="FSB61" s="15"/>
      <c r="FSC61" s="15"/>
      <c r="FSD61" s="15"/>
      <c r="FSE61" s="15"/>
      <c r="FSF61" s="15"/>
      <c r="FSG61" s="15"/>
      <c r="FSH61" s="15"/>
      <c r="FSI61" s="15"/>
      <c r="FSJ61" s="15"/>
      <c r="FSK61" s="15"/>
      <c r="FSL61" s="15"/>
      <c r="FSM61" s="15"/>
      <c r="FSN61" s="15"/>
      <c r="FSO61" s="15"/>
      <c r="FSP61" s="15"/>
      <c r="FSQ61" s="15"/>
      <c r="FSR61" s="15"/>
      <c r="FSS61" s="15"/>
      <c r="FST61" s="15"/>
      <c r="FSU61" s="15"/>
      <c r="FSV61" s="15"/>
      <c r="FSW61" s="15"/>
      <c r="FSX61" s="15"/>
      <c r="FSY61" s="15"/>
      <c r="FSZ61" s="15"/>
      <c r="FTA61" s="15"/>
      <c r="FTB61" s="15"/>
      <c r="FTC61" s="15"/>
      <c r="FTD61" s="15"/>
      <c r="FTE61" s="15"/>
      <c r="FTF61" s="15"/>
      <c r="FTG61" s="15"/>
      <c r="FTH61" s="15"/>
      <c r="FTI61" s="15"/>
      <c r="FTJ61" s="15"/>
      <c r="FTK61" s="15"/>
      <c r="FTL61" s="15"/>
      <c r="FTM61" s="15"/>
      <c r="FTN61" s="15"/>
      <c r="FTO61" s="15"/>
      <c r="FTP61" s="15"/>
      <c r="FTQ61" s="15"/>
      <c r="FTR61" s="15"/>
      <c r="FTS61" s="15"/>
      <c r="FTT61" s="15"/>
      <c r="FTU61" s="15"/>
      <c r="FTV61" s="15"/>
      <c r="FTW61" s="15"/>
      <c r="FTX61" s="15"/>
      <c r="FTY61" s="15"/>
      <c r="FTZ61" s="15"/>
      <c r="FUA61" s="15"/>
      <c r="FUB61" s="15"/>
      <c r="FUC61" s="15"/>
      <c r="FUD61" s="15"/>
      <c r="FUE61" s="15"/>
      <c r="FUF61" s="15"/>
      <c r="FUG61" s="15"/>
      <c r="FUH61" s="15"/>
      <c r="FUI61" s="15"/>
      <c r="FUJ61" s="15"/>
      <c r="FUK61" s="15"/>
      <c r="FUL61" s="15"/>
      <c r="FUM61" s="15"/>
      <c r="FUN61" s="15"/>
      <c r="FUO61" s="15"/>
      <c r="FUP61" s="15"/>
      <c r="FUQ61" s="15"/>
      <c r="FUR61" s="15"/>
      <c r="FUS61" s="15"/>
      <c r="FUT61" s="15"/>
      <c r="FUU61" s="15"/>
      <c r="FUV61" s="15"/>
      <c r="FUW61" s="15"/>
      <c r="FUX61" s="15"/>
      <c r="FUY61" s="15"/>
      <c r="FUZ61" s="15"/>
      <c r="FVA61" s="15"/>
      <c r="FVB61" s="15"/>
      <c r="FVC61" s="15"/>
      <c r="FVD61" s="15"/>
      <c r="FVE61" s="15"/>
      <c r="FVF61" s="15"/>
      <c r="FVG61" s="15"/>
      <c r="FVH61" s="15"/>
      <c r="FVI61" s="15"/>
      <c r="FVJ61" s="15"/>
      <c r="FVK61" s="15"/>
      <c r="FVL61" s="15"/>
      <c r="FVM61" s="15"/>
      <c r="FVN61" s="15"/>
      <c r="FVO61" s="15"/>
      <c r="FVP61" s="15"/>
      <c r="FVQ61" s="15"/>
      <c r="FVR61" s="15"/>
      <c r="FVS61" s="15"/>
      <c r="FVT61" s="15"/>
      <c r="FVU61" s="15"/>
      <c r="FVV61" s="15"/>
      <c r="FVW61" s="15"/>
      <c r="FVX61" s="15"/>
      <c r="FVY61" s="15"/>
      <c r="FVZ61" s="15"/>
      <c r="FWA61" s="15"/>
      <c r="FWB61" s="15"/>
      <c r="FWC61" s="15"/>
      <c r="FWD61" s="15"/>
      <c r="FWE61" s="15"/>
      <c r="FWF61" s="15"/>
      <c r="FWG61" s="15"/>
      <c r="FWH61" s="15"/>
      <c r="FWI61" s="15"/>
      <c r="FWJ61" s="15"/>
      <c r="FWK61" s="15"/>
      <c r="FWL61" s="15"/>
      <c r="FWM61" s="15"/>
      <c r="FWN61" s="15"/>
      <c r="FWO61" s="15"/>
      <c r="FWP61" s="15"/>
      <c r="FWQ61" s="15"/>
      <c r="FWR61" s="15"/>
      <c r="FWS61" s="15"/>
      <c r="FWT61" s="15"/>
      <c r="FWU61" s="15"/>
      <c r="FWV61" s="15"/>
      <c r="FWW61" s="15"/>
      <c r="FWX61" s="15"/>
      <c r="FWY61" s="15"/>
      <c r="FWZ61" s="15"/>
      <c r="FXA61" s="15"/>
      <c r="FXB61" s="15"/>
      <c r="FXC61" s="15"/>
      <c r="FXD61" s="15"/>
      <c r="FXE61" s="15"/>
      <c r="FXF61" s="15"/>
      <c r="FXG61" s="15"/>
      <c r="FXH61" s="15"/>
      <c r="FXI61" s="15"/>
      <c r="FXJ61" s="15"/>
      <c r="FXK61" s="15"/>
      <c r="FXL61" s="15"/>
      <c r="FXM61" s="15"/>
      <c r="FXN61" s="15"/>
      <c r="FXO61" s="15"/>
      <c r="FXP61" s="15"/>
      <c r="FXQ61" s="15"/>
      <c r="FXR61" s="15"/>
      <c r="FXS61" s="15"/>
      <c r="FXT61" s="15"/>
      <c r="FXU61" s="15"/>
      <c r="FXV61" s="15"/>
      <c r="FXW61" s="15"/>
      <c r="FXX61" s="15"/>
      <c r="FXY61" s="15"/>
      <c r="FXZ61" s="15"/>
      <c r="FYA61" s="15"/>
      <c r="FYB61" s="15"/>
      <c r="FYC61" s="15"/>
      <c r="FYD61" s="15"/>
      <c r="FYE61" s="15"/>
      <c r="FYF61" s="15"/>
      <c r="FYG61" s="15"/>
      <c r="FYH61" s="15"/>
      <c r="FYI61" s="15"/>
      <c r="FYJ61" s="15"/>
      <c r="FYK61" s="15"/>
      <c r="FYL61" s="15"/>
      <c r="FYM61" s="15"/>
      <c r="FYN61" s="15"/>
      <c r="FYO61" s="15"/>
      <c r="FYP61" s="15"/>
      <c r="FYQ61" s="15"/>
      <c r="FYR61" s="15"/>
      <c r="FYS61" s="15"/>
      <c r="FYT61" s="15"/>
      <c r="FYU61" s="15"/>
      <c r="FYV61" s="15"/>
      <c r="FYW61" s="15"/>
      <c r="FYX61" s="15"/>
      <c r="FYY61" s="15"/>
      <c r="FYZ61" s="15"/>
      <c r="FZA61" s="15"/>
      <c r="FZB61" s="15"/>
      <c r="FZC61" s="15"/>
      <c r="FZD61" s="15"/>
      <c r="FZE61" s="15"/>
      <c r="FZF61" s="15"/>
      <c r="FZG61" s="15"/>
      <c r="FZH61" s="15"/>
      <c r="FZI61" s="15"/>
      <c r="FZJ61" s="15"/>
      <c r="FZK61" s="15"/>
      <c r="FZL61" s="15"/>
      <c r="FZM61" s="15"/>
      <c r="FZN61" s="15"/>
      <c r="FZO61" s="15"/>
      <c r="FZP61" s="15"/>
      <c r="FZQ61" s="15"/>
      <c r="FZR61" s="15"/>
      <c r="FZS61" s="15"/>
      <c r="FZT61" s="15"/>
      <c r="FZU61" s="15"/>
      <c r="FZV61" s="15"/>
      <c r="FZW61" s="15"/>
      <c r="FZX61" s="15"/>
      <c r="FZY61" s="15"/>
      <c r="FZZ61" s="15"/>
      <c r="GAA61" s="15"/>
      <c r="GAB61" s="15"/>
      <c r="GAC61" s="15"/>
      <c r="GAD61" s="15"/>
      <c r="GAE61" s="15"/>
      <c r="GAF61" s="15"/>
      <c r="GAG61" s="15"/>
      <c r="GAH61" s="15"/>
      <c r="GAI61" s="15"/>
      <c r="GAJ61" s="15"/>
      <c r="GAK61" s="15"/>
      <c r="GAL61" s="15"/>
      <c r="GAM61" s="15"/>
      <c r="GAN61" s="15"/>
      <c r="GAO61" s="15"/>
      <c r="GAP61" s="15"/>
      <c r="GAQ61" s="15"/>
      <c r="GAR61" s="15"/>
      <c r="GAS61" s="15"/>
      <c r="GAT61" s="15"/>
      <c r="GAU61" s="15"/>
      <c r="GAV61" s="15"/>
      <c r="GAW61" s="15"/>
      <c r="GAX61" s="15"/>
      <c r="GAY61" s="15"/>
      <c r="GAZ61" s="15"/>
      <c r="GBA61" s="15"/>
      <c r="GBB61" s="15"/>
      <c r="GBC61" s="15"/>
      <c r="GBD61" s="15"/>
      <c r="GBE61" s="15"/>
      <c r="GBF61" s="15"/>
      <c r="GBG61" s="15"/>
      <c r="GBH61" s="15"/>
      <c r="GBI61" s="15"/>
      <c r="GBJ61" s="15"/>
      <c r="GBK61" s="15"/>
      <c r="GBL61" s="15"/>
      <c r="GBM61" s="15"/>
      <c r="GBN61" s="15"/>
      <c r="GBO61" s="15"/>
      <c r="GBP61" s="15"/>
      <c r="GBQ61" s="15"/>
      <c r="GBR61" s="15"/>
      <c r="GBS61" s="15"/>
      <c r="GBT61" s="15"/>
      <c r="GBU61" s="15"/>
      <c r="GBV61" s="15"/>
      <c r="GBW61" s="15"/>
      <c r="GBX61" s="15"/>
      <c r="GBY61" s="15"/>
      <c r="GBZ61" s="15"/>
      <c r="GCA61" s="15"/>
      <c r="GCB61" s="15"/>
      <c r="GCC61" s="15"/>
      <c r="GCD61" s="15"/>
      <c r="GCE61" s="15"/>
      <c r="GCF61" s="15"/>
      <c r="GCG61" s="15"/>
      <c r="GCH61" s="15"/>
      <c r="GCI61" s="15"/>
      <c r="GCJ61" s="15"/>
      <c r="GCK61" s="15"/>
      <c r="GCL61" s="15"/>
      <c r="GCM61" s="15"/>
      <c r="GCN61" s="15"/>
      <c r="GCO61" s="15"/>
      <c r="GCP61" s="15"/>
      <c r="GCQ61" s="15"/>
      <c r="GCR61" s="15"/>
      <c r="GCS61" s="15"/>
      <c r="GCT61" s="15"/>
      <c r="GCU61" s="15"/>
      <c r="GCV61" s="15"/>
      <c r="GCW61" s="15"/>
      <c r="GCX61" s="15"/>
      <c r="GCY61" s="15"/>
      <c r="GCZ61" s="15"/>
      <c r="GDA61" s="15"/>
      <c r="GDB61" s="15"/>
      <c r="GDC61" s="15"/>
      <c r="GDD61" s="15"/>
      <c r="GDE61" s="15"/>
      <c r="GDF61" s="15"/>
      <c r="GDG61" s="15"/>
      <c r="GDH61" s="15"/>
      <c r="GDI61" s="15"/>
      <c r="GDJ61" s="15"/>
      <c r="GDK61" s="15"/>
      <c r="GDL61" s="15"/>
      <c r="GDM61" s="15"/>
      <c r="GDN61" s="15"/>
      <c r="GDO61" s="15"/>
      <c r="GDP61" s="15"/>
      <c r="GDQ61" s="15"/>
      <c r="GDR61" s="15"/>
      <c r="GDS61" s="15"/>
      <c r="GDT61" s="15"/>
      <c r="GDU61" s="15"/>
      <c r="GDV61" s="15"/>
      <c r="GDW61" s="15"/>
      <c r="GDX61" s="15"/>
      <c r="GDY61" s="15"/>
      <c r="GDZ61" s="15"/>
      <c r="GEA61" s="15"/>
      <c r="GEB61" s="15"/>
      <c r="GEC61" s="15"/>
      <c r="GED61" s="15"/>
      <c r="GEE61" s="15"/>
      <c r="GEF61" s="15"/>
      <c r="GEG61" s="15"/>
      <c r="GEH61" s="15"/>
      <c r="GEI61" s="15"/>
      <c r="GEJ61" s="15"/>
      <c r="GEK61" s="15"/>
      <c r="GEL61" s="15"/>
      <c r="GEM61" s="15"/>
      <c r="GEN61" s="15"/>
      <c r="GEO61" s="15"/>
      <c r="GEP61" s="15"/>
      <c r="GEQ61" s="15"/>
      <c r="GER61" s="15"/>
      <c r="GES61" s="15"/>
      <c r="GET61" s="15"/>
      <c r="GEU61" s="15"/>
      <c r="GEV61" s="15"/>
      <c r="GEW61" s="15"/>
      <c r="GEX61" s="15"/>
      <c r="GEY61" s="15"/>
      <c r="GEZ61" s="15"/>
      <c r="GFA61" s="15"/>
      <c r="GFB61" s="15"/>
      <c r="GFC61" s="15"/>
      <c r="GFD61" s="15"/>
      <c r="GFE61" s="15"/>
      <c r="GFF61" s="15"/>
      <c r="GFG61" s="15"/>
      <c r="GFH61" s="15"/>
      <c r="GFI61" s="15"/>
      <c r="GFJ61" s="15"/>
      <c r="GFK61" s="15"/>
      <c r="GFL61" s="15"/>
      <c r="GFM61" s="15"/>
      <c r="GFN61" s="15"/>
      <c r="GFO61" s="15"/>
      <c r="GFP61" s="15"/>
      <c r="GFQ61" s="15"/>
      <c r="GFR61" s="15"/>
      <c r="GFS61" s="15"/>
      <c r="GFT61" s="15"/>
      <c r="GFU61" s="15"/>
      <c r="GFV61" s="15"/>
      <c r="GFW61" s="15"/>
      <c r="GFX61" s="15"/>
      <c r="GFY61" s="15"/>
      <c r="GFZ61" s="15"/>
      <c r="GGA61" s="15"/>
      <c r="GGB61" s="15"/>
      <c r="GGC61" s="15"/>
      <c r="GGD61" s="15"/>
      <c r="GGE61" s="15"/>
      <c r="GGF61" s="15"/>
      <c r="GGG61" s="15"/>
      <c r="GGH61" s="15"/>
      <c r="GGI61" s="15"/>
      <c r="GGJ61" s="15"/>
      <c r="GGK61" s="15"/>
      <c r="GGL61" s="15"/>
      <c r="GGM61" s="15"/>
      <c r="GGN61" s="15"/>
      <c r="GGO61" s="15"/>
      <c r="GGP61" s="15"/>
      <c r="GGQ61" s="15"/>
      <c r="GGR61" s="15"/>
      <c r="GGS61" s="15"/>
      <c r="GGT61" s="15"/>
      <c r="GGU61" s="15"/>
      <c r="GGV61" s="15"/>
      <c r="GGW61" s="15"/>
      <c r="GGX61" s="15"/>
      <c r="GGY61" s="15"/>
      <c r="GGZ61" s="15"/>
      <c r="GHA61" s="15"/>
      <c r="GHB61" s="15"/>
      <c r="GHC61" s="15"/>
      <c r="GHD61" s="15"/>
      <c r="GHE61" s="15"/>
      <c r="GHF61" s="15"/>
      <c r="GHG61" s="15"/>
      <c r="GHH61" s="15"/>
      <c r="GHI61" s="15"/>
      <c r="GHJ61" s="15"/>
      <c r="GHK61" s="15"/>
      <c r="GHL61" s="15"/>
      <c r="GHM61" s="15"/>
      <c r="GHN61" s="15"/>
      <c r="GHO61" s="15"/>
      <c r="GHP61" s="15"/>
      <c r="GHQ61" s="15"/>
      <c r="GHR61" s="15"/>
      <c r="GHS61" s="15"/>
      <c r="GHT61" s="15"/>
      <c r="GHU61" s="15"/>
      <c r="GHV61" s="15"/>
      <c r="GHW61" s="15"/>
      <c r="GHX61" s="15"/>
      <c r="GHY61" s="15"/>
      <c r="GHZ61" s="15"/>
      <c r="GIA61" s="15"/>
      <c r="GIB61" s="15"/>
      <c r="GIC61" s="15"/>
      <c r="GID61" s="15"/>
      <c r="GIE61" s="15"/>
      <c r="GIF61" s="15"/>
      <c r="GIG61" s="15"/>
      <c r="GIH61" s="15"/>
      <c r="GII61" s="15"/>
      <c r="GIJ61" s="15"/>
      <c r="GIK61" s="15"/>
      <c r="GIL61" s="15"/>
      <c r="GIM61" s="15"/>
      <c r="GIN61" s="15"/>
      <c r="GIO61" s="15"/>
      <c r="GIP61" s="15"/>
      <c r="GIQ61" s="15"/>
      <c r="GIR61" s="15"/>
      <c r="GIS61" s="15"/>
      <c r="GIT61" s="15"/>
      <c r="GIU61" s="15"/>
      <c r="GIV61" s="15"/>
      <c r="GIW61" s="15"/>
      <c r="GIX61" s="15"/>
      <c r="GIY61" s="15"/>
      <c r="GIZ61" s="15"/>
      <c r="GJA61" s="15"/>
      <c r="GJB61" s="15"/>
      <c r="GJC61" s="15"/>
      <c r="GJD61" s="15"/>
      <c r="GJE61" s="15"/>
      <c r="GJF61" s="15"/>
      <c r="GJG61" s="15"/>
      <c r="GJH61" s="15"/>
      <c r="GJI61" s="15"/>
      <c r="GJJ61" s="15"/>
      <c r="GJK61" s="15"/>
      <c r="GJL61" s="15"/>
      <c r="GJM61" s="15"/>
      <c r="GJN61" s="15"/>
      <c r="GJO61" s="15"/>
      <c r="GJP61" s="15"/>
      <c r="GJQ61" s="15"/>
      <c r="GJR61" s="15"/>
      <c r="GJS61" s="15"/>
      <c r="GJT61" s="15"/>
      <c r="GJU61" s="15"/>
      <c r="GJV61" s="15"/>
      <c r="GJW61" s="15"/>
      <c r="GJX61" s="15"/>
      <c r="GJY61" s="15"/>
      <c r="GJZ61" s="15"/>
      <c r="GKA61" s="15"/>
      <c r="GKB61" s="15"/>
      <c r="GKC61" s="15"/>
      <c r="GKD61" s="15"/>
      <c r="GKE61" s="15"/>
      <c r="GKF61" s="15"/>
      <c r="GKG61" s="15"/>
      <c r="GKH61" s="15"/>
      <c r="GKI61" s="15"/>
      <c r="GKJ61" s="15"/>
      <c r="GKK61" s="15"/>
      <c r="GKL61" s="15"/>
      <c r="GKM61" s="15"/>
      <c r="GKN61" s="15"/>
      <c r="GKO61" s="15"/>
      <c r="GKP61" s="15"/>
      <c r="GKQ61" s="15"/>
      <c r="GKR61" s="15"/>
      <c r="GKS61" s="15"/>
      <c r="GKT61" s="15"/>
      <c r="GKU61" s="15"/>
      <c r="GKV61" s="15"/>
      <c r="GKW61" s="15"/>
      <c r="GKX61" s="15"/>
      <c r="GKY61" s="15"/>
      <c r="GKZ61" s="15"/>
      <c r="GLA61" s="15"/>
      <c r="GLB61" s="15"/>
      <c r="GLC61" s="15"/>
      <c r="GLD61" s="15"/>
      <c r="GLE61" s="15"/>
      <c r="GLF61" s="15"/>
      <c r="GLG61" s="15"/>
      <c r="GLH61" s="15"/>
      <c r="GLI61" s="15"/>
      <c r="GLJ61" s="15"/>
      <c r="GLK61" s="15"/>
      <c r="GLL61" s="15"/>
      <c r="GLM61" s="15"/>
      <c r="GLN61" s="15"/>
      <c r="GLO61" s="15"/>
      <c r="GLP61" s="15"/>
      <c r="GLQ61" s="15"/>
      <c r="GLR61" s="15"/>
      <c r="GLS61" s="15"/>
      <c r="GLT61" s="15"/>
      <c r="GLU61" s="15"/>
      <c r="GLV61" s="15"/>
      <c r="GLW61" s="15"/>
      <c r="GLX61" s="15"/>
      <c r="GLY61" s="15"/>
      <c r="GLZ61" s="15"/>
      <c r="GMA61" s="15"/>
      <c r="GMB61" s="15"/>
      <c r="GMC61" s="15"/>
      <c r="GMD61" s="15"/>
      <c r="GME61" s="15"/>
      <c r="GMF61" s="15"/>
      <c r="GMG61" s="15"/>
      <c r="GMH61" s="15"/>
      <c r="GMI61" s="15"/>
      <c r="GMJ61" s="15"/>
      <c r="GMK61" s="15"/>
      <c r="GML61" s="15"/>
      <c r="GMM61" s="15"/>
      <c r="GMN61" s="15"/>
      <c r="GMO61" s="15"/>
      <c r="GMP61" s="15"/>
      <c r="GMQ61" s="15"/>
      <c r="GMR61" s="15"/>
      <c r="GMS61" s="15"/>
      <c r="GMT61" s="15"/>
      <c r="GMU61" s="15"/>
      <c r="GMV61" s="15"/>
      <c r="GMW61" s="15"/>
      <c r="GMX61" s="15"/>
      <c r="GMY61" s="15"/>
      <c r="GMZ61" s="15"/>
      <c r="GNA61" s="15"/>
      <c r="GNB61" s="15"/>
      <c r="GNC61" s="15"/>
      <c r="GND61" s="15"/>
      <c r="GNE61" s="15"/>
      <c r="GNF61" s="15"/>
      <c r="GNG61" s="15"/>
      <c r="GNH61" s="15"/>
      <c r="GNI61" s="15"/>
      <c r="GNJ61" s="15"/>
      <c r="GNK61" s="15"/>
      <c r="GNL61" s="15"/>
      <c r="GNM61" s="15"/>
      <c r="GNN61" s="15"/>
      <c r="GNO61" s="15"/>
      <c r="GNP61" s="15"/>
      <c r="GNQ61" s="15"/>
      <c r="GNR61" s="15"/>
      <c r="GNS61" s="15"/>
      <c r="GNT61" s="15"/>
      <c r="GNU61" s="15"/>
      <c r="GNV61" s="15"/>
      <c r="GNW61" s="15"/>
      <c r="GNX61" s="15"/>
      <c r="GNY61" s="15"/>
      <c r="GNZ61" s="15"/>
      <c r="GOA61" s="15"/>
      <c r="GOB61" s="15"/>
      <c r="GOC61" s="15"/>
      <c r="GOD61" s="15"/>
      <c r="GOE61" s="15"/>
      <c r="GOF61" s="15"/>
      <c r="GOG61" s="15"/>
      <c r="GOH61" s="15"/>
      <c r="GOI61" s="15"/>
      <c r="GOJ61" s="15"/>
      <c r="GOK61" s="15"/>
      <c r="GOL61" s="15"/>
      <c r="GOM61" s="15"/>
      <c r="GON61" s="15"/>
      <c r="GOO61" s="15"/>
      <c r="GOP61" s="15"/>
      <c r="GOQ61" s="15"/>
      <c r="GOR61" s="15"/>
      <c r="GOS61" s="15"/>
      <c r="GOT61" s="15"/>
      <c r="GOU61" s="15"/>
      <c r="GOV61" s="15"/>
      <c r="GOW61" s="15"/>
      <c r="GOX61" s="15"/>
      <c r="GOY61" s="15"/>
      <c r="GOZ61" s="15"/>
      <c r="GPA61" s="15"/>
      <c r="GPB61" s="15"/>
      <c r="GPC61" s="15"/>
      <c r="GPD61" s="15"/>
      <c r="GPE61" s="15"/>
      <c r="GPF61" s="15"/>
      <c r="GPG61" s="15"/>
      <c r="GPH61" s="15"/>
      <c r="GPI61" s="15"/>
      <c r="GPJ61" s="15"/>
      <c r="GPK61" s="15"/>
      <c r="GPL61" s="15"/>
      <c r="GPM61" s="15"/>
      <c r="GPN61" s="15"/>
      <c r="GPO61" s="15"/>
      <c r="GPP61" s="15"/>
      <c r="GPQ61" s="15"/>
      <c r="GPR61" s="15"/>
      <c r="GPS61" s="15"/>
      <c r="GPT61" s="15"/>
      <c r="GPU61" s="15"/>
      <c r="GPV61" s="15"/>
      <c r="GPW61" s="15"/>
      <c r="GPX61" s="15"/>
      <c r="GPY61" s="15"/>
      <c r="GPZ61" s="15"/>
      <c r="GQA61" s="15"/>
      <c r="GQB61" s="15"/>
      <c r="GQC61" s="15"/>
      <c r="GQD61" s="15"/>
      <c r="GQE61" s="15"/>
      <c r="GQF61" s="15"/>
      <c r="GQG61" s="15"/>
      <c r="GQH61" s="15"/>
      <c r="GQI61" s="15"/>
      <c r="GQJ61" s="15"/>
      <c r="GQK61" s="15"/>
      <c r="GQL61" s="15"/>
      <c r="GQM61" s="15"/>
      <c r="GQN61" s="15"/>
      <c r="GQO61" s="15"/>
      <c r="GQP61" s="15"/>
      <c r="GQQ61" s="15"/>
      <c r="GQR61" s="15"/>
      <c r="GQS61" s="15"/>
      <c r="GQT61" s="15"/>
      <c r="GQU61" s="15"/>
      <c r="GQV61" s="15"/>
      <c r="GQW61" s="15"/>
      <c r="GQX61" s="15"/>
      <c r="GQY61" s="15"/>
      <c r="GQZ61" s="15"/>
      <c r="GRA61" s="15"/>
      <c r="GRB61" s="15"/>
      <c r="GRC61" s="15"/>
      <c r="GRD61" s="15"/>
      <c r="GRE61" s="15"/>
      <c r="GRF61" s="15"/>
      <c r="GRG61" s="15"/>
      <c r="GRH61" s="15"/>
      <c r="GRI61" s="15"/>
      <c r="GRJ61" s="15"/>
      <c r="GRK61" s="15"/>
      <c r="GRL61" s="15"/>
      <c r="GRM61" s="15"/>
      <c r="GRN61" s="15"/>
      <c r="GRO61" s="15"/>
      <c r="GRP61" s="15"/>
      <c r="GRQ61" s="15"/>
      <c r="GRR61" s="15"/>
      <c r="GRS61" s="15"/>
      <c r="GRT61" s="15"/>
      <c r="GRU61" s="15"/>
      <c r="GRV61" s="15"/>
      <c r="GRW61" s="15"/>
      <c r="GRX61" s="15"/>
      <c r="GRY61" s="15"/>
      <c r="GRZ61" s="15"/>
      <c r="GSA61" s="15"/>
      <c r="GSB61" s="15"/>
      <c r="GSC61" s="15"/>
      <c r="GSD61" s="15"/>
      <c r="GSE61" s="15"/>
      <c r="GSF61" s="15"/>
      <c r="GSG61" s="15"/>
      <c r="GSH61" s="15"/>
      <c r="GSI61" s="15"/>
      <c r="GSJ61" s="15"/>
      <c r="GSK61" s="15"/>
      <c r="GSL61" s="15"/>
      <c r="GSM61" s="15"/>
      <c r="GSN61" s="15"/>
      <c r="GSO61" s="15"/>
      <c r="GSP61" s="15"/>
      <c r="GSQ61" s="15"/>
      <c r="GSR61" s="15"/>
      <c r="GSS61" s="15"/>
      <c r="GST61" s="15"/>
      <c r="GSU61" s="15"/>
      <c r="GSV61" s="15"/>
      <c r="GSW61" s="15"/>
      <c r="GSX61" s="15"/>
      <c r="GSY61" s="15"/>
      <c r="GSZ61" s="15"/>
      <c r="GTA61" s="15"/>
      <c r="GTB61" s="15"/>
      <c r="GTC61" s="15"/>
      <c r="GTD61" s="15"/>
      <c r="GTE61" s="15"/>
      <c r="GTF61" s="15"/>
      <c r="GTG61" s="15"/>
      <c r="GTH61" s="15"/>
      <c r="GTI61" s="15"/>
      <c r="GTJ61" s="15"/>
      <c r="GTK61" s="15"/>
      <c r="GTL61" s="15"/>
      <c r="GTM61" s="15"/>
      <c r="GTN61" s="15"/>
      <c r="GTO61" s="15"/>
      <c r="GTP61" s="15"/>
      <c r="GTQ61" s="15"/>
      <c r="GTR61" s="15"/>
      <c r="GTS61" s="15"/>
      <c r="GTT61" s="15"/>
      <c r="GTU61" s="15"/>
      <c r="GTV61" s="15"/>
      <c r="GTW61" s="15"/>
      <c r="GTX61" s="15"/>
      <c r="GTY61" s="15"/>
      <c r="GTZ61" s="15"/>
      <c r="GUA61" s="15"/>
      <c r="GUB61" s="15"/>
      <c r="GUC61" s="15"/>
      <c r="GUD61" s="15"/>
      <c r="GUE61" s="15"/>
      <c r="GUF61" s="15"/>
      <c r="GUG61" s="15"/>
      <c r="GUH61" s="15"/>
      <c r="GUI61" s="15"/>
      <c r="GUJ61" s="15"/>
      <c r="GUK61" s="15"/>
      <c r="GUL61" s="15"/>
      <c r="GUM61" s="15"/>
      <c r="GUN61" s="15"/>
      <c r="GUO61" s="15"/>
      <c r="GUP61" s="15"/>
      <c r="GUQ61" s="15"/>
      <c r="GUR61" s="15"/>
      <c r="GUS61" s="15"/>
      <c r="GUT61" s="15"/>
      <c r="GUU61" s="15"/>
      <c r="GUV61" s="15"/>
      <c r="GUW61" s="15"/>
      <c r="GUX61" s="15"/>
      <c r="GUY61" s="15"/>
      <c r="GUZ61" s="15"/>
      <c r="GVA61" s="15"/>
      <c r="GVB61" s="15"/>
      <c r="GVC61" s="15"/>
      <c r="GVD61" s="15"/>
      <c r="GVE61" s="15"/>
      <c r="GVF61" s="15"/>
      <c r="GVG61" s="15"/>
      <c r="GVH61" s="15"/>
      <c r="GVI61" s="15"/>
      <c r="GVJ61" s="15"/>
      <c r="GVK61" s="15"/>
      <c r="GVL61" s="15"/>
      <c r="GVM61" s="15"/>
      <c r="GVN61" s="15"/>
      <c r="GVO61" s="15"/>
      <c r="GVP61" s="15"/>
      <c r="GVQ61" s="15"/>
      <c r="GVR61" s="15"/>
      <c r="GVS61" s="15"/>
      <c r="GVT61" s="15"/>
      <c r="GVU61" s="15"/>
      <c r="GVV61" s="15"/>
      <c r="GVW61" s="15"/>
      <c r="GVX61" s="15"/>
      <c r="GVY61" s="15"/>
      <c r="GVZ61" s="15"/>
      <c r="GWA61" s="15"/>
      <c r="GWB61" s="15"/>
      <c r="GWC61" s="15"/>
      <c r="GWD61" s="15"/>
      <c r="GWE61" s="15"/>
      <c r="GWF61" s="15"/>
      <c r="GWG61" s="15"/>
      <c r="GWH61" s="15"/>
      <c r="GWI61" s="15"/>
      <c r="GWJ61" s="15"/>
      <c r="GWK61" s="15"/>
      <c r="GWL61" s="15"/>
      <c r="GWM61" s="15"/>
      <c r="GWN61" s="15"/>
      <c r="GWO61" s="15"/>
      <c r="GWP61" s="15"/>
      <c r="GWQ61" s="15"/>
      <c r="GWR61" s="15"/>
      <c r="GWS61" s="15"/>
      <c r="GWT61" s="15"/>
      <c r="GWU61" s="15"/>
      <c r="GWV61" s="15"/>
      <c r="GWW61" s="15"/>
      <c r="GWX61" s="15"/>
      <c r="GWY61" s="15"/>
      <c r="GWZ61" s="15"/>
      <c r="GXA61" s="15"/>
      <c r="GXB61" s="15"/>
      <c r="GXC61" s="15"/>
      <c r="GXD61" s="15"/>
      <c r="GXE61" s="15"/>
      <c r="GXF61" s="15"/>
      <c r="GXG61" s="15"/>
      <c r="GXH61" s="15"/>
      <c r="GXI61" s="15"/>
      <c r="GXJ61" s="15"/>
      <c r="GXK61" s="15"/>
      <c r="GXL61" s="15"/>
      <c r="GXM61" s="15"/>
      <c r="GXN61" s="15"/>
      <c r="GXO61" s="15"/>
      <c r="GXP61" s="15"/>
      <c r="GXQ61" s="15"/>
      <c r="GXR61" s="15"/>
      <c r="GXS61" s="15"/>
      <c r="GXT61" s="15"/>
      <c r="GXU61" s="15"/>
      <c r="GXV61" s="15"/>
      <c r="GXW61" s="15"/>
      <c r="GXX61" s="15"/>
      <c r="GXY61" s="15"/>
      <c r="GXZ61" s="15"/>
      <c r="GYA61" s="15"/>
      <c r="GYB61" s="15"/>
      <c r="GYC61" s="15"/>
      <c r="GYD61" s="15"/>
      <c r="GYE61" s="15"/>
      <c r="GYF61" s="15"/>
      <c r="GYG61" s="15"/>
      <c r="GYH61" s="15"/>
      <c r="GYI61" s="15"/>
      <c r="GYJ61" s="15"/>
      <c r="GYK61" s="15"/>
      <c r="GYL61" s="15"/>
      <c r="GYM61" s="15"/>
      <c r="GYN61" s="15"/>
      <c r="GYO61" s="15"/>
      <c r="GYP61" s="15"/>
      <c r="GYQ61" s="15"/>
      <c r="GYR61" s="15"/>
      <c r="GYS61" s="15"/>
      <c r="GYT61" s="15"/>
      <c r="GYU61" s="15"/>
      <c r="GYV61" s="15"/>
      <c r="GYW61" s="15"/>
      <c r="GYX61" s="15"/>
      <c r="GYY61" s="15"/>
      <c r="GYZ61" s="15"/>
      <c r="GZA61" s="15"/>
      <c r="GZB61" s="15"/>
      <c r="GZC61" s="15"/>
      <c r="GZD61" s="15"/>
      <c r="GZE61" s="15"/>
      <c r="GZF61" s="15"/>
      <c r="GZG61" s="15"/>
      <c r="GZH61" s="15"/>
      <c r="GZI61" s="15"/>
      <c r="GZJ61" s="15"/>
      <c r="GZK61" s="15"/>
      <c r="GZL61" s="15"/>
      <c r="GZM61" s="15"/>
      <c r="GZN61" s="15"/>
      <c r="GZO61" s="15"/>
      <c r="GZP61" s="15"/>
      <c r="GZQ61" s="15"/>
      <c r="GZR61" s="15"/>
      <c r="GZS61" s="15"/>
      <c r="GZT61" s="15"/>
      <c r="GZU61" s="15"/>
      <c r="GZV61" s="15"/>
      <c r="GZW61" s="15"/>
      <c r="GZX61" s="15"/>
      <c r="GZY61" s="15"/>
      <c r="GZZ61" s="15"/>
      <c r="HAA61" s="15"/>
      <c r="HAB61" s="15"/>
      <c r="HAC61" s="15"/>
      <c r="HAD61" s="15"/>
      <c r="HAE61" s="15"/>
      <c r="HAF61" s="15"/>
      <c r="HAG61" s="15"/>
      <c r="HAH61" s="15"/>
      <c r="HAI61" s="15"/>
      <c r="HAJ61" s="15"/>
      <c r="HAK61" s="15"/>
      <c r="HAL61" s="15"/>
      <c r="HAM61" s="15"/>
      <c r="HAN61" s="15"/>
      <c r="HAO61" s="15"/>
      <c r="HAP61" s="15"/>
      <c r="HAQ61" s="15"/>
      <c r="HAR61" s="15"/>
      <c r="HAS61" s="15"/>
      <c r="HAT61" s="15"/>
      <c r="HAU61" s="15"/>
      <c r="HAV61" s="15"/>
      <c r="HAW61" s="15"/>
      <c r="HAX61" s="15"/>
      <c r="HAY61" s="15"/>
      <c r="HAZ61" s="15"/>
      <c r="HBA61" s="15"/>
      <c r="HBB61" s="15"/>
      <c r="HBC61" s="15"/>
      <c r="HBD61" s="15"/>
      <c r="HBE61" s="15"/>
      <c r="HBF61" s="15"/>
      <c r="HBG61" s="15"/>
      <c r="HBH61" s="15"/>
      <c r="HBI61" s="15"/>
      <c r="HBJ61" s="15"/>
      <c r="HBK61" s="15"/>
      <c r="HBL61" s="15"/>
      <c r="HBM61" s="15"/>
      <c r="HBN61" s="15"/>
      <c r="HBO61" s="15"/>
      <c r="HBP61" s="15"/>
      <c r="HBQ61" s="15"/>
      <c r="HBR61" s="15"/>
      <c r="HBS61" s="15"/>
      <c r="HBT61" s="15"/>
      <c r="HBU61" s="15"/>
      <c r="HBV61" s="15"/>
      <c r="HBW61" s="15"/>
      <c r="HBX61" s="15"/>
      <c r="HBY61" s="15"/>
      <c r="HBZ61" s="15"/>
      <c r="HCA61" s="15"/>
      <c r="HCB61" s="15"/>
      <c r="HCC61" s="15"/>
      <c r="HCD61" s="15"/>
      <c r="HCE61" s="15"/>
      <c r="HCF61" s="15"/>
      <c r="HCG61" s="15"/>
      <c r="HCH61" s="15"/>
      <c r="HCI61" s="15"/>
      <c r="HCJ61" s="15"/>
      <c r="HCK61" s="15"/>
      <c r="HCL61" s="15"/>
      <c r="HCM61" s="15"/>
      <c r="HCN61" s="15"/>
      <c r="HCO61" s="15"/>
      <c r="HCP61" s="15"/>
      <c r="HCQ61" s="15"/>
      <c r="HCR61" s="15"/>
      <c r="HCS61" s="15"/>
      <c r="HCT61" s="15"/>
      <c r="HCU61" s="15"/>
      <c r="HCV61" s="15"/>
      <c r="HCW61" s="15"/>
      <c r="HCX61" s="15"/>
      <c r="HCY61" s="15"/>
      <c r="HCZ61" s="15"/>
      <c r="HDA61" s="15"/>
      <c r="HDB61" s="15"/>
      <c r="HDC61" s="15"/>
      <c r="HDD61" s="15"/>
      <c r="HDE61" s="15"/>
      <c r="HDF61" s="15"/>
      <c r="HDG61" s="15"/>
      <c r="HDH61" s="15"/>
      <c r="HDI61" s="15"/>
      <c r="HDJ61" s="15"/>
      <c r="HDK61" s="15"/>
      <c r="HDL61" s="15"/>
      <c r="HDM61" s="15"/>
      <c r="HDN61" s="15"/>
      <c r="HDO61" s="15"/>
      <c r="HDP61" s="15"/>
      <c r="HDQ61" s="15"/>
      <c r="HDR61" s="15"/>
      <c r="HDS61" s="15"/>
      <c r="HDT61" s="15"/>
      <c r="HDU61" s="15"/>
      <c r="HDV61" s="15"/>
      <c r="HDW61" s="15"/>
      <c r="HDX61" s="15"/>
      <c r="HDY61" s="15"/>
      <c r="HDZ61" s="15"/>
      <c r="HEA61" s="15"/>
      <c r="HEB61" s="15"/>
      <c r="HEC61" s="15"/>
      <c r="HED61" s="15"/>
      <c r="HEE61" s="15"/>
      <c r="HEF61" s="15"/>
      <c r="HEG61" s="15"/>
      <c r="HEH61" s="15"/>
      <c r="HEI61" s="15"/>
      <c r="HEJ61" s="15"/>
      <c r="HEK61" s="15"/>
      <c r="HEL61" s="15"/>
      <c r="HEM61" s="15"/>
      <c r="HEN61" s="15"/>
      <c r="HEO61" s="15"/>
      <c r="HEP61" s="15"/>
      <c r="HEQ61" s="15"/>
      <c r="HER61" s="15"/>
      <c r="HES61" s="15"/>
      <c r="HET61" s="15"/>
      <c r="HEU61" s="15"/>
      <c r="HEV61" s="15"/>
      <c r="HEW61" s="15"/>
      <c r="HEX61" s="15"/>
      <c r="HEY61" s="15"/>
      <c r="HEZ61" s="15"/>
      <c r="HFA61" s="15"/>
      <c r="HFB61" s="15"/>
      <c r="HFC61" s="15"/>
      <c r="HFD61" s="15"/>
      <c r="HFE61" s="15"/>
      <c r="HFF61" s="15"/>
      <c r="HFG61" s="15"/>
      <c r="HFH61" s="15"/>
      <c r="HFI61" s="15"/>
      <c r="HFJ61" s="15"/>
      <c r="HFK61" s="15"/>
      <c r="HFL61" s="15"/>
      <c r="HFM61" s="15"/>
      <c r="HFN61" s="15"/>
      <c r="HFO61" s="15"/>
      <c r="HFP61" s="15"/>
      <c r="HFQ61" s="15"/>
      <c r="HFR61" s="15"/>
      <c r="HFS61" s="15"/>
      <c r="HFT61" s="15"/>
      <c r="HFU61" s="15"/>
      <c r="HFV61" s="15"/>
      <c r="HFW61" s="15"/>
      <c r="HFX61" s="15"/>
      <c r="HFY61" s="15"/>
      <c r="HFZ61" s="15"/>
      <c r="HGA61" s="15"/>
      <c r="HGB61" s="15"/>
      <c r="HGC61" s="15"/>
      <c r="HGD61" s="15"/>
      <c r="HGE61" s="15"/>
      <c r="HGF61" s="15"/>
      <c r="HGG61" s="15"/>
      <c r="HGH61" s="15"/>
      <c r="HGI61" s="15"/>
      <c r="HGJ61" s="15"/>
      <c r="HGK61" s="15"/>
      <c r="HGL61" s="15"/>
      <c r="HGM61" s="15"/>
      <c r="HGN61" s="15"/>
      <c r="HGO61" s="15"/>
      <c r="HGP61" s="15"/>
      <c r="HGQ61" s="15"/>
      <c r="HGR61" s="15"/>
      <c r="HGS61" s="15"/>
      <c r="HGT61" s="15"/>
      <c r="HGU61" s="15"/>
      <c r="HGV61" s="15"/>
      <c r="HGW61" s="15"/>
      <c r="HGX61" s="15"/>
      <c r="HGY61" s="15"/>
      <c r="HGZ61" s="15"/>
      <c r="HHA61" s="15"/>
      <c r="HHB61" s="15"/>
      <c r="HHC61" s="15"/>
      <c r="HHD61" s="15"/>
      <c r="HHE61" s="15"/>
      <c r="HHF61" s="15"/>
      <c r="HHG61" s="15"/>
      <c r="HHH61" s="15"/>
      <c r="HHI61" s="15"/>
      <c r="HHJ61" s="15"/>
      <c r="HHK61" s="15"/>
      <c r="HHL61" s="15"/>
      <c r="HHM61" s="15"/>
      <c r="HHN61" s="15"/>
      <c r="HHO61" s="15"/>
      <c r="HHP61" s="15"/>
      <c r="HHQ61" s="15"/>
      <c r="HHR61" s="15"/>
      <c r="HHS61" s="15"/>
      <c r="HHT61" s="15"/>
      <c r="HHU61" s="15"/>
      <c r="HHV61" s="15"/>
      <c r="HHW61" s="15"/>
      <c r="HHX61" s="15"/>
      <c r="HHY61" s="15"/>
      <c r="HHZ61" s="15"/>
      <c r="HIA61" s="15"/>
      <c r="HIB61" s="15"/>
      <c r="HIC61" s="15"/>
      <c r="HID61" s="15"/>
      <c r="HIE61" s="15"/>
      <c r="HIF61" s="15"/>
      <c r="HIG61" s="15"/>
      <c r="HIH61" s="15"/>
      <c r="HII61" s="15"/>
      <c r="HIJ61" s="15"/>
      <c r="HIK61" s="15"/>
      <c r="HIL61" s="15"/>
      <c r="HIM61" s="15"/>
      <c r="HIN61" s="15"/>
      <c r="HIO61" s="15"/>
      <c r="HIP61" s="15"/>
      <c r="HIQ61" s="15"/>
      <c r="HIR61" s="15"/>
      <c r="HIS61" s="15"/>
      <c r="HIT61" s="15"/>
      <c r="HIU61" s="15"/>
      <c r="HIV61" s="15"/>
      <c r="HIW61" s="15"/>
      <c r="HIX61" s="15"/>
      <c r="HIY61" s="15"/>
      <c r="HIZ61" s="15"/>
      <c r="HJA61" s="15"/>
      <c r="HJB61" s="15"/>
      <c r="HJC61" s="15"/>
      <c r="HJD61" s="15"/>
      <c r="HJE61" s="15"/>
      <c r="HJF61" s="15"/>
      <c r="HJG61" s="15"/>
      <c r="HJH61" s="15"/>
      <c r="HJI61" s="15"/>
      <c r="HJJ61" s="15"/>
      <c r="HJK61" s="15"/>
      <c r="HJL61" s="15"/>
      <c r="HJM61" s="15"/>
      <c r="HJN61" s="15"/>
      <c r="HJO61" s="15"/>
      <c r="HJP61" s="15"/>
      <c r="HJQ61" s="15"/>
      <c r="HJR61" s="15"/>
      <c r="HJS61" s="15"/>
      <c r="HJT61" s="15"/>
      <c r="HJU61" s="15"/>
      <c r="HJV61" s="15"/>
      <c r="HJW61" s="15"/>
      <c r="HJX61" s="15"/>
      <c r="HJY61" s="15"/>
      <c r="HJZ61" s="15"/>
      <c r="HKA61" s="15"/>
      <c r="HKB61" s="15"/>
      <c r="HKC61" s="15"/>
      <c r="HKD61" s="15"/>
      <c r="HKE61" s="15"/>
      <c r="HKF61" s="15"/>
      <c r="HKG61" s="15"/>
      <c r="HKH61" s="15"/>
      <c r="HKI61" s="15"/>
      <c r="HKJ61" s="15"/>
      <c r="HKK61" s="15"/>
      <c r="HKL61" s="15"/>
      <c r="HKM61" s="15"/>
      <c r="HKN61" s="15"/>
      <c r="HKO61" s="15"/>
      <c r="HKP61" s="15"/>
      <c r="HKQ61" s="15"/>
      <c r="HKR61" s="15"/>
      <c r="HKS61" s="15"/>
      <c r="HKT61" s="15"/>
      <c r="HKU61" s="15"/>
      <c r="HKV61" s="15"/>
      <c r="HKW61" s="15"/>
      <c r="HKX61" s="15"/>
      <c r="HKY61" s="15"/>
      <c r="HKZ61" s="15"/>
      <c r="HLA61" s="15"/>
      <c r="HLB61" s="15"/>
      <c r="HLC61" s="15"/>
      <c r="HLD61" s="15"/>
      <c r="HLE61" s="15"/>
      <c r="HLF61" s="15"/>
      <c r="HLG61" s="15"/>
      <c r="HLH61" s="15"/>
      <c r="HLI61" s="15"/>
      <c r="HLJ61" s="15"/>
      <c r="HLK61" s="15"/>
      <c r="HLL61" s="15"/>
      <c r="HLM61" s="15"/>
      <c r="HLN61" s="15"/>
      <c r="HLO61" s="15"/>
      <c r="HLP61" s="15"/>
      <c r="HLQ61" s="15"/>
      <c r="HLR61" s="15"/>
      <c r="HLS61" s="15"/>
      <c r="HLT61" s="15"/>
      <c r="HLU61" s="15"/>
      <c r="HLV61" s="15"/>
      <c r="HLW61" s="15"/>
      <c r="HLX61" s="15"/>
      <c r="HLY61" s="15"/>
      <c r="HLZ61" s="15"/>
      <c r="HMA61" s="15"/>
      <c r="HMB61" s="15"/>
      <c r="HMC61" s="15"/>
      <c r="HMD61" s="15"/>
      <c r="HME61" s="15"/>
      <c r="HMF61" s="15"/>
      <c r="HMG61" s="15"/>
      <c r="HMH61" s="15"/>
      <c r="HMI61" s="15"/>
      <c r="HMJ61" s="15"/>
      <c r="HMK61" s="15"/>
      <c r="HML61" s="15"/>
      <c r="HMM61" s="15"/>
      <c r="HMN61" s="15"/>
      <c r="HMO61" s="15"/>
      <c r="HMP61" s="15"/>
      <c r="HMQ61" s="15"/>
      <c r="HMR61" s="15"/>
      <c r="HMS61" s="15"/>
      <c r="HMT61" s="15"/>
      <c r="HMU61" s="15"/>
      <c r="HMV61" s="15"/>
      <c r="HMW61" s="15"/>
      <c r="HMX61" s="15"/>
      <c r="HMY61" s="15"/>
      <c r="HMZ61" s="15"/>
      <c r="HNA61" s="15"/>
      <c r="HNB61" s="15"/>
      <c r="HNC61" s="15"/>
      <c r="HND61" s="15"/>
      <c r="HNE61" s="15"/>
      <c r="HNF61" s="15"/>
      <c r="HNG61" s="15"/>
      <c r="HNH61" s="15"/>
      <c r="HNI61" s="15"/>
      <c r="HNJ61" s="15"/>
      <c r="HNK61" s="15"/>
      <c r="HNL61" s="15"/>
      <c r="HNM61" s="15"/>
      <c r="HNN61" s="15"/>
      <c r="HNO61" s="15"/>
      <c r="HNP61" s="15"/>
      <c r="HNQ61" s="15"/>
      <c r="HNR61" s="15"/>
      <c r="HNS61" s="15"/>
      <c r="HNT61" s="15"/>
      <c r="HNU61" s="15"/>
      <c r="HNV61" s="15"/>
      <c r="HNW61" s="15"/>
      <c r="HNX61" s="15"/>
      <c r="HNY61" s="15"/>
      <c r="HNZ61" s="15"/>
      <c r="HOA61" s="15"/>
      <c r="HOB61" s="15"/>
      <c r="HOC61" s="15"/>
      <c r="HOD61" s="15"/>
      <c r="HOE61" s="15"/>
      <c r="HOF61" s="15"/>
      <c r="HOG61" s="15"/>
      <c r="HOH61" s="15"/>
      <c r="HOI61" s="15"/>
      <c r="HOJ61" s="15"/>
      <c r="HOK61" s="15"/>
      <c r="HOL61" s="15"/>
      <c r="HOM61" s="15"/>
      <c r="HON61" s="15"/>
      <c r="HOO61" s="15"/>
      <c r="HOP61" s="15"/>
      <c r="HOQ61" s="15"/>
      <c r="HOR61" s="15"/>
      <c r="HOS61" s="15"/>
      <c r="HOT61" s="15"/>
      <c r="HOU61" s="15"/>
      <c r="HOV61" s="15"/>
      <c r="HOW61" s="15"/>
      <c r="HOX61" s="15"/>
      <c r="HOY61" s="15"/>
      <c r="HOZ61" s="15"/>
      <c r="HPA61" s="15"/>
      <c r="HPB61" s="15"/>
      <c r="HPC61" s="15"/>
      <c r="HPD61" s="15"/>
      <c r="HPE61" s="15"/>
      <c r="HPF61" s="15"/>
      <c r="HPG61" s="15"/>
      <c r="HPH61" s="15"/>
      <c r="HPI61" s="15"/>
      <c r="HPJ61" s="15"/>
      <c r="HPK61" s="15"/>
      <c r="HPL61" s="15"/>
      <c r="HPM61" s="15"/>
      <c r="HPN61" s="15"/>
      <c r="HPO61" s="15"/>
      <c r="HPP61" s="15"/>
      <c r="HPQ61" s="15"/>
      <c r="HPR61" s="15"/>
      <c r="HPS61" s="15"/>
      <c r="HPT61" s="15"/>
      <c r="HPU61" s="15"/>
      <c r="HPV61" s="15"/>
      <c r="HPW61" s="15"/>
      <c r="HPX61" s="15"/>
      <c r="HPY61" s="15"/>
      <c r="HPZ61" s="15"/>
      <c r="HQA61" s="15"/>
      <c r="HQB61" s="15"/>
      <c r="HQC61" s="15"/>
      <c r="HQD61" s="15"/>
      <c r="HQE61" s="15"/>
      <c r="HQF61" s="15"/>
      <c r="HQG61" s="15"/>
      <c r="HQH61" s="15"/>
      <c r="HQI61" s="15"/>
      <c r="HQJ61" s="15"/>
      <c r="HQK61" s="15"/>
      <c r="HQL61" s="15"/>
      <c r="HQM61" s="15"/>
      <c r="HQN61" s="15"/>
      <c r="HQO61" s="15"/>
      <c r="HQP61" s="15"/>
      <c r="HQQ61" s="15"/>
      <c r="HQR61" s="15"/>
      <c r="HQS61" s="15"/>
      <c r="HQT61" s="15"/>
      <c r="HQU61" s="15"/>
      <c r="HQV61" s="15"/>
      <c r="HQW61" s="15"/>
      <c r="HQX61" s="15"/>
      <c r="HQY61" s="15"/>
      <c r="HQZ61" s="15"/>
      <c r="HRA61" s="15"/>
      <c r="HRB61" s="15"/>
      <c r="HRC61" s="15"/>
      <c r="HRD61" s="15"/>
      <c r="HRE61" s="15"/>
      <c r="HRF61" s="15"/>
      <c r="HRG61" s="15"/>
      <c r="HRH61" s="15"/>
      <c r="HRI61" s="15"/>
      <c r="HRJ61" s="15"/>
      <c r="HRK61" s="15"/>
      <c r="HRL61" s="15"/>
      <c r="HRM61" s="15"/>
      <c r="HRN61" s="15"/>
      <c r="HRO61" s="15"/>
      <c r="HRP61" s="15"/>
      <c r="HRQ61" s="15"/>
      <c r="HRR61" s="15"/>
      <c r="HRS61" s="15"/>
      <c r="HRT61" s="15"/>
      <c r="HRU61" s="15"/>
      <c r="HRV61" s="15"/>
      <c r="HRW61" s="15"/>
      <c r="HRX61" s="15"/>
      <c r="HRY61" s="15"/>
      <c r="HRZ61" s="15"/>
      <c r="HSA61" s="15"/>
      <c r="HSB61" s="15"/>
      <c r="HSC61" s="15"/>
      <c r="HSD61" s="15"/>
      <c r="HSE61" s="15"/>
      <c r="HSF61" s="15"/>
      <c r="HSG61" s="15"/>
      <c r="HSH61" s="15"/>
      <c r="HSI61" s="15"/>
      <c r="HSJ61" s="15"/>
      <c r="HSK61" s="15"/>
      <c r="HSL61" s="15"/>
      <c r="HSM61" s="15"/>
      <c r="HSN61" s="15"/>
      <c r="HSO61" s="15"/>
      <c r="HSP61" s="15"/>
      <c r="HSQ61" s="15"/>
      <c r="HSR61" s="15"/>
      <c r="HSS61" s="15"/>
      <c r="HST61" s="15"/>
      <c r="HSU61" s="15"/>
      <c r="HSV61" s="15"/>
      <c r="HSW61" s="15"/>
      <c r="HSX61" s="15"/>
      <c r="HSY61" s="15"/>
      <c r="HSZ61" s="15"/>
      <c r="HTA61" s="15"/>
      <c r="HTB61" s="15"/>
      <c r="HTC61" s="15"/>
      <c r="HTD61" s="15"/>
      <c r="HTE61" s="15"/>
      <c r="HTF61" s="15"/>
      <c r="HTG61" s="15"/>
      <c r="HTH61" s="15"/>
      <c r="HTI61" s="15"/>
      <c r="HTJ61" s="15"/>
      <c r="HTK61" s="15"/>
      <c r="HTL61" s="15"/>
      <c r="HTM61" s="15"/>
      <c r="HTN61" s="15"/>
      <c r="HTO61" s="15"/>
      <c r="HTP61" s="15"/>
      <c r="HTQ61" s="15"/>
      <c r="HTR61" s="15"/>
      <c r="HTS61" s="15"/>
      <c r="HTT61" s="15"/>
      <c r="HTU61" s="15"/>
      <c r="HTV61" s="15"/>
      <c r="HTW61" s="15"/>
      <c r="HTX61" s="15"/>
      <c r="HTY61" s="15"/>
      <c r="HTZ61" s="15"/>
      <c r="HUA61" s="15"/>
      <c r="HUB61" s="15"/>
      <c r="HUC61" s="15"/>
      <c r="HUD61" s="15"/>
      <c r="HUE61" s="15"/>
      <c r="HUF61" s="15"/>
      <c r="HUG61" s="15"/>
      <c r="HUH61" s="15"/>
      <c r="HUI61" s="15"/>
      <c r="HUJ61" s="15"/>
      <c r="HUK61" s="15"/>
      <c r="HUL61" s="15"/>
      <c r="HUM61" s="15"/>
      <c r="HUN61" s="15"/>
      <c r="HUO61" s="15"/>
      <c r="HUP61" s="15"/>
      <c r="HUQ61" s="15"/>
      <c r="HUR61" s="15"/>
      <c r="HUS61" s="15"/>
      <c r="HUT61" s="15"/>
      <c r="HUU61" s="15"/>
      <c r="HUV61" s="15"/>
      <c r="HUW61" s="15"/>
      <c r="HUX61" s="15"/>
      <c r="HUY61" s="15"/>
      <c r="HUZ61" s="15"/>
      <c r="HVA61" s="15"/>
      <c r="HVB61" s="15"/>
      <c r="HVC61" s="15"/>
      <c r="HVD61" s="15"/>
      <c r="HVE61" s="15"/>
      <c r="HVF61" s="15"/>
      <c r="HVG61" s="15"/>
      <c r="HVH61" s="15"/>
      <c r="HVI61" s="15"/>
      <c r="HVJ61" s="15"/>
      <c r="HVK61" s="15"/>
      <c r="HVL61" s="15"/>
      <c r="HVM61" s="15"/>
      <c r="HVN61" s="15"/>
      <c r="HVO61" s="15"/>
      <c r="HVP61" s="15"/>
      <c r="HVQ61" s="15"/>
      <c r="HVR61" s="15"/>
      <c r="HVS61" s="15"/>
      <c r="HVT61" s="15"/>
      <c r="HVU61" s="15"/>
      <c r="HVV61" s="15"/>
      <c r="HVW61" s="15"/>
      <c r="HVX61" s="15"/>
      <c r="HVY61" s="15"/>
      <c r="HVZ61" s="15"/>
      <c r="HWA61" s="15"/>
      <c r="HWB61" s="15"/>
      <c r="HWC61" s="15"/>
      <c r="HWD61" s="15"/>
      <c r="HWE61" s="15"/>
      <c r="HWF61" s="15"/>
      <c r="HWG61" s="15"/>
      <c r="HWH61" s="15"/>
      <c r="HWI61" s="15"/>
      <c r="HWJ61" s="15"/>
      <c r="HWK61" s="15"/>
      <c r="HWL61" s="15"/>
      <c r="HWM61" s="15"/>
      <c r="HWN61" s="15"/>
      <c r="HWO61" s="15"/>
      <c r="HWP61" s="15"/>
      <c r="HWQ61" s="15"/>
      <c r="HWR61" s="15"/>
      <c r="HWS61" s="15"/>
      <c r="HWT61" s="15"/>
      <c r="HWU61" s="15"/>
      <c r="HWV61" s="15"/>
      <c r="HWW61" s="15"/>
      <c r="HWX61" s="15"/>
      <c r="HWY61" s="15"/>
      <c r="HWZ61" s="15"/>
      <c r="HXA61" s="15"/>
      <c r="HXB61" s="15"/>
      <c r="HXC61" s="15"/>
      <c r="HXD61" s="15"/>
      <c r="HXE61" s="15"/>
      <c r="HXF61" s="15"/>
      <c r="HXG61" s="15"/>
      <c r="HXH61" s="15"/>
      <c r="HXI61" s="15"/>
      <c r="HXJ61" s="15"/>
      <c r="HXK61" s="15"/>
      <c r="HXL61" s="15"/>
      <c r="HXM61" s="15"/>
      <c r="HXN61" s="15"/>
      <c r="HXO61" s="15"/>
      <c r="HXP61" s="15"/>
      <c r="HXQ61" s="15"/>
      <c r="HXR61" s="15"/>
      <c r="HXS61" s="15"/>
      <c r="HXT61" s="15"/>
      <c r="HXU61" s="15"/>
      <c r="HXV61" s="15"/>
      <c r="HXW61" s="15"/>
      <c r="HXX61" s="15"/>
      <c r="HXY61" s="15"/>
      <c r="HXZ61" s="15"/>
      <c r="HYA61" s="15"/>
      <c r="HYB61" s="15"/>
      <c r="HYC61" s="15"/>
      <c r="HYD61" s="15"/>
      <c r="HYE61" s="15"/>
      <c r="HYF61" s="15"/>
      <c r="HYG61" s="15"/>
      <c r="HYH61" s="15"/>
      <c r="HYI61" s="15"/>
      <c r="HYJ61" s="15"/>
      <c r="HYK61" s="15"/>
      <c r="HYL61" s="15"/>
      <c r="HYM61" s="15"/>
      <c r="HYN61" s="15"/>
      <c r="HYO61" s="15"/>
      <c r="HYP61" s="15"/>
      <c r="HYQ61" s="15"/>
      <c r="HYR61" s="15"/>
      <c r="HYS61" s="15"/>
      <c r="HYT61" s="15"/>
      <c r="HYU61" s="15"/>
      <c r="HYV61" s="15"/>
      <c r="HYW61" s="15"/>
      <c r="HYX61" s="15"/>
      <c r="HYY61" s="15"/>
      <c r="HYZ61" s="15"/>
      <c r="HZA61" s="15"/>
      <c r="HZB61" s="15"/>
      <c r="HZC61" s="15"/>
      <c r="HZD61" s="15"/>
      <c r="HZE61" s="15"/>
      <c r="HZF61" s="15"/>
      <c r="HZG61" s="15"/>
      <c r="HZH61" s="15"/>
      <c r="HZI61" s="15"/>
      <c r="HZJ61" s="15"/>
      <c r="HZK61" s="15"/>
      <c r="HZL61" s="15"/>
      <c r="HZM61" s="15"/>
      <c r="HZN61" s="15"/>
      <c r="HZO61" s="15"/>
      <c r="HZP61" s="15"/>
      <c r="HZQ61" s="15"/>
      <c r="HZR61" s="15"/>
      <c r="HZS61" s="15"/>
      <c r="HZT61" s="15"/>
      <c r="HZU61" s="15"/>
      <c r="HZV61" s="15"/>
      <c r="HZW61" s="15"/>
      <c r="HZX61" s="15"/>
      <c r="HZY61" s="15"/>
      <c r="HZZ61" s="15"/>
      <c r="IAA61" s="15"/>
      <c r="IAB61" s="15"/>
      <c r="IAC61" s="15"/>
      <c r="IAD61" s="15"/>
      <c r="IAE61" s="15"/>
      <c r="IAF61" s="15"/>
      <c r="IAG61" s="15"/>
      <c r="IAH61" s="15"/>
      <c r="IAI61" s="15"/>
      <c r="IAJ61" s="15"/>
      <c r="IAK61" s="15"/>
      <c r="IAL61" s="15"/>
      <c r="IAM61" s="15"/>
      <c r="IAN61" s="15"/>
      <c r="IAO61" s="15"/>
      <c r="IAP61" s="15"/>
      <c r="IAQ61" s="15"/>
      <c r="IAR61" s="15"/>
      <c r="IAS61" s="15"/>
      <c r="IAT61" s="15"/>
      <c r="IAU61" s="15"/>
      <c r="IAV61" s="15"/>
      <c r="IAW61" s="15"/>
      <c r="IAX61" s="15"/>
      <c r="IAY61" s="15"/>
      <c r="IAZ61" s="15"/>
      <c r="IBA61" s="15"/>
      <c r="IBB61" s="15"/>
      <c r="IBC61" s="15"/>
      <c r="IBD61" s="15"/>
      <c r="IBE61" s="15"/>
      <c r="IBF61" s="15"/>
      <c r="IBG61" s="15"/>
      <c r="IBH61" s="15"/>
      <c r="IBI61" s="15"/>
      <c r="IBJ61" s="15"/>
      <c r="IBK61" s="15"/>
      <c r="IBL61" s="15"/>
      <c r="IBM61" s="15"/>
      <c r="IBN61" s="15"/>
      <c r="IBO61" s="15"/>
      <c r="IBP61" s="15"/>
      <c r="IBQ61" s="15"/>
      <c r="IBR61" s="15"/>
      <c r="IBS61" s="15"/>
      <c r="IBT61" s="15"/>
      <c r="IBU61" s="15"/>
      <c r="IBV61" s="15"/>
      <c r="IBW61" s="15"/>
      <c r="IBX61" s="15"/>
      <c r="IBY61" s="15"/>
      <c r="IBZ61" s="15"/>
      <c r="ICA61" s="15"/>
      <c r="ICB61" s="15"/>
      <c r="ICC61" s="15"/>
      <c r="ICD61" s="15"/>
      <c r="ICE61" s="15"/>
      <c r="ICF61" s="15"/>
      <c r="ICG61" s="15"/>
      <c r="ICH61" s="15"/>
      <c r="ICI61" s="15"/>
      <c r="ICJ61" s="15"/>
      <c r="ICK61" s="15"/>
      <c r="ICL61" s="15"/>
      <c r="ICM61" s="15"/>
      <c r="ICN61" s="15"/>
      <c r="ICO61" s="15"/>
      <c r="ICP61" s="15"/>
      <c r="ICQ61" s="15"/>
      <c r="ICR61" s="15"/>
      <c r="ICS61" s="15"/>
      <c r="ICT61" s="15"/>
      <c r="ICU61" s="15"/>
      <c r="ICV61" s="15"/>
      <c r="ICW61" s="15"/>
      <c r="ICX61" s="15"/>
      <c r="ICY61" s="15"/>
      <c r="ICZ61" s="15"/>
      <c r="IDA61" s="15"/>
      <c r="IDB61" s="15"/>
      <c r="IDC61" s="15"/>
      <c r="IDD61" s="15"/>
      <c r="IDE61" s="15"/>
      <c r="IDF61" s="15"/>
      <c r="IDG61" s="15"/>
      <c r="IDH61" s="15"/>
      <c r="IDI61" s="15"/>
      <c r="IDJ61" s="15"/>
      <c r="IDK61" s="15"/>
      <c r="IDL61" s="15"/>
      <c r="IDM61" s="15"/>
      <c r="IDN61" s="15"/>
      <c r="IDO61" s="15"/>
      <c r="IDP61" s="15"/>
      <c r="IDQ61" s="15"/>
      <c r="IDR61" s="15"/>
      <c r="IDS61" s="15"/>
      <c r="IDT61" s="15"/>
      <c r="IDU61" s="15"/>
      <c r="IDV61" s="15"/>
      <c r="IDW61" s="15"/>
      <c r="IDX61" s="15"/>
      <c r="IDY61" s="15"/>
      <c r="IDZ61" s="15"/>
      <c r="IEA61" s="15"/>
      <c r="IEB61" s="15"/>
      <c r="IEC61" s="15"/>
      <c r="IED61" s="15"/>
      <c r="IEE61" s="15"/>
      <c r="IEF61" s="15"/>
      <c r="IEG61" s="15"/>
      <c r="IEH61" s="15"/>
      <c r="IEI61" s="15"/>
      <c r="IEJ61" s="15"/>
      <c r="IEK61" s="15"/>
      <c r="IEL61" s="15"/>
      <c r="IEM61" s="15"/>
      <c r="IEN61" s="15"/>
      <c r="IEO61" s="15"/>
      <c r="IEP61" s="15"/>
      <c r="IEQ61" s="15"/>
      <c r="IER61" s="15"/>
      <c r="IES61" s="15"/>
      <c r="IET61" s="15"/>
      <c r="IEU61" s="15"/>
      <c r="IEV61" s="15"/>
      <c r="IEW61" s="15"/>
      <c r="IEX61" s="15"/>
      <c r="IEY61" s="15"/>
      <c r="IEZ61" s="15"/>
      <c r="IFA61" s="15"/>
      <c r="IFB61" s="15"/>
      <c r="IFC61" s="15"/>
      <c r="IFD61" s="15"/>
      <c r="IFE61" s="15"/>
      <c r="IFF61" s="15"/>
      <c r="IFG61" s="15"/>
      <c r="IFH61" s="15"/>
      <c r="IFI61" s="15"/>
      <c r="IFJ61" s="15"/>
      <c r="IFK61" s="15"/>
      <c r="IFL61" s="15"/>
      <c r="IFM61" s="15"/>
      <c r="IFN61" s="15"/>
      <c r="IFO61" s="15"/>
      <c r="IFP61" s="15"/>
      <c r="IFQ61" s="15"/>
      <c r="IFR61" s="15"/>
      <c r="IFS61" s="15"/>
      <c r="IFT61" s="15"/>
      <c r="IFU61" s="15"/>
      <c r="IFV61" s="15"/>
      <c r="IFW61" s="15"/>
      <c r="IFX61" s="15"/>
      <c r="IFY61" s="15"/>
      <c r="IFZ61" s="15"/>
      <c r="IGA61" s="15"/>
      <c r="IGB61" s="15"/>
      <c r="IGC61" s="15"/>
      <c r="IGD61" s="15"/>
      <c r="IGE61" s="15"/>
      <c r="IGF61" s="15"/>
      <c r="IGG61" s="15"/>
      <c r="IGH61" s="15"/>
      <c r="IGI61" s="15"/>
      <c r="IGJ61" s="15"/>
      <c r="IGK61" s="15"/>
      <c r="IGL61" s="15"/>
      <c r="IGM61" s="15"/>
      <c r="IGN61" s="15"/>
      <c r="IGO61" s="15"/>
      <c r="IGP61" s="15"/>
      <c r="IGQ61" s="15"/>
      <c r="IGR61" s="15"/>
      <c r="IGS61" s="15"/>
      <c r="IGT61" s="15"/>
      <c r="IGU61" s="15"/>
      <c r="IGV61" s="15"/>
      <c r="IGW61" s="15"/>
      <c r="IGX61" s="15"/>
      <c r="IGY61" s="15"/>
      <c r="IGZ61" s="15"/>
      <c r="IHA61" s="15"/>
      <c r="IHB61" s="15"/>
      <c r="IHC61" s="15"/>
      <c r="IHD61" s="15"/>
      <c r="IHE61" s="15"/>
      <c r="IHF61" s="15"/>
      <c r="IHG61" s="15"/>
      <c r="IHH61" s="15"/>
      <c r="IHI61" s="15"/>
      <c r="IHJ61" s="15"/>
      <c r="IHK61" s="15"/>
      <c r="IHL61" s="15"/>
      <c r="IHM61" s="15"/>
      <c r="IHN61" s="15"/>
      <c r="IHO61" s="15"/>
      <c r="IHP61" s="15"/>
      <c r="IHQ61" s="15"/>
      <c r="IHR61" s="15"/>
      <c r="IHS61" s="15"/>
      <c r="IHT61" s="15"/>
      <c r="IHU61" s="15"/>
      <c r="IHV61" s="15"/>
      <c r="IHW61" s="15"/>
      <c r="IHX61" s="15"/>
      <c r="IHY61" s="15"/>
      <c r="IHZ61" s="15"/>
      <c r="IIA61" s="15"/>
      <c r="IIB61" s="15"/>
      <c r="IIC61" s="15"/>
      <c r="IID61" s="15"/>
      <c r="IIE61" s="15"/>
      <c r="IIF61" s="15"/>
      <c r="IIG61" s="15"/>
      <c r="IIH61" s="15"/>
      <c r="III61" s="15"/>
      <c r="IIJ61" s="15"/>
      <c r="IIK61" s="15"/>
      <c r="IIL61" s="15"/>
      <c r="IIM61" s="15"/>
      <c r="IIN61" s="15"/>
      <c r="IIO61" s="15"/>
      <c r="IIP61" s="15"/>
      <c r="IIQ61" s="15"/>
      <c r="IIR61" s="15"/>
      <c r="IIS61" s="15"/>
      <c r="IIT61" s="15"/>
      <c r="IIU61" s="15"/>
      <c r="IIV61" s="15"/>
      <c r="IIW61" s="15"/>
      <c r="IIX61" s="15"/>
      <c r="IIY61" s="15"/>
      <c r="IIZ61" s="15"/>
      <c r="IJA61" s="15"/>
      <c r="IJB61" s="15"/>
      <c r="IJC61" s="15"/>
      <c r="IJD61" s="15"/>
      <c r="IJE61" s="15"/>
      <c r="IJF61" s="15"/>
      <c r="IJG61" s="15"/>
      <c r="IJH61" s="15"/>
      <c r="IJI61" s="15"/>
      <c r="IJJ61" s="15"/>
      <c r="IJK61" s="15"/>
      <c r="IJL61" s="15"/>
      <c r="IJM61" s="15"/>
      <c r="IJN61" s="15"/>
      <c r="IJO61" s="15"/>
      <c r="IJP61" s="15"/>
      <c r="IJQ61" s="15"/>
      <c r="IJR61" s="15"/>
      <c r="IJS61" s="15"/>
      <c r="IJT61" s="15"/>
      <c r="IJU61" s="15"/>
      <c r="IJV61" s="15"/>
      <c r="IJW61" s="15"/>
      <c r="IJX61" s="15"/>
      <c r="IJY61" s="15"/>
      <c r="IJZ61" s="15"/>
      <c r="IKA61" s="15"/>
      <c r="IKB61" s="15"/>
      <c r="IKC61" s="15"/>
      <c r="IKD61" s="15"/>
      <c r="IKE61" s="15"/>
      <c r="IKF61" s="15"/>
      <c r="IKG61" s="15"/>
      <c r="IKH61" s="15"/>
      <c r="IKI61" s="15"/>
      <c r="IKJ61" s="15"/>
      <c r="IKK61" s="15"/>
      <c r="IKL61" s="15"/>
      <c r="IKM61" s="15"/>
      <c r="IKN61" s="15"/>
      <c r="IKO61" s="15"/>
      <c r="IKP61" s="15"/>
      <c r="IKQ61" s="15"/>
      <c r="IKR61" s="15"/>
      <c r="IKS61" s="15"/>
      <c r="IKT61" s="15"/>
      <c r="IKU61" s="15"/>
      <c r="IKV61" s="15"/>
      <c r="IKW61" s="15"/>
      <c r="IKX61" s="15"/>
      <c r="IKY61" s="15"/>
      <c r="IKZ61" s="15"/>
      <c r="ILA61" s="15"/>
      <c r="ILB61" s="15"/>
      <c r="ILC61" s="15"/>
      <c r="ILD61" s="15"/>
      <c r="ILE61" s="15"/>
      <c r="ILF61" s="15"/>
      <c r="ILG61" s="15"/>
      <c r="ILH61" s="15"/>
      <c r="ILI61" s="15"/>
      <c r="ILJ61" s="15"/>
      <c r="ILK61" s="15"/>
      <c r="ILL61" s="15"/>
      <c r="ILM61" s="15"/>
      <c r="ILN61" s="15"/>
      <c r="ILO61" s="15"/>
      <c r="ILP61" s="15"/>
      <c r="ILQ61" s="15"/>
      <c r="ILR61" s="15"/>
      <c r="ILS61" s="15"/>
      <c r="ILT61" s="15"/>
      <c r="ILU61" s="15"/>
      <c r="ILV61" s="15"/>
      <c r="ILW61" s="15"/>
      <c r="ILX61" s="15"/>
      <c r="ILY61" s="15"/>
      <c r="ILZ61" s="15"/>
      <c r="IMA61" s="15"/>
      <c r="IMB61" s="15"/>
      <c r="IMC61" s="15"/>
      <c r="IMD61" s="15"/>
      <c r="IME61" s="15"/>
      <c r="IMF61" s="15"/>
      <c r="IMG61" s="15"/>
      <c r="IMH61" s="15"/>
      <c r="IMI61" s="15"/>
      <c r="IMJ61" s="15"/>
      <c r="IMK61" s="15"/>
      <c r="IML61" s="15"/>
      <c r="IMM61" s="15"/>
      <c r="IMN61" s="15"/>
      <c r="IMO61" s="15"/>
      <c r="IMP61" s="15"/>
      <c r="IMQ61" s="15"/>
      <c r="IMR61" s="15"/>
      <c r="IMS61" s="15"/>
      <c r="IMT61" s="15"/>
      <c r="IMU61" s="15"/>
      <c r="IMV61" s="15"/>
      <c r="IMW61" s="15"/>
      <c r="IMX61" s="15"/>
      <c r="IMY61" s="15"/>
      <c r="IMZ61" s="15"/>
      <c r="INA61" s="15"/>
      <c r="INB61" s="15"/>
      <c r="INC61" s="15"/>
      <c r="IND61" s="15"/>
      <c r="INE61" s="15"/>
      <c r="INF61" s="15"/>
      <c r="ING61" s="15"/>
      <c r="INH61" s="15"/>
      <c r="INI61" s="15"/>
      <c r="INJ61" s="15"/>
      <c r="INK61" s="15"/>
      <c r="INL61" s="15"/>
      <c r="INM61" s="15"/>
      <c r="INN61" s="15"/>
      <c r="INO61" s="15"/>
      <c r="INP61" s="15"/>
      <c r="INQ61" s="15"/>
      <c r="INR61" s="15"/>
      <c r="INS61" s="15"/>
      <c r="INT61" s="15"/>
      <c r="INU61" s="15"/>
      <c r="INV61" s="15"/>
      <c r="INW61" s="15"/>
      <c r="INX61" s="15"/>
      <c r="INY61" s="15"/>
      <c r="INZ61" s="15"/>
      <c r="IOA61" s="15"/>
      <c r="IOB61" s="15"/>
      <c r="IOC61" s="15"/>
      <c r="IOD61" s="15"/>
      <c r="IOE61" s="15"/>
      <c r="IOF61" s="15"/>
      <c r="IOG61" s="15"/>
      <c r="IOH61" s="15"/>
      <c r="IOI61" s="15"/>
      <c r="IOJ61" s="15"/>
      <c r="IOK61" s="15"/>
      <c r="IOL61" s="15"/>
      <c r="IOM61" s="15"/>
      <c r="ION61" s="15"/>
      <c r="IOO61" s="15"/>
      <c r="IOP61" s="15"/>
      <c r="IOQ61" s="15"/>
      <c r="IOR61" s="15"/>
      <c r="IOS61" s="15"/>
      <c r="IOT61" s="15"/>
      <c r="IOU61" s="15"/>
      <c r="IOV61" s="15"/>
      <c r="IOW61" s="15"/>
      <c r="IOX61" s="15"/>
      <c r="IOY61" s="15"/>
      <c r="IOZ61" s="15"/>
      <c r="IPA61" s="15"/>
      <c r="IPB61" s="15"/>
      <c r="IPC61" s="15"/>
      <c r="IPD61" s="15"/>
      <c r="IPE61" s="15"/>
      <c r="IPF61" s="15"/>
      <c r="IPG61" s="15"/>
      <c r="IPH61" s="15"/>
      <c r="IPI61" s="15"/>
      <c r="IPJ61" s="15"/>
      <c r="IPK61" s="15"/>
      <c r="IPL61" s="15"/>
      <c r="IPM61" s="15"/>
      <c r="IPN61" s="15"/>
      <c r="IPO61" s="15"/>
      <c r="IPP61" s="15"/>
      <c r="IPQ61" s="15"/>
      <c r="IPR61" s="15"/>
      <c r="IPS61" s="15"/>
      <c r="IPT61" s="15"/>
      <c r="IPU61" s="15"/>
      <c r="IPV61" s="15"/>
      <c r="IPW61" s="15"/>
      <c r="IPX61" s="15"/>
      <c r="IPY61" s="15"/>
      <c r="IPZ61" s="15"/>
      <c r="IQA61" s="15"/>
      <c r="IQB61" s="15"/>
      <c r="IQC61" s="15"/>
      <c r="IQD61" s="15"/>
      <c r="IQE61" s="15"/>
      <c r="IQF61" s="15"/>
      <c r="IQG61" s="15"/>
      <c r="IQH61" s="15"/>
      <c r="IQI61" s="15"/>
      <c r="IQJ61" s="15"/>
      <c r="IQK61" s="15"/>
      <c r="IQL61" s="15"/>
      <c r="IQM61" s="15"/>
      <c r="IQN61" s="15"/>
      <c r="IQO61" s="15"/>
      <c r="IQP61" s="15"/>
      <c r="IQQ61" s="15"/>
      <c r="IQR61" s="15"/>
      <c r="IQS61" s="15"/>
      <c r="IQT61" s="15"/>
      <c r="IQU61" s="15"/>
      <c r="IQV61" s="15"/>
      <c r="IQW61" s="15"/>
      <c r="IQX61" s="15"/>
      <c r="IQY61" s="15"/>
      <c r="IQZ61" s="15"/>
      <c r="IRA61" s="15"/>
      <c r="IRB61" s="15"/>
      <c r="IRC61" s="15"/>
      <c r="IRD61" s="15"/>
      <c r="IRE61" s="15"/>
      <c r="IRF61" s="15"/>
      <c r="IRG61" s="15"/>
      <c r="IRH61" s="15"/>
      <c r="IRI61" s="15"/>
      <c r="IRJ61" s="15"/>
      <c r="IRK61" s="15"/>
      <c r="IRL61" s="15"/>
      <c r="IRM61" s="15"/>
      <c r="IRN61" s="15"/>
      <c r="IRO61" s="15"/>
      <c r="IRP61" s="15"/>
      <c r="IRQ61" s="15"/>
      <c r="IRR61" s="15"/>
      <c r="IRS61" s="15"/>
      <c r="IRT61" s="15"/>
      <c r="IRU61" s="15"/>
      <c r="IRV61" s="15"/>
      <c r="IRW61" s="15"/>
      <c r="IRX61" s="15"/>
      <c r="IRY61" s="15"/>
      <c r="IRZ61" s="15"/>
      <c r="ISA61" s="15"/>
      <c r="ISB61" s="15"/>
      <c r="ISC61" s="15"/>
      <c r="ISD61" s="15"/>
      <c r="ISE61" s="15"/>
      <c r="ISF61" s="15"/>
      <c r="ISG61" s="15"/>
      <c r="ISH61" s="15"/>
      <c r="ISI61" s="15"/>
      <c r="ISJ61" s="15"/>
      <c r="ISK61" s="15"/>
      <c r="ISL61" s="15"/>
      <c r="ISM61" s="15"/>
      <c r="ISN61" s="15"/>
      <c r="ISO61" s="15"/>
      <c r="ISP61" s="15"/>
      <c r="ISQ61" s="15"/>
      <c r="ISR61" s="15"/>
      <c r="ISS61" s="15"/>
      <c r="IST61" s="15"/>
      <c r="ISU61" s="15"/>
      <c r="ISV61" s="15"/>
      <c r="ISW61" s="15"/>
      <c r="ISX61" s="15"/>
      <c r="ISY61" s="15"/>
      <c r="ISZ61" s="15"/>
      <c r="ITA61" s="15"/>
      <c r="ITB61" s="15"/>
      <c r="ITC61" s="15"/>
      <c r="ITD61" s="15"/>
      <c r="ITE61" s="15"/>
      <c r="ITF61" s="15"/>
      <c r="ITG61" s="15"/>
      <c r="ITH61" s="15"/>
      <c r="ITI61" s="15"/>
      <c r="ITJ61" s="15"/>
      <c r="ITK61" s="15"/>
      <c r="ITL61" s="15"/>
      <c r="ITM61" s="15"/>
      <c r="ITN61" s="15"/>
      <c r="ITO61" s="15"/>
      <c r="ITP61" s="15"/>
      <c r="ITQ61" s="15"/>
      <c r="ITR61" s="15"/>
      <c r="ITS61" s="15"/>
      <c r="ITT61" s="15"/>
      <c r="ITU61" s="15"/>
      <c r="ITV61" s="15"/>
      <c r="ITW61" s="15"/>
      <c r="ITX61" s="15"/>
      <c r="ITY61" s="15"/>
      <c r="ITZ61" s="15"/>
      <c r="IUA61" s="15"/>
      <c r="IUB61" s="15"/>
      <c r="IUC61" s="15"/>
      <c r="IUD61" s="15"/>
      <c r="IUE61" s="15"/>
      <c r="IUF61" s="15"/>
      <c r="IUG61" s="15"/>
      <c r="IUH61" s="15"/>
      <c r="IUI61" s="15"/>
      <c r="IUJ61" s="15"/>
      <c r="IUK61" s="15"/>
      <c r="IUL61" s="15"/>
      <c r="IUM61" s="15"/>
      <c r="IUN61" s="15"/>
      <c r="IUO61" s="15"/>
      <c r="IUP61" s="15"/>
      <c r="IUQ61" s="15"/>
      <c r="IUR61" s="15"/>
      <c r="IUS61" s="15"/>
      <c r="IUT61" s="15"/>
      <c r="IUU61" s="15"/>
      <c r="IUV61" s="15"/>
      <c r="IUW61" s="15"/>
      <c r="IUX61" s="15"/>
      <c r="IUY61" s="15"/>
      <c r="IUZ61" s="15"/>
      <c r="IVA61" s="15"/>
      <c r="IVB61" s="15"/>
      <c r="IVC61" s="15"/>
      <c r="IVD61" s="15"/>
      <c r="IVE61" s="15"/>
      <c r="IVF61" s="15"/>
      <c r="IVG61" s="15"/>
      <c r="IVH61" s="15"/>
      <c r="IVI61" s="15"/>
      <c r="IVJ61" s="15"/>
      <c r="IVK61" s="15"/>
      <c r="IVL61" s="15"/>
      <c r="IVM61" s="15"/>
      <c r="IVN61" s="15"/>
      <c r="IVO61" s="15"/>
      <c r="IVP61" s="15"/>
      <c r="IVQ61" s="15"/>
      <c r="IVR61" s="15"/>
      <c r="IVS61" s="15"/>
      <c r="IVT61" s="15"/>
      <c r="IVU61" s="15"/>
      <c r="IVV61" s="15"/>
      <c r="IVW61" s="15"/>
      <c r="IVX61" s="15"/>
      <c r="IVY61" s="15"/>
      <c r="IVZ61" s="15"/>
      <c r="IWA61" s="15"/>
      <c r="IWB61" s="15"/>
      <c r="IWC61" s="15"/>
      <c r="IWD61" s="15"/>
      <c r="IWE61" s="15"/>
      <c r="IWF61" s="15"/>
      <c r="IWG61" s="15"/>
      <c r="IWH61" s="15"/>
      <c r="IWI61" s="15"/>
      <c r="IWJ61" s="15"/>
      <c r="IWK61" s="15"/>
      <c r="IWL61" s="15"/>
      <c r="IWM61" s="15"/>
      <c r="IWN61" s="15"/>
      <c r="IWO61" s="15"/>
      <c r="IWP61" s="15"/>
      <c r="IWQ61" s="15"/>
      <c r="IWR61" s="15"/>
      <c r="IWS61" s="15"/>
      <c r="IWT61" s="15"/>
      <c r="IWU61" s="15"/>
      <c r="IWV61" s="15"/>
      <c r="IWW61" s="15"/>
      <c r="IWX61" s="15"/>
      <c r="IWY61" s="15"/>
      <c r="IWZ61" s="15"/>
      <c r="IXA61" s="15"/>
      <c r="IXB61" s="15"/>
      <c r="IXC61" s="15"/>
      <c r="IXD61" s="15"/>
      <c r="IXE61" s="15"/>
      <c r="IXF61" s="15"/>
      <c r="IXG61" s="15"/>
      <c r="IXH61" s="15"/>
      <c r="IXI61" s="15"/>
      <c r="IXJ61" s="15"/>
      <c r="IXK61" s="15"/>
      <c r="IXL61" s="15"/>
      <c r="IXM61" s="15"/>
      <c r="IXN61" s="15"/>
      <c r="IXO61" s="15"/>
      <c r="IXP61" s="15"/>
      <c r="IXQ61" s="15"/>
      <c r="IXR61" s="15"/>
      <c r="IXS61" s="15"/>
      <c r="IXT61" s="15"/>
      <c r="IXU61" s="15"/>
      <c r="IXV61" s="15"/>
      <c r="IXW61" s="15"/>
      <c r="IXX61" s="15"/>
      <c r="IXY61" s="15"/>
      <c r="IXZ61" s="15"/>
      <c r="IYA61" s="15"/>
      <c r="IYB61" s="15"/>
      <c r="IYC61" s="15"/>
      <c r="IYD61" s="15"/>
      <c r="IYE61" s="15"/>
      <c r="IYF61" s="15"/>
      <c r="IYG61" s="15"/>
      <c r="IYH61" s="15"/>
      <c r="IYI61" s="15"/>
      <c r="IYJ61" s="15"/>
      <c r="IYK61" s="15"/>
      <c r="IYL61" s="15"/>
      <c r="IYM61" s="15"/>
      <c r="IYN61" s="15"/>
      <c r="IYO61" s="15"/>
      <c r="IYP61" s="15"/>
      <c r="IYQ61" s="15"/>
      <c r="IYR61" s="15"/>
      <c r="IYS61" s="15"/>
      <c r="IYT61" s="15"/>
      <c r="IYU61" s="15"/>
      <c r="IYV61" s="15"/>
      <c r="IYW61" s="15"/>
      <c r="IYX61" s="15"/>
      <c r="IYY61" s="15"/>
      <c r="IYZ61" s="15"/>
      <c r="IZA61" s="15"/>
      <c r="IZB61" s="15"/>
      <c r="IZC61" s="15"/>
      <c r="IZD61" s="15"/>
      <c r="IZE61" s="15"/>
      <c r="IZF61" s="15"/>
      <c r="IZG61" s="15"/>
      <c r="IZH61" s="15"/>
      <c r="IZI61" s="15"/>
      <c r="IZJ61" s="15"/>
      <c r="IZK61" s="15"/>
      <c r="IZL61" s="15"/>
      <c r="IZM61" s="15"/>
      <c r="IZN61" s="15"/>
      <c r="IZO61" s="15"/>
      <c r="IZP61" s="15"/>
      <c r="IZQ61" s="15"/>
      <c r="IZR61" s="15"/>
      <c r="IZS61" s="15"/>
      <c r="IZT61" s="15"/>
      <c r="IZU61" s="15"/>
      <c r="IZV61" s="15"/>
      <c r="IZW61" s="15"/>
      <c r="IZX61" s="15"/>
      <c r="IZY61" s="15"/>
      <c r="IZZ61" s="15"/>
      <c r="JAA61" s="15"/>
      <c r="JAB61" s="15"/>
      <c r="JAC61" s="15"/>
      <c r="JAD61" s="15"/>
      <c r="JAE61" s="15"/>
      <c r="JAF61" s="15"/>
      <c r="JAG61" s="15"/>
      <c r="JAH61" s="15"/>
      <c r="JAI61" s="15"/>
      <c r="JAJ61" s="15"/>
      <c r="JAK61" s="15"/>
      <c r="JAL61" s="15"/>
      <c r="JAM61" s="15"/>
      <c r="JAN61" s="15"/>
      <c r="JAO61" s="15"/>
      <c r="JAP61" s="15"/>
      <c r="JAQ61" s="15"/>
      <c r="JAR61" s="15"/>
      <c r="JAS61" s="15"/>
      <c r="JAT61" s="15"/>
      <c r="JAU61" s="15"/>
      <c r="JAV61" s="15"/>
      <c r="JAW61" s="15"/>
      <c r="JAX61" s="15"/>
      <c r="JAY61" s="15"/>
      <c r="JAZ61" s="15"/>
      <c r="JBA61" s="15"/>
      <c r="JBB61" s="15"/>
      <c r="JBC61" s="15"/>
      <c r="JBD61" s="15"/>
      <c r="JBE61" s="15"/>
      <c r="JBF61" s="15"/>
      <c r="JBG61" s="15"/>
      <c r="JBH61" s="15"/>
      <c r="JBI61" s="15"/>
      <c r="JBJ61" s="15"/>
      <c r="JBK61" s="15"/>
      <c r="JBL61" s="15"/>
      <c r="JBM61" s="15"/>
      <c r="JBN61" s="15"/>
      <c r="JBO61" s="15"/>
      <c r="JBP61" s="15"/>
      <c r="JBQ61" s="15"/>
      <c r="JBR61" s="15"/>
      <c r="JBS61" s="15"/>
      <c r="JBT61" s="15"/>
      <c r="JBU61" s="15"/>
      <c r="JBV61" s="15"/>
      <c r="JBW61" s="15"/>
      <c r="JBX61" s="15"/>
      <c r="JBY61" s="15"/>
      <c r="JBZ61" s="15"/>
      <c r="JCA61" s="15"/>
      <c r="JCB61" s="15"/>
      <c r="JCC61" s="15"/>
      <c r="JCD61" s="15"/>
      <c r="JCE61" s="15"/>
      <c r="JCF61" s="15"/>
      <c r="JCG61" s="15"/>
      <c r="JCH61" s="15"/>
      <c r="JCI61" s="15"/>
      <c r="JCJ61" s="15"/>
      <c r="JCK61" s="15"/>
      <c r="JCL61" s="15"/>
      <c r="JCM61" s="15"/>
      <c r="JCN61" s="15"/>
      <c r="JCO61" s="15"/>
      <c r="JCP61" s="15"/>
      <c r="JCQ61" s="15"/>
      <c r="JCR61" s="15"/>
      <c r="JCS61" s="15"/>
      <c r="JCT61" s="15"/>
      <c r="JCU61" s="15"/>
      <c r="JCV61" s="15"/>
      <c r="JCW61" s="15"/>
      <c r="JCX61" s="15"/>
      <c r="JCY61" s="15"/>
      <c r="JCZ61" s="15"/>
      <c r="JDA61" s="15"/>
      <c r="JDB61" s="15"/>
      <c r="JDC61" s="15"/>
      <c r="JDD61" s="15"/>
      <c r="JDE61" s="15"/>
      <c r="JDF61" s="15"/>
      <c r="JDG61" s="15"/>
      <c r="JDH61" s="15"/>
      <c r="JDI61" s="15"/>
      <c r="JDJ61" s="15"/>
      <c r="JDK61" s="15"/>
      <c r="JDL61" s="15"/>
      <c r="JDM61" s="15"/>
      <c r="JDN61" s="15"/>
      <c r="JDO61" s="15"/>
      <c r="JDP61" s="15"/>
      <c r="JDQ61" s="15"/>
      <c r="JDR61" s="15"/>
      <c r="JDS61" s="15"/>
      <c r="JDT61" s="15"/>
      <c r="JDU61" s="15"/>
      <c r="JDV61" s="15"/>
      <c r="JDW61" s="15"/>
      <c r="JDX61" s="15"/>
      <c r="JDY61" s="15"/>
      <c r="JDZ61" s="15"/>
      <c r="JEA61" s="15"/>
      <c r="JEB61" s="15"/>
      <c r="JEC61" s="15"/>
      <c r="JED61" s="15"/>
      <c r="JEE61" s="15"/>
      <c r="JEF61" s="15"/>
      <c r="JEG61" s="15"/>
      <c r="JEH61" s="15"/>
      <c r="JEI61" s="15"/>
      <c r="JEJ61" s="15"/>
      <c r="JEK61" s="15"/>
      <c r="JEL61" s="15"/>
      <c r="JEM61" s="15"/>
      <c r="JEN61" s="15"/>
      <c r="JEO61" s="15"/>
      <c r="JEP61" s="15"/>
      <c r="JEQ61" s="15"/>
      <c r="JER61" s="15"/>
      <c r="JES61" s="15"/>
      <c r="JET61" s="15"/>
      <c r="JEU61" s="15"/>
      <c r="JEV61" s="15"/>
      <c r="JEW61" s="15"/>
      <c r="JEX61" s="15"/>
      <c r="JEY61" s="15"/>
      <c r="JEZ61" s="15"/>
      <c r="JFA61" s="15"/>
      <c r="JFB61" s="15"/>
      <c r="JFC61" s="15"/>
      <c r="JFD61" s="15"/>
      <c r="JFE61" s="15"/>
      <c r="JFF61" s="15"/>
      <c r="JFG61" s="15"/>
      <c r="JFH61" s="15"/>
      <c r="JFI61" s="15"/>
      <c r="JFJ61" s="15"/>
      <c r="JFK61" s="15"/>
      <c r="JFL61" s="15"/>
      <c r="JFM61" s="15"/>
      <c r="JFN61" s="15"/>
      <c r="JFO61" s="15"/>
      <c r="JFP61" s="15"/>
      <c r="JFQ61" s="15"/>
      <c r="JFR61" s="15"/>
      <c r="JFS61" s="15"/>
      <c r="JFT61" s="15"/>
      <c r="JFU61" s="15"/>
      <c r="JFV61" s="15"/>
      <c r="JFW61" s="15"/>
      <c r="JFX61" s="15"/>
      <c r="JFY61" s="15"/>
      <c r="JFZ61" s="15"/>
      <c r="JGA61" s="15"/>
      <c r="JGB61" s="15"/>
      <c r="JGC61" s="15"/>
      <c r="JGD61" s="15"/>
      <c r="JGE61" s="15"/>
      <c r="JGF61" s="15"/>
      <c r="JGG61" s="15"/>
      <c r="JGH61" s="15"/>
      <c r="JGI61" s="15"/>
      <c r="JGJ61" s="15"/>
      <c r="JGK61" s="15"/>
      <c r="JGL61" s="15"/>
      <c r="JGM61" s="15"/>
      <c r="JGN61" s="15"/>
      <c r="JGO61" s="15"/>
      <c r="JGP61" s="15"/>
      <c r="JGQ61" s="15"/>
      <c r="JGR61" s="15"/>
      <c r="JGS61" s="15"/>
      <c r="JGT61" s="15"/>
      <c r="JGU61" s="15"/>
      <c r="JGV61" s="15"/>
      <c r="JGW61" s="15"/>
      <c r="JGX61" s="15"/>
      <c r="JGY61" s="15"/>
      <c r="JGZ61" s="15"/>
      <c r="JHA61" s="15"/>
      <c r="JHB61" s="15"/>
      <c r="JHC61" s="15"/>
      <c r="JHD61" s="15"/>
      <c r="JHE61" s="15"/>
      <c r="JHF61" s="15"/>
      <c r="JHG61" s="15"/>
      <c r="JHH61" s="15"/>
      <c r="JHI61" s="15"/>
      <c r="JHJ61" s="15"/>
      <c r="JHK61" s="15"/>
      <c r="JHL61" s="15"/>
      <c r="JHM61" s="15"/>
      <c r="JHN61" s="15"/>
      <c r="JHO61" s="15"/>
      <c r="JHP61" s="15"/>
      <c r="JHQ61" s="15"/>
      <c r="JHR61" s="15"/>
      <c r="JHS61" s="15"/>
      <c r="JHT61" s="15"/>
      <c r="JHU61" s="15"/>
      <c r="JHV61" s="15"/>
      <c r="JHW61" s="15"/>
      <c r="JHX61" s="15"/>
      <c r="JHY61" s="15"/>
      <c r="JHZ61" s="15"/>
      <c r="JIA61" s="15"/>
      <c r="JIB61" s="15"/>
      <c r="JIC61" s="15"/>
      <c r="JID61" s="15"/>
      <c r="JIE61" s="15"/>
      <c r="JIF61" s="15"/>
      <c r="JIG61" s="15"/>
      <c r="JIH61" s="15"/>
      <c r="JII61" s="15"/>
      <c r="JIJ61" s="15"/>
      <c r="JIK61" s="15"/>
      <c r="JIL61" s="15"/>
      <c r="JIM61" s="15"/>
      <c r="JIN61" s="15"/>
      <c r="JIO61" s="15"/>
      <c r="JIP61" s="15"/>
      <c r="JIQ61" s="15"/>
      <c r="JIR61" s="15"/>
      <c r="JIS61" s="15"/>
      <c r="JIT61" s="15"/>
      <c r="JIU61" s="15"/>
      <c r="JIV61" s="15"/>
      <c r="JIW61" s="15"/>
      <c r="JIX61" s="15"/>
      <c r="JIY61" s="15"/>
      <c r="JIZ61" s="15"/>
      <c r="JJA61" s="15"/>
      <c r="JJB61" s="15"/>
      <c r="JJC61" s="15"/>
      <c r="JJD61" s="15"/>
      <c r="JJE61" s="15"/>
      <c r="JJF61" s="15"/>
      <c r="JJG61" s="15"/>
      <c r="JJH61" s="15"/>
      <c r="JJI61" s="15"/>
      <c r="JJJ61" s="15"/>
      <c r="JJK61" s="15"/>
      <c r="JJL61" s="15"/>
      <c r="JJM61" s="15"/>
      <c r="JJN61" s="15"/>
      <c r="JJO61" s="15"/>
      <c r="JJP61" s="15"/>
      <c r="JJQ61" s="15"/>
      <c r="JJR61" s="15"/>
      <c r="JJS61" s="15"/>
      <c r="JJT61" s="15"/>
      <c r="JJU61" s="15"/>
      <c r="JJV61" s="15"/>
      <c r="JJW61" s="15"/>
      <c r="JJX61" s="15"/>
      <c r="JJY61" s="15"/>
      <c r="JJZ61" s="15"/>
      <c r="JKA61" s="15"/>
      <c r="JKB61" s="15"/>
      <c r="JKC61" s="15"/>
      <c r="JKD61" s="15"/>
      <c r="JKE61" s="15"/>
      <c r="JKF61" s="15"/>
      <c r="JKG61" s="15"/>
      <c r="JKH61" s="15"/>
      <c r="JKI61" s="15"/>
      <c r="JKJ61" s="15"/>
      <c r="JKK61" s="15"/>
      <c r="JKL61" s="15"/>
      <c r="JKM61" s="15"/>
      <c r="JKN61" s="15"/>
      <c r="JKO61" s="15"/>
      <c r="JKP61" s="15"/>
      <c r="JKQ61" s="15"/>
      <c r="JKR61" s="15"/>
      <c r="JKS61" s="15"/>
      <c r="JKT61" s="15"/>
      <c r="JKU61" s="15"/>
      <c r="JKV61" s="15"/>
      <c r="JKW61" s="15"/>
      <c r="JKX61" s="15"/>
      <c r="JKY61" s="15"/>
      <c r="JKZ61" s="15"/>
      <c r="JLA61" s="15"/>
      <c r="JLB61" s="15"/>
      <c r="JLC61" s="15"/>
      <c r="JLD61" s="15"/>
      <c r="JLE61" s="15"/>
      <c r="JLF61" s="15"/>
      <c r="JLG61" s="15"/>
      <c r="JLH61" s="15"/>
      <c r="JLI61" s="15"/>
      <c r="JLJ61" s="15"/>
      <c r="JLK61" s="15"/>
      <c r="JLL61" s="15"/>
      <c r="JLM61" s="15"/>
      <c r="JLN61" s="15"/>
      <c r="JLO61" s="15"/>
      <c r="JLP61" s="15"/>
      <c r="JLQ61" s="15"/>
      <c r="JLR61" s="15"/>
      <c r="JLS61" s="15"/>
      <c r="JLT61" s="15"/>
      <c r="JLU61" s="15"/>
      <c r="JLV61" s="15"/>
      <c r="JLW61" s="15"/>
      <c r="JLX61" s="15"/>
      <c r="JLY61" s="15"/>
      <c r="JLZ61" s="15"/>
      <c r="JMA61" s="15"/>
      <c r="JMB61" s="15"/>
      <c r="JMC61" s="15"/>
      <c r="JMD61" s="15"/>
      <c r="JME61" s="15"/>
      <c r="JMF61" s="15"/>
      <c r="JMG61" s="15"/>
      <c r="JMH61" s="15"/>
      <c r="JMI61" s="15"/>
      <c r="JMJ61" s="15"/>
      <c r="JMK61" s="15"/>
      <c r="JML61" s="15"/>
      <c r="JMM61" s="15"/>
      <c r="JMN61" s="15"/>
      <c r="JMO61" s="15"/>
      <c r="JMP61" s="15"/>
      <c r="JMQ61" s="15"/>
      <c r="JMR61" s="15"/>
      <c r="JMS61" s="15"/>
      <c r="JMT61" s="15"/>
      <c r="JMU61" s="15"/>
      <c r="JMV61" s="15"/>
      <c r="JMW61" s="15"/>
      <c r="JMX61" s="15"/>
      <c r="JMY61" s="15"/>
      <c r="JMZ61" s="15"/>
      <c r="JNA61" s="15"/>
      <c r="JNB61" s="15"/>
      <c r="JNC61" s="15"/>
      <c r="JND61" s="15"/>
      <c r="JNE61" s="15"/>
      <c r="JNF61" s="15"/>
      <c r="JNG61" s="15"/>
      <c r="JNH61" s="15"/>
      <c r="JNI61" s="15"/>
      <c r="JNJ61" s="15"/>
      <c r="JNK61" s="15"/>
      <c r="JNL61" s="15"/>
      <c r="JNM61" s="15"/>
      <c r="JNN61" s="15"/>
      <c r="JNO61" s="15"/>
      <c r="JNP61" s="15"/>
      <c r="JNQ61" s="15"/>
      <c r="JNR61" s="15"/>
      <c r="JNS61" s="15"/>
      <c r="JNT61" s="15"/>
      <c r="JNU61" s="15"/>
      <c r="JNV61" s="15"/>
      <c r="JNW61" s="15"/>
      <c r="JNX61" s="15"/>
      <c r="JNY61" s="15"/>
      <c r="JNZ61" s="15"/>
      <c r="JOA61" s="15"/>
      <c r="JOB61" s="15"/>
      <c r="JOC61" s="15"/>
      <c r="JOD61" s="15"/>
      <c r="JOE61" s="15"/>
      <c r="JOF61" s="15"/>
      <c r="JOG61" s="15"/>
      <c r="JOH61" s="15"/>
      <c r="JOI61" s="15"/>
      <c r="JOJ61" s="15"/>
      <c r="JOK61" s="15"/>
      <c r="JOL61" s="15"/>
      <c r="JOM61" s="15"/>
      <c r="JON61" s="15"/>
      <c r="JOO61" s="15"/>
      <c r="JOP61" s="15"/>
      <c r="JOQ61" s="15"/>
      <c r="JOR61" s="15"/>
      <c r="JOS61" s="15"/>
      <c r="JOT61" s="15"/>
      <c r="JOU61" s="15"/>
      <c r="JOV61" s="15"/>
      <c r="JOW61" s="15"/>
      <c r="JOX61" s="15"/>
      <c r="JOY61" s="15"/>
      <c r="JOZ61" s="15"/>
      <c r="JPA61" s="15"/>
      <c r="JPB61" s="15"/>
      <c r="JPC61" s="15"/>
      <c r="JPD61" s="15"/>
      <c r="JPE61" s="15"/>
      <c r="JPF61" s="15"/>
      <c r="JPG61" s="15"/>
      <c r="JPH61" s="15"/>
      <c r="JPI61" s="15"/>
      <c r="JPJ61" s="15"/>
      <c r="JPK61" s="15"/>
      <c r="JPL61" s="15"/>
      <c r="JPM61" s="15"/>
      <c r="JPN61" s="15"/>
      <c r="JPO61" s="15"/>
      <c r="JPP61" s="15"/>
      <c r="JPQ61" s="15"/>
      <c r="JPR61" s="15"/>
      <c r="JPS61" s="15"/>
      <c r="JPT61" s="15"/>
      <c r="JPU61" s="15"/>
      <c r="JPV61" s="15"/>
      <c r="JPW61" s="15"/>
      <c r="JPX61" s="15"/>
      <c r="JPY61" s="15"/>
      <c r="JPZ61" s="15"/>
      <c r="JQA61" s="15"/>
      <c r="JQB61" s="15"/>
      <c r="JQC61" s="15"/>
      <c r="JQD61" s="15"/>
      <c r="JQE61" s="15"/>
      <c r="JQF61" s="15"/>
      <c r="JQG61" s="15"/>
      <c r="JQH61" s="15"/>
      <c r="JQI61" s="15"/>
      <c r="JQJ61" s="15"/>
      <c r="JQK61" s="15"/>
      <c r="JQL61" s="15"/>
      <c r="JQM61" s="15"/>
      <c r="JQN61" s="15"/>
      <c r="JQO61" s="15"/>
      <c r="JQP61" s="15"/>
      <c r="JQQ61" s="15"/>
      <c r="JQR61" s="15"/>
      <c r="JQS61" s="15"/>
      <c r="JQT61" s="15"/>
      <c r="JQU61" s="15"/>
      <c r="JQV61" s="15"/>
      <c r="JQW61" s="15"/>
      <c r="JQX61" s="15"/>
      <c r="JQY61" s="15"/>
      <c r="JQZ61" s="15"/>
      <c r="JRA61" s="15"/>
      <c r="JRB61" s="15"/>
      <c r="JRC61" s="15"/>
      <c r="JRD61" s="15"/>
      <c r="JRE61" s="15"/>
      <c r="JRF61" s="15"/>
      <c r="JRG61" s="15"/>
      <c r="JRH61" s="15"/>
      <c r="JRI61" s="15"/>
      <c r="JRJ61" s="15"/>
      <c r="JRK61" s="15"/>
      <c r="JRL61" s="15"/>
      <c r="JRM61" s="15"/>
      <c r="JRN61" s="15"/>
      <c r="JRO61" s="15"/>
      <c r="JRP61" s="15"/>
      <c r="JRQ61" s="15"/>
      <c r="JRR61" s="15"/>
      <c r="JRS61" s="15"/>
      <c r="JRT61" s="15"/>
      <c r="JRU61" s="15"/>
      <c r="JRV61" s="15"/>
      <c r="JRW61" s="15"/>
      <c r="JRX61" s="15"/>
      <c r="JRY61" s="15"/>
      <c r="JRZ61" s="15"/>
      <c r="JSA61" s="15"/>
      <c r="JSB61" s="15"/>
      <c r="JSC61" s="15"/>
      <c r="JSD61" s="15"/>
      <c r="JSE61" s="15"/>
      <c r="JSF61" s="15"/>
      <c r="JSG61" s="15"/>
      <c r="JSH61" s="15"/>
      <c r="JSI61" s="15"/>
      <c r="JSJ61" s="15"/>
      <c r="JSK61" s="15"/>
      <c r="JSL61" s="15"/>
      <c r="JSM61" s="15"/>
      <c r="JSN61" s="15"/>
      <c r="JSO61" s="15"/>
      <c r="JSP61" s="15"/>
      <c r="JSQ61" s="15"/>
      <c r="JSR61" s="15"/>
      <c r="JSS61" s="15"/>
      <c r="JST61" s="15"/>
      <c r="JSU61" s="15"/>
      <c r="JSV61" s="15"/>
      <c r="JSW61" s="15"/>
      <c r="JSX61" s="15"/>
      <c r="JSY61" s="15"/>
      <c r="JSZ61" s="15"/>
      <c r="JTA61" s="15"/>
      <c r="JTB61" s="15"/>
      <c r="JTC61" s="15"/>
      <c r="JTD61" s="15"/>
      <c r="JTE61" s="15"/>
      <c r="JTF61" s="15"/>
      <c r="JTG61" s="15"/>
      <c r="JTH61" s="15"/>
      <c r="JTI61" s="15"/>
      <c r="JTJ61" s="15"/>
      <c r="JTK61" s="15"/>
      <c r="JTL61" s="15"/>
      <c r="JTM61" s="15"/>
      <c r="JTN61" s="15"/>
      <c r="JTO61" s="15"/>
      <c r="JTP61" s="15"/>
      <c r="JTQ61" s="15"/>
      <c r="JTR61" s="15"/>
      <c r="JTS61" s="15"/>
      <c r="JTT61" s="15"/>
      <c r="JTU61" s="15"/>
      <c r="JTV61" s="15"/>
      <c r="JTW61" s="15"/>
      <c r="JTX61" s="15"/>
      <c r="JTY61" s="15"/>
      <c r="JTZ61" s="15"/>
      <c r="JUA61" s="15"/>
      <c r="JUB61" s="15"/>
      <c r="JUC61" s="15"/>
      <c r="JUD61" s="15"/>
      <c r="JUE61" s="15"/>
      <c r="JUF61" s="15"/>
      <c r="JUG61" s="15"/>
      <c r="JUH61" s="15"/>
      <c r="JUI61" s="15"/>
      <c r="JUJ61" s="15"/>
      <c r="JUK61" s="15"/>
      <c r="JUL61" s="15"/>
      <c r="JUM61" s="15"/>
      <c r="JUN61" s="15"/>
      <c r="JUO61" s="15"/>
      <c r="JUP61" s="15"/>
      <c r="JUQ61" s="15"/>
      <c r="JUR61" s="15"/>
      <c r="JUS61" s="15"/>
      <c r="JUT61" s="15"/>
      <c r="JUU61" s="15"/>
      <c r="JUV61" s="15"/>
      <c r="JUW61" s="15"/>
      <c r="JUX61" s="15"/>
      <c r="JUY61" s="15"/>
      <c r="JUZ61" s="15"/>
      <c r="JVA61" s="15"/>
      <c r="JVB61" s="15"/>
      <c r="JVC61" s="15"/>
      <c r="JVD61" s="15"/>
      <c r="JVE61" s="15"/>
      <c r="JVF61" s="15"/>
      <c r="JVG61" s="15"/>
      <c r="JVH61" s="15"/>
      <c r="JVI61" s="15"/>
      <c r="JVJ61" s="15"/>
      <c r="JVK61" s="15"/>
      <c r="JVL61" s="15"/>
      <c r="JVM61" s="15"/>
      <c r="JVN61" s="15"/>
      <c r="JVO61" s="15"/>
      <c r="JVP61" s="15"/>
      <c r="JVQ61" s="15"/>
      <c r="JVR61" s="15"/>
      <c r="JVS61" s="15"/>
      <c r="JVT61" s="15"/>
      <c r="JVU61" s="15"/>
      <c r="JVV61" s="15"/>
      <c r="JVW61" s="15"/>
      <c r="JVX61" s="15"/>
      <c r="JVY61" s="15"/>
      <c r="JVZ61" s="15"/>
      <c r="JWA61" s="15"/>
      <c r="JWB61" s="15"/>
      <c r="JWC61" s="15"/>
      <c r="JWD61" s="15"/>
      <c r="JWE61" s="15"/>
      <c r="JWF61" s="15"/>
      <c r="JWG61" s="15"/>
      <c r="JWH61" s="15"/>
      <c r="JWI61" s="15"/>
      <c r="JWJ61" s="15"/>
      <c r="JWK61" s="15"/>
      <c r="JWL61" s="15"/>
      <c r="JWM61" s="15"/>
      <c r="JWN61" s="15"/>
      <c r="JWO61" s="15"/>
      <c r="JWP61" s="15"/>
      <c r="JWQ61" s="15"/>
      <c r="JWR61" s="15"/>
      <c r="JWS61" s="15"/>
      <c r="JWT61" s="15"/>
      <c r="JWU61" s="15"/>
      <c r="JWV61" s="15"/>
      <c r="JWW61" s="15"/>
      <c r="JWX61" s="15"/>
      <c r="JWY61" s="15"/>
      <c r="JWZ61" s="15"/>
      <c r="JXA61" s="15"/>
      <c r="JXB61" s="15"/>
      <c r="JXC61" s="15"/>
      <c r="JXD61" s="15"/>
      <c r="JXE61" s="15"/>
      <c r="JXF61" s="15"/>
      <c r="JXG61" s="15"/>
      <c r="JXH61" s="15"/>
      <c r="JXI61" s="15"/>
      <c r="JXJ61" s="15"/>
      <c r="JXK61" s="15"/>
      <c r="JXL61" s="15"/>
      <c r="JXM61" s="15"/>
      <c r="JXN61" s="15"/>
      <c r="JXO61" s="15"/>
      <c r="JXP61" s="15"/>
      <c r="JXQ61" s="15"/>
      <c r="JXR61" s="15"/>
      <c r="JXS61" s="15"/>
      <c r="JXT61" s="15"/>
      <c r="JXU61" s="15"/>
      <c r="JXV61" s="15"/>
      <c r="JXW61" s="15"/>
      <c r="JXX61" s="15"/>
      <c r="JXY61" s="15"/>
      <c r="JXZ61" s="15"/>
      <c r="JYA61" s="15"/>
      <c r="JYB61" s="15"/>
      <c r="JYC61" s="15"/>
      <c r="JYD61" s="15"/>
      <c r="JYE61" s="15"/>
      <c r="JYF61" s="15"/>
      <c r="JYG61" s="15"/>
      <c r="JYH61" s="15"/>
      <c r="JYI61" s="15"/>
      <c r="JYJ61" s="15"/>
      <c r="JYK61" s="15"/>
      <c r="JYL61" s="15"/>
      <c r="JYM61" s="15"/>
      <c r="JYN61" s="15"/>
      <c r="JYO61" s="15"/>
      <c r="JYP61" s="15"/>
      <c r="JYQ61" s="15"/>
      <c r="JYR61" s="15"/>
      <c r="JYS61" s="15"/>
      <c r="JYT61" s="15"/>
      <c r="JYU61" s="15"/>
      <c r="JYV61" s="15"/>
      <c r="JYW61" s="15"/>
      <c r="JYX61" s="15"/>
      <c r="JYY61" s="15"/>
      <c r="JYZ61" s="15"/>
      <c r="JZA61" s="15"/>
      <c r="JZB61" s="15"/>
      <c r="JZC61" s="15"/>
      <c r="JZD61" s="15"/>
      <c r="JZE61" s="15"/>
      <c r="JZF61" s="15"/>
      <c r="JZG61" s="15"/>
      <c r="JZH61" s="15"/>
      <c r="JZI61" s="15"/>
      <c r="JZJ61" s="15"/>
      <c r="JZK61" s="15"/>
      <c r="JZL61" s="15"/>
      <c r="JZM61" s="15"/>
      <c r="JZN61" s="15"/>
      <c r="JZO61" s="15"/>
      <c r="JZP61" s="15"/>
      <c r="JZQ61" s="15"/>
      <c r="JZR61" s="15"/>
      <c r="JZS61" s="15"/>
      <c r="JZT61" s="15"/>
      <c r="JZU61" s="15"/>
      <c r="JZV61" s="15"/>
      <c r="JZW61" s="15"/>
      <c r="JZX61" s="15"/>
      <c r="JZY61" s="15"/>
      <c r="JZZ61" s="15"/>
      <c r="KAA61" s="15"/>
      <c r="KAB61" s="15"/>
      <c r="KAC61" s="15"/>
      <c r="KAD61" s="15"/>
      <c r="KAE61" s="15"/>
      <c r="KAF61" s="15"/>
      <c r="KAG61" s="15"/>
      <c r="KAH61" s="15"/>
      <c r="KAI61" s="15"/>
      <c r="KAJ61" s="15"/>
      <c r="KAK61" s="15"/>
      <c r="KAL61" s="15"/>
      <c r="KAM61" s="15"/>
      <c r="KAN61" s="15"/>
      <c r="KAO61" s="15"/>
      <c r="KAP61" s="15"/>
      <c r="KAQ61" s="15"/>
      <c r="KAR61" s="15"/>
      <c r="KAS61" s="15"/>
      <c r="KAT61" s="15"/>
      <c r="KAU61" s="15"/>
      <c r="KAV61" s="15"/>
      <c r="KAW61" s="15"/>
      <c r="KAX61" s="15"/>
      <c r="KAY61" s="15"/>
      <c r="KAZ61" s="15"/>
      <c r="KBA61" s="15"/>
      <c r="KBB61" s="15"/>
      <c r="KBC61" s="15"/>
      <c r="KBD61" s="15"/>
      <c r="KBE61" s="15"/>
      <c r="KBF61" s="15"/>
      <c r="KBG61" s="15"/>
      <c r="KBH61" s="15"/>
      <c r="KBI61" s="15"/>
      <c r="KBJ61" s="15"/>
      <c r="KBK61" s="15"/>
      <c r="KBL61" s="15"/>
      <c r="KBM61" s="15"/>
      <c r="KBN61" s="15"/>
      <c r="KBO61" s="15"/>
      <c r="KBP61" s="15"/>
      <c r="KBQ61" s="15"/>
      <c r="KBR61" s="15"/>
      <c r="KBS61" s="15"/>
      <c r="KBT61" s="15"/>
      <c r="KBU61" s="15"/>
      <c r="KBV61" s="15"/>
      <c r="KBW61" s="15"/>
      <c r="KBX61" s="15"/>
      <c r="KBY61" s="15"/>
      <c r="KBZ61" s="15"/>
      <c r="KCA61" s="15"/>
      <c r="KCB61" s="15"/>
      <c r="KCC61" s="15"/>
      <c r="KCD61" s="15"/>
      <c r="KCE61" s="15"/>
      <c r="KCF61" s="15"/>
      <c r="KCG61" s="15"/>
      <c r="KCH61" s="15"/>
      <c r="KCI61" s="15"/>
      <c r="KCJ61" s="15"/>
      <c r="KCK61" s="15"/>
      <c r="KCL61" s="15"/>
      <c r="KCM61" s="15"/>
      <c r="KCN61" s="15"/>
      <c r="KCO61" s="15"/>
      <c r="KCP61" s="15"/>
      <c r="KCQ61" s="15"/>
      <c r="KCR61" s="15"/>
      <c r="KCS61" s="15"/>
      <c r="KCT61" s="15"/>
      <c r="KCU61" s="15"/>
      <c r="KCV61" s="15"/>
      <c r="KCW61" s="15"/>
      <c r="KCX61" s="15"/>
      <c r="KCY61" s="15"/>
      <c r="KCZ61" s="15"/>
      <c r="KDA61" s="15"/>
      <c r="KDB61" s="15"/>
      <c r="KDC61" s="15"/>
      <c r="KDD61" s="15"/>
      <c r="KDE61" s="15"/>
      <c r="KDF61" s="15"/>
      <c r="KDG61" s="15"/>
      <c r="KDH61" s="15"/>
      <c r="KDI61" s="15"/>
      <c r="KDJ61" s="15"/>
      <c r="KDK61" s="15"/>
      <c r="KDL61" s="15"/>
      <c r="KDM61" s="15"/>
      <c r="KDN61" s="15"/>
      <c r="KDO61" s="15"/>
      <c r="KDP61" s="15"/>
      <c r="KDQ61" s="15"/>
      <c r="KDR61" s="15"/>
      <c r="KDS61" s="15"/>
      <c r="KDT61" s="15"/>
      <c r="KDU61" s="15"/>
      <c r="KDV61" s="15"/>
      <c r="KDW61" s="15"/>
      <c r="KDX61" s="15"/>
      <c r="KDY61" s="15"/>
      <c r="KDZ61" s="15"/>
      <c r="KEA61" s="15"/>
      <c r="KEB61" s="15"/>
      <c r="KEC61" s="15"/>
      <c r="KED61" s="15"/>
      <c r="KEE61" s="15"/>
      <c r="KEF61" s="15"/>
      <c r="KEG61" s="15"/>
      <c r="KEH61" s="15"/>
      <c r="KEI61" s="15"/>
      <c r="KEJ61" s="15"/>
      <c r="KEK61" s="15"/>
      <c r="KEL61" s="15"/>
      <c r="KEM61" s="15"/>
      <c r="KEN61" s="15"/>
      <c r="KEO61" s="15"/>
      <c r="KEP61" s="15"/>
      <c r="KEQ61" s="15"/>
      <c r="KER61" s="15"/>
      <c r="KES61" s="15"/>
      <c r="KET61" s="15"/>
      <c r="KEU61" s="15"/>
      <c r="KEV61" s="15"/>
      <c r="KEW61" s="15"/>
      <c r="KEX61" s="15"/>
      <c r="KEY61" s="15"/>
      <c r="KEZ61" s="15"/>
      <c r="KFA61" s="15"/>
      <c r="KFB61" s="15"/>
      <c r="KFC61" s="15"/>
      <c r="KFD61" s="15"/>
      <c r="KFE61" s="15"/>
      <c r="KFF61" s="15"/>
      <c r="KFG61" s="15"/>
      <c r="KFH61" s="15"/>
      <c r="KFI61" s="15"/>
      <c r="KFJ61" s="15"/>
      <c r="KFK61" s="15"/>
      <c r="KFL61" s="15"/>
      <c r="KFM61" s="15"/>
      <c r="KFN61" s="15"/>
      <c r="KFO61" s="15"/>
      <c r="KFP61" s="15"/>
      <c r="KFQ61" s="15"/>
      <c r="KFR61" s="15"/>
      <c r="KFS61" s="15"/>
      <c r="KFT61" s="15"/>
      <c r="KFU61" s="15"/>
      <c r="KFV61" s="15"/>
      <c r="KFW61" s="15"/>
      <c r="KFX61" s="15"/>
      <c r="KFY61" s="15"/>
      <c r="KFZ61" s="15"/>
      <c r="KGA61" s="15"/>
      <c r="KGB61" s="15"/>
      <c r="KGC61" s="15"/>
      <c r="KGD61" s="15"/>
      <c r="KGE61" s="15"/>
      <c r="KGF61" s="15"/>
      <c r="KGG61" s="15"/>
      <c r="KGH61" s="15"/>
      <c r="KGI61" s="15"/>
      <c r="KGJ61" s="15"/>
      <c r="KGK61" s="15"/>
      <c r="KGL61" s="15"/>
      <c r="KGM61" s="15"/>
      <c r="KGN61" s="15"/>
      <c r="KGO61" s="15"/>
      <c r="KGP61" s="15"/>
      <c r="KGQ61" s="15"/>
      <c r="KGR61" s="15"/>
      <c r="KGS61" s="15"/>
      <c r="KGT61" s="15"/>
      <c r="KGU61" s="15"/>
      <c r="KGV61" s="15"/>
      <c r="KGW61" s="15"/>
      <c r="KGX61" s="15"/>
      <c r="KGY61" s="15"/>
      <c r="KGZ61" s="15"/>
      <c r="KHA61" s="15"/>
      <c r="KHB61" s="15"/>
      <c r="KHC61" s="15"/>
      <c r="KHD61" s="15"/>
      <c r="KHE61" s="15"/>
      <c r="KHF61" s="15"/>
      <c r="KHG61" s="15"/>
      <c r="KHH61" s="15"/>
      <c r="KHI61" s="15"/>
      <c r="KHJ61" s="15"/>
      <c r="KHK61" s="15"/>
      <c r="KHL61" s="15"/>
      <c r="KHM61" s="15"/>
      <c r="KHN61" s="15"/>
      <c r="KHO61" s="15"/>
      <c r="KHP61" s="15"/>
      <c r="KHQ61" s="15"/>
      <c r="KHR61" s="15"/>
      <c r="KHS61" s="15"/>
      <c r="KHT61" s="15"/>
      <c r="KHU61" s="15"/>
      <c r="KHV61" s="15"/>
      <c r="KHW61" s="15"/>
      <c r="KHX61" s="15"/>
      <c r="KHY61" s="15"/>
      <c r="KHZ61" s="15"/>
      <c r="KIA61" s="15"/>
      <c r="KIB61" s="15"/>
      <c r="KIC61" s="15"/>
      <c r="KID61" s="15"/>
      <c r="KIE61" s="15"/>
      <c r="KIF61" s="15"/>
      <c r="KIG61" s="15"/>
      <c r="KIH61" s="15"/>
      <c r="KII61" s="15"/>
      <c r="KIJ61" s="15"/>
      <c r="KIK61" s="15"/>
      <c r="KIL61" s="15"/>
      <c r="KIM61" s="15"/>
      <c r="KIN61" s="15"/>
      <c r="KIO61" s="15"/>
      <c r="KIP61" s="15"/>
      <c r="KIQ61" s="15"/>
      <c r="KIR61" s="15"/>
      <c r="KIS61" s="15"/>
      <c r="KIT61" s="15"/>
      <c r="KIU61" s="15"/>
      <c r="KIV61" s="15"/>
      <c r="KIW61" s="15"/>
      <c r="KIX61" s="15"/>
      <c r="KIY61" s="15"/>
      <c r="KIZ61" s="15"/>
      <c r="KJA61" s="15"/>
      <c r="KJB61" s="15"/>
      <c r="KJC61" s="15"/>
      <c r="KJD61" s="15"/>
      <c r="KJE61" s="15"/>
      <c r="KJF61" s="15"/>
      <c r="KJG61" s="15"/>
      <c r="KJH61" s="15"/>
      <c r="KJI61" s="15"/>
      <c r="KJJ61" s="15"/>
      <c r="KJK61" s="15"/>
      <c r="KJL61" s="15"/>
      <c r="KJM61" s="15"/>
      <c r="KJN61" s="15"/>
      <c r="KJO61" s="15"/>
      <c r="KJP61" s="15"/>
      <c r="KJQ61" s="15"/>
      <c r="KJR61" s="15"/>
      <c r="KJS61" s="15"/>
      <c r="KJT61" s="15"/>
      <c r="KJU61" s="15"/>
      <c r="KJV61" s="15"/>
      <c r="KJW61" s="15"/>
      <c r="KJX61" s="15"/>
      <c r="KJY61" s="15"/>
      <c r="KJZ61" s="15"/>
      <c r="KKA61" s="15"/>
      <c r="KKB61" s="15"/>
      <c r="KKC61" s="15"/>
      <c r="KKD61" s="15"/>
      <c r="KKE61" s="15"/>
      <c r="KKF61" s="15"/>
      <c r="KKG61" s="15"/>
      <c r="KKH61" s="15"/>
      <c r="KKI61" s="15"/>
      <c r="KKJ61" s="15"/>
      <c r="KKK61" s="15"/>
      <c r="KKL61" s="15"/>
      <c r="KKM61" s="15"/>
      <c r="KKN61" s="15"/>
      <c r="KKO61" s="15"/>
      <c r="KKP61" s="15"/>
      <c r="KKQ61" s="15"/>
      <c r="KKR61" s="15"/>
      <c r="KKS61" s="15"/>
      <c r="KKT61" s="15"/>
      <c r="KKU61" s="15"/>
      <c r="KKV61" s="15"/>
      <c r="KKW61" s="15"/>
      <c r="KKX61" s="15"/>
      <c r="KKY61" s="15"/>
      <c r="KKZ61" s="15"/>
      <c r="KLA61" s="15"/>
      <c r="KLB61" s="15"/>
      <c r="KLC61" s="15"/>
      <c r="KLD61" s="15"/>
      <c r="KLE61" s="15"/>
      <c r="KLF61" s="15"/>
      <c r="KLG61" s="15"/>
      <c r="KLH61" s="15"/>
      <c r="KLI61" s="15"/>
      <c r="KLJ61" s="15"/>
      <c r="KLK61" s="15"/>
      <c r="KLL61" s="15"/>
      <c r="KLM61" s="15"/>
      <c r="KLN61" s="15"/>
      <c r="KLO61" s="15"/>
      <c r="KLP61" s="15"/>
      <c r="KLQ61" s="15"/>
      <c r="KLR61" s="15"/>
      <c r="KLS61" s="15"/>
      <c r="KLT61" s="15"/>
      <c r="KLU61" s="15"/>
      <c r="KLV61" s="15"/>
      <c r="KLW61" s="15"/>
      <c r="KLX61" s="15"/>
      <c r="KLY61" s="15"/>
      <c r="KLZ61" s="15"/>
      <c r="KMA61" s="15"/>
      <c r="KMB61" s="15"/>
      <c r="KMC61" s="15"/>
      <c r="KMD61" s="15"/>
      <c r="KME61" s="15"/>
      <c r="KMF61" s="15"/>
      <c r="KMG61" s="15"/>
      <c r="KMH61" s="15"/>
      <c r="KMI61" s="15"/>
      <c r="KMJ61" s="15"/>
      <c r="KMK61" s="15"/>
      <c r="KML61" s="15"/>
      <c r="KMM61" s="15"/>
      <c r="KMN61" s="15"/>
      <c r="KMO61" s="15"/>
      <c r="KMP61" s="15"/>
      <c r="KMQ61" s="15"/>
      <c r="KMR61" s="15"/>
      <c r="KMS61" s="15"/>
      <c r="KMT61" s="15"/>
      <c r="KMU61" s="15"/>
      <c r="KMV61" s="15"/>
      <c r="KMW61" s="15"/>
      <c r="KMX61" s="15"/>
      <c r="KMY61" s="15"/>
      <c r="KMZ61" s="15"/>
      <c r="KNA61" s="15"/>
      <c r="KNB61" s="15"/>
      <c r="KNC61" s="15"/>
      <c r="KND61" s="15"/>
      <c r="KNE61" s="15"/>
      <c r="KNF61" s="15"/>
      <c r="KNG61" s="15"/>
      <c r="KNH61" s="15"/>
      <c r="KNI61" s="15"/>
      <c r="KNJ61" s="15"/>
      <c r="KNK61" s="15"/>
      <c r="KNL61" s="15"/>
      <c r="KNM61" s="15"/>
      <c r="KNN61" s="15"/>
      <c r="KNO61" s="15"/>
      <c r="KNP61" s="15"/>
      <c r="KNQ61" s="15"/>
      <c r="KNR61" s="15"/>
      <c r="KNS61" s="15"/>
      <c r="KNT61" s="15"/>
      <c r="KNU61" s="15"/>
      <c r="KNV61" s="15"/>
      <c r="KNW61" s="15"/>
      <c r="KNX61" s="15"/>
      <c r="KNY61" s="15"/>
      <c r="KNZ61" s="15"/>
      <c r="KOA61" s="15"/>
      <c r="KOB61" s="15"/>
      <c r="KOC61" s="15"/>
      <c r="KOD61" s="15"/>
      <c r="KOE61" s="15"/>
      <c r="KOF61" s="15"/>
      <c r="KOG61" s="15"/>
      <c r="KOH61" s="15"/>
      <c r="KOI61" s="15"/>
      <c r="KOJ61" s="15"/>
      <c r="KOK61" s="15"/>
      <c r="KOL61" s="15"/>
      <c r="KOM61" s="15"/>
      <c r="KON61" s="15"/>
      <c r="KOO61" s="15"/>
      <c r="KOP61" s="15"/>
      <c r="KOQ61" s="15"/>
      <c r="KOR61" s="15"/>
      <c r="KOS61" s="15"/>
      <c r="KOT61" s="15"/>
      <c r="KOU61" s="15"/>
      <c r="KOV61" s="15"/>
      <c r="KOW61" s="15"/>
      <c r="KOX61" s="15"/>
      <c r="KOY61" s="15"/>
      <c r="KOZ61" s="15"/>
      <c r="KPA61" s="15"/>
      <c r="KPB61" s="15"/>
      <c r="KPC61" s="15"/>
      <c r="KPD61" s="15"/>
      <c r="KPE61" s="15"/>
      <c r="KPF61" s="15"/>
      <c r="KPG61" s="15"/>
      <c r="KPH61" s="15"/>
      <c r="KPI61" s="15"/>
      <c r="KPJ61" s="15"/>
      <c r="KPK61" s="15"/>
      <c r="KPL61" s="15"/>
      <c r="KPM61" s="15"/>
      <c r="KPN61" s="15"/>
      <c r="KPO61" s="15"/>
      <c r="KPP61" s="15"/>
      <c r="KPQ61" s="15"/>
      <c r="KPR61" s="15"/>
      <c r="KPS61" s="15"/>
      <c r="KPT61" s="15"/>
      <c r="KPU61" s="15"/>
      <c r="KPV61" s="15"/>
      <c r="KPW61" s="15"/>
      <c r="KPX61" s="15"/>
      <c r="KPY61" s="15"/>
      <c r="KPZ61" s="15"/>
      <c r="KQA61" s="15"/>
      <c r="KQB61" s="15"/>
      <c r="KQC61" s="15"/>
      <c r="KQD61" s="15"/>
      <c r="KQE61" s="15"/>
      <c r="KQF61" s="15"/>
      <c r="KQG61" s="15"/>
      <c r="KQH61" s="15"/>
      <c r="KQI61" s="15"/>
      <c r="KQJ61" s="15"/>
      <c r="KQK61" s="15"/>
      <c r="KQL61" s="15"/>
      <c r="KQM61" s="15"/>
      <c r="KQN61" s="15"/>
      <c r="KQO61" s="15"/>
      <c r="KQP61" s="15"/>
      <c r="KQQ61" s="15"/>
      <c r="KQR61" s="15"/>
      <c r="KQS61" s="15"/>
      <c r="KQT61" s="15"/>
      <c r="KQU61" s="15"/>
      <c r="KQV61" s="15"/>
      <c r="KQW61" s="15"/>
      <c r="KQX61" s="15"/>
      <c r="KQY61" s="15"/>
      <c r="KQZ61" s="15"/>
      <c r="KRA61" s="15"/>
      <c r="KRB61" s="15"/>
      <c r="KRC61" s="15"/>
      <c r="KRD61" s="15"/>
      <c r="KRE61" s="15"/>
      <c r="KRF61" s="15"/>
      <c r="KRG61" s="15"/>
      <c r="KRH61" s="15"/>
      <c r="KRI61" s="15"/>
      <c r="KRJ61" s="15"/>
      <c r="KRK61" s="15"/>
      <c r="KRL61" s="15"/>
      <c r="KRM61" s="15"/>
      <c r="KRN61" s="15"/>
      <c r="KRO61" s="15"/>
      <c r="KRP61" s="15"/>
      <c r="KRQ61" s="15"/>
      <c r="KRR61" s="15"/>
      <c r="KRS61" s="15"/>
      <c r="KRT61" s="15"/>
      <c r="KRU61" s="15"/>
      <c r="KRV61" s="15"/>
      <c r="KRW61" s="15"/>
      <c r="KRX61" s="15"/>
      <c r="KRY61" s="15"/>
      <c r="KRZ61" s="15"/>
      <c r="KSA61" s="15"/>
      <c r="KSB61" s="15"/>
      <c r="KSC61" s="15"/>
      <c r="KSD61" s="15"/>
      <c r="KSE61" s="15"/>
      <c r="KSF61" s="15"/>
      <c r="KSG61" s="15"/>
      <c r="KSH61" s="15"/>
      <c r="KSI61" s="15"/>
      <c r="KSJ61" s="15"/>
      <c r="KSK61" s="15"/>
      <c r="KSL61" s="15"/>
      <c r="KSM61" s="15"/>
      <c r="KSN61" s="15"/>
      <c r="KSO61" s="15"/>
      <c r="KSP61" s="15"/>
      <c r="KSQ61" s="15"/>
      <c r="KSR61" s="15"/>
      <c r="KSS61" s="15"/>
      <c r="KST61" s="15"/>
      <c r="KSU61" s="15"/>
      <c r="KSV61" s="15"/>
      <c r="KSW61" s="15"/>
      <c r="KSX61" s="15"/>
      <c r="KSY61" s="15"/>
      <c r="KSZ61" s="15"/>
      <c r="KTA61" s="15"/>
      <c r="KTB61" s="15"/>
      <c r="KTC61" s="15"/>
      <c r="KTD61" s="15"/>
      <c r="KTE61" s="15"/>
      <c r="KTF61" s="15"/>
      <c r="KTG61" s="15"/>
      <c r="KTH61" s="15"/>
      <c r="KTI61" s="15"/>
      <c r="KTJ61" s="15"/>
      <c r="KTK61" s="15"/>
      <c r="KTL61" s="15"/>
      <c r="KTM61" s="15"/>
      <c r="KTN61" s="15"/>
      <c r="KTO61" s="15"/>
      <c r="KTP61" s="15"/>
      <c r="KTQ61" s="15"/>
      <c r="KTR61" s="15"/>
      <c r="KTS61" s="15"/>
      <c r="KTT61" s="15"/>
      <c r="KTU61" s="15"/>
      <c r="KTV61" s="15"/>
      <c r="KTW61" s="15"/>
      <c r="KTX61" s="15"/>
      <c r="KTY61" s="15"/>
      <c r="KTZ61" s="15"/>
      <c r="KUA61" s="15"/>
      <c r="KUB61" s="15"/>
      <c r="KUC61" s="15"/>
      <c r="KUD61" s="15"/>
      <c r="KUE61" s="15"/>
      <c r="KUF61" s="15"/>
      <c r="KUG61" s="15"/>
      <c r="KUH61" s="15"/>
      <c r="KUI61" s="15"/>
      <c r="KUJ61" s="15"/>
      <c r="KUK61" s="15"/>
      <c r="KUL61" s="15"/>
      <c r="KUM61" s="15"/>
      <c r="KUN61" s="15"/>
      <c r="KUO61" s="15"/>
      <c r="KUP61" s="15"/>
      <c r="KUQ61" s="15"/>
      <c r="KUR61" s="15"/>
      <c r="KUS61" s="15"/>
      <c r="KUT61" s="15"/>
      <c r="KUU61" s="15"/>
      <c r="KUV61" s="15"/>
      <c r="KUW61" s="15"/>
      <c r="KUX61" s="15"/>
      <c r="KUY61" s="15"/>
      <c r="KUZ61" s="15"/>
      <c r="KVA61" s="15"/>
      <c r="KVB61" s="15"/>
      <c r="KVC61" s="15"/>
      <c r="KVD61" s="15"/>
      <c r="KVE61" s="15"/>
      <c r="KVF61" s="15"/>
      <c r="KVG61" s="15"/>
      <c r="KVH61" s="15"/>
      <c r="KVI61" s="15"/>
      <c r="KVJ61" s="15"/>
      <c r="KVK61" s="15"/>
      <c r="KVL61" s="15"/>
      <c r="KVM61" s="15"/>
      <c r="KVN61" s="15"/>
      <c r="KVO61" s="15"/>
      <c r="KVP61" s="15"/>
      <c r="KVQ61" s="15"/>
      <c r="KVR61" s="15"/>
      <c r="KVS61" s="15"/>
      <c r="KVT61" s="15"/>
      <c r="KVU61" s="15"/>
      <c r="KVV61" s="15"/>
      <c r="KVW61" s="15"/>
      <c r="KVX61" s="15"/>
      <c r="KVY61" s="15"/>
      <c r="KVZ61" s="15"/>
      <c r="KWA61" s="15"/>
      <c r="KWB61" s="15"/>
      <c r="KWC61" s="15"/>
      <c r="KWD61" s="15"/>
      <c r="KWE61" s="15"/>
      <c r="KWF61" s="15"/>
      <c r="KWG61" s="15"/>
      <c r="KWH61" s="15"/>
      <c r="KWI61" s="15"/>
      <c r="KWJ61" s="15"/>
      <c r="KWK61" s="15"/>
      <c r="KWL61" s="15"/>
      <c r="KWM61" s="15"/>
      <c r="KWN61" s="15"/>
      <c r="KWO61" s="15"/>
      <c r="KWP61" s="15"/>
      <c r="KWQ61" s="15"/>
      <c r="KWR61" s="15"/>
      <c r="KWS61" s="15"/>
      <c r="KWT61" s="15"/>
      <c r="KWU61" s="15"/>
      <c r="KWV61" s="15"/>
      <c r="KWW61" s="15"/>
      <c r="KWX61" s="15"/>
      <c r="KWY61" s="15"/>
      <c r="KWZ61" s="15"/>
      <c r="KXA61" s="15"/>
      <c r="KXB61" s="15"/>
      <c r="KXC61" s="15"/>
      <c r="KXD61" s="15"/>
      <c r="KXE61" s="15"/>
      <c r="KXF61" s="15"/>
      <c r="KXG61" s="15"/>
      <c r="KXH61" s="15"/>
      <c r="KXI61" s="15"/>
      <c r="KXJ61" s="15"/>
      <c r="KXK61" s="15"/>
      <c r="KXL61" s="15"/>
      <c r="KXM61" s="15"/>
      <c r="KXN61" s="15"/>
      <c r="KXO61" s="15"/>
      <c r="KXP61" s="15"/>
      <c r="KXQ61" s="15"/>
      <c r="KXR61" s="15"/>
      <c r="KXS61" s="15"/>
      <c r="KXT61" s="15"/>
      <c r="KXU61" s="15"/>
      <c r="KXV61" s="15"/>
      <c r="KXW61" s="15"/>
      <c r="KXX61" s="15"/>
      <c r="KXY61" s="15"/>
      <c r="KXZ61" s="15"/>
      <c r="KYA61" s="15"/>
      <c r="KYB61" s="15"/>
      <c r="KYC61" s="15"/>
      <c r="KYD61" s="15"/>
      <c r="KYE61" s="15"/>
      <c r="KYF61" s="15"/>
      <c r="KYG61" s="15"/>
      <c r="KYH61" s="15"/>
      <c r="KYI61" s="15"/>
      <c r="KYJ61" s="15"/>
      <c r="KYK61" s="15"/>
      <c r="KYL61" s="15"/>
      <c r="KYM61" s="15"/>
      <c r="KYN61" s="15"/>
      <c r="KYO61" s="15"/>
      <c r="KYP61" s="15"/>
      <c r="KYQ61" s="15"/>
      <c r="KYR61" s="15"/>
      <c r="KYS61" s="15"/>
      <c r="KYT61" s="15"/>
      <c r="KYU61" s="15"/>
      <c r="KYV61" s="15"/>
      <c r="KYW61" s="15"/>
      <c r="KYX61" s="15"/>
      <c r="KYY61" s="15"/>
      <c r="KYZ61" s="15"/>
      <c r="KZA61" s="15"/>
      <c r="KZB61" s="15"/>
      <c r="KZC61" s="15"/>
      <c r="KZD61" s="15"/>
      <c r="KZE61" s="15"/>
      <c r="KZF61" s="15"/>
      <c r="KZG61" s="15"/>
      <c r="KZH61" s="15"/>
      <c r="KZI61" s="15"/>
      <c r="KZJ61" s="15"/>
      <c r="KZK61" s="15"/>
      <c r="KZL61" s="15"/>
      <c r="KZM61" s="15"/>
      <c r="KZN61" s="15"/>
      <c r="KZO61" s="15"/>
      <c r="KZP61" s="15"/>
      <c r="KZQ61" s="15"/>
      <c r="KZR61" s="15"/>
      <c r="KZS61" s="15"/>
      <c r="KZT61" s="15"/>
      <c r="KZU61" s="15"/>
      <c r="KZV61" s="15"/>
      <c r="KZW61" s="15"/>
      <c r="KZX61" s="15"/>
      <c r="KZY61" s="15"/>
      <c r="KZZ61" s="15"/>
      <c r="LAA61" s="15"/>
      <c r="LAB61" s="15"/>
      <c r="LAC61" s="15"/>
      <c r="LAD61" s="15"/>
      <c r="LAE61" s="15"/>
      <c r="LAF61" s="15"/>
      <c r="LAG61" s="15"/>
      <c r="LAH61" s="15"/>
      <c r="LAI61" s="15"/>
      <c r="LAJ61" s="15"/>
      <c r="LAK61" s="15"/>
      <c r="LAL61" s="15"/>
      <c r="LAM61" s="15"/>
      <c r="LAN61" s="15"/>
      <c r="LAO61" s="15"/>
      <c r="LAP61" s="15"/>
      <c r="LAQ61" s="15"/>
      <c r="LAR61" s="15"/>
      <c r="LAS61" s="15"/>
      <c r="LAT61" s="15"/>
      <c r="LAU61" s="15"/>
      <c r="LAV61" s="15"/>
      <c r="LAW61" s="15"/>
      <c r="LAX61" s="15"/>
      <c r="LAY61" s="15"/>
      <c r="LAZ61" s="15"/>
      <c r="LBA61" s="15"/>
      <c r="LBB61" s="15"/>
      <c r="LBC61" s="15"/>
      <c r="LBD61" s="15"/>
      <c r="LBE61" s="15"/>
      <c r="LBF61" s="15"/>
      <c r="LBG61" s="15"/>
      <c r="LBH61" s="15"/>
      <c r="LBI61" s="15"/>
      <c r="LBJ61" s="15"/>
      <c r="LBK61" s="15"/>
      <c r="LBL61" s="15"/>
      <c r="LBM61" s="15"/>
      <c r="LBN61" s="15"/>
      <c r="LBO61" s="15"/>
      <c r="LBP61" s="15"/>
      <c r="LBQ61" s="15"/>
      <c r="LBR61" s="15"/>
      <c r="LBS61" s="15"/>
      <c r="LBT61" s="15"/>
      <c r="LBU61" s="15"/>
      <c r="LBV61" s="15"/>
      <c r="LBW61" s="15"/>
      <c r="LBX61" s="15"/>
      <c r="LBY61" s="15"/>
      <c r="LBZ61" s="15"/>
      <c r="LCA61" s="15"/>
      <c r="LCB61" s="15"/>
      <c r="LCC61" s="15"/>
      <c r="LCD61" s="15"/>
      <c r="LCE61" s="15"/>
      <c r="LCF61" s="15"/>
      <c r="LCG61" s="15"/>
      <c r="LCH61" s="15"/>
      <c r="LCI61" s="15"/>
      <c r="LCJ61" s="15"/>
      <c r="LCK61" s="15"/>
      <c r="LCL61" s="15"/>
      <c r="LCM61" s="15"/>
      <c r="LCN61" s="15"/>
      <c r="LCO61" s="15"/>
      <c r="LCP61" s="15"/>
      <c r="LCQ61" s="15"/>
      <c r="LCR61" s="15"/>
      <c r="LCS61" s="15"/>
      <c r="LCT61" s="15"/>
      <c r="LCU61" s="15"/>
      <c r="LCV61" s="15"/>
      <c r="LCW61" s="15"/>
      <c r="LCX61" s="15"/>
      <c r="LCY61" s="15"/>
      <c r="LCZ61" s="15"/>
      <c r="LDA61" s="15"/>
      <c r="LDB61" s="15"/>
      <c r="LDC61" s="15"/>
      <c r="LDD61" s="15"/>
      <c r="LDE61" s="15"/>
      <c r="LDF61" s="15"/>
      <c r="LDG61" s="15"/>
      <c r="LDH61" s="15"/>
      <c r="LDI61" s="15"/>
      <c r="LDJ61" s="15"/>
      <c r="LDK61" s="15"/>
      <c r="LDL61" s="15"/>
      <c r="LDM61" s="15"/>
      <c r="LDN61" s="15"/>
      <c r="LDO61" s="15"/>
      <c r="LDP61" s="15"/>
      <c r="LDQ61" s="15"/>
      <c r="LDR61" s="15"/>
      <c r="LDS61" s="15"/>
      <c r="LDT61" s="15"/>
      <c r="LDU61" s="15"/>
      <c r="LDV61" s="15"/>
      <c r="LDW61" s="15"/>
      <c r="LDX61" s="15"/>
      <c r="LDY61" s="15"/>
      <c r="LDZ61" s="15"/>
      <c r="LEA61" s="15"/>
      <c r="LEB61" s="15"/>
      <c r="LEC61" s="15"/>
      <c r="LED61" s="15"/>
      <c r="LEE61" s="15"/>
      <c r="LEF61" s="15"/>
      <c r="LEG61" s="15"/>
      <c r="LEH61" s="15"/>
      <c r="LEI61" s="15"/>
      <c r="LEJ61" s="15"/>
      <c r="LEK61" s="15"/>
      <c r="LEL61" s="15"/>
      <c r="LEM61" s="15"/>
      <c r="LEN61" s="15"/>
      <c r="LEO61" s="15"/>
      <c r="LEP61" s="15"/>
      <c r="LEQ61" s="15"/>
      <c r="LER61" s="15"/>
      <c r="LES61" s="15"/>
      <c r="LET61" s="15"/>
      <c r="LEU61" s="15"/>
      <c r="LEV61" s="15"/>
      <c r="LEW61" s="15"/>
      <c r="LEX61" s="15"/>
      <c r="LEY61" s="15"/>
      <c r="LEZ61" s="15"/>
      <c r="LFA61" s="15"/>
      <c r="LFB61" s="15"/>
      <c r="LFC61" s="15"/>
      <c r="LFD61" s="15"/>
      <c r="LFE61" s="15"/>
      <c r="LFF61" s="15"/>
      <c r="LFG61" s="15"/>
      <c r="LFH61" s="15"/>
      <c r="LFI61" s="15"/>
      <c r="LFJ61" s="15"/>
      <c r="LFK61" s="15"/>
      <c r="LFL61" s="15"/>
      <c r="LFM61" s="15"/>
      <c r="LFN61" s="15"/>
      <c r="LFO61" s="15"/>
      <c r="LFP61" s="15"/>
      <c r="LFQ61" s="15"/>
      <c r="LFR61" s="15"/>
      <c r="LFS61" s="15"/>
      <c r="LFT61" s="15"/>
      <c r="LFU61" s="15"/>
      <c r="LFV61" s="15"/>
      <c r="LFW61" s="15"/>
      <c r="LFX61" s="15"/>
      <c r="LFY61" s="15"/>
      <c r="LFZ61" s="15"/>
      <c r="LGA61" s="15"/>
      <c r="LGB61" s="15"/>
      <c r="LGC61" s="15"/>
      <c r="LGD61" s="15"/>
      <c r="LGE61" s="15"/>
      <c r="LGF61" s="15"/>
      <c r="LGG61" s="15"/>
      <c r="LGH61" s="15"/>
      <c r="LGI61" s="15"/>
      <c r="LGJ61" s="15"/>
      <c r="LGK61" s="15"/>
      <c r="LGL61" s="15"/>
      <c r="LGM61" s="15"/>
      <c r="LGN61" s="15"/>
      <c r="LGO61" s="15"/>
      <c r="LGP61" s="15"/>
      <c r="LGQ61" s="15"/>
      <c r="LGR61" s="15"/>
      <c r="LGS61" s="15"/>
      <c r="LGT61" s="15"/>
      <c r="LGU61" s="15"/>
      <c r="LGV61" s="15"/>
      <c r="LGW61" s="15"/>
      <c r="LGX61" s="15"/>
      <c r="LGY61" s="15"/>
      <c r="LGZ61" s="15"/>
      <c r="LHA61" s="15"/>
      <c r="LHB61" s="15"/>
      <c r="LHC61" s="15"/>
      <c r="LHD61" s="15"/>
      <c r="LHE61" s="15"/>
      <c r="LHF61" s="15"/>
      <c r="LHG61" s="15"/>
      <c r="LHH61" s="15"/>
      <c r="LHI61" s="15"/>
      <c r="LHJ61" s="15"/>
      <c r="LHK61" s="15"/>
      <c r="LHL61" s="15"/>
      <c r="LHM61" s="15"/>
      <c r="LHN61" s="15"/>
      <c r="LHO61" s="15"/>
      <c r="LHP61" s="15"/>
      <c r="LHQ61" s="15"/>
      <c r="LHR61" s="15"/>
      <c r="LHS61" s="15"/>
      <c r="LHT61" s="15"/>
      <c r="LHU61" s="15"/>
      <c r="LHV61" s="15"/>
      <c r="LHW61" s="15"/>
      <c r="LHX61" s="15"/>
      <c r="LHY61" s="15"/>
      <c r="LHZ61" s="15"/>
      <c r="LIA61" s="15"/>
      <c r="LIB61" s="15"/>
      <c r="LIC61" s="15"/>
      <c r="LID61" s="15"/>
      <c r="LIE61" s="15"/>
      <c r="LIF61" s="15"/>
      <c r="LIG61" s="15"/>
      <c r="LIH61" s="15"/>
      <c r="LII61" s="15"/>
      <c r="LIJ61" s="15"/>
      <c r="LIK61" s="15"/>
      <c r="LIL61" s="15"/>
      <c r="LIM61" s="15"/>
      <c r="LIN61" s="15"/>
      <c r="LIO61" s="15"/>
      <c r="LIP61" s="15"/>
      <c r="LIQ61" s="15"/>
      <c r="LIR61" s="15"/>
      <c r="LIS61" s="15"/>
      <c r="LIT61" s="15"/>
      <c r="LIU61" s="15"/>
      <c r="LIV61" s="15"/>
      <c r="LIW61" s="15"/>
      <c r="LIX61" s="15"/>
      <c r="LIY61" s="15"/>
      <c r="LIZ61" s="15"/>
      <c r="LJA61" s="15"/>
      <c r="LJB61" s="15"/>
      <c r="LJC61" s="15"/>
      <c r="LJD61" s="15"/>
      <c r="LJE61" s="15"/>
      <c r="LJF61" s="15"/>
      <c r="LJG61" s="15"/>
      <c r="LJH61" s="15"/>
      <c r="LJI61" s="15"/>
      <c r="LJJ61" s="15"/>
      <c r="LJK61" s="15"/>
      <c r="LJL61" s="15"/>
      <c r="LJM61" s="15"/>
      <c r="LJN61" s="15"/>
      <c r="LJO61" s="15"/>
      <c r="LJP61" s="15"/>
      <c r="LJQ61" s="15"/>
      <c r="LJR61" s="15"/>
      <c r="LJS61" s="15"/>
      <c r="LJT61" s="15"/>
      <c r="LJU61" s="15"/>
      <c r="LJV61" s="15"/>
      <c r="LJW61" s="15"/>
      <c r="LJX61" s="15"/>
      <c r="LJY61" s="15"/>
      <c r="LJZ61" s="15"/>
      <c r="LKA61" s="15"/>
      <c r="LKB61" s="15"/>
      <c r="LKC61" s="15"/>
      <c r="LKD61" s="15"/>
      <c r="LKE61" s="15"/>
      <c r="LKF61" s="15"/>
      <c r="LKG61" s="15"/>
      <c r="LKH61" s="15"/>
      <c r="LKI61" s="15"/>
      <c r="LKJ61" s="15"/>
      <c r="LKK61" s="15"/>
      <c r="LKL61" s="15"/>
      <c r="LKM61" s="15"/>
      <c r="LKN61" s="15"/>
      <c r="LKO61" s="15"/>
      <c r="LKP61" s="15"/>
      <c r="LKQ61" s="15"/>
      <c r="LKR61" s="15"/>
      <c r="LKS61" s="15"/>
      <c r="LKT61" s="15"/>
      <c r="LKU61" s="15"/>
      <c r="LKV61" s="15"/>
      <c r="LKW61" s="15"/>
      <c r="LKX61" s="15"/>
      <c r="LKY61" s="15"/>
      <c r="LKZ61" s="15"/>
      <c r="LLA61" s="15"/>
      <c r="LLB61" s="15"/>
      <c r="LLC61" s="15"/>
      <c r="LLD61" s="15"/>
      <c r="LLE61" s="15"/>
      <c r="LLF61" s="15"/>
      <c r="LLG61" s="15"/>
      <c r="LLH61" s="15"/>
      <c r="LLI61" s="15"/>
      <c r="LLJ61" s="15"/>
      <c r="LLK61" s="15"/>
      <c r="LLL61" s="15"/>
      <c r="LLM61" s="15"/>
      <c r="LLN61" s="15"/>
      <c r="LLO61" s="15"/>
      <c r="LLP61" s="15"/>
      <c r="LLQ61" s="15"/>
      <c r="LLR61" s="15"/>
      <c r="LLS61" s="15"/>
      <c r="LLT61" s="15"/>
      <c r="LLU61" s="15"/>
      <c r="LLV61" s="15"/>
      <c r="LLW61" s="15"/>
      <c r="LLX61" s="15"/>
      <c r="LLY61" s="15"/>
      <c r="LLZ61" s="15"/>
      <c r="LMA61" s="15"/>
      <c r="LMB61" s="15"/>
      <c r="LMC61" s="15"/>
      <c r="LMD61" s="15"/>
      <c r="LME61" s="15"/>
      <c r="LMF61" s="15"/>
      <c r="LMG61" s="15"/>
      <c r="LMH61" s="15"/>
      <c r="LMI61" s="15"/>
      <c r="LMJ61" s="15"/>
      <c r="LMK61" s="15"/>
      <c r="LML61" s="15"/>
      <c r="LMM61" s="15"/>
      <c r="LMN61" s="15"/>
      <c r="LMO61" s="15"/>
      <c r="LMP61" s="15"/>
      <c r="LMQ61" s="15"/>
      <c r="LMR61" s="15"/>
      <c r="LMS61" s="15"/>
      <c r="LMT61" s="15"/>
      <c r="LMU61" s="15"/>
      <c r="LMV61" s="15"/>
      <c r="LMW61" s="15"/>
      <c r="LMX61" s="15"/>
      <c r="LMY61" s="15"/>
      <c r="LMZ61" s="15"/>
      <c r="LNA61" s="15"/>
      <c r="LNB61" s="15"/>
      <c r="LNC61" s="15"/>
      <c r="LND61" s="15"/>
      <c r="LNE61" s="15"/>
      <c r="LNF61" s="15"/>
      <c r="LNG61" s="15"/>
      <c r="LNH61" s="15"/>
      <c r="LNI61" s="15"/>
      <c r="LNJ61" s="15"/>
      <c r="LNK61" s="15"/>
      <c r="LNL61" s="15"/>
      <c r="LNM61" s="15"/>
      <c r="LNN61" s="15"/>
      <c r="LNO61" s="15"/>
      <c r="LNP61" s="15"/>
      <c r="LNQ61" s="15"/>
      <c r="LNR61" s="15"/>
      <c r="LNS61" s="15"/>
      <c r="LNT61" s="15"/>
      <c r="LNU61" s="15"/>
      <c r="LNV61" s="15"/>
      <c r="LNW61" s="15"/>
      <c r="LNX61" s="15"/>
      <c r="LNY61" s="15"/>
      <c r="LNZ61" s="15"/>
      <c r="LOA61" s="15"/>
      <c r="LOB61" s="15"/>
      <c r="LOC61" s="15"/>
      <c r="LOD61" s="15"/>
      <c r="LOE61" s="15"/>
      <c r="LOF61" s="15"/>
      <c r="LOG61" s="15"/>
      <c r="LOH61" s="15"/>
      <c r="LOI61" s="15"/>
      <c r="LOJ61" s="15"/>
      <c r="LOK61" s="15"/>
      <c r="LOL61" s="15"/>
      <c r="LOM61" s="15"/>
      <c r="LON61" s="15"/>
      <c r="LOO61" s="15"/>
      <c r="LOP61" s="15"/>
      <c r="LOQ61" s="15"/>
      <c r="LOR61" s="15"/>
      <c r="LOS61" s="15"/>
      <c r="LOT61" s="15"/>
      <c r="LOU61" s="15"/>
      <c r="LOV61" s="15"/>
      <c r="LOW61" s="15"/>
      <c r="LOX61" s="15"/>
      <c r="LOY61" s="15"/>
      <c r="LOZ61" s="15"/>
      <c r="LPA61" s="15"/>
      <c r="LPB61" s="15"/>
      <c r="LPC61" s="15"/>
      <c r="LPD61" s="15"/>
      <c r="LPE61" s="15"/>
      <c r="LPF61" s="15"/>
      <c r="LPG61" s="15"/>
      <c r="LPH61" s="15"/>
      <c r="LPI61" s="15"/>
      <c r="LPJ61" s="15"/>
      <c r="LPK61" s="15"/>
      <c r="LPL61" s="15"/>
      <c r="LPM61" s="15"/>
      <c r="LPN61" s="15"/>
      <c r="LPO61" s="15"/>
      <c r="LPP61" s="15"/>
      <c r="LPQ61" s="15"/>
      <c r="LPR61" s="15"/>
      <c r="LPS61" s="15"/>
      <c r="LPT61" s="15"/>
      <c r="LPU61" s="15"/>
      <c r="LPV61" s="15"/>
      <c r="LPW61" s="15"/>
      <c r="LPX61" s="15"/>
      <c r="LPY61" s="15"/>
      <c r="LPZ61" s="15"/>
      <c r="LQA61" s="15"/>
      <c r="LQB61" s="15"/>
      <c r="LQC61" s="15"/>
      <c r="LQD61" s="15"/>
      <c r="LQE61" s="15"/>
      <c r="LQF61" s="15"/>
      <c r="LQG61" s="15"/>
      <c r="LQH61" s="15"/>
      <c r="LQI61" s="15"/>
      <c r="LQJ61" s="15"/>
      <c r="LQK61" s="15"/>
      <c r="LQL61" s="15"/>
      <c r="LQM61" s="15"/>
      <c r="LQN61" s="15"/>
      <c r="LQO61" s="15"/>
      <c r="LQP61" s="15"/>
      <c r="LQQ61" s="15"/>
      <c r="LQR61" s="15"/>
      <c r="LQS61" s="15"/>
      <c r="LQT61" s="15"/>
      <c r="LQU61" s="15"/>
      <c r="LQV61" s="15"/>
      <c r="LQW61" s="15"/>
      <c r="LQX61" s="15"/>
      <c r="LQY61" s="15"/>
      <c r="LQZ61" s="15"/>
      <c r="LRA61" s="15"/>
      <c r="LRB61" s="15"/>
      <c r="LRC61" s="15"/>
      <c r="LRD61" s="15"/>
      <c r="LRE61" s="15"/>
      <c r="LRF61" s="15"/>
      <c r="LRG61" s="15"/>
      <c r="LRH61" s="15"/>
      <c r="LRI61" s="15"/>
      <c r="LRJ61" s="15"/>
      <c r="LRK61" s="15"/>
      <c r="LRL61" s="15"/>
      <c r="LRM61" s="15"/>
      <c r="LRN61" s="15"/>
      <c r="LRO61" s="15"/>
      <c r="LRP61" s="15"/>
      <c r="LRQ61" s="15"/>
      <c r="LRR61" s="15"/>
      <c r="LRS61" s="15"/>
      <c r="LRT61" s="15"/>
      <c r="LRU61" s="15"/>
      <c r="LRV61" s="15"/>
      <c r="LRW61" s="15"/>
      <c r="LRX61" s="15"/>
      <c r="LRY61" s="15"/>
      <c r="LRZ61" s="15"/>
      <c r="LSA61" s="15"/>
      <c r="LSB61" s="15"/>
      <c r="LSC61" s="15"/>
      <c r="LSD61" s="15"/>
      <c r="LSE61" s="15"/>
      <c r="LSF61" s="15"/>
      <c r="LSG61" s="15"/>
      <c r="LSH61" s="15"/>
      <c r="LSI61" s="15"/>
      <c r="LSJ61" s="15"/>
      <c r="LSK61" s="15"/>
      <c r="LSL61" s="15"/>
      <c r="LSM61" s="15"/>
      <c r="LSN61" s="15"/>
      <c r="LSO61" s="15"/>
      <c r="LSP61" s="15"/>
      <c r="LSQ61" s="15"/>
      <c r="LSR61" s="15"/>
      <c r="LSS61" s="15"/>
      <c r="LST61" s="15"/>
      <c r="LSU61" s="15"/>
      <c r="LSV61" s="15"/>
      <c r="LSW61" s="15"/>
      <c r="LSX61" s="15"/>
      <c r="LSY61" s="15"/>
      <c r="LSZ61" s="15"/>
      <c r="LTA61" s="15"/>
      <c r="LTB61" s="15"/>
      <c r="LTC61" s="15"/>
      <c r="LTD61" s="15"/>
      <c r="LTE61" s="15"/>
      <c r="LTF61" s="15"/>
      <c r="LTG61" s="15"/>
      <c r="LTH61" s="15"/>
      <c r="LTI61" s="15"/>
      <c r="LTJ61" s="15"/>
      <c r="LTK61" s="15"/>
      <c r="LTL61" s="15"/>
      <c r="LTM61" s="15"/>
      <c r="LTN61" s="15"/>
      <c r="LTO61" s="15"/>
      <c r="LTP61" s="15"/>
      <c r="LTQ61" s="15"/>
      <c r="LTR61" s="15"/>
      <c r="LTS61" s="15"/>
      <c r="LTT61" s="15"/>
      <c r="LTU61" s="15"/>
      <c r="LTV61" s="15"/>
      <c r="LTW61" s="15"/>
      <c r="LTX61" s="15"/>
      <c r="LTY61" s="15"/>
      <c r="LTZ61" s="15"/>
      <c r="LUA61" s="15"/>
      <c r="LUB61" s="15"/>
      <c r="LUC61" s="15"/>
      <c r="LUD61" s="15"/>
      <c r="LUE61" s="15"/>
      <c r="LUF61" s="15"/>
      <c r="LUG61" s="15"/>
      <c r="LUH61" s="15"/>
      <c r="LUI61" s="15"/>
      <c r="LUJ61" s="15"/>
      <c r="LUK61" s="15"/>
      <c r="LUL61" s="15"/>
      <c r="LUM61" s="15"/>
      <c r="LUN61" s="15"/>
      <c r="LUO61" s="15"/>
      <c r="LUP61" s="15"/>
      <c r="LUQ61" s="15"/>
      <c r="LUR61" s="15"/>
      <c r="LUS61" s="15"/>
      <c r="LUT61" s="15"/>
      <c r="LUU61" s="15"/>
      <c r="LUV61" s="15"/>
      <c r="LUW61" s="15"/>
      <c r="LUX61" s="15"/>
      <c r="LUY61" s="15"/>
      <c r="LUZ61" s="15"/>
      <c r="LVA61" s="15"/>
      <c r="LVB61" s="15"/>
      <c r="LVC61" s="15"/>
      <c r="LVD61" s="15"/>
      <c r="LVE61" s="15"/>
      <c r="LVF61" s="15"/>
      <c r="LVG61" s="15"/>
      <c r="LVH61" s="15"/>
      <c r="LVI61" s="15"/>
      <c r="LVJ61" s="15"/>
      <c r="LVK61" s="15"/>
      <c r="LVL61" s="15"/>
      <c r="LVM61" s="15"/>
      <c r="LVN61" s="15"/>
      <c r="LVO61" s="15"/>
      <c r="LVP61" s="15"/>
      <c r="LVQ61" s="15"/>
      <c r="LVR61" s="15"/>
      <c r="LVS61" s="15"/>
      <c r="LVT61" s="15"/>
      <c r="LVU61" s="15"/>
      <c r="LVV61" s="15"/>
      <c r="LVW61" s="15"/>
      <c r="LVX61" s="15"/>
      <c r="LVY61" s="15"/>
      <c r="LVZ61" s="15"/>
      <c r="LWA61" s="15"/>
      <c r="LWB61" s="15"/>
      <c r="LWC61" s="15"/>
      <c r="LWD61" s="15"/>
      <c r="LWE61" s="15"/>
      <c r="LWF61" s="15"/>
      <c r="LWG61" s="15"/>
      <c r="LWH61" s="15"/>
      <c r="LWI61" s="15"/>
      <c r="LWJ61" s="15"/>
      <c r="LWK61" s="15"/>
      <c r="LWL61" s="15"/>
      <c r="LWM61" s="15"/>
      <c r="LWN61" s="15"/>
      <c r="LWO61" s="15"/>
      <c r="LWP61" s="15"/>
      <c r="LWQ61" s="15"/>
      <c r="LWR61" s="15"/>
      <c r="LWS61" s="15"/>
      <c r="LWT61" s="15"/>
      <c r="LWU61" s="15"/>
      <c r="LWV61" s="15"/>
      <c r="LWW61" s="15"/>
      <c r="LWX61" s="15"/>
      <c r="LWY61" s="15"/>
      <c r="LWZ61" s="15"/>
      <c r="LXA61" s="15"/>
      <c r="LXB61" s="15"/>
      <c r="LXC61" s="15"/>
      <c r="LXD61" s="15"/>
      <c r="LXE61" s="15"/>
      <c r="LXF61" s="15"/>
      <c r="LXG61" s="15"/>
      <c r="LXH61" s="15"/>
      <c r="LXI61" s="15"/>
      <c r="LXJ61" s="15"/>
      <c r="LXK61" s="15"/>
      <c r="LXL61" s="15"/>
      <c r="LXM61" s="15"/>
      <c r="LXN61" s="15"/>
      <c r="LXO61" s="15"/>
      <c r="LXP61" s="15"/>
      <c r="LXQ61" s="15"/>
      <c r="LXR61" s="15"/>
      <c r="LXS61" s="15"/>
      <c r="LXT61" s="15"/>
      <c r="LXU61" s="15"/>
      <c r="LXV61" s="15"/>
      <c r="LXW61" s="15"/>
      <c r="LXX61" s="15"/>
      <c r="LXY61" s="15"/>
      <c r="LXZ61" s="15"/>
      <c r="LYA61" s="15"/>
      <c r="LYB61" s="15"/>
      <c r="LYC61" s="15"/>
      <c r="LYD61" s="15"/>
      <c r="LYE61" s="15"/>
      <c r="LYF61" s="15"/>
      <c r="LYG61" s="15"/>
      <c r="LYH61" s="15"/>
      <c r="LYI61" s="15"/>
      <c r="LYJ61" s="15"/>
      <c r="LYK61" s="15"/>
      <c r="LYL61" s="15"/>
      <c r="LYM61" s="15"/>
      <c r="LYN61" s="15"/>
      <c r="LYO61" s="15"/>
      <c r="LYP61" s="15"/>
      <c r="LYQ61" s="15"/>
      <c r="LYR61" s="15"/>
      <c r="LYS61" s="15"/>
      <c r="LYT61" s="15"/>
      <c r="LYU61" s="15"/>
      <c r="LYV61" s="15"/>
      <c r="LYW61" s="15"/>
      <c r="LYX61" s="15"/>
      <c r="LYY61" s="15"/>
      <c r="LYZ61" s="15"/>
      <c r="LZA61" s="15"/>
      <c r="LZB61" s="15"/>
      <c r="LZC61" s="15"/>
      <c r="LZD61" s="15"/>
      <c r="LZE61" s="15"/>
      <c r="LZF61" s="15"/>
      <c r="LZG61" s="15"/>
      <c r="LZH61" s="15"/>
      <c r="LZI61" s="15"/>
      <c r="LZJ61" s="15"/>
      <c r="LZK61" s="15"/>
      <c r="LZL61" s="15"/>
      <c r="LZM61" s="15"/>
      <c r="LZN61" s="15"/>
      <c r="LZO61" s="15"/>
      <c r="LZP61" s="15"/>
      <c r="LZQ61" s="15"/>
      <c r="LZR61" s="15"/>
      <c r="LZS61" s="15"/>
      <c r="LZT61" s="15"/>
      <c r="LZU61" s="15"/>
      <c r="LZV61" s="15"/>
      <c r="LZW61" s="15"/>
      <c r="LZX61" s="15"/>
      <c r="LZY61" s="15"/>
      <c r="LZZ61" s="15"/>
      <c r="MAA61" s="15"/>
      <c r="MAB61" s="15"/>
      <c r="MAC61" s="15"/>
      <c r="MAD61" s="15"/>
      <c r="MAE61" s="15"/>
      <c r="MAF61" s="15"/>
      <c r="MAG61" s="15"/>
      <c r="MAH61" s="15"/>
      <c r="MAI61" s="15"/>
      <c r="MAJ61" s="15"/>
      <c r="MAK61" s="15"/>
      <c r="MAL61" s="15"/>
      <c r="MAM61" s="15"/>
      <c r="MAN61" s="15"/>
      <c r="MAO61" s="15"/>
      <c r="MAP61" s="15"/>
      <c r="MAQ61" s="15"/>
      <c r="MAR61" s="15"/>
      <c r="MAS61" s="15"/>
      <c r="MAT61" s="15"/>
      <c r="MAU61" s="15"/>
      <c r="MAV61" s="15"/>
      <c r="MAW61" s="15"/>
      <c r="MAX61" s="15"/>
      <c r="MAY61" s="15"/>
      <c r="MAZ61" s="15"/>
      <c r="MBA61" s="15"/>
      <c r="MBB61" s="15"/>
      <c r="MBC61" s="15"/>
      <c r="MBD61" s="15"/>
      <c r="MBE61" s="15"/>
      <c r="MBF61" s="15"/>
      <c r="MBG61" s="15"/>
      <c r="MBH61" s="15"/>
      <c r="MBI61" s="15"/>
      <c r="MBJ61" s="15"/>
      <c r="MBK61" s="15"/>
      <c r="MBL61" s="15"/>
      <c r="MBM61" s="15"/>
      <c r="MBN61" s="15"/>
      <c r="MBO61" s="15"/>
      <c r="MBP61" s="15"/>
      <c r="MBQ61" s="15"/>
      <c r="MBR61" s="15"/>
      <c r="MBS61" s="15"/>
      <c r="MBT61" s="15"/>
      <c r="MBU61" s="15"/>
      <c r="MBV61" s="15"/>
      <c r="MBW61" s="15"/>
      <c r="MBX61" s="15"/>
      <c r="MBY61" s="15"/>
      <c r="MBZ61" s="15"/>
      <c r="MCA61" s="15"/>
      <c r="MCB61" s="15"/>
      <c r="MCC61" s="15"/>
      <c r="MCD61" s="15"/>
      <c r="MCE61" s="15"/>
      <c r="MCF61" s="15"/>
      <c r="MCG61" s="15"/>
      <c r="MCH61" s="15"/>
      <c r="MCI61" s="15"/>
      <c r="MCJ61" s="15"/>
      <c r="MCK61" s="15"/>
      <c r="MCL61" s="15"/>
      <c r="MCM61" s="15"/>
      <c r="MCN61" s="15"/>
      <c r="MCO61" s="15"/>
      <c r="MCP61" s="15"/>
      <c r="MCQ61" s="15"/>
      <c r="MCR61" s="15"/>
      <c r="MCS61" s="15"/>
      <c r="MCT61" s="15"/>
      <c r="MCU61" s="15"/>
      <c r="MCV61" s="15"/>
      <c r="MCW61" s="15"/>
      <c r="MCX61" s="15"/>
      <c r="MCY61" s="15"/>
      <c r="MCZ61" s="15"/>
      <c r="MDA61" s="15"/>
      <c r="MDB61" s="15"/>
      <c r="MDC61" s="15"/>
      <c r="MDD61" s="15"/>
      <c r="MDE61" s="15"/>
      <c r="MDF61" s="15"/>
      <c r="MDG61" s="15"/>
      <c r="MDH61" s="15"/>
      <c r="MDI61" s="15"/>
      <c r="MDJ61" s="15"/>
      <c r="MDK61" s="15"/>
      <c r="MDL61" s="15"/>
      <c r="MDM61" s="15"/>
      <c r="MDN61" s="15"/>
      <c r="MDO61" s="15"/>
      <c r="MDP61" s="15"/>
      <c r="MDQ61" s="15"/>
      <c r="MDR61" s="15"/>
      <c r="MDS61" s="15"/>
      <c r="MDT61" s="15"/>
      <c r="MDU61" s="15"/>
      <c r="MDV61" s="15"/>
      <c r="MDW61" s="15"/>
      <c r="MDX61" s="15"/>
      <c r="MDY61" s="15"/>
      <c r="MDZ61" s="15"/>
      <c r="MEA61" s="15"/>
      <c r="MEB61" s="15"/>
      <c r="MEC61" s="15"/>
      <c r="MED61" s="15"/>
      <c r="MEE61" s="15"/>
      <c r="MEF61" s="15"/>
      <c r="MEG61" s="15"/>
      <c r="MEH61" s="15"/>
      <c r="MEI61" s="15"/>
      <c r="MEJ61" s="15"/>
      <c r="MEK61" s="15"/>
      <c r="MEL61" s="15"/>
      <c r="MEM61" s="15"/>
      <c r="MEN61" s="15"/>
      <c r="MEO61" s="15"/>
      <c r="MEP61" s="15"/>
      <c r="MEQ61" s="15"/>
      <c r="MER61" s="15"/>
      <c r="MES61" s="15"/>
      <c r="MET61" s="15"/>
      <c r="MEU61" s="15"/>
      <c r="MEV61" s="15"/>
      <c r="MEW61" s="15"/>
      <c r="MEX61" s="15"/>
      <c r="MEY61" s="15"/>
      <c r="MEZ61" s="15"/>
      <c r="MFA61" s="15"/>
      <c r="MFB61" s="15"/>
      <c r="MFC61" s="15"/>
      <c r="MFD61" s="15"/>
      <c r="MFE61" s="15"/>
      <c r="MFF61" s="15"/>
      <c r="MFG61" s="15"/>
      <c r="MFH61" s="15"/>
      <c r="MFI61" s="15"/>
      <c r="MFJ61" s="15"/>
      <c r="MFK61" s="15"/>
      <c r="MFL61" s="15"/>
      <c r="MFM61" s="15"/>
      <c r="MFN61" s="15"/>
      <c r="MFO61" s="15"/>
      <c r="MFP61" s="15"/>
      <c r="MFQ61" s="15"/>
      <c r="MFR61" s="15"/>
      <c r="MFS61" s="15"/>
      <c r="MFT61" s="15"/>
      <c r="MFU61" s="15"/>
      <c r="MFV61" s="15"/>
      <c r="MFW61" s="15"/>
      <c r="MFX61" s="15"/>
      <c r="MFY61" s="15"/>
      <c r="MFZ61" s="15"/>
      <c r="MGA61" s="15"/>
      <c r="MGB61" s="15"/>
      <c r="MGC61" s="15"/>
      <c r="MGD61" s="15"/>
      <c r="MGE61" s="15"/>
      <c r="MGF61" s="15"/>
      <c r="MGG61" s="15"/>
      <c r="MGH61" s="15"/>
      <c r="MGI61" s="15"/>
      <c r="MGJ61" s="15"/>
      <c r="MGK61" s="15"/>
      <c r="MGL61" s="15"/>
      <c r="MGM61" s="15"/>
      <c r="MGN61" s="15"/>
      <c r="MGO61" s="15"/>
      <c r="MGP61" s="15"/>
      <c r="MGQ61" s="15"/>
      <c r="MGR61" s="15"/>
      <c r="MGS61" s="15"/>
      <c r="MGT61" s="15"/>
      <c r="MGU61" s="15"/>
      <c r="MGV61" s="15"/>
      <c r="MGW61" s="15"/>
      <c r="MGX61" s="15"/>
      <c r="MGY61" s="15"/>
      <c r="MGZ61" s="15"/>
      <c r="MHA61" s="15"/>
      <c r="MHB61" s="15"/>
      <c r="MHC61" s="15"/>
      <c r="MHD61" s="15"/>
      <c r="MHE61" s="15"/>
      <c r="MHF61" s="15"/>
      <c r="MHG61" s="15"/>
      <c r="MHH61" s="15"/>
      <c r="MHI61" s="15"/>
      <c r="MHJ61" s="15"/>
      <c r="MHK61" s="15"/>
      <c r="MHL61" s="15"/>
      <c r="MHM61" s="15"/>
      <c r="MHN61" s="15"/>
      <c r="MHO61" s="15"/>
      <c r="MHP61" s="15"/>
      <c r="MHQ61" s="15"/>
      <c r="MHR61" s="15"/>
      <c r="MHS61" s="15"/>
      <c r="MHT61" s="15"/>
      <c r="MHU61" s="15"/>
      <c r="MHV61" s="15"/>
      <c r="MHW61" s="15"/>
      <c r="MHX61" s="15"/>
      <c r="MHY61" s="15"/>
      <c r="MHZ61" s="15"/>
      <c r="MIA61" s="15"/>
      <c r="MIB61" s="15"/>
      <c r="MIC61" s="15"/>
      <c r="MID61" s="15"/>
      <c r="MIE61" s="15"/>
      <c r="MIF61" s="15"/>
      <c r="MIG61" s="15"/>
      <c r="MIH61" s="15"/>
      <c r="MII61" s="15"/>
      <c r="MIJ61" s="15"/>
      <c r="MIK61" s="15"/>
      <c r="MIL61" s="15"/>
      <c r="MIM61" s="15"/>
      <c r="MIN61" s="15"/>
      <c r="MIO61" s="15"/>
      <c r="MIP61" s="15"/>
      <c r="MIQ61" s="15"/>
      <c r="MIR61" s="15"/>
      <c r="MIS61" s="15"/>
      <c r="MIT61" s="15"/>
      <c r="MIU61" s="15"/>
      <c r="MIV61" s="15"/>
      <c r="MIW61" s="15"/>
      <c r="MIX61" s="15"/>
      <c r="MIY61" s="15"/>
      <c r="MIZ61" s="15"/>
      <c r="MJA61" s="15"/>
      <c r="MJB61" s="15"/>
      <c r="MJC61" s="15"/>
      <c r="MJD61" s="15"/>
      <c r="MJE61" s="15"/>
      <c r="MJF61" s="15"/>
      <c r="MJG61" s="15"/>
      <c r="MJH61" s="15"/>
      <c r="MJI61" s="15"/>
      <c r="MJJ61" s="15"/>
      <c r="MJK61" s="15"/>
      <c r="MJL61" s="15"/>
      <c r="MJM61" s="15"/>
      <c r="MJN61" s="15"/>
      <c r="MJO61" s="15"/>
      <c r="MJP61" s="15"/>
      <c r="MJQ61" s="15"/>
      <c r="MJR61" s="15"/>
      <c r="MJS61" s="15"/>
      <c r="MJT61" s="15"/>
      <c r="MJU61" s="15"/>
      <c r="MJV61" s="15"/>
      <c r="MJW61" s="15"/>
      <c r="MJX61" s="15"/>
      <c r="MJY61" s="15"/>
      <c r="MJZ61" s="15"/>
      <c r="MKA61" s="15"/>
      <c r="MKB61" s="15"/>
      <c r="MKC61" s="15"/>
      <c r="MKD61" s="15"/>
      <c r="MKE61" s="15"/>
      <c r="MKF61" s="15"/>
      <c r="MKG61" s="15"/>
      <c r="MKH61" s="15"/>
      <c r="MKI61" s="15"/>
      <c r="MKJ61" s="15"/>
      <c r="MKK61" s="15"/>
      <c r="MKL61" s="15"/>
      <c r="MKM61" s="15"/>
      <c r="MKN61" s="15"/>
      <c r="MKO61" s="15"/>
      <c r="MKP61" s="15"/>
      <c r="MKQ61" s="15"/>
      <c r="MKR61" s="15"/>
      <c r="MKS61" s="15"/>
      <c r="MKT61" s="15"/>
      <c r="MKU61" s="15"/>
      <c r="MKV61" s="15"/>
      <c r="MKW61" s="15"/>
      <c r="MKX61" s="15"/>
      <c r="MKY61" s="15"/>
      <c r="MKZ61" s="15"/>
      <c r="MLA61" s="15"/>
      <c r="MLB61" s="15"/>
      <c r="MLC61" s="15"/>
      <c r="MLD61" s="15"/>
      <c r="MLE61" s="15"/>
      <c r="MLF61" s="15"/>
      <c r="MLG61" s="15"/>
      <c r="MLH61" s="15"/>
      <c r="MLI61" s="15"/>
      <c r="MLJ61" s="15"/>
      <c r="MLK61" s="15"/>
      <c r="MLL61" s="15"/>
      <c r="MLM61" s="15"/>
      <c r="MLN61" s="15"/>
      <c r="MLO61" s="15"/>
      <c r="MLP61" s="15"/>
      <c r="MLQ61" s="15"/>
      <c r="MLR61" s="15"/>
      <c r="MLS61" s="15"/>
      <c r="MLT61" s="15"/>
      <c r="MLU61" s="15"/>
      <c r="MLV61" s="15"/>
      <c r="MLW61" s="15"/>
      <c r="MLX61" s="15"/>
      <c r="MLY61" s="15"/>
      <c r="MLZ61" s="15"/>
      <c r="MMA61" s="15"/>
      <c r="MMB61" s="15"/>
      <c r="MMC61" s="15"/>
      <c r="MMD61" s="15"/>
      <c r="MME61" s="15"/>
      <c r="MMF61" s="15"/>
      <c r="MMG61" s="15"/>
      <c r="MMH61" s="15"/>
      <c r="MMI61" s="15"/>
      <c r="MMJ61" s="15"/>
      <c r="MMK61" s="15"/>
      <c r="MML61" s="15"/>
      <c r="MMM61" s="15"/>
      <c r="MMN61" s="15"/>
      <c r="MMO61" s="15"/>
      <c r="MMP61" s="15"/>
      <c r="MMQ61" s="15"/>
      <c r="MMR61" s="15"/>
      <c r="MMS61" s="15"/>
      <c r="MMT61" s="15"/>
      <c r="MMU61" s="15"/>
      <c r="MMV61" s="15"/>
      <c r="MMW61" s="15"/>
      <c r="MMX61" s="15"/>
      <c r="MMY61" s="15"/>
      <c r="MMZ61" s="15"/>
      <c r="MNA61" s="15"/>
      <c r="MNB61" s="15"/>
      <c r="MNC61" s="15"/>
      <c r="MND61" s="15"/>
      <c r="MNE61" s="15"/>
      <c r="MNF61" s="15"/>
      <c r="MNG61" s="15"/>
      <c r="MNH61" s="15"/>
      <c r="MNI61" s="15"/>
      <c r="MNJ61" s="15"/>
      <c r="MNK61" s="15"/>
      <c r="MNL61" s="15"/>
      <c r="MNM61" s="15"/>
      <c r="MNN61" s="15"/>
      <c r="MNO61" s="15"/>
      <c r="MNP61" s="15"/>
      <c r="MNQ61" s="15"/>
      <c r="MNR61" s="15"/>
      <c r="MNS61" s="15"/>
      <c r="MNT61" s="15"/>
      <c r="MNU61" s="15"/>
      <c r="MNV61" s="15"/>
      <c r="MNW61" s="15"/>
      <c r="MNX61" s="15"/>
      <c r="MNY61" s="15"/>
      <c r="MNZ61" s="15"/>
      <c r="MOA61" s="15"/>
      <c r="MOB61" s="15"/>
      <c r="MOC61" s="15"/>
      <c r="MOD61" s="15"/>
      <c r="MOE61" s="15"/>
      <c r="MOF61" s="15"/>
      <c r="MOG61" s="15"/>
      <c r="MOH61" s="15"/>
      <c r="MOI61" s="15"/>
      <c r="MOJ61" s="15"/>
      <c r="MOK61" s="15"/>
      <c r="MOL61" s="15"/>
      <c r="MOM61" s="15"/>
      <c r="MON61" s="15"/>
      <c r="MOO61" s="15"/>
      <c r="MOP61" s="15"/>
      <c r="MOQ61" s="15"/>
      <c r="MOR61" s="15"/>
      <c r="MOS61" s="15"/>
      <c r="MOT61" s="15"/>
      <c r="MOU61" s="15"/>
      <c r="MOV61" s="15"/>
      <c r="MOW61" s="15"/>
      <c r="MOX61" s="15"/>
      <c r="MOY61" s="15"/>
      <c r="MOZ61" s="15"/>
      <c r="MPA61" s="15"/>
      <c r="MPB61" s="15"/>
      <c r="MPC61" s="15"/>
      <c r="MPD61" s="15"/>
      <c r="MPE61" s="15"/>
      <c r="MPF61" s="15"/>
      <c r="MPG61" s="15"/>
      <c r="MPH61" s="15"/>
      <c r="MPI61" s="15"/>
      <c r="MPJ61" s="15"/>
      <c r="MPK61" s="15"/>
      <c r="MPL61" s="15"/>
      <c r="MPM61" s="15"/>
      <c r="MPN61" s="15"/>
      <c r="MPO61" s="15"/>
      <c r="MPP61" s="15"/>
      <c r="MPQ61" s="15"/>
      <c r="MPR61" s="15"/>
      <c r="MPS61" s="15"/>
      <c r="MPT61" s="15"/>
      <c r="MPU61" s="15"/>
      <c r="MPV61" s="15"/>
      <c r="MPW61" s="15"/>
      <c r="MPX61" s="15"/>
      <c r="MPY61" s="15"/>
      <c r="MPZ61" s="15"/>
      <c r="MQA61" s="15"/>
      <c r="MQB61" s="15"/>
      <c r="MQC61" s="15"/>
      <c r="MQD61" s="15"/>
      <c r="MQE61" s="15"/>
      <c r="MQF61" s="15"/>
      <c r="MQG61" s="15"/>
      <c r="MQH61" s="15"/>
      <c r="MQI61" s="15"/>
      <c r="MQJ61" s="15"/>
      <c r="MQK61" s="15"/>
      <c r="MQL61" s="15"/>
      <c r="MQM61" s="15"/>
      <c r="MQN61" s="15"/>
      <c r="MQO61" s="15"/>
      <c r="MQP61" s="15"/>
      <c r="MQQ61" s="15"/>
      <c r="MQR61" s="15"/>
      <c r="MQS61" s="15"/>
      <c r="MQT61" s="15"/>
      <c r="MQU61" s="15"/>
      <c r="MQV61" s="15"/>
      <c r="MQW61" s="15"/>
      <c r="MQX61" s="15"/>
      <c r="MQY61" s="15"/>
      <c r="MQZ61" s="15"/>
      <c r="MRA61" s="15"/>
      <c r="MRB61" s="15"/>
      <c r="MRC61" s="15"/>
      <c r="MRD61" s="15"/>
      <c r="MRE61" s="15"/>
      <c r="MRF61" s="15"/>
      <c r="MRG61" s="15"/>
      <c r="MRH61" s="15"/>
      <c r="MRI61" s="15"/>
      <c r="MRJ61" s="15"/>
      <c r="MRK61" s="15"/>
      <c r="MRL61" s="15"/>
      <c r="MRM61" s="15"/>
      <c r="MRN61" s="15"/>
      <c r="MRO61" s="15"/>
      <c r="MRP61" s="15"/>
      <c r="MRQ61" s="15"/>
      <c r="MRR61" s="15"/>
      <c r="MRS61" s="15"/>
      <c r="MRT61" s="15"/>
      <c r="MRU61" s="15"/>
      <c r="MRV61" s="15"/>
      <c r="MRW61" s="15"/>
      <c r="MRX61" s="15"/>
      <c r="MRY61" s="15"/>
      <c r="MRZ61" s="15"/>
      <c r="MSA61" s="15"/>
      <c r="MSB61" s="15"/>
      <c r="MSC61" s="15"/>
      <c r="MSD61" s="15"/>
      <c r="MSE61" s="15"/>
      <c r="MSF61" s="15"/>
      <c r="MSG61" s="15"/>
      <c r="MSH61" s="15"/>
      <c r="MSI61" s="15"/>
      <c r="MSJ61" s="15"/>
      <c r="MSK61" s="15"/>
      <c r="MSL61" s="15"/>
      <c r="MSM61" s="15"/>
      <c r="MSN61" s="15"/>
      <c r="MSO61" s="15"/>
      <c r="MSP61" s="15"/>
      <c r="MSQ61" s="15"/>
      <c r="MSR61" s="15"/>
      <c r="MSS61" s="15"/>
      <c r="MST61" s="15"/>
      <c r="MSU61" s="15"/>
      <c r="MSV61" s="15"/>
      <c r="MSW61" s="15"/>
      <c r="MSX61" s="15"/>
      <c r="MSY61" s="15"/>
      <c r="MSZ61" s="15"/>
      <c r="MTA61" s="15"/>
      <c r="MTB61" s="15"/>
      <c r="MTC61" s="15"/>
      <c r="MTD61" s="15"/>
      <c r="MTE61" s="15"/>
      <c r="MTF61" s="15"/>
      <c r="MTG61" s="15"/>
      <c r="MTH61" s="15"/>
      <c r="MTI61" s="15"/>
      <c r="MTJ61" s="15"/>
      <c r="MTK61" s="15"/>
      <c r="MTL61" s="15"/>
      <c r="MTM61" s="15"/>
      <c r="MTN61" s="15"/>
      <c r="MTO61" s="15"/>
      <c r="MTP61" s="15"/>
      <c r="MTQ61" s="15"/>
      <c r="MTR61" s="15"/>
      <c r="MTS61" s="15"/>
      <c r="MTT61" s="15"/>
      <c r="MTU61" s="15"/>
      <c r="MTV61" s="15"/>
      <c r="MTW61" s="15"/>
      <c r="MTX61" s="15"/>
      <c r="MTY61" s="15"/>
      <c r="MTZ61" s="15"/>
      <c r="MUA61" s="15"/>
      <c r="MUB61" s="15"/>
      <c r="MUC61" s="15"/>
      <c r="MUD61" s="15"/>
      <c r="MUE61" s="15"/>
      <c r="MUF61" s="15"/>
      <c r="MUG61" s="15"/>
      <c r="MUH61" s="15"/>
      <c r="MUI61" s="15"/>
      <c r="MUJ61" s="15"/>
      <c r="MUK61" s="15"/>
      <c r="MUL61" s="15"/>
      <c r="MUM61" s="15"/>
      <c r="MUN61" s="15"/>
      <c r="MUO61" s="15"/>
      <c r="MUP61" s="15"/>
      <c r="MUQ61" s="15"/>
      <c r="MUR61" s="15"/>
      <c r="MUS61" s="15"/>
      <c r="MUT61" s="15"/>
      <c r="MUU61" s="15"/>
      <c r="MUV61" s="15"/>
      <c r="MUW61" s="15"/>
      <c r="MUX61" s="15"/>
      <c r="MUY61" s="15"/>
      <c r="MUZ61" s="15"/>
      <c r="MVA61" s="15"/>
      <c r="MVB61" s="15"/>
      <c r="MVC61" s="15"/>
      <c r="MVD61" s="15"/>
      <c r="MVE61" s="15"/>
      <c r="MVF61" s="15"/>
      <c r="MVG61" s="15"/>
      <c r="MVH61" s="15"/>
      <c r="MVI61" s="15"/>
      <c r="MVJ61" s="15"/>
      <c r="MVK61" s="15"/>
      <c r="MVL61" s="15"/>
      <c r="MVM61" s="15"/>
      <c r="MVN61" s="15"/>
      <c r="MVO61" s="15"/>
      <c r="MVP61" s="15"/>
      <c r="MVQ61" s="15"/>
      <c r="MVR61" s="15"/>
      <c r="MVS61" s="15"/>
      <c r="MVT61" s="15"/>
      <c r="MVU61" s="15"/>
      <c r="MVV61" s="15"/>
      <c r="MVW61" s="15"/>
      <c r="MVX61" s="15"/>
      <c r="MVY61" s="15"/>
      <c r="MVZ61" s="15"/>
      <c r="MWA61" s="15"/>
      <c r="MWB61" s="15"/>
      <c r="MWC61" s="15"/>
      <c r="MWD61" s="15"/>
      <c r="MWE61" s="15"/>
      <c r="MWF61" s="15"/>
      <c r="MWG61" s="15"/>
      <c r="MWH61" s="15"/>
      <c r="MWI61" s="15"/>
      <c r="MWJ61" s="15"/>
      <c r="MWK61" s="15"/>
      <c r="MWL61" s="15"/>
      <c r="MWM61" s="15"/>
      <c r="MWN61" s="15"/>
      <c r="MWO61" s="15"/>
      <c r="MWP61" s="15"/>
      <c r="MWQ61" s="15"/>
      <c r="MWR61" s="15"/>
      <c r="MWS61" s="15"/>
      <c r="MWT61" s="15"/>
      <c r="MWU61" s="15"/>
      <c r="MWV61" s="15"/>
      <c r="MWW61" s="15"/>
      <c r="MWX61" s="15"/>
      <c r="MWY61" s="15"/>
      <c r="MWZ61" s="15"/>
      <c r="MXA61" s="15"/>
      <c r="MXB61" s="15"/>
      <c r="MXC61" s="15"/>
      <c r="MXD61" s="15"/>
      <c r="MXE61" s="15"/>
      <c r="MXF61" s="15"/>
      <c r="MXG61" s="15"/>
      <c r="MXH61" s="15"/>
      <c r="MXI61" s="15"/>
      <c r="MXJ61" s="15"/>
      <c r="MXK61" s="15"/>
      <c r="MXL61" s="15"/>
      <c r="MXM61" s="15"/>
      <c r="MXN61" s="15"/>
      <c r="MXO61" s="15"/>
      <c r="MXP61" s="15"/>
      <c r="MXQ61" s="15"/>
      <c r="MXR61" s="15"/>
      <c r="MXS61" s="15"/>
      <c r="MXT61" s="15"/>
      <c r="MXU61" s="15"/>
      <c r="MXV61" s="15"/>
      <c r="MXW61" s="15"/>
      <c r="MXX61" s="15"/>
      <c r="MXY61" s="15"/>
      <c r="MXZ61" s="15"/>
      <c r="MYA61" s="15"/>
      <c r="MYB61" s="15"/>
      <c r="MYC61" s="15"/>
      <c r="MYD61" s="15"/>
      <c r="MYE61" s="15"/>
      <c r="MYF61" s="15"/>
      <c r="MYG61" s="15"/>
      <c r="MYH61" s="15"/>
      <c r="MYI61" s="15"/>
      <c r="MYJ61" s="15"/>
      <c r="MYK61" s="15"/>
      <c r="MYL61" s="15"/>
      <c r="MYM61" s="15"/>
      <c r="MYN61" s="15"/>
      <c r="MYO61" s="15"/>
      <c r="MYP61" s="15"/>
      <c r="MYQ61" s="15"/>
      <c r="MYR61" s="15"/>
      <c r="MYS61" s="15"/>
      <c r="MYT61" s="15"/>
      <c r="MYU61" s="15"/>
      <c r="MYV61" s="15"/>
      <c r="MYW61" s="15"/>
      <c r="MYX61" s="15"/>
      <c r="MYY61" s="15"/>
      <c r="MYZ61" s="15"/>
      <c r="MZA61" s="15"/>
      <c r="MZB61" s="15"/>
      <c r="MZC61" s="15"/>
      <c r="MZD61" s="15"/>
      <c r="MZE61" s="15"/>
      <c r="MZF61" s="15"/>
      <c r="MZG61" s="15"/>
      <c r="MZH61" s="15"/>
      <c r="MZI61" s="15"/>
      <c r="MZJ61" s="15"/>
      <c r="MZK61" s="15"/>
      <c r="MZL61" s="15"/>
      <c r="MZM61" s="15"/>
      <c r="MZN61" s="15"/>
      <c r="MZO61" s="15"/>
      <c r="MZP61" s="15"/>
      <c r="MZQ61" s="15"/>
      <c r="MZR61" s="15"/>
      <c r="MZS61" s="15"/>
      <c r="MZT61" s="15"/>
      <c r="MZU61" s="15"/>
      <c r="MZV61" s="15"/>
      <c r="MZW61" s="15"/>
      <c r="MZX61" s="15"/>
      <c r="MZY61" s="15"/>
      <c r="MZZ61" s="15"/>
      <c r="NAA61" s="15"/>
      <c r="NAB61" s="15"/>
      <c r="NAC61" s="15"/>
      <c r="NAD61" s="15"/>
      <c r="NAE61" s="15"/>
      <c r="NAF61" s="15"/>
      <c r="NAG61" s="15"/>
      <c r="NAH61" s="15"/>
      <c r="NAI61" s="15"/>
      <c r="NAJ61" s="15"/>
      <c r="NAK61" s="15"/>
      <c r="NAL61" s="15"/>
      <c r="NAM61" s="15"/>
      <c r="NAN61" s="15"/>
      <c r="NAO61" s="15"/>
      <c r="NAP61" s="15"/>
      <c r="NAQ61" s="15"/>
      <c r="NAR61" s="15"/>
      <c r="NAS61" s="15"/>
      <c r="NAT61" s="15"/>
      <c r="NAU61" s="15"/>
      <c r="NAV61" s="15"/>
      <c r="NAW61" s="15"/>
      <c r="NAX61" s="15"/>
      <c r="NAY61" s="15"/>
      <c r="NAZ61" s="15"/>
      <c r="NBA61" s="15"/>
      <c r="NBB61" s="15"/>
      <c r="NBC61" s="15"/>
      <c r="NBD61" s="15"/>
      <c r="NBE61" s="15"/>
      <c r="NBF61" s="15"/>
      <c r="NBG61" s="15"/>
      <c r="NBH61" s="15"/>
      <c r="NBI61" s="15"/>
      <c r="NBJ61" s="15"/>
      <c r="NBK61" s="15"/>
      <c r="NBL61" s="15"/>
      <c r="NBM61" s="15"/>
      <c r="NBN61" s="15"/>
      <c r="NBO61" s="15"/>
      <c r="NBP61" s="15"/>
      <c r="NBQ61" s="15"/>
      <c r="NBR61" s="15"/>
      <c r="NBS61" s="15"/>
      <c r="NBT61" s="15"/>
      <c r="NBU61" s="15"/>
      <c r="NBV61" s="15"/>
      <c r="NBW61" s="15"/>
      <c r="NBX61" s="15"/>
      <c r="NBY61" s="15"/>
      <c r="NBZ61" s="15"/>
      <c r="NCA61" s="15"/>
      <c r="NCB61" s="15"/>
      <c r="NCC61" s="15"/>
      <c r="NCD61" s="15"/>
      <c r="NCE61" s="15"/>
      <c r="NCF61" s="15"/>
      <c r="NCG61" s="15"/>
      <c r="NCH61" s="15"/>
      <c r="NCI61" s="15"/>
      <c r="NCJ61" s="15"/>
      <c r="NCK61" s="15"/>
      <c r="NCL61" s="15"/>
      <c r="NCM61" s="15"/>
      <c r="NCN61" s="15"/>
      <c r="NCO61" s="15"/>
      <c r="NCP61" s="15"/>
      <c r="NCQ61" s="15"/>
      <c r="NCR61" s="15"/>
      <c r="NCS61" s="15"/>
      <c r="NCT61" s="15"/>
      <c r="NCU61" s="15"/>
      <c r="NCV61" s="15"/>
      <c r="NCW61" s="15"/>
      <c r="NCX61" s="15"/>
      <c r="NCY61" s="15"/>
      <c r="NCZ61" s="15"/>
      <c r="NDA61" s="15"/>
      <c r="NDB61" s="15"/>
      <c r="NDC61" s="15"/>
      <c r="NDD61" s="15"/>
      <c r="NDE61" s="15"/>
      <c r="NDF61" s="15"/>
      <c r="NDG61" s="15"/>
      <c r="NDH61" s="15"/>
      <c r="NDI61" s="15"/>
      <c r="NDJ61" s="15"/>
      <c r="NDK61" s="15"/>
      <c r="NDL61" s="15"/>
      <c r="NDM61" s="15"/>
      <c r="NDN61" s="15"/>
      <c r="NDO61" s="15"/>
      <c r="NDP61" s="15"/>
      <c r="NDQ61" s="15"/>
      <c r="NDR61" s="15"/>
      <c r="NDS61" s="15"/>
      <c r="NDT61" s="15"/>
      <c r="NDU61" s="15"/>
      <c r="NDV61" s="15"/>
      <c r="NDW61" s="15"/>
      <c r="NDX61" s="15"/>
      <c r="NDY61" s="15"/>
      <c r="NDZ61" s="15"/>
      <c r="NEA61" s="15"/>
      <c r="NEB61" s="15"/>
      <c r="NEC61" s="15"/>
      <c r="NED61" s="15"/>
      <c r="NEE61" s="15"/>
      <c r="NEF61" s="15"/>
      <c r="NEG61" s="15"/>
      <c r="NEH61" s="15"/>
      <c r="NEI61" s="15"/>
      <c r="NEJ61" s="15"/>
      <c r="NEK61" s="15"/>
      <c r="NEL61" s="15"/>
      <c r="NEM61" s="15"/>
      <c r="NEN61" s="15"/>
      <c r="NEO61" s="15"/>
      <c r="NEP61" s="15"/>
      <c r="NEQ61" s="15"/>
      <c r="NER61" s="15"/>
      <c r="NES61" s="15"/>
      <c r="NET61" s="15"/>
      <c r="NEU61" s="15"/>
      <c r="NEV61" s="15"/>
      <c r="NEW61" s="15"/>
      <c r="NEX61" s="15"/>
      <c r="NEY61" s="15"/>
      <c r="NEZ61" s="15"/>
      <c r="NFA61" s="15"/>
      <c r="NFB61" s="15"/>
      <c r="NFC61" s="15"/>
      <c r="NFD61" s="15"/>
      <c r="NFE61" s="15"/>
      <c r="NFF61" s="15"/>
      <c r="NFG61" s="15"/>
      <c r="NFH61" s="15"/>
      <c r="NFI61" s="15"/>
      <c r="NFJ61" s="15"/>
      <c r="NFK61" s="15"/>
      <c r="NFL61" s="15"/>
      <c r="NFM61" s="15"/>
      <c r="NFN61" s="15"/>
      <c r="NFO61" s="15"/>
      <c r="NFP61" s="15"/>
      <c r="NFQ61" s="15"/>
      <c r="NFR61" s="15"/>
      <c r="NFS61" s="15"/>
      <c r="NFT61" s="15"/>
      <c r="NFU61" s="15"/>
      <c r="NFV61" s="15"/>
      <c r="NFW61" s="15"/>
      <c r="NFX61" s="15"/>
      <c r="NFY61" s="15"/>
      <c r="NFZ61" s="15"/>
      <c r="NGA61" s="15"/>
      <c r="NGB61" s="15"/>
      <c r="NGC61" s="15"/>
      <c r="NGD61" s="15"/>
      <c r="NGE61" s="15"/>
      <c r="NGF61" s="15"/>
      <c r="NGG61" s="15"/>
      <c r="NGH61" s="15"/>
      <c r="NGI61" s="15"/>
      <c r="NGJ61" s="15"/>
      <c r="NGK61" s="15"/>
      <c r="NGL61" s="15"/>
      <c r="NGM61" s="15"/>
      <c r="NGN61" s="15"/>
      <c r="NGO61" s="15"/>
      <c r="NGP61" s="15"/>
      <c r="NGQ61" s="15"/>
      <c r="NGR61" s="15"/>
      <c r="NGS61" s="15"/>
      <c r="NGT61" s="15"/>
      <c r="NGU61" s="15"/>
      <c r="NGV61" s="15"/>
      <c r="NGW61" s="15"/>
      <c r="NGX61" s="15"/>
      <c r="NGY61" s="15"/>
      <c r="NGZ61" s="15"/>
      <c r="NHA61" s="15"/>
      <c r="NHB61" s="15"/>
      <c r="NHC61" s="15"/>
      <c r="NHD61" s="15"/>
      <c r="NHE61" s="15"/>
      <c r="NHF61" s="15"/>
      <c r="NHG61" s="15"/>
      <c r="NHH61" s="15"/>
      <c r="NHI61" s="15"/>
      <c r="NHJ61" s="15"/>
      <c r="NHK61" s="15"/>
      <c r="NHL61" s="15"/>
      <c r="NHM61" s="15"/>
      <c r="NHN61" s="15"/>
      <c r="NHO61" s="15"/>
      <c r="NHP61" s="15"/>
      <c r="NHQ61" s="15"/>
      <c r="NHR61" s="15"/>
      <c r="NHS61" s="15"/>
      <c r="NHT61" s="15"/>
      <c r="NHU61" s="15"/>
      <c r="NHV61" s="15"/>
      <c r="NHW61" s="15"/>
      <c r="NHX61" s="15"/>
      <c r="NHY61" s="15"/>
      <c r="NHZ61" s="15"/>
      <c r="NIA61" s="15"/>
      <c r="NIB61" s="15"/>
      <c r="NIC61" s="15"/>
      <c r="NID61" s="15"/>
      <c r="NIE61" s="15"/>
      <c r="NIF61" s="15"/>
      <c r="NIG61" s="15"/>
      <c r="NIH61" s="15"/>
      <c r="NII61" s="15"/>
      <c r="NIJ61" s="15"/>
      <c r="NIK61" s="15"/>
      <c r="NIL61" s="15"/>
      <c r="NIM61" s="15"/>
      <c r="NIN61" s="15"/>
      <c r="NIO61" s="15"/>
      <c r="NIP61" s="15"/>
      <c r="NIQ61" s="15"/>
      <c r="NIR61" s="15"/>
      <c r="NIS61" s="15"/>
      <c r="NIT61" s="15"/>
      <c r="NIU61" s="15"/>
      <c r="NIV61" s="15"/>
      <c r="NIW61" s="15"/>
      <c r="NIX61" s="15"/>
      <c r="NIY61" s="15"/>
      <c r="NIZ61" s="15"/>
      <c r="NJA61" s="15"/>
      <c r="NJB61" s="15"/>
      <c r="NJC61" s="15"/>
      <c r="NJD61" s="15"/>
      <c r="NJE61" s="15"/>
      <c r="NJF61" s="15"/>
      <c r="NJG61" s="15"/>
      <c r="NJH61" s="15"/>
      <c r="NJI61" s="15"/>
      <c r="NJJ61" s="15"/>
      <c r="NJK61" s="15"/>
      <c r="NJL61" s="15"/>
      <c r="NJM61" s="15"/>
      <c r="NJN61" s="15"/>
      <c r="NJO61" s="15"/>
      <c r="NJP61" s="15"/>
      <c r="NJQ61" s="15"/>
      <c r="NJR61" s="15"/>
      <c r="NJS61" s="15"/>
      <c r="NJT61" s="15"/>
      <c r="NJU61" s="15"/>
      <c r="NJV61" s="15"/>
      <c r="NJW61" s="15"/>
      <c r="NJX61" s="15"/>
      <c r="NJY61" s="15"/>
      <c r="NJZ61" s="15"/>
      <c r="NKA61" s="15"/>
      <c r="NKB61" s="15"/>
      <c r="NKC61" s="15"/>
      <c r="NKD61" s="15"/>
      <c r="NKE61" s="15"/>
      <c r="NKF61" s="15"/>
      <c r="NKG61" s="15"/>
      <c r="NKH61" s="15"/>
      <c r="NKI61" s="15"/>
      <c r="NKJ61" s="15"/>
      <c r="NKK61" s="15"/>
      <c r="NKL61" s="15"/>
      <c r="NKM61" s="15"/>
      <c r="NKN61" s="15"/>
      <c r="NKO61" s="15"/>
      <c r="NKP61" s="15"/>
      <c r="NKQ61" s="15"/>
      <c r="NKR61" s="15"/>
      <c r="NKS61" s="15"/>
      <c r="NKT61" s="15"/>
      <c r="NKU61" s="15"/>
      <c r="NKV61" s="15"/>
      <c r="NKW61" s="15"/>
      <c r="NKX61" s="15"/>
      <c r="NKY61" s="15"/>
      <c r="NKZ61" s="15"/>
      <c r="NLA61" s="15"/>
      <c r="NLB61" s="15"/>
      <c r="NLC61" s="15"/>
      <c r="NLD61" s="15"/>
      <c r="NLE61" s="15"/>
      <c r="NLF61" s="15"/>
      <c r="NLG61" s="15"/>
      <c r="NLH61" s="15"/>
      <c r="NLI61" s="15"/>
      <c r="NLJ61" s="15"/>
      <c r="NLK61" s="15"/>
      <c r="NLL61" s="15"/>
      <c r="NLM61" s="15"/>
      <c r="NLN61" s="15"/>
      <c r="NLO61" s="15"/>
      <c r="NLP61" s="15"/>
      <c r="NLQ61" s="15"/>
      <c r="NLR61" s="15"/>
      <c r="NLS61" s="15"/>
      <c r="NLT61" s="15"/>
      <c r="NLU61" s="15"/>
      <c r="NLV61" s="15"/>
      <c r="NLW61" s="15"/>
      <c r="NLX61" s="15"/>
      <c r="NLY61" s="15"/>
      <c r="NLZ61" s="15"/>
      <c r="NMA61" s="15"/>
      <c r="NMB61" s="15"/>
      <c r="NMC61" s="15"/>
      <c r="NMD61" s="15"/>
      <c r="NME61" s="15"/>
      <c r="NMF61" s="15"/>
      <c r="NMG61" s="15"/>
      <c r="NMH61" s="15"/>
      <c r="NMI61" s="15"/>
      <c r="NMJ61" s="15"/>
      <c r="NMK61" s="15"/>
      <c r="NML61" s="15"/>
      <c r="NMM61" s="15"/>
      <c r="NMN61" s="15"/>
      <c r="NMO61" s="15"/>
      <c r="NMP61" s="15"/>
      <c r="NMQ61" s="15"/>
      <c r="NMR61" s="15"/>
      <c r="NMS61" s="15"/>
      <c r="NMT61" s="15"/>
      <c r="NMU61" s="15"/>
      <c r="NMV61" s="15"/>
      <c r="NMW61" s="15"/>
      <c r="NMX61" s="15"/>
      <c r="NMY61" s="15"/>
      <c r="NMZ61" s="15"/>
      <c r="NNA61" s="15"/>
      <c r="NNB61" s="15"/>
      <c r="NNC61" s="15"/>
      <c r="NND61" s="15"/>
      <c r="NNE61" s="15"/>
      <c r="NNF61" s="15"/>
      <c r="NNG61" s="15"/>
      <c r="NNH61" s="15"/>
      <c r="NNI61" s="15"/>
      <c r="NNJ61" s="15"/>
      <c r="NNK61" s="15"/>
      <c r="NNL61" s="15"/>
      <c r="NNM61" s="15"/>
      <c r="NNN61" s="15"/>
      <c r="NNO61" s="15"/>
      <c r="NNP61" s="15"/>
      <c r="NNQ61" s="15"/>
      <c r="NNR61" s="15"/>
      <c r="NNS61" s="15"/>
      <c r="NNT61" s="15"/>
      <c r="NNU61" s="15"/>
      <c r="NNV61" s="15"/>
      <c r="NNW61" s="15"/>
      <c r="NNX61" s="15"/>
      <c r="NNY61" s="15"/>
      <c r="NNZ61" s="15"/>
      <c r="NOA61" s="15"/>
      <c r="NOB61" s="15"/>
      <c r="NOC61" s="15"/>
      <c r="NOD61" s="15"/>
      <c r="NOE61" s="15"/>
      <c r="NOF61" s="15"/>
      <c r="NOG61" s="15"/>
      <c r="NOH61" s="15"/>
      <c r="NOI61" s="15"/>
      <c r="NOJ61" s="15"/>
      <c r="NOK61" s="15"/>
      <c r="NOL61" s="15"/>
      <c r="NOM61" s="15"/>
      <c r="NON61" s="15"/>
      <c r="NOO61" s="15"/>
      <c r="NOP61" s="15"/>
      <c r="NOQ61" s="15"/>
      <c r="NOR61" s="15"/>
      <c r="NOS61" s="15"/>
      <c r="NOT61" s="15"/>
      <c r="NOU61" s="15"/>
      <c r="NOV61" s="15"/>
      <c r="NOW61" s="15"/>
      <c r="NOX61" s="15"/>
      <c r="NOY61" s="15"/>
      <c r="NOZ61" s="15"/>
      <c r="NPA61" s="15"/>
      <c r="NPB61" s="15"/>
      <c r="NPC61" s="15"/>
      <c r="NPD61" s="15"/>
      <c r="NPE61" s="15"/>
      <c r="NPF61" s="15"/>
      <c r="NPG61" s="15"/>
      <c r="NPH61" s="15"/>
      <c r="NPI61" s="15"/>
      <c r="NPJ61" s="15"/>
      <c r="NPK61" s="15"/>
      <c r="NPL61" s="15"/>
      <c r="NPM61" s="15"/>
      <c r="NPN61" s="15"/>
      <c r="NPO61" s="15"/>
      <c r="NPP61" s="15"/>
      <c r="NPQ61" s="15"/>
      <c r="NPR61" s="15"/>
      <c r="NPS61" s="15"/>
      <c r="NPT61" s="15"/>
      <c r="NPU61" s="15"/>
      <c r="NPV61" s="15"/>
      <c r="NPW61" s="15"/>
      <c r="NPX61" s="15"/>
      <c r="NPY61" s="15"/>
      <c r="NPZ61" s="15"/>
      <c r="NQA61" s="15"/>
      <c r="NQB61" s="15"/>
      <c r="NQC61" s="15"/>
      <c r="NQD61" s="15"/>
      <c r="NQE61" s="15"/>
      <c r="NQF61" s="15"/>
      <c r="NQG61" s="15"/>
      <c r="NQH61" s="15"/>
      <c r="NQI61" s="15"/>
      <c r="NQJ61" s="15"/>
      <c r="NQK61" s="15"/>
      <c r="NQL61" s="15"/>
      <c r="NQM61" s="15"/>
      <c r="NQN61" s="15"/>
      <c r="NQO61" s="15"/>
      <c r="NQP61" s="15"/>
      <c r="NQQ61" s="15"/>
      <c r="NQR61" s="15"/>
      <c r="NQS61" s="15"/>
      <c r="NQT61" s="15"/>
      <c r="NQU61" s="15"/>
      <c r="NQV61" s="15"/>
      <c r="NQW61" s="15"/>
      <c r="NQX61" s="15"/>
      <c r="NQY61" s="15"/>
      <c r="NQZ61" s="15"/>
      <c r="NRA61" s="15"/>
      <c r="NRB61" s="15"/>
      <c r="NRC61" s="15"/>
      <c r="NRD61" s="15"/>
      <c r="NRE61" s="15"/>
      <c r="NRF61" s="15"/>
      <c r="NRG61" s="15"/>
      <c r="NRH61" s="15"/>
      <c r="NRI61" s="15"/>
      <c r="NRJ61" s="15"/>
      <c r="NRK61" s="15"/>
      <c r="NRL61" s="15"/>
      <c r="NRM61" s="15"/>
      <c r="NRN61" s="15"/>
      <c r="NRO61" s="15"/>
      <c r="NRP61" s="15"/>
      <c r="NRQ61" s="15"/>
      <c r="NRR61" s="15"/>
      <c r="NRS61" s="15"/>
      <c r="NRT61" s="15"/>
      <c r="NRU61" s="15"/>
      <c r="NRV61" s="15"/>
      <c r="NRW61" s="15"/>
      <c r="NRX61" s="15"/>
      <c r="NRY61" s="15"/>
      <c r="NRZ61" s="15"/>
      <c r="NSA61" s="15"/>
      <c r="NSB61" s="15"/>
      <c r="NSC61" s="15"/>
      <c r="NSD61" s="15"/>
      <c r="NSE61" s="15"/>
      <c r="NSF61" s="15"/>
      <c r="NSG61" s="15"/>
      <c r="NSH61" s="15"/>
      <c r="NSI61" s="15"/>
      <c r="NSJ61" s="15"/>
      <c r="NSK61" s="15"/>
      <c r="NSL61" s="15"/>
      <c r="NSM61" s="15"/>
      <c r="NSN61" s="15"/>
      <c r="NSO61" s="15"/>
      <c r="NSP61" s="15"/>
      <c r="NSQ61" s="15"/>
      <c r="NSR61" s="15"/>
      <c r="NSS61" s="15"/>
      <c r="NST61" s="15"/>
      <c r="NSU61" s="15"/>
      <c r="NSV61" s="15"/>
      <c r="NSW61" s="15"/>
      <c r="NSX61" s="15"/>
      <c r="NSY61" s="15"/>
      <c r="NSZ61" s="15"/>
      <c r="NTA61" s="15"/>
      <c r="NTB61" s="15"/>
      <c r="NTC61" s="15"/>
      <c r="NTD61" s="15"/>
      <c r="NTE61" s="15"/>
      <c r="NTF61" s="15"/>
      <c r="NTG61" s="15"/>
      <c r="NTH61" s="15"/>
      <c r="NTI61" s="15"/>
      <c r="NTJ61" s="15"/>
      <c r="NTK61" s="15"/>
      <c r="NTL61" s="15"/>
      <c r="NTM61" s="15"/>
      <c r="NTN61" s="15"/>
      <c r="NTO61" s="15"/>
      <c r="NTP61" s="15"/>
      <c r="NTQ61" s="15"/>
      <c r="NTR61" s="15"/>
      <c r="NTS61" s="15"/>
      <c r="NTT61" s="15"/>
      <c r="NTU61" s="15"/>
      <c r="NTV61" s="15"/>
      <c r="NTW61" s="15"/>
      <c r="NTX61" s="15"/>
      <c r="NTY61" s="15"/>
      <c r="NTZ61" s="15"/>
      <c r="NUA61" s="15"/>
      <c r="NUB61" s="15"/>
      <c r="NUC61" s="15"/>
      <c r="NUD61" s="15"/>
      <c r="NUE61" s="15"/>
      <c r="NUF61" s="15"/>
      <c r="NUG61" s="15"/>
      <c r="NUH61" s="15"/>
      <c r="NUI61" s="15"/>
      <c r="NUJ61" s="15"/>
      <c r="NUK61" s="15"/>
      <c r="NUL61" s="15"/>
      <c r="NUM61" s="15"/>
      <c r="NUN61" s="15"/>
      <c r="NUO61" s="15"/>
      <c r="NUP61" s="15"/>
      <c r="NUQ61" s="15"/>
      <c r="NUR61" s="15"/>
      <c r="NUS61" s="15"/>
      <c r="NUT61" s="15"/>
      <c r="NUU61" s="15"/>
      <c r="NUV61" s="15"/>
      <c r="NUW61" s="15"/>
      <c r="NUX61" s="15"/>
      <c r="NUY61" s="15"/>
      <c r="NUZ61" s="15"/>
      <c r="NVA61" s="15"/>
      <c r="NVB61" s="15"/>
      <c r="NVC61" s="15"/>
      <c r="NVD61" s="15"/>
      <c r="NVE61" s="15"/>
      <c r="NVF61" s="15"/>
      <c r="NVG61" s="15"/>
      <c r="NVH61" s="15"/>
      <c r="NVI61" s="15"/>
      <c r="NVJ61" s="15"/>
      <c r="NVK61" s="15"/>
      <c r="NVL61" s="15"/>
      <c r="NVM61" s="15"/>
      <c r="NVN61" s="15"/>
      <c r="NVO61" s="15"/>
      <c r="NVP61" s="15"/>
      <c r="NVQ61" s="15"/>
      <c r="NVR61" s="15"/>
      <c r="NVS61" s="15"/>
      <c r="NVT61" s="15"/>
      <c r="NVU61" s="15"/>
      <c r="NVV61" s="15"/>
      <c r="NVW61" s="15"/>
      <c r="NVX61" s="15"/>
      <c r="NVY61" s="15"/>
      <c r="NVZ61" s="15"/>
      <c r="NWA61" s="15"/>
      <c r="NWB61" s="15"/>
      <c r="NWC61" s="15"/>
      <c r="NWD61" s="15"/>
      <c r="NWE61" s="15"/>
      <c r="NWF61" s="15"/>
      <c r="NWG61" s="15"/>
      <c r="NWH61" s="15"/>
      <c r="NWI61" s="15"/>
      <c r="NWJ61" s="15"/>
      <c r="NWK61" s="15"/>
      <c r="NWL61" s="15"/>
      <c r="NWM61" s="15"/>
      <c r="NWN61" s="15"/>
      <c r="NWO61" s="15"/>
      <c r="NWP61" s="15"/>
      <c r="NWQ61" s="15"/>
      <c r="NWR61" s="15"/>
      <c r="NWS61" s="15"/>
      <c r="NWT61" s="15"/>
      <c r="NWU61" s="15"/>
      <c r="NWV61" s="15"/>
      <c r="NWW61" s="15"/>
      <c r="NWX61" s="15"/>
      <c r="NWY61" s="15"/>
      <c r="NWZ61" s="15"/>
      <c r="NXA61" s="15"/>
      <c r="NXB61" s="15"/>
      <c r="NXC61" s="15"/>
      <c r="NXD61" s="15"/>
      <c r="NXE61" s="15"/>
      <c r="NXF61" s="15"/>
      <c r="NXG61" s="15"/>
      <c r="NXH61" s="15"/>
      <c r="NXI61" s="15"/>
      <c r="NXJ61" s="15"/>
      <c r="NXK61" s="15"/>
      <c r="NXL61" s="15"/>
      <c r="NXM61" s="15"/>
      <c r="NXN61" s="15"/>
      <c r="NXO61" s="15"/>
      <c r="NXP61" s="15"/>
      <c r="NXQ61" s="15"/>
      <c r="NXR61" s="15"/>
      <c r="NXS61" s="15"/>
      <c r="NXT61" s="15"/>
      <c r="NXU61" s="15"/>
      <c r="NXV61" s="15"/>
      <c r="NXW61" s="15"/>
      <c r="NXX61" s="15"/>
      <c r="NXY61" s="15"/>
      <c r="NXZ61" s="15"/>
      <c r="NYA61" s="15"/>
      <c r="NYB61" s="15"/>
      <c r="NYC61" s="15"/>
      <c r="NYD61" s="15"/>
      <c r="NYE61" s="15"/>
      <c r="NYF61" s="15"/>
      <c r="NYG61" s="15"/>
      <c r="NYH61" s="15"/>
      <c r="NYI61" s="15"/>
      <c r="NYJ61" s="15"/>
      <c r="NYK61" s="15"/>
      <c r="NYL61" s="15"/>
      <c r="NYM61" s="15"/>
      <c r="NYN61" s="15"/>
      <c r="NYO61" s="15"/>
      <c r="NYP61" s="15"/>
      <c r="NYQ61" s="15"/>
      <c r="NYR61" s="15"/>
      <c r="NYS61" s="15"/>
      <c r="NYT61" s="15"/>
      <c r="NYU61" s="15"/>
      <c r="NYV61" s="15"/>
      <c r="NYW61" s="15"/>
      <c r="NYX61" s="15"/>
      <c r="NYY61" s="15"/>
      <c r="NYZ61" s="15"/>
      <c r="NZA61" s="15"/>
      <c r="NZB61" s="15"/>
      <c r="NZC61" s="15"/>
      <c r="NZD61" s="15"/>
      <c r="NZE61" s="15"/>
      <c r="NZF61" s="15"/>
      <c r="NZG61" s="15"/>
      <c r="NZH61" s="15"/>
      <c r="NZI61" s="15"/>
      <c r="NZJ61" s="15"/>
      <c r="NZK61" s="15"/>
      <c r="NZL61" s="15"/>
      <c r="NZM61" s="15"/>
      <c r="NZN61" s="15"/>
      <c r="NZO61" s="15"/>
      <c r="NZP61" s="15"/>
      <c r="NZQ61" s="15"/>
      <c r="NZR61" s="15"/>
      <c r="NZS61" s="15"/>
      <c r="NZT61" s="15"/>
      <c r="NZU61" s="15"/>
      <c r="NZV61" s="15"/>
      <c r="NZW61" s="15"/>
      <c r="NZX61" s="15"/>
      <c r="NZY61" s="15"/>
      <c r="NZZ61" s="15"/>
      <c r="OAA61" s="15"/>
      <c r="OAB61" s="15"/>
      <c r="OAC61" s="15"/>
      <c r="OAD61" s="15"/>
      <c r="OAE61" s="15"/>
      <c r="OAF61" s="15"/>
      <c r="OAG61" s="15"/>
      <c r="OAH61" s="15"/>
      <c r="OAI61" s="15"/>
      <c r="OAJ61" s="15"/>
      <c r="OAK61" s="15"/>
      <c r="OAL61" s="15"/>
      <c r="OAM61" s="15"/>
      <c r="OAN61" s="15"/>
      <c r="OAO61" s="15"/>
      <c r="OAP61" s="15"/>
      <c r="OAQ61" s="15"/>
      <c r="OAR61" s="15"/>
      <c r="OAS61" s="15"/>
      <c r="OAT61" s="15"/>
      <c r="OAU61" s="15"/>
      <c r="OAV61" s="15"/>
      <c r="OAW61" s="15"/>
      <c r="OAX61" s="15"/>
      <c r="OAY61" s="15"/>
      <c r="OAZ61" s="15"/>
      <c r="OBA61" s="15"/>
      <c r="OBB61" s="15"/>
      <c r="OBC61" s="15"/>
      <c r="OBD61" s="15"/>
      <c r="OBE61" s="15"/>
      <c r="OBF61" s="15"/>
      <c r="OBG61" s="15"/>
      <c r="OBH61" s="15"/>
      <c r="OBI61" s="15"/>
      <c r="OBJ61" s="15"/>
      <c r="OBK61" s="15"/>
      <c r="OBL61" s="15"/>
      <c r="OBM61" s="15"/>
      <c r="OBN61" s="15"/>
      <c r="OBO61" s="15"/>
      <c r="OBP61" s="15"/>
      <c r="OBQ61" s="15"/>
      <c r="OBR61" s="15"/>
      <c r="OBS61" s="15"/>
      <c r="OBT61" s="15"/>
      <c r="OBU61" s="15"/>
      <c r="OBV61" s="15"/>
      <c r="OBW61" s="15"/>
      <c r="OBX61" s="15"/>
      <c r="OBY61" s="15"/>
      <c r="OBZ61" s="15"/>
      <c r="OCA61" s="15"/>
      <c r="OCB61" s="15"/>
      <c r="OCC61" s="15"/>
      <c r="OCD61" s="15"/>
      <c r="OCE61" s="15"/>
      <c r="OCF61" s="15"/>
      <c r="OCG61" s="15"/>
      <c r="OCH61" s="15"/>
      <c r="OCI61" s="15"/>
      <c r="OCJ61" s="15"/>
      <c r="OCK61" s="15"/>
      <c r="OCL61" s="15"/>
      <c r="OCM61" s="15"/>
      <c r="OCN61" s="15"/>
      <c r="OCO61" s="15"/>
      <c r="OCP61" s="15"/>
      <c r="OCQ61" s="15"/>
      <c r="OCR61" s="15"/>
      <c r="OCS61" s="15"/>
      <c r="OCT61" s="15"/>
      <c r="OCU61" s="15"/>
      <c r="OCV61" s="15"/>
      <c r="OCW61" s="15"/>
      <c r="OCX61" s="15"/>
      <c r="OCY61" s="15"/>
      <c r="OCZ61" s="15"/>
      <c r="ODA61" s="15"/>
      <c r="ODB61" s="15"/>
      <c r="ODC61" s="15"/>
      <c r="ODD61" s="15"/>
      <c r="ODE61" s="15"/>
      <c r="ODF61" s="15"/>
      <c r="ODG61" s="15"/>
      <c r="ODH61" s="15"/>
      <c r="ODI61" s="15"/>
      <c r="ODJ61" s="15"/>
      <c r="ODK61" s="15"/>
      <c r="ODL61" s="15"/>
      <c r="ODM61" s="15"/>
      <c r="ODN61" s="15"/>
      <c r="ODO61" s="15"/>
      <c r="ODP61" s="15"/>
      <c r="ODQ61" s="15"/>
      <c r="ODR61" s="15"/>
      <c r="ODS61" s="15"/>
      <c r="ODT61" s="15"/>
      <c r="ODU61" s="15"/>
      <c r="ODV61" s="15"/>
      <c r="ODW61" s="15"/>
      <c r="ODX61" s="15"/>
      <c r="ODY61" s="15"/>
      <c r="ODZ61" s="15"/>
      <c r="OEA61" s="15"/>
      <c r="OEB61" s="15"/>
      <c r="OEC61" s="15"/>
      <c r="OED61" s="15"/>
      <c r="OEE61" s="15"/>
      <c r="OEF61" s="15"/>
      <c r="OEG61" s="15"/>
      <c r="OEH61" s="15"/>
      <c r="OEI61" s="15"/>
      <c r="OEJ61" s="15"/>
      <c r="OEK61" s="15"/>
      <c r="OEL61" s="15"/>
      <c r="OEM61" s="15"/>
      <c r="OEN61" s="15"/>
      <c r="OEO61" s="15"/>
      <c r="OEP61" s="15"/>
      <c r="OEQ61" s="15"/>
      <c r="OER61" s="15"/>
      <c r="OES61" s="15"/>
      <c r="OET61" s="15"/>
      <c r="OEU61" s="15"/>
      <c r="OEV61" s="15"/>
      <c r="OEW61" s="15"/>
      <c r="OEX61" s="15"/>
      <c r="OEY61" s="15"/>
      <c r="OEZ61" s="15"/>
      <c r="OFA61" s="15"/>
      <c r="OFB61" s="15"/>
      <c r="OFC61" s="15"/>
      <c r="OFD61" s="15"/>
      <c r="OFE61" s="15"/>
      <c r="OFF61" s="15"/>
      <c r="OFG61" s="15"/>
      <c r="OFH61" s="15"/>
      <c r="OFI61" s="15"/>
      <c r="OFJ61" s="15"/>
      <c r="OFK61" s="15"/>
      <c r="OFL61" s="15"/>
      <c r="OFM61" s="15"/>
      <c r="OFN61" s="15"/>
      <c r="OFO61" s="15"/>
      <c r="OFP61" s="15"/>
      <c r="OFQ61" s="15"/>
      <c r="OFR61" s="15"/>
      <c r="OFS61" s="15"/>
      <c r="OFT61" s="15"/>
      <c r="OFU61" s="15"/>
      <c r="OFV61" s="15"/>
      <c r="OFW61" s="15"/>
      <c r="OFX61" s="15"/>
      <c r="OFY61" s="15"/>
      <c r="OFZ61" s="15"/>
      <c r="OGA61" s="15"/>
      <c r="OGB61" s="15"/>
      <c r="OGC61" s="15"/>
      <c r="OGD61" s="15"/>
      <c r="OGE61" s="15"/>
      <c r="OGF61" s="15"/>
      <c r="OGG61" s="15"/>
      <c r="OGH61" s="15"/>
      <c r="OGI61" s="15"/>
      <c r="OGJ61" s="15"/>
      <c r="OGK61" s="15"/>
      <c r="OGL61" s="15"/>
      <c r="OGM61" s="15"/>
      <c r="OGN61" s="15"/>
      <c r="OGO61" s="15"/>
      <c r="OGP61" s="15"/>
      <c r="OGQ61" s="15"/>
      <c r="OGR61" s="15"/>
      <c r="OGS61" s="15"/>
      <c r="OGT61" s="15"/>
      <c r="OGU61" s="15"/>
      <c r="OGV61" s="15"/>
      <c r="OGW61" s="15"/>
      <c r="OGX61" s="15"/>
      <c r="OGY61" s="15"/>
      <c r="OGZ61" s="15"/>
      <c r="OHA61" s="15"/>
      <c r="OHB61" s="15"/>
      <c r="OHC61" s="15"/>
      <c r="OHD61" s="15"/>
      <c r="OHE61" s="15"/>
      <c r="OHF61" s="15"/>
      <c r="OHG61" s="15"/>
      <c r="OHH61" s="15"/>
      <c r="OHI61" s="15"/>
      <c r="OHJ61" s="15"/>
      <c r="OHK61" s="15"/>
      <c r="OHL61" s="15"/>
      <c r="OHM61" s="15"/>
      <c r="OHN61" s="15"/>
      <c r="OHO61" s="15"/>
      <c r="OHP61" s="15"/>
      <c r="OHQ61" s="15"/>
      <c r="OHR61" s="15"/>
      <c r="OHS61" s="15"/>
      <c r="OHT61" s="15"/>
      <c r="OHU61" s="15"/>
      <c r="OHV61" s="15"/>
      <c r="OHW61" s="15"/>
      <c r="OHX61" s="15"/>
      <c r="OHY61" s="15"/>
      <c r="OHZ61" s="15"/>
      <c r="OIA61" s="15"/>
      <c r="OIB61" s="15"/>
      <c r="OIC61" s="15"/>
      <c r="OID61" s="15"/>
      <c r="OIE61" s="15"/>
      <c r="OIF61" s="15"/>
      <c r="OIG61" s="15"/>
      <c r="OIH61" s="15"/>
      <c r="OII61" s="15"/>
      <c r="OIJ61" s="15"/>
      <c r="OIK61" s="15"/>
      <c r="OIL61" s="15"/>
      <c r="OIM61" s="15"/>
      <c r="OIN61" s="15"/>
      <c r="OIO61" s="15"/>
      <c r="OIP61" s="15"/>
      <c r="OIQ61" s="15"/>
      <c r="OIR61" s="15"/>
      <c r="OIS61" s="15"/>
      <c r="OIT61" s="15"/>
      <c r="OIU61" s="15"/>
      <c r="OIV61" s="15"/>
      <c r="OIW61" s="15"/>
      <c r="OIX61" s="15"/>
      <c r="OIY61" s="15"/>
      <c r="OIZ61" s="15"/>
      <c r="OJA61" s="15"/>
      <c r="OJB61" s="15"/>
      <c r="OJC61" s="15"/>
      <c r="OJD61" s="15"/>
      <c r="OJE61" s="15"/>
      <c r="OJF61" s="15"/>
      <c r="OJG61" s="15"/>
      <c r="OJH61" s="15"/>
      <c r="OJI61" s="15"/>
      <c r="OJJ61" s="15"/>
      <c r="OJK61" s="15"/>
      <c r="OJL61" s="15"/>
      <c r="OJM61" s="15"/>
      <c r="OJN61" s="15"/>
      <c r="OJO61" s="15"/>
      <c r="OJP61" s="15"/>
      <c r="OJQ61" s="15"/>
      <c r="OJR61" s="15"/>
      <c r="OJS61" s="15"/>
      <c r="OJT61" s="15"/>
      <c r="OJU61" s="15"/>
      <c r="OJV61" s="15"/>
      <c r="OJW61" s="15"/>
      <c r="OJX61" s="15"/>
      <c r="OJY61" s="15"/>
      <c r="OJZ61" s="15"/>
      <c r="OKA61" s="15"/>
      <c r="OKB61" s="15"/>
      <c r="OKC61" s="15"/>
      <c r="OKD61" s="15"/>
      <c r="OKE61" s="15"/>
      <c r="OKF61" s="15"/>
      <c r="OKG61" s="15"/>
      <c r="OKH61" s="15"/>
      <c r="OKI61" s="15"/>
      <c r="OKJ61" s="15"/>
      <c r="OKK61" s="15"/>
      <c r="OKL61" s="15"/>
      <c r="OKM61" s="15"/>
      <c r="OKN61" s="15"/>
      <c r="OKO61" s="15"/>
      <c r="OKP61" s="15"/>
      <c r="OKQ61" s="15"/>
      <c r="OKR61" s="15"/>
      <c r="OKS61" s="15"/>
      <c r="OKT61" s="15"/>
      <c r="OKU61" s="15"/>
      <c r="OKV61" s="15"/>
      <c r="OKW61" s="15"/>
      <c r="OKX61" s="15"/>
      <c r="OKY61" s="15"/>
      <c r="OKZ61" s="15"/>
      <c r="OLA61" s="15"/>
      <c r="OLB61" s="15"/>
      <c r="OLC61" s="15"/>
      <c r="OLD61" s="15"/>
      <c r="OLE61" s="15"/>
      <c r="OLF61" s="15"/>
      <c r="OLG61" s="15"/>
      <c r="OLH61" s="15"/>
      <c r="OLI61" s="15"/>
      <c r="OLJ61" s="15"/>
      <c r="OLK61" s="15"/>
      <c r="OLL61" s="15"/>
      <c r="OLM61" s="15"/>
      <c r="OLN61" s="15"/>
      <c r="OLO61" s="15"/>
      <c r="OLP61" s="15"/>
      <c r="OLQ61" s="15"/>
      <c r="OLR61" s="15"/>
      <c r="OLS61" s="15"/>
      <c r="OLT61" s="15"/>
      <c r="OLU61" s="15"/>
      <c r="OLV61" s="15"/>
      <c r="OLW61" s="15"/>
      <c r="OLX61" s="15"/>
      <c r="OLY61" s="15"/>
      <c r="OLZ61" s="15"/>
      <c r="OMA61" s="15"/>
      <c r="OMB61" s="15"/>
      <c r="OMC61" s="15"/>
      <c r="OMD61" s="15"/>
      <c r="OME61" s="15"/>
      <c r="OMF61" s="15"/>
      <c r="OMG61" s="15"/>
      <c r="OMH61" s="15"/>
      <c r="OMI61" s="15"/>
      <c r="OMJ61" s="15"/>
      <c r="OMK61" s="15"/>
      <c r="OML61" s="15"/>
      <c r="OMM61" s="15"/>
      <c r="OMN61" s="15"/>
      <c r="OMO61" s="15"/>
      <c r="OMP61" s="15"/>
      <c r="OMQ61" s="15"/>
      <c r="OMR61" s="15"/>
      <c r="OMS61" s="15"/>
      <c r="OMT61" s="15"/>
      <c r="OMU61" s="15"/>
      <c r="OMV61" s="15"/>
      <c r="OMW61" s="15"/>
      <c r="OMX61" s="15"/>
      <c r="OMY61" s="15"/>
      <c r="OMZ61" s="15"/>
      <c r="ONA61" s="15"/>
      <c r="ONB61" s="15"/>
      <c r="ONC61" s="15"/>
      <c r="OND61" s="15"/>
      <c r="ONE61" s="15"/>
      <c r="ONF61" s="15"/>
      <c r="ONG61" s="15"/>
      <c r="ONH61" s="15"/>
      <c r="ONI61" s="15"/>
      <c r="ONJ61" s="15"/>
      <c r="ONK61" s="15"/>
      <c r="ONL61" s="15"/>
      <c r="ONM61" s="15"/>
      <c r="ONN61" s="15"/>
      <c r="ONO61" s="15"/>
      <c r="ONP61" s="15"/>
      <c r="ONQ61" s="15"/>
      <c r="ONR61" s="15"/>
      <c r="ONS61" s="15"/>
      <c r="ONT61" s="15"/>
      <c r="ONU61" s="15"/>
      <c r="ONV61" s="15"/>
      <c r="ONW61" s="15"/>
      <c r="ONX61" s="15"/>
      <c r="ONY61" s="15"/>
      <c r="ONZ61" s="15"/>
      <c r="OOA61" s="15"/>
      <c r="OOB61" s="15"/>
      <c r="OOC61" s="15"/>
      <c r="OOD61" s="15"/>
      <c r="OOE61" s="15"/>
      <c r="OOF61" s="15"/>
      <c r="OOG61" s="15"/>
      <c r="OOH61" s="15"/>
      <c r="OOI61" s="15"/>
      <c r="OOJ61" s="15"/>
      <c r="OOK61" s="15"/>
      <c r="OOL61" s="15"/>
      <c r="OOM61" s="15"/>
      <c r="OON61" s="15"/>
      <c r="OOO61" s="15"/>
      <c r="OOP61" s="15"/>
      <c r="OOQ61" s="15"/>
      <c r="OOR61" s="15"/>
      <c r="OOS61" s="15"/>
      <c r="OOT61" s="15"/>
      <c r="OOU61" s="15"/>
      <c r="OOV61" s="15"/>
      <c r="OOW61" s="15"/>
      <c r="OOX61" s="15"/>
      <c r="OOY61" s="15"/>
      <c r="OOZ61" s="15"/>
      <c r="OPA61" s="15"/>
      <c r="OPB61" s="15"/>
      <c r="OPC61" s="15"/>
      <c r="OPD61" s="15"/>
      <c r="OPE61" s="15"/>
      <c r="OPF61" s="15"/>
      <c r="OPG61" s="15"/>
      <c r="OPH61" s="15"/>
      <c r="OPI61" s="15"/>
      <c r="OPJ61" s="15"/>
      <c r="OPK61" s="15"/>
      <c r="OPL61" s="15"/>
      <c r="OPM61" s="15"/>
      <c r="OPN61" s="15"/>
      <c r="OPO61" s="15"/>
      <c r="OPP61" s="15"/>
      <c r="OPQ61" s="15"/>
      <c r="OPR61" s="15"/>
      <c r="OPS61" s="15"/>
      <c r="OPT61" s="15"/>
      <c r="OPU61" s="15"/>
      <c r="OPV61" s="15"/>
      <c r="OPW61" s="15"/>
      <c r="OPX61" s="15"/>
      <c r="OPY61" s="15"/>
      <c r="OPZ61" s="15"/>
      <c r="OQA61" s="15"/>
      <c r="OQB61" s="15"/>
      <c r="OQC61" s="15"/>
      <c r="OQD61" s="15"/>
      <c r="OQE61" s="15"/>
      <c r="OQF61" s="15"/>
      <c r="OQG61" s="15"/>
      <c r="OQH61" s="15"/>
      <c r="OQI61" s="15"/>
      <c r="OQJ61" s="15"/>
      <c r="OQK61" s="15"/>
      <c r="OQL61" s="15"/>
      <c r="OQM61" s="15"/>
      <c r="OQN61" s="15"/>
      <c r="OQO61" s="15"/>
      <c r="OQP61" s="15"/>
      <c r="OQQ61" s="15"/>
      <c r="OQR61" s="15"/>
      <c r="OQS61" s="15"/>
      <c r="OQT61" s="15"/>
      <c r="OQU61" s="15"/>
      <c r="OQV61" s="15"/>
      <c r="OQW61" s="15"/>
      <c r="OQX61" s="15"/>
      <c r="OQY61" s="15"/>
      <c r="OQZ61" s="15"/>
      <c r="ORA61" s="15"/>
      <c r="ORB61" s="15"/>
      <c r="ORC61" s="15"/>
      <c r="ORD61" s="15"/>
      <c r="ORE61" s="15"/>
      <c r="ORF61" s="15"/>
      <c r="ORG61" s="15"/>
      <c r="ORH61" s="15"/>
      <c r="ORI61" s="15"/>
      <c r="ORJ61" s="15"/>
      <c r="ORK61" s="15"/>
      <c r="ORL61" s="15"/>
      <c r="ORM61" s="15"/>
      <c r="ORN61" s="15"/>
      <c r="ORO61" s="15"/>
      <c r="ORP61" s="15"/>
      <c r="ORQ61" s="15"/>
      <c r="ORR61" s="15"/>
      <c r="ORS61" s="15"/>
      <c r="ORT61" s="15"/>
      <c r="ORU61" s="15"/>
      <c r="ORV61" s="15"/>
      <c r="ORW61" s="15"/>
      <c r="ORX61" s="15"/>
      <c r="ORY61" s="15"/>
      <c r="ORZ61" s="15"/>
      <c r="OSA61" s="15"/>
      <c r="OSB61" s="15"/>
      <c r="OSC61" s="15"/>
      <c r="OSD61" s="15"/>
      <c r="OSE61" s="15"/>
      <c r="OSF61" s="15"/>
      <c r="OSG61" s="15"/>
      <c r="OSH61" s="15"/>
      <c r="OSI61" s="15"/>
      <c r="OSJ61" s="15"/>
      <c r="OSK61" s="15"/>
      <c r="OSL61" s="15"/>
      <c r="OSM61" s="15"/>
      <c r="OSN61" s="15"/>
      <c r="OSO61" s="15"/>
      <c r="OSP61" s="15"/>
      <c r="OSQ61" s="15"/>
      <c r="OSR61" s="15"/>
      <c r="OSS61" s="15"/>
      <c r="OST61" s="15"/>
      <c r="OSU61" s="15"/>
      <c r="OSV61" s="15"/>
      <c r="OSW61" s="15"/>
      <c r="OSX61" s="15"/>
      <c r="OSY61" s="15"/>
      <c r="OSZ61" s="15"/>
      <c r="OTA61" s="15"/>
      <c r="OTB61" s="15"/>
      <c r="OTC61" s="15"/>
      <c r="OTD61" s="15"/>
      <c r="OTE61" s="15"/>
      <c r="OTF61" s="15"/>
      <c r="OTG61" s="15"/>
      <c r="OTH61" s="15"/>
      <c r="OTI61" s="15"/>
      <c r="OTJ61" s="15"/>
      <c r="OTK61" s="15"/>
      <c r="OTL61" s="15"/>
      <c r="OTM61" s="15"/>
      <c r="OTN61" s="15"/>
      <c r="OTO61" s="15"/>
      <c r="OTP61" s="15"/>
      <c r="OTQ61" s="15"/>
      <c r="OTR61" s="15"/>
      <c r="OTS61" s="15"/>
      <c r="OTT61" s="15"/>
      <c r="OTU61" s="15"/>
      <c r="OTV61" s="15"/>
      <c r="OTW61" s="15"/>
      <c r="OTX61" s="15"/>
      <c r="OTY61" s="15"/>
      <c r="OTZ61" s="15"/>
      <c r="OUA61" s="15"/>
      <c r="OUB61" s="15"/>
      <c r="OUC61" s="15"/>
      <c r="OUD61" s="15"/>
      <c r="OUE61" s="15"/>
      <c r="OUF61" s="15"/>
      <c r="OUG61" s="15"/>
      <c r="OUH61" s="15"/>
      <c r="OUI61" s="15"/>
      <c r="OUJ61" s="15"/>
      <c r="OUK61" s="15"/>
      <c r="OUL61" s="15"/>
      <c r="OUM61" s="15"/>
      <c r="OUN61" s="15"/>
      <c r="OUO61" s="15"/>
      <c r="OUP61" s="15"/>
      <c r="OUQ61" s="15"/>
      <c r="OUR61" s="15"/>
      <c r="OUS61" s="15"/>
      <c r="OUT61" s="15"/>
      <c r="OUU61" s="15"/>
      <c r="OUV61" s="15"/>
      <c r="OUW61" s="15"/>
      <c r="OUX61" s="15"/>
      <c r="OUY61" s="15"/>
      <c r="OUZ61" s="15"/>
      <c r="OVA61" s="15"/>
      <c r="OVB61" s="15"/>
      <c r="OVC61" s="15"/>
      <c r="OVD61" s="15"/>
      <c r="OVE61" s="15"/>
      <c r="OVF61" s="15"/>
      <c r="OVG61" s="15"/>
      <c r="OVH61" s="15"/>
      <c r="OVI61" s="15"/>
      <c r="OVJ61" s="15"/>
      <c r="OVK61" s="15"/>
      <c r="OVL61" s="15"/>
      <c r="OVM61" s="15"/>
      <c r="OVN61" s="15"/>
      <c r="OVO61" s="15"/>
      <c r="OVP61" s="15"/>
      <c r="OVQ61" s="15"/>
      <c r="OVR61" s="15"/>
      <c r="OVS61" s="15"/>
      <c r="OVT61" s="15"/>
      <c r="OVU61" s="15"/>
      <c r="OVV61" s="15"/>
      <c r="OVW61" s="15"/>
      <c r="OVX61" s="15"/>
      <c r="OVY61" s="15"/>
      <c r="OVZ61" s="15"/>
      <c r="OWA61" s="15"/>
      <c r="OWB61" s="15"/>
      <c r="OWC61" s="15"/>
      <c r="OWD61" s="15"/>
      <c r="OWE61" s="15"/>
      <c r="OWF61" s="15"/>
      <c r="OWG61" s="15"/>
      <c r="OWH61" s="15"/>
      <c r="OWI61" s="15"/>
      <c r="OWJ61" s="15"/>
      <c r="OWK61" s="15"/>
      <c r="OWL61" s="15"/>
      <c r="OWM61" s="15"/>
      <c r="OWN61" s="15"/>
      <c r="OWO61" s="15"/>
      <c r="OWP61" s="15"/>
      <c r="OWQ61" s="15"/>
      <c r="OWR61" s="15"/>
      <c r="OWS61" s="15"/>
      <c r="OWT61" s="15"/>
      <c r="OWU61" s="15"/>
      <c r="OWV61" s="15"/>
      <c r="OWW61" s="15"/>
      <c r="OWX61" s="15"/>
      <c r="OWY61" s="15"/>
      <c r="OWZ61" s="15"/>
      <c r="OXA61" s="15"/>
      <c r="OXB61" s="15"/>
      <c r="OXC61" s="15"/>
      <c r="OXD61" s="15"/>
      <c r="OXE61" s="15"/>
      <c r="OXF61" s="15"/>
      <c r="OXG61" s="15"/>
      <c r="OXH61" s="15"/>
      <c r="OXI61" s="15"/>
      <c r="OXJ61" s="15"/>
      <c r="OXK61" s="15"/>
      <c r="OXL61" s="15"/>
      <c r="OXM61" s="15"/>
      <c r="OXN61" s="15"/>
      <c r="OXO61" s="15"/>
      <c r="OXP61" s="15"/>
      <c r="OXQ61" s="15"/>
      <c r="OXR61" s="15"/>
      <c r="OXS61" s="15"/>
      <c r="OXT61" s="15"/>
      <c r="OXU61" s="15"/>
      <c r="OXV61" s="15"/>
      <c r="OXW61" s="15"/>
      <c r="OXX61" s="15"/>
      <c r="OXY61" s="15"/>
      <c r="OXZ61" s="15"/>
      <c r="OYA61" s="15"/>
      <c r="OYB61" s="15"/>
      <c r="OYC61" s="15"/>
      <c r="OYD61" s="15"/>
      <c r="OYE61" s="15"/>
      <c r="OYF61" s="15"/>
      <c r="OYG61" s="15"/>
      <c r="OYH61" s="15"/>
      <c r="OYI61" s="15"/>
      <c r="OYJ61" s="15"/>
      <c r="OYK61" s="15"/>
      <c r="OYL61" s="15"/>
      <c r="OYM61" s="15"/>
      <c r="OYN61" s="15"/>
      <c r="OYO61" s="15"/>
      <c r="OYP61" s="15"/>
      <c r="OYQ61" s="15"/>
      <c r="OYR61" s="15"/>
      <c r="OYS61" s="15"/>
      <c r="OYT61" s="15"/>
      <c r="OYU61" s="15"/>
      <c r="OYV61" s="15"/>
      <c r="OYW61" s="15"/>
      <c r="OYX61" s="15"/>
      <c r="OYY61" s="15"/>
      <c r="OYZ61" s="15"/>
      <c r="OZA61" s="15"/>
      <c r="OZB61" s="15"/>
      <c r="OZC61" s="15"/>
      <c r="OZD61" s="15"/>
      <c r="OZE61" s="15"/>
      <c r="OZF61" s="15"/>
      <c r="OZG61" s="15"/>
      <c r="OZH61" s="15"/>
      <c r="OZI61" s="15"/>
      <c r="OZJ61" s="15"/>
      <c r="OZK61" s="15"/>
      <c r="OZL61" s="15"/>
      <c r="OZM61" s="15"/>
      <c r="OZN61" s="15"/>
      <c r="OZO61" s="15"/>
      <c r="OZP61" s="15"/>
      <c r="OZQ61" s="15"/>
      <c r="OZR61" s="15"/>
      <c r="OZS61" s="15"/>
      <c r="OZT61" s="15"/>
      <c r="OZU61" s="15"/>
      <c r="OZV61" s="15"/>
      <c r="OZW61" s="15"/>
      <c r="OZX61" s="15"/>
      <c r="OZY61" s="15"/>
      <c r="OZZ61" s="15"/>
      <c r="PAA61" s="15"/>
      <c r="PAB61" s="15"/>
      <c r="PAC61" s="15"/>
      <c r="PAD61" s="15"/>
      <c r="PAE61" s="15"/>
      <c r="PAF61" s="15"/>
      <c r="PAG61" s="15"/>
      <c r="PAH61" s="15"/>
      <c r="PAI61" s="15"/>
      <c r="PAJ61" s="15"/>
      <c r="PAK61" s="15"/>
      <c r="PAL61" s="15"/>
      <c r="PAM61" s="15"/>
      <c r="PAN61" s="15"/>
      <c r="PAO61" s="15"/>
      <c r="PAP61" s="15"/>
      <c r="PAQ61" s="15"/>
      <c r="PAR61" s="15"/>
      <c r="PAS61" s="15"/>
      <c r="PAT61" s="15"/>
      <c r="PAU61" s="15"/>
      <c r="PAV61" s="15"/>
      <c r="PAW61" s="15"/>
      <c r="PAX61" s="15"/>
      <c r="PAY61" s="15"/>
      <c r="PAZ61" s="15"/>
      <c r="PBA61" s="15"/>
      <c r="PBB61" s="15"/>
      <c r="PBC61" s="15"/>
      <c r="PBD61" s="15"/>
      <c r="PBE61" s="15"/>
      <c r="PBF61" s="15"/>
      <c r="PBG61" s="15"/>
      <c r="PBH61" s="15"/>
      <c r="PBI61" s="15"/>
      <c r="PBJ61" s="15"/>
      <c r="PBK61" s="15"/>
      <c r="PBL61" s="15"/>
      <c r="PBM61" s="15"/>
      <c r="PBN61" s="15"/>
      <c r="PBO61" s="15"/>
      <c r="PBP61" s="15"/>
      <c r="PBQ61" s="15"/>
      <c r="PBR61" s="15"/>
      <c r="PBS61" s="15"/>
      <c r="PBT61" s="15"/>
      <c r="PBU61" s="15"/>
      <c r="PBV61" s="15"/>
      <c r="PBW61" s="15"/>
      <c r="PBX61" s="15"/>
      <c r="PBY61" s="15"/>
      <c r="PBZ61" s="15"/>
      <c r="PCA61" s="15"/>
      <c r="PCB61" s="15"/>
      <c r="PCC61" s="15"/>
      <c r="PCD61" s="15"/>
      <c r="PCE61" s="15"/>
      <c r="PCF61" s="15"/>
      <c r="PCG61" s="15"/>
      <c r="PCH61" s="15"/>
      <c r="PCI61" s="15"/>
      <c r="PCJ61" s="15"/>
      <c r="PCK61" s="15"/>
      <c r="PCL61" s="15"/>
      <c r="PCM61" s="15"/>
      <c r="PCN61" s="15"/>
      <c r="PCO61" s="15"/>
      <c r="PCP61" s="15"/>
      <c r="PCQ61" s="15"/>
      <c r="PCR61" s="15"/>
      <c r="PCS61" s="15"/>
      <c r="PCT61" s="15"/>
      <c r="PCU61" s="15"/>
      <c r="PCV61" s="15"/>
      <c r="PCW61" s="15"/>
      <c r="PCX61" s="15"/>
      <c r="PCY61" s="15"/>
      <c r="PCZ61" s="15"/>
      <c r="PDA61" s="15"/>
      <c r="PDB61" s="15"/>
      <c r="PDC61" s="15"/>
      <c r="PDD61" s="15"/>
      <c r="PDE61" s="15"/>
      <c r="PDF61" s="15"/>
      <c r="PDG61" s="15"/>
      <c r="PDH61" s="15"/>
      <c r="PDI61" s="15"/>
      <c r="PDJ61" s="15"/>
      <c r="PDK61" s="15"/>
      <c r="PDL61" s="15"/>
      <c r="PDM61" s="15"/>
      <c r="PDN61" s="15"/>
      <c r="PDO61" s="15"/>
      <c r="PDP61" s="15"/>
      <c r="PDQ61" s="15"/>
      <c r="PDR61" s="15"/>
      <c r="PDS61" s="15"/>
      <c r="PDT61" s="15"/>
      <c r="PDU61" s="15"/>
      <c r="PDV61" s="15"/>
      <c r="PDW61" s="15"/>
      <c r="PDX61" s="15"/>
      <c r="PDY61" s="15"/>
      <c r="PDZ61" s="15"/>
      <c r="PEA61" s="15"/>
      <c r="PEB61" s="15"/>
      <c r="PEC61" s="15"/>
      <c r="PED61" s="15"/>
      <c r="PEE61" s="15"/>
      <c r="PEF61" s="15"/>
      <c r="PEG61" s="15"/>
      <c r="PEH61" s="15"/>
      <c r="PEI61" s="15"/>
      <c r="PEJ61" s="15"/>
      <c r="PEK61" s="15"/>
      <c r="PEL61" s="15"/>
      <c r="PEM61" s="15"/>
      <c r="PEN61" s="15"/>
      <c r="PEO61" s="15"/>
      <c r="PEP61" s="15"/>
      <c r="PEQ61" s="15"/>
      <c r="PER61" s="15"/>
      <c r="PES61" s="15"/>
      <c r="PET61" s="15"/>
      <c r="PEU61" s="15"/>
      <c r="PEV61" s="15"/>
      <c r="PEW61" s="15"/>
      <c r="PEX61" s="15"/>
      <c r="PEY61" s="15"/>
      <c r="PEZ61" s="15"/>
      <c r="PFA61" s="15"/>
      <c r="PFB61" s="15"/>
      <c r="PFC61" s="15"/>
      <c r="PFD61" s="15"/>
      <c r="PFE61" s="15"/>
      <c r="PFF61" s="15"/>
      <c r="PFG61" s="15"/>
      <c r="PFH61" s="15"/>
      <c r="PFI61" s="15"/>
      <c r="PFJ61" s="15"/>
      <c r="PFK61" s="15"/>
      <c r="PFL61" s="15"/>
      <c r="PFM61" s="15"/>
      <c r="PFN61" s="15"/>
      <c r="PFO61" s="15"/>
      <c r="PFP61" s="15"/>
      <c r="PFQ61" s="15"/>
      <c r="PFR61" s="15"/>
      <c r="PFS61" s="15"/>
      <c r="PFT61" s="15"/>
      <c r="PFU61" s="15"/>
      <c r="PFV61" s="15"/>
      <c r="PFW61" s="15"/>
      <c r="PFX61" s="15"/>
      <c r="PFY61" s="15"/>
      <c r="PFZ61" s="15"/>
      <c r="PGA61" s="15"/>
      <c r="PGB61" s="15"/>
      <c r="PGC61" s="15"/>
      <c r="PGD61" s="15"/>
      <c r="PGE61" s="15"/>
      <c r="PGF61" s="15"/>
      <c r="PGG61" s="15"/>
      <c r="PGH61" s="15"/>
      <c r="PGI61" s="15"/>
      <c r="PGJ61" s="15"/>
      <c r="PGK61" s="15"/>
      <c r="PGL61" s="15"/>
      <c r="PGM61" s="15"/>
      <c r="PGN61" s="15"/>
      <c r="PGO61" s="15"/>
      <c r="PGP61" s="15"/>
      <c r="PGQ61" s="15"/>
      <c r="PGR61" s="15"/>
      <c r="PGS61" s="15"/>
      <c r="PGT61" s="15"/>
      <c r="PGU61" s="15"/>
      <c r="PGV61" s="15"/>
      <c r="PGW61" s="15"/>
      <c r="PGX61" s="15"/>
      <c r="PGY61" s="15"/>
      <c r="PGZ61" s="15"/>
      <c r="PHA61" s="15"/>
      <c r="PHB61" s="15"/>
      <c r="PHC61" s="15"/>
      <c r="PHD61" s="15"/>
      <c r="PHE61" s="15"/>
      <c r="PHF61" s="15"/>
      <c r="PHG61" s="15"/>
      <c r="PHH61" s="15"/>
      <c r="PHI61" s="15"/>
      <c r="PHJ61" s="15"/>
      <c r="PHK61" s="15"/>
      <c r="PHL61" s="15"/>
      <c r="PHM61" s="15"/>
      <c r="PHN61" s="15"/>
      <c r="PHO61" s="15"/>
      <c r="PHP61" s="15"/>
      <c r="PHQ61" s="15"/>
      <c r="PHR61" s="15"/>
      <c r="PHS61" s="15"/>
      <c r="PHT61" s="15"/>
      <c r="PHU61" s="15"/>
      <c r="PHV61" s="15"/>
      <c r="PHW61" s="15"/>
      <c r="PHX61" s="15"/>
      <c r="PHY61" s="15"/>
      <c r="PHZ61" s="15"/>
      <c r="PIA61" s="15"/>
      <c r="PIB61" s="15"/>
      <c r="PIC61" s="15"/>
      <c r="PID61" s="15"/>
      <c r="PIE61" s="15"/>
      <c r="PIF61" s="15"/>
      <c r="PIG61" s="15"/>
      <c r="PIH61" s="15"/>
      <c r="PII61" s="15"/>
      <c r="PIJ61" s="15"/>
      <c r="PIK61" s="15"/>
      <c r="PIL61" s="15"/>
      <c r="PIM61" s="15"/>
      <c r="PIN61" s="15"/>
      <c r="PIO61" s="15"/>
      <c r="PIP61" s="15"/>
      <c r="PIQ61" s="15"/>
      <c r="PIR61" s="15"/>
      <c r="PIS61" s="15"/>
      <c r="PIT61" s="15"/>
      <c r="PIU61" s="15"/>
      <c r="PIV61" s="15"/>
      <c r="PIW61" s="15"/>
      <c r="PIX61" s="15"/>
      <c r="PIY61" s="15"/>
      <c r="PIZ61" s="15"/>
      <c r="PJA61" s="15"/>
      <c r="PJB61" s="15"/>
      <c r="PJC61" s="15"/>
      <c r="PJD61" s="15"/>
      <c r="PJE61" s="15"/>
      <c r="PJF61" s="15"/>
      <c r="PJG61" s="15"/>
      <c r="PJH61" s="15"/>
      <c r="PJI61" s="15"/>
      <c r="PJJ61" s="15"/>
      <c r="PJK61" s="15"/>
      <c r="PJL61" s="15"/>
      <c r="PJM61" s="15"/>
      <c r="PJN61" s="15"/>
      <c r="PJO61" s="15"/>
      <c r="PJP61" s="15"/>
      <c r="PJQ61" s="15"/>
      <c r="PJR61" s="15"/>
      <c r="PJS61" s="15"/>
      <c r="PJT61" s="15"/>
      <c r="PJU61" s="15"/>
      <c r="PJV61" s="15"/>
      <c r="PJW61" s="15"/>
      <c r="PJX61" s="15"/>
      <c r="PJY61" s="15"/>
      <c r="PJZ61" s="15"/>
      <c r="PKA61" s="15"/>
      <c r="PKB61" s="15"/>
      <c r="PKC61" s="15"/>
      <c r="PKD61" s="15"/>
      <c r="PKE61" s="15"/>
      <c r="PKF61" s="15"/>
      <c r="PKG61" s="15"/>
      <c r="PKH61" s="15"/>
      <c r="PKI61" s="15"/>
      <c r="PKJ61" s="15"/>
      <c r="PKK61" s="15"/>
      <c r="PKL61" s="15"/>
      <c r="PKM61" s="15"/>
      <c r="PKN61" s="15"/>
      <c r="PKO61" s="15"/>
      <c r="PKP61" s="15"/>
      <c r="PKQ61" s="15"/>
      <c r="PKR61" s="15"/>
      <c r="PKS61" s="15"/>
      <c r="PKT61" s="15"/>
      <c r="PKU61" s="15"/>
      <c r="PKV61" s="15"/>
      <c r="PKW61" s="15"/>
      <c r="PKX61" s="15"/>
      <c r="PKY61" s="15"/>
      <c r="PKZ61" s="15"/>
      <c r="PLA61" s="15"/>
      <c r="PLB61" s="15"/>
      <c r="PLC61" s="15"/>
      <c r="PLD61" s="15"/>
      <c r="PLE61" s="15"/>
      <c r="PLF61" s="15"/>
      <c r="PLG61" s="15"/>
      <c r="PLH61" s="15"/>
      <c r="PLI61" s="15"/>
      <c r="PLJ61" s="15"/>
      <c r="PLK61" s="15"/>
      <c r="PLL61" s="15"/>
      <c r="PLM61" s="15"/>
      <c r="PLN61" s="15"/>
      <c r="PLO61" s="15"/>
      <c r="PLP61" s="15"/>
      <c r="PLQ61" s="15"/>
      <c r="PLR61" s="15"/>
      <c r="PLS61" s="15"/>
      <c r="PLT61" s="15"/>
      <c r="PLU61" s="15"/>
      <c r="PLV61" s="15"/>
      <c r="PLW61" s="15"/>
      <c r="PLX61" s="15"/>
      <c r="PLY61" s="15"/>
      <c r="PLZ61" s="15"/>
      <c r="PMA61" s="15"/>
      <c r="PMB61" s="15"/>
      <c r="PMC61" s="15"/>
      <c r="PMD61" s="15"/>
      <c r="PME61" s="15"/>
      <c r="PMF61" s="15"/>
      <c r="PMG61" s="15"/>
      <c r="PMH61" s="15"/>
      <c r="PMI61" s="15"/>
      <c r="PMJ61" s="15"/>
      <c r="PMK61" s="15"/>
      <c r="PML61" s="15"/>
      <c r="PMM61" s="15"/>
      <c r="PMN61" s="15"/>
      <c r="PMO61" s="15"/>
      <c r="PMP61" s="15"/>
      <c r="PMQ61" s="15"/>
      <c r="PMR61" s="15"/>
      <c r="PMS61" s="15"/>
      <c r="PMT61" s="15"/>
      <c r="PMU61" s="15"/>
      <c r="PMV61" s="15"/>
      <c r="PMW61" s="15"/>
      <c r="PMX61" s="15"/>
      <c r="PMY61" s="15"/>
      <c r="PMZ61" s="15"/>
      <c r="PNA61" s="15"/>
      <c r="PNB61" s="15"/>
      <c r="PNC61" s="15"/>
      <c r="PND61" s="15"/>
      <c r="PNE61" s="15"/>
      <c r="PNF61" s="15"/>
      <c r="PNG61" s="15"/>
      <c r="PNH61" s="15"/>
      <c r="PNI61" s="15"/>
      <c r="PNJ61" s="15"/>
      <c r="PNK61" s="15"/>
      <c r="PNL61" s="15"/>
      <c r="PNM61" s="15"/>
      <c r="PNN61" s="15"/>
      <c r="PNO61" s="15"/>
      <c r="PNP61" s="15"/>
      <c r="PNQ61" s="15"/>
      <c r="PNR61" s="15"/>
      <c r="PNS61" s="15"/>
      <c r="PNT61" s="15"/>
      <c r="PNU61" s="15"/>
      <c r="PNV61" s="15"/>
      <c r="PNW61" s="15"/>
      <c r="PNX61" s="15"/>
      <c r="PNY61" s="15"/>
      <c r="PNZ61" s="15"/>
      <c r="POA61" s="15"/>
      <c r="POB61" s="15"/>
      <c r="POC61" s="15"/>
      <c r="POD61" s="15"/>
      <c r="POE61" s="15"/>
      <c r="POF61" s="15"/>
      <c r="POG61" s="15"/>
      <c r="POH61" s="15"/>
      <c r="POI61" s="15"/>
      <c r="POJ61" s="15"/>
      <c r="POK61" s="15"/>
      <c r="POL61" s="15"/>
      <c r="POM61" s="15"/>
      <c r="PON61" s="15"/>
      <c r="POO61" s="15"/>
      <c r="POP61" s="15"/>
      <c r="POQ61" s="15"/>
      <c r="POR61" s="15"/>
      <c r="POS61" s="15"/>
      <c r="POT61" s="15"/>
      <c r="POU61" s="15"/>
      <c r="POV61" s="15"/>
      <c r="POW61" s="15"/>
      <c r="POX61" s="15"/>
      <c r="POY61" s="15"/>
      <c r="POZ61" s="15"/>
      <c r="PPA61" s="15"/>
      <c r="PPB61" s="15"/>
      <c r="PPC61" s="15"/>
      <c r="PPD61" s="15"/>
      <c r="PPE61" s="15"/>
      <c r="PPF61" s="15"/>
      <c r="PPG61" s="15"/>
      <c r="PPH61" s="15"/>
      <c r="PPI61" s="15"/>
      <c r="PPJ61" s="15"/>
      <c r="PPK61" s="15"/>
      <c r="PPL61" s="15"/>
      <c r="PPM61" s="15"/>
      <c r="PPN61" s="15"/>
      <c r="PPO61" s="15"/>
      <c r="PPP61" s="15"/>
      <c r="PPQ61" s="15"/>
      <c r="PPR61" s="15"/>
      <c r="PPS61" s="15"/>
      <c r="PPT61" s="15"/>
      <c r="PPU61" s="15"/>
      <c r="PPV61" s="15"/>
      <c r="PPW61" s="15"/>
      <c r="PPX61" s="15"/>
      <c r="PPY61" s="15"/>
      <c r="PPZ61" s="15"/>
      <c r="PQA61" s="15"/>
      <c r="PQB61" s="15"/>
      <c r="PQC61" s="15"/>
      <c r="PQD61" s="15"/>
      <c r="PQE61" s="15"/>
      <c r="PQF61" s="15"/>
      <c r="PQG61" s="15"/>
      <c r="PQH61" s="15"/>
      <c r="PQI61" s="15"/>
      <c r="PQJ61" s="15"/>
      <c r="PQK61" s="15"/>
      <c r="PQL61" s="15"/>
      <c r="PQM61" s="15"/>
      <c r="PQN61" s="15"/>
      <c r="PQO61" s="15"/>
      <c r="PQP61" s="15"/>
      <c r="PQQ61" s="15"/>
      <c r="PQR61" s="15"/>
      <c r="PQS61" s="15"/>
      <c r="PQT61" s="15"/>
      <c r="PQU61" s="15"/>
      <c r="PQV61" s="15"/>
      <c r="PQW61" s="15"/>
      <c r="PQX61" s="15"/>
      <c r="PQY61" s="15"/>
      <c r="PQZ61" s="15"/>
      <c r="PRA61" s="15"/>
      <c r="PRB61" s="15"/>
      <c r="PRC61" s="15"/>
      <c r="PRD61" s="15"/>
      <c r="PRE61" s="15"/>
      <c r="PRF61" s="15"/>
      <c r="PRG61" s="15"/>
      <c r="PRH61" s="15"/>
      <c r="PRI61" s="15"/>
      <c r="PRJ61" s="15"/>
      <c r="PRK61" s="15"/>
      <c r="PRL61" s="15"/>
      <c r="PRM61" s="15"/>
      <c r="PRN61" s="15"/>
      <c r="PRO61" s="15"/>
      <c r="PRP61" s="15"/>
      <c r="PRQ61" s="15"/>
      <c r="PRR61" s="15"/>
      <c r="PRS61" s="15"/>
      <c r="PRT61" s="15"/>
      <c r="PRU61" s="15"/>
      <c r="PRV61" s="15"/>
      <c r="PRW61" s="15"/>
      <c r="PRX61" s="15"/>
      <c r="PRY61" s="15"/>
      <c r="PRZ61" s="15"/>
      <c r="PSA61" s="15"/>
      <c r="PSB61" s="15"/>
      <c r="PSC61" s="15"/>
      <c r="PSD61" s="15"/>
      <c r="PSE61" s="15"/>
      <c r="PSF61" s="15"/>
      <c r="PSG61" s="15"/>
      <c r="PSH61" s="15"/>
      <c r="PSI61" s="15"/>
      <c r="PSJ61" s="15"/>
      <c r="PSK61" s="15"/>
      <c r="PSL61" s="15"/>
      <c r="PSM61" s="15"/>
      <c r="PSN61" s="15"/>
      <c r="PSO61" s="15"/>
      <c r="PSP61" s="15"/>
      <c r="PSQ61" s="15"/>
      <c r="PSR61" s="15"/>
      <c r="PSS61" s="15"/>
      <c r="PST61" s="15"/>
      <c r="PSU61" s="15"/>
      <c r="PSV61" s="15"/>
      <c r="PSW61" s="15"/>
      <c r="PSX61" s="15"/>
      <c r="PSY61" s="15"/>
      <c r="PSZ61" s="15"/>
      <c r="PTA61" s="15"/>
      <c r="PTB61" s="15"/>
      <c r="PTC61" s="15"/>
      <c r="PTD61" s="15"/>
      <c r="PTE61" s="15"/>
      <c r="PTF61" s="15"/>
      <c r="PTG61" s="15"/>
      <c r="PTH61" s="15"/>
      <c r="PTI61" s="15"/>
      <c r="PTJ61" s="15"/>
      <c r="PTK61" s="15"/>
      <c r="PTL61" s="15"/>
      <c r="PTM61" s="15"/>
      <c r="PTN61" s="15"/>
      <c r="PTO61" s="15"/>
      <c r="PTP61" s="15"/>
      <c r="PTQ61" s="15"/>
      <c r="PTR61" s="15"/>
      <c r="PTS61" s="15"/>
      <c r="PTT61" s="15"/>
      <c r="PTU61" s="15"/>
      <c r="PTV61" s="15"/>
      <c r="PTW61" s="15"/>
      <c r="PTX61" s="15"/>
      <c r="PTY61" s="15"/>
      <c r="PTZ61" s="15"/>
      <c r="PUA61" s="15"/>
      <c r="PUB61" s="15"/>
      <c r="PUC61" s="15"/>
      <c r="PUD61" s="15"/>
      <c r="PUE61" s="15"/>
      <c r="PUF61" s="15"/>
      <c r="PUG61" s="15"/>
      <c r="PUH61" s="15"/>
      <c r="PUI61" s="15"/>
      <c r="PUJ61" s="15"/>
      <c r="PUK61" s="15"/>
      <c r="PUL61" s="15"/>
      <c r="PUM61" s="15"/>
      <c r="PUN61" s="15"/>
      <c r="PUO61" s="15"/>
      <c r="PUP61" s="15"/>
      <c r="PUQ61" s="15"/>
      <c r="PUR61" s="15"/>
      <c r="PUS61" s="15"/>
      <c r="PUT61" s="15"/>
      <c r="PUU61" s="15"/>
      <c r="PUV61" s="15"/>
      <c r="PUW61" s="15"/>
      <c r="PUX61" s="15"/>
      <c r="PUY61" s="15"/>
      <c r="PUZ61" s="15"/>
      <c r="PVA61" s="15"/>
      <c r="PVB61" s="15"/>
      <c r="PVC61" s="15"/>
      <c r="PVD61" s="15"/>
      <c r="PVE61" s="15"/>
      <c r="PVF61" s="15"/>
      <c r="PVG61" s="15"/>
      <c r="PVH61" s="15"/>
      <c r="PVI61" s="15"/>
      <c r="PVJ61" s="15"/>
      <c r="PVK61" s="15"/>
      <c r="PVL61" s="15"/>
      <c r="PVM61" s="15"/>
      <c r="PVN61" s="15"/>
      <c r="PVO61" s="15"/>
      <c r="PVP61" s="15"/>
      <c r="PVQ61" s="15"/>
      <c r="PVR61" s="15"/>
      <c r="PVS61" s="15"/>
      <c r="PVT61" s="15"/>
      <c r="PVU61" s="15"/>
      <c r="PVV61" s="15"/>
      <c r="PVW61" s="15"/>
      <c r="PVX61" s="15"/>
      <c r="PVY61" s="15"/>
      <c r="PVZ61" s="15"/>
      <c r="PWA61" s="15"/>
      <c r="PWB61" s="15"/>
      <c r="PWC61" s="15"/>
      <c r="PWD61" s="15"/>
      <c r="PWE61" s="15"/>
      <c r="PWF61" s="15"/>
      <c r="PWG61" s="15"/>
      <c r="PWH61" s="15"/>
      <c r="PWI61" s="15"/>
      <c r="PWJ61" s="15"/>
      <c r="PWK61" s="15"/>
      <c r="PWL61" s="15"/>
      <c r="PWM61" s="15"/>
      <c r="PWN61" s="15"/>
      <c r="PWO61" s="15"/>
      <c r="PWP61" s="15"/>
      <c r="PWQ61" s="15"/>
      <c r="PWR61" s="15"/>
      <c r="PWS61" s="15"/>
      <c r="PWT61" s="15"/>
      <c r="PWU61" s="15"/>
      <c r="PWV61" s="15"/>
      <c r="PWW61" s="15"/>
      <c r="PWX61" s="15"/>
      <c r="PWY61" s="15"/>
      <c r="PWZ61" s="15"/>
      <c r="PXA61" s="15"/>
      <c r="PXB61" s="15"/>
      <c r="PXC61" s="15"/>
      <c r="PXD61" s="15"/>
      <c r="PXE61" s="15"/>
      <c r="PXF61" s="15"/>
      <c r="PXG61" s="15"/>
      <c r="PXH61" s="15"/>
      <c r="PXI61" s="15"/>
      <c r="PXJ61" s="15"/>
      <c r="PXK61" s="15"/>
      <c r="PXL61" s="15"/>
      <c r="PXM61" s="15"/>
      <c r="PXN61" s="15"/>
      <c r="PXO61" s="15"/>
      <c r="PXP61" s="15"/>
      <c r="PXQ61" s="15"/>
      <c r="PXR61" s="15"/>
      <c r="PXS61" s="15"/>
      <c r="PXT61" s="15"/>
      <c r="PXU61" s="15"/>
      <c r="PXV61" s="15"/>
      <c r="PXW61" s="15"/>
      <c r="PXX61" s="15"/>
      <c r="PXY61" s="15"/>
      <c r="PXZ61" s="15"/>
      <c r="PYA61" s="15"/>
      <c r="PYB61" s="15"/>
      <c r="PYC61" s="15"/>
      <c r="PYD61" s="15"/>
      <c r="PYE61" s="15"/>
      <c r="PYF61" s="15"/>
      <c r="PYG61" s="15"/>
      <c r="PYH61" s="15"/>
      <c r="PYI61" s="15"/>
      <c r="PYJ61" s="15"/>
      <c r="PYK61" s="15"/>
      <c r="PYL61" s="15"/>
      <c r="PYM61" s="15"/>
      <c r="PYN61" s="15"/>
      <c r="PYO61" s="15"/>
      <c r="PYP61" s="15"/>
      <c r="PYQ61" s="15"/>
      <c r="PYR61" s="15"/>
      <c r="PYS61" s="15"/>
      <c r="PYT61" s="15"/>
      <c r="PYU61" s="15"/>
      <c r="PYV61" s="15"/>
      <c r="PYW61" s="15"/>
      <c r="PYX61" s="15"/>
      <c r="PYY61" s="15"/>
      <c r="PYZ61" s="15"/>
      <c r="PZA61" s="15"/>
      <c r="PZB61" s="15"/>
      <c r="PZC61" s="15"/>
      <c r="PZD61" s="15"/>
      <c r="PZE61" s="15"/>
      <c r="PZF61" s="15"/>
      <c r="PZG61" s="15"/>
      <c r="PZH61" s="15"/>
      <c r="PZI61" s="15"/>
      <c r="PZJ61" s="15"/>
      <c r="PZK61" s="15"/>
      <c r="PZL61" s="15"/>
      <c r="PZM61" s="15"/>
      <c r="PZN61" s="15"/>
      <c r="PZO61" s="15"/>
      <c r="PZP61" s="15"/>
      <c r="PZQ61" s="15"/>
      <c r="PZR61" s="15"/>
      <c r="PZS61" s="15"/>
      <c r="PZT61" s="15"/>
      <c r="PZU61" s="15"/>
      <c r="PZV61" s="15"/>
      <c r="PZW61" s="15"/>
      <c r="PZX61" s="15"/>
      <c r="PZY61" s="15"/>
      <c r="PZZ61" s="15"/>
      <c r="QAA61" s="15"/>
      <c r="QAB61" s="15"/>
      <c r="QAC61" s="15"/>
      <c r="QAD61" s="15"/>
      <c r="QAE61" s="15"/>
      <c r="QAF61" s="15"/>
      <c r="QAG61" s="15"/>
      <c r="QAH61" s="15"/>
      <c r="QAI61" s="15"/>
      <c r="QAJ61" s="15"/>
      <c r="QAK61" s="15"/>
      <c r="QAL61" s="15"/>
      <c r="QAM61" s="15"/>
      <c r="QAN61" s="15"/>
      <c r="QAO61" s="15"/>
      <c r="QAP61" s="15"/>
      <c r="QAQ61" s="15"/>
      <c r="QAR61" s="15"/>
      <c r="QAS61" s="15"/>
      <c r="QAT61" s="15"/>
      <c r="QAU61" s="15"/>
      <c r="QAV61" s="15"/>
      <c r="QAW61" s="15"/>
      <c r="QAX61" s="15"/>
      <c r="QAY61" s="15"/>
      <c r="QAZ61" s="15"/>
      <c r="QBA61" s="15"/>
      <c r="QBB61" s="15"/>
      <c r="QBC61" s="15"/>
      <c r="QBD61" s="15"/>
      <c r="QBE61" s="15"/>
      <c r="QBF61" s="15"/>
      <c r="QBG61" s="15"/>
      <c r="QBH61" s="15"/>
      <c r="QBI61" s="15"/>
      <c r="QBJ61" s="15"/>
      <c r="QBK61" s="15"/>
      <c r="QBL61" s="15"/>
      <c r="QBM61" s="15"/>
      <c r="QBN61" s="15"/>
      <c r="QBO61" s="15"/>
      <c r="QBP61" s="15"/>
      <c r="QBQ61" s="15"/>
      <c r="QBR61" s="15"/>
      <c r="QBS61" s="15"/>
      <c r="QBT61" s="15"/>
      <c r="QBU61" s="15"/>
      <c r="QBV61" s="15"/>
      <c r="QBW61" s="15"/>
      <c r="QBX61" s="15"/>
      <c r="QBY61" s="15"/>
      <c r="QBZ61" s="15"/>
      <c r="QCA61" s="15"/>
      <c r="QCB61" s="15"/>
      <c r="QCC61" s="15"/>
      <c r="QCD61" s="15"/>
      <c r="QCE61" s="15"/>
      <c r="QCF61" s="15"/>
      <c r="QCG61" s="15"/>
      <c r="QCH61" s="15"/>
      <c r="QCI61" s="15"/>
      <c r="QCJ61" s="15"/>
      <c r="QCK61" s="15"/>
      <c r="QCL61" s="15"/>
      <c r="QCM61" s="15"/>
      <c r="QCN61" s="15"/>
      <c r="QCO61" s="15"/>
      <c r="QCP61" s="15"/>
      <c r="QCQ61" s="15"/>
      <c r="QCR61" s="15"/>
      <c r="QCS61" s="15"/>
      <c r="QCT61" s="15"/>
      <c r="QCU61" s="15"/>
      <c r="QCV61" s="15"/>
      <c r="QCW61" s="15"/>
      <c r="QCX61" s="15"/>
      <c r="QCY61" s="15"/>
      <c r="QCZ61" s="15"/>
      <c r="QDA61" s="15"/>
      <c r="QDB61" s="15"/>
      <c r="QDC61" s="15"/>
      <c r="QDD61" s="15"/>
      <c r="QDE61" s="15"/>
      <c r="QDF61" s="15"/>
      <c r="QDG61" s="15"/>
      <c r="QDH61" s="15"/>
      <c r="QDI61" s="15"/>
      <c r="QDJ61" s="15"/>
      <c r="QDK61" s="15"/>
      <c r="QDL61" s="15"/>
      <c r="QDM61" s="15"/>
      <c r="QDN61" s="15"/>
      <c r="QDO61" s="15"/>
      <c r="QDP61" s="15"/>
      <c r="QDQ61" s="15"/>
      <c r="QDR61" s="15"/>
      <c r="QDS61" s="15"/>
      <c r="QDT61" s="15"/>
      <c r="QDU61" s="15"/>
      <c r="QDV61" s="15"/>
      <c r="QDW61" s="15"/>
      <c r="QDX61" s="15"/>
      <c r="QDY61" s="15"/>
      <c r="QDZ61" s="15"/>
      <c r="QEA61" s="15"/>
      <c r="QEB61" s="15"/>
      <c r="QEC61" s="15"/>
      <c r="QED61" s="15"/>
      <c r="QEE61" s="15"/>
      <c r="QEF61" s="15"/>
      <c r="QEG61" s="15"/>
      <c r="QEH61" s="15"/>
      <c r="QEI61" s="15"/>
      <c r="QEJ61" s="15"/>
      <c r="QEK61" s="15"/>
      <c r="QEL61" s="15"/>
      <c r="QEM61" s="15"/>
      <c r="QEN61" s="15"/>
      <c r="QEO61" s="15"/>
      <c r="QEP61" s="15"/>
      <c r="QEQ61" s="15"/>
      <c r="QER61" s="15"/>
      <c r="QES61" s="15"/>
      <c r="QET61" s="15"/>
      <c r="QEU61" s="15"/>
      <c r="QEV61" s="15"/>
      <c r="QEW61" s="15"/>
      <c r="QEX61" s="15"/>
      <c r="QEY61" s="15"/>
      <c r="QEZ61" s="15"/>
      <c r="QFA61" s="15"/>
      <c r="QFB61" s="15"/>
      <c r="QFC61" s="15"/>
      <c r="QFD61" s="15"/>
      <c r="QFE61" s="15"/>
      <c r="QFF61" s="15"/>
      <c r="QFG61" s="15"/>
      <c r="QFH61" s="15"/>
      <c r="QFI61" s="15"/>
      <c r="QFJ61" s="15"/>
      <c r="QFK61" s="15"/>
      <c r="QFL61" s="15"/>
      <c r="QFM61" s="15"/>
      <c r="QFN61" s="15"/>
      <c r="QFO61" s="15"/>
      <c r="QFP61" s="15"/>
      <c r="QFQ61" s="15"/>
      <c r="QFR61" s="15"/>
      <c r="QFS61" s="15"/>
      <c r="QFT61" s="15"/>
      <c r="QFU61" s="15"/>
      <c r="QFV61" s="15"/>
      <c r="QFW61" s="15"/>
      <c r="QFX61" s="15"/>
      <c r="QFY61" s="15"/>
      <c r="QFZ61" s="15"/>
      <c r="QGA61" s="15"/>
      <c r="QGB61" s="15"/>
      <c r="QGC61" s="15"/>
      <c r="QGD61" s="15"/>
      <c r="QGE61" s="15"/>
      <c r="QGF61" s="15"/>
      <c r="QGG61" s="15"/>
      <c r="QGH61" s="15"/>
      <c r="QGI61" s="15"/>
      <c r="QGJ61" s="15"/>
      <c r="QGK61" s="15"/>
      <c r="QGL61" s="15"/>
      <c r="QGM61" s="15"/>
      <c r="QGN61" s="15"/>
      <c r="QGO61" s="15"/>
      <c r="QGP61" s="15"/>
      <c r="QGQ61" s="15"/>
      <c r="QGR61" s="15"/>
      <c r="QGS61" s="15"/>
      <c r="QGT61" s="15"/>
      <c r="QGU61" s="15"/>
      <c r="QGV61" s="15"/>
      <c r="QGW61" s="15"/>
      <c r="QGX61" s="15"/>
      <c r="QGY61" s="15"/>
      <c r="QGZ61" s="15"/>
      <c r="QHA61" s="15"/>
      <c r="QHB61" s="15"/>
      <c r="QHC61" s="15"/>
      <c r="QHD61" s="15"/>
      <c r="QHE61" s="15"/>
      <c r="QHF61" s="15"/>
      <c r="QHG61" s="15"/>
      <c r="QHH61" s="15"/>
      <c r="QHI61" s="15"/>
      <c r="QHJ61" s="15"/>
      <c r="QHK61" s="15"/>
      <c r="QHL61" s="15"/>
      <c r="QHM61" s="15"/>
      <c r="QHN61" s="15"/>
      <c r="QHO61" s="15"/>
      <c r="QHP61" s="15"/>
      <c r="QHQ61" s="15"/>
      <c r="QHR61" s="15"/>
      <c r="QHS61" s="15"/>
      <c r="QHT61" s="15"/>
      <c r="QHU61" s="15"/>
      <c r="QHV61" s="15"/>
      <c r="QHW61" s="15"/>
      <c r="QHX61" s="15"/>
      <c r="QHY61" s="15"/>
      <c r="QHZ61" s="15"/>
      <c r="QIA61" s="15"/>
      <c r="QIB61" s="15"/>
      <c r="QIC61" s="15"/>
      <c r="QID61" s="15"/>
      <c r="QIE61" s="15"/>
      <c r="QIF61" s="15"/>
      <c r="QIG61" s="15"/>
      <c r="QIH61" s="15"/>
      <c r="QII61" s="15"/>
      <c r="QIJ61" s="15"/>
      <c r="QIK61" s="15"/>
      <c r="QIL61" s="15"/>
      <c r="QIM61" s="15"/>
      <c r="QIN61" s="15"/>
      <c r="QIO61" s="15"/>
      <c r="QIP61" s="15"/>
      <c r="QIQ61" s="15"/>
      <c r="QIR61" s="15"/>
      <c r="QIS61" s="15"/>
      <c r="QIT61" s="15"/>
      <c r="QIU61" s="15"/>
      <c r="QIV61" s="15"/>
      <c r="QIW61" s="15"/>
      <c r="QIX61" s="15"/>
      <c r="QIY61" s="15"/>
      <c r="QIZ61" s="15"/>
      <c r="QJA61" s="15"/>
      <c r="QJB61" s="15"/>
      <c r="QJC61" s="15"/>
      <c r="QJD61" s="15"/>
      <c r="QJE61" s="15"/>
      <c r="QJF61" s="15"/>
      <c r="QJG61" s="15"/>
      <c r="QJH61" s="15"/>
      <c r="QJI61" s="15"/>
      <c r="QJJ61" s="15"/>
      <c r="QJK61" s="15"/>
      <c r="QJL61" s="15"/>
      <c r="QJM61" s="15"/>
      <c r="QJN61" s="15"/>
      <c r="QJO61" s="15"/>
      <c r="QJP61" s="15"/>
      <c r="QJQ61" s="15"/>
      <c r="QJR61" s="15"/>
      <c r="QJS61" s="15"/>
      <c r="QJT61" s="15"/>
      <c r="QJU61" s="15"/>
      <c r="QJV61" s="15"/>
      <c r="QJW61" s="15"/>
      <c r="QJX61" s="15"/>
      <c r="QJY61" s="15"/>
      <c r="QJZ61" s="15"/>
      <c r="QKA61" s="15"/>
      <c r="QKB61" s="15"/>
      <c r="QKC61" s="15"/>
      <c r="QKD61" s="15"/>
      <c r="QKE61" s="15"/>
      <c r="QKF61" s="15"/>
      <c r="QKG61" s="15"/>
      <c r="QKH61" s="15"/>
      <c r="QKI61" s="15"/>
      <c r="QKJ61" s="15"/>
      <c r="QKK61" s="15"/>
      <c r="QKL61" s="15"/>
      <c r="QKM61" s="15"/>
      <c r="QKN61" s="15"/>
      <c r="QKO61" s="15"/>
      <c r="QKP61" s="15"/>
      <c r="QKQ61" s="15"/>
      <c r="QKR61" s="15"/>
      <c r="QKS61" s="15"/>
      <c r="QKT61" s="15"/>
      <c r="QKU61" s="15"/>
      <c r="QKV61" s="15"/>
      <c r="QKW61" s="15"/>
      <c r="QKX61" s="15"/>
      <c r="QKY61" s="15"/>
      <c r="QKZ61" s="15"/>
      <c r="QLA61" s="15"/>
      <c r="QLB61" s="15"/>
      <c r="QLC61" s="15"/>
      <c r="QLD61" s="15"/>
      <c r="QLE61" s="15"/>
      <c r="QLF61" s="15"/>
      <c r="QLG61" s="15"/>
      <c r="QLH61" s="15"/>
      <c r="QLI61" s="15"/>
      <c r="QLJ61" s="15"/>
      <c r="QLK61" s="15"/>
      <c r="QLL61" s="15"/>
      <c r="QLM61" s="15"/>
      <c r="QLN61" s="15"/>
      <c r="QLO61" s="15"/>
      <c r="QLP61" s="15"/>
      <c r="QLQ61" s="15"/>
      <c r="QLR61" s="15"/>
      <c r="QLS61" s="15"/>
      <c r="QLT61" s="15"/>
      <c r="QLU61" s="15"/>
      <c r="QLV61" s="15"/>
      <c r="QLW61" s="15"/>
      <c r="QLX61" s="15"/>
      <c r="QLY61" s="15"/>
      <c r="QLZ61" s="15"/>
      <c r="QMA61" s="15"/>
      <c r="QMB61" s="15"/>
      <c r="QMC61" s="15"/>
      <c r="QMD61" s="15"/>
      <c r="QME61" s="15"/>
      <c r="QMF61" s="15"/>
      <c r="QMG61" s="15"/>
      <c r="QMH61" s="15"/>
      <c r="QMI61" s="15"/>
      <c r="QMJ61" s="15"/>
      <c r="QMK61" s="15"/>
      <c r="QML61" s="15"/>
      <c r="QMM61" s="15"/>
      <c r="QMN61" s="15"/>
      <c r="QMO61" s="15"/>
      <c r="QMP61" s="15"/>
      <c r="QMQ61" s="15"/>
      <c r="QMR61" s="15"/>
      <c r="QMS61" s="15"/>
      <c r="QMT61" s="15"/>
      <c r="QMU61" s="15"/>
      <c r="QMV61" s="15"/>
      <c r="QMW61" s="15"/>
      <c r="QMX61" s="15"/>
      <c r="QMY61" s="15"/>
      <c r="QMZ61" s="15"/>
      <c r="QNA61" s="15"/>
      <c r="QNB61" s="15"/>
      <c r="QNC61" s="15"/>
      <c r="QND61" s="15"/>
      <c r="QNE61" s="15"/>
      <c r="QNF61" s="15"/>
      <c r="QNG61" s="15"/>
      <c r="QNH61" s="15"/>
      <c r="QNI61" s="15"/>
      <c r="QNJ61" s="15"/>
      <c r="QNK61" s="15"/>
      <c r="QNL61" s="15"/>
      <c r="QNM61" s="15"/>
      <c r="QNN61" s="15"/>
      <c r="QNO61" s="15"/>
      <c r="QNP61" s="15"/>
      <c r="QNQ61" s="15"/>
      <c r="QNR61" s="15"/>
      <c r="QNS61" s="15"/>
      <c r="QNT61" s="15"/>
      <c r="QNU61" s="15"/>
      <c r="QNV61" s="15"/>
      <c r="QNW61" s="15"/>
      <c r="QNX61" s="15"/>
      <c r="QNY61" s="15"/>
      <c r="QNZ61" s="15"/>
      <c r="QOA61" s="15"/>
      <c r="QOB61" s="15"/>
      <c r="QOC61" s="15"/>
      <c r="QOD61" s="15"/>
      <c r="QOE61" s="15"/>
      <c r="QOF61" s="15"/>
      <c r="QOG61" s="15"/>
      <c r="QOH61" s="15"/>
      <c r="QOI61" s="15"/>
      <c r="QOJ61" s="15"/>
      <c r="QOK61" s="15"/>
      <c r="QOL61" s="15"/>
      <c r="QOM61" s="15"/>
      <c r="QON61" s="15"/>
      <c r="QOO61" s="15"/>
      <c r="QOP61" s="15"/>
      <c r="QOQ61" s="15"/>
      <c r="QOR61" s="15"/>
      <c r="QOS61" s="15"/>
      <c r="QOT61" s="15"/>
      <c r="QOU61" s="15"/>
      <c r="QOV61" s="15"/>
      <c r="QOW61" s="15"/>
      <c r="QOX61" s="15"/>
      <c r="QOY61" s="15"/>
      <c r="QOZ61" s="15"/>
      <c r="QPA61" s="15"/>
      <c r="QPB61" s="15"/>
      <c r="QPC61" s="15"/>
      <c r="QPD61" s="15"/>
      <c r="QPE61" s="15"/>
      <c r="QPF61" s="15"/>
      <c r="QPG61" s="15"/>
      <c r="QPH61" s="15"/>
      <c r="QPI61" s="15"/>
      <c r="QPJ61" s="15"/>
      <c r="QPK61" s="15"/>
      <c r="QPL61" s="15"/>
      <c r="QPM61" s="15"/>
      <c r="QPN61" s="15"/>
      <c r="QPO61" s="15"/>
      <c r="QPP61" s="15"/>
      <c r="QPQ61" s="15"/>
      <c r="QPR61" s="15"/>
      <c r="QPS61" s="15"/>
      <c r="QPT61" s="15"/>
      <c r="QPU61" s="15"/>
      <c r="QPV61" s="15"/>
      <c r="QPW61" s="15"/>
      <c r="QPX61" s="15"/>
      <c r="QPY61" s="15"/>
      <c r="QPZ61" s="15"/>
      <c r="QQA61" s="15"/>
      <c r="QQB61" s="15"/>
      <c r="QQC61" s="15"/>
      <c r="QQD61" s="15"/>
      <c r="QQE61" s="15"/>
      <c r="QQF61" s="15"/>
      <c r="QQG61" s="15"/>
      <c r="QQH61" s="15"/>
      <c r="QQI61" s="15"/>
      <c r="QQJ61" s="15"/>
      <c r="QQK61" s="15"/>
      <c r="QQL61" s="15"/>
      <c r="QQM61" s="15"/>
      <c r="QQN61" s="15"/>
      <c r="QQO61" s="15"/>
      <c r="QQP61" s="15"/>
      <c r="QQQ61" s="15"/>
      <c r="QQR61" s="15"/>
      <c r="QQS61" s="15"/>
      <c r="QQT61" s="15"/>
      <c r="QQU61" s="15"/>
      <c r="QQV61" s="15"/>
      <c r="QQW61" s="15"/>
      <c r="QQX61" s="15"/>
      <c r="QQY61" s="15"/>
      <c r="QQZ61" s="15"/>
      <c r="QRA61" s="15"/>
      <c r="QRB61" s="15"/>
      <c r="QRC61" s="15"/>
      <c r="QRD61" s="15"/>
      <c r="QRE61" s="15"/>
      <c r="QRF61" s="15"/>
      <c r="QRG61" s="15"/>
      <c r="QRH61" s="15"/>
      <c r="QRI61" s="15"/>
      <c r="QRJ61" s="15"/>
      <c r="QRK61" s="15"/>
      <c r="QRL61" s="15"/>
      <c r="QRM61" s="15"/>
      <c r="QRN61" s="15"/>
      <c r="QRO61" s="15"/>
      <c r="QRP61" s="15"/>
      <c r="QRQ61" s="15"/>
      <c r="QRR61" s="15"/>
      <c r="QRS61" s="15"/>
      <c r="QRT61" s="15"/>
      <c r="QRU61" s="15"/>
      <c r="QRV61" s="15"/>
      <c r="QRW61" s="15"/>
      <c r="QRX61" s="15"/>
      <c r="QRY61" s="15"/>
      <c r="QRZ61" s="15"/>
      <c r="QSA61" s="15"/>
      <c r="QSB61" s="15"/>
      <c r="QSC61" s="15"/>
      <c r="QSD61" s="15"/>
      <c r="QSE61" s="15"/>
      <c r="QSF61" s="15"/>
      <c r="QSG61" s="15"/>
      <c r="QSH61" s="15"/>
      <c r="QSI61" s="15"/>
      <c r="QSJ61" s="15"/>
      <c r="QSK61" s="15"/>
      <c r="QSL61" s="15"/>
      <c r="QSM61" s="15"/>
      <c r="QSN61" s="15"/>
      <c r="QSO61" s="15"/>
      <c r="QSP61" s="15"/>
      <c r="QSQ61" s="15"/>
      <c r="QSR61" s="15"/>
      <c r="QSS61" s="15"/>
      <c r="QST61" s="15"/>
      <c r="QSU61" s="15"/>
      <c r="QSV61" s="15"/>
      <c r="QSW61" s="15"/>
      <c r="QSX61" s="15"/>
      <c r="QSY61" s="15"/>
      <c r="QSZ61" s="15"/>
      <c r="QTA61" s="15"/>
      <c r="QTB61" s="15"/>
      <c r="QTC61" s="15"/>
      <c r="QTD61" s="15"/>
      <c r="QTE61" s="15"/>
      <c r="QTF61" s="15"/>
      <c r="QTG61" s="15"/>
      <c r="QTH61" s="15"/>
      <c r="QTI61" s="15"/>
      <c r="QTJ61" s="15"/>
      <c r="QTK61" s="15"/>
      <c r="QTL61" s="15"/>
      <c r="QTM61" s="15"/>
      <c r="QTN61" s="15"/>
      <c r="QTO61" s="15"/>
      <c r="QTP61" s="15"/>
      <c r="QTQ61" s="15"/>
      <c r="QTR61" s="15"/>
      <c r="QTS61" s="15"/>
      <c r="QTT61" s="15"/>
      <c r="QTU61" s="15"/>
      <c r="QTV61" s="15"/>
      <c r="QTW61" s="15"/>
      <c r="QTX61" s="15"/>
      <c r="QTY61" s="15"/>
      <c r="QTZ61" s="15"/>
      <c r="QUA61" s="15"/>
      <c r="QUB61" s="15"/>
      <c r="QUC61" s="15"/>
      <c r="QUD61" s="15"/>
      <c r="QUE61" s="15"/>
      <c r="QUF61" s="15"/>
      <c r="QUG61" s="15"/>
      <c r="QUH61" s="15"/>
      <c r="QUI61" s="15"/>
      <c r="QUJ61" s="15"/>
      <c r="QUK61" s="15"/>
      <c r="QUL61" s="15"/>
      <c r="QUM61" s="15"/>
      <c r="QUN61" s="15"/>
      <c r="QUO61" s="15"/>
      <c r="QUP61" s="15"/>
      <c r="QUQ61" s="15"/>
      <c r="QUR61" s="15"/>
      <c r="QUS61" s="15"/>
      <c r="QUT61" s="15"/>
      <c r="QUU61" s="15"/>
      <c r="QUV61" s="15"/>
      <c r="QUW61" s="15"/>
      <c r="QUX61" s="15"/>
      <c r="QUY61" s="15"/>
      <c r="QUZ61" s="15"/>
      <c r="QVA61" s="15"/>
      <c r="QVB61" s="15"/>
      <c r="QVC61" s="15"/>
      <c r="QVD61" s="15"/>
      <c r="QVE61" s="15"/>
      <c r="QVF61" s="15"/>
      <c r="QVG61" s="15"/>
      <c r="QVH61" s="15"/>
      <c r="QVI61" s="15"/>
      <c r="QVJ61" s="15"/>
      <c r="QVK61" s="15"/>
      <c r="QVL61" s="15"/>
      <c r="QVM61" s="15"/>
      <c r="QVN61" s="15"/>
      <c r="QVO61" s="15"/>
      <c r="QVP61" s="15"/>
      <c r="QVQ61" s="15"/>
      <c r="QVR61" s="15"/>
      <c r="QVS61" s="15"/>
      <c r="QVT61" s="15"/>
      <c r="QVU61" s="15"/>
      <c r="QVV61" s="15"/>
      <c r="QVW61" s="15"/>
      <c r="QVX61" s="15"/>
      <c r="QVY61" s="15"/>
      <c r="QVZ61" s="15"/>
      <c r="QWA61" s="15"/>
      <c r="QWB61" s="15"/>
      <c r="QWC61" s="15"/>
      <c r="QWD61" s="15"/>
      <c r="QWE61" s="15"/>
      <c r="QWF61" s="15"/>
      <c r="QWG61" s="15"/>
      <c r="QWH61" s="15"/>
      <c r="QWI61" s="15"/>
      <c r="QWJ61" s="15"/>
      <c r="QWK61" s="15"/>
      <c r="QWL61" s="15"/>
      <c r="QWM61" s="15"/>
      <c r="QWN61" s="15"/>
      <c r="QWO61" s="15"/>
      <c r="QWP61" s="15"/>
      <c r="QWQ61" s="15"/>
      <c r="QWR61" s="15"/>
      <c r="QWS61" s="15"/>
      <c r="QWT61" s="15"/>
      <c r="QWU61" s="15"/>
      <c r="QWV61" s="15"/>
      <c r="QWW61" s="15"/>
      <c r="QWX61" s="15"/>
      <c r="QWY61" s="15"/>
      <c r="QWZ61" s="15"/>
      <c r="QXA61" s="15"/>
      <c r="QXB61" s="15"/>
      <c r="QXC61" s="15"/>
      <c r="QXD61" s="15"/>
      <c r="QXE61" s="15"/>
      <c r="QXF61" s="15"/>
      <c r="QXG61" s="15"/>
      <c r="QXH61" s="15"/>
      <c r="QXI61" s="15"/>
      <c r="QXJ61" s="15"/>
      <c r="QXK61" s="15"/>
      <c r="QXL61" s="15"/>
      <c r="QXM61" s="15"/>
      <c r="QXN61" s="15"/>
      <c r="QXO61" s="15"/>
      <c r="QXP61" s="15"/>
      <c r="QXQ61" s="15"/>
      <c r="QXR61" s="15"/>
      <c r="QXS61" s="15"/>
      <c r="QXT61" s="15"/>
      <c r="QXU61" s="15"/>
      <c r="QXV61" s="15"/>
      <c r="QXW61" s="15"/>
      <c r="QXX61" s="15"/>
      <c r="QXY61" s="15"/>
      <c r="QXZ61" s="15"/>
      <c r="QYA61" s="15"/>
      <c r="QYB61" s="15"/>
      <c r="QYC61" s="15"/>
      <c r="QYD61" s="15"/>
      <c r="QYE61" s="15"/>
      <c r="QYF61" s="15"/>
      <c r="QYG61" s="15"/>
      <c r="QYH61" s="15"/>
      <c r="QYI61" s="15"/>
      <c r="QYJ61" s="15"/>
      <c r="QYK61" s="15"/>
      <c r="QYL61" s="15"/>
      <c r="QYM61" s="15"/>
      <c r="QYN61" s="15"/>
      <c r="QYO61" s="15"/>
      <c r="QYP61" s="15"/>
      <c r="QYQ61" s="15"/>
      <c r="QYR61" s="15"/>
      <c r="QYS61" s="15"/>
      <c r="QYT61" s="15"/>
      <c r="QYU61" s="15"/>
      <c r="QYV61" s="15"/>
      <c r="QYW61" s="15"/>
      <c r="QYX61" s="15"/>
      <c r="QYY61" s="15"/>
      <c r="QYZ61" s="15"/>
      <c r="QZA61" s="15"/>
      <c r="QZB61" s="15"/>
      <c r="QZC61" s="15"/>
      <c r="QZD61" s="15"/>
      <c r="QZE61" s="15"/>
      <c r="QZF61" s="15"/>
      <c r="QZG61" s="15"/>
      <c r="QZH61" s="15"/>
      <c r="QZI61" s="15"/>
      <c r="QZJ61" s="15"/>
      <c r="QZK61" s="15"/>
      <c r="QZL61" s="15"/>
      <c r="QZM61" s="15"/>
      <c r="QZN61" s="15"/>
      <c r="QZO61" s="15"/>
      <c r="QZP61" s="15"/>
      <c r="QZQ61" s="15"/>
      <c r="QZR61" s="15"/>
      <c r="QZS61" s="15"/>
      <c r="QZT61" s="15"/>
      <c r="QZU61" s="15"/>
      <c r="QZV61" s="15"/>
      <c r="QZW61" s="15"/>
      <c r="QZX61" s="15"/>
      <c r="QZY61" s="15"/>
      <c r="QZZ61" s="15"/>
      <c r="RAA61" s="15"/>
      <c r="RAB61" s="15"/>
      <c r="RAC61" s="15"/>
      <c r="RAD61" s="15"/>
      <c r="RAE61" s="15"/>
      <c r="RAF61" s="15"/>
      <c r="RAG61" s="15"/>
      <c r="RAH61" s="15"/>
      <c r="RAI61" s="15"/>
      <c r="RAJ61" s="15"/>
      <c r="RAK61" s="15"/>
      <c r="RAL61" s="15"/>
      <c r="RAM61" s="15"/>
      <c r="RAN61" s="15"/>
      <c r="RAO61" s="15"/>
      <c r="RAP61" s="15"/>
      <c r="RAQ61" s="15"/>
      <c r="RAR61" s="15"/>
      <c r="RAS61" s="15"/>
      <c r="RAT61" s="15"/>
      <c r="RAU61" s="15"/>
      <c r="RAV61" s="15"/>
      <c r="RAW61" s="15"/>
      <c r="RAX61" s="15"/>
      <c r="RAY61" s="15"/>
      <c r="RAZ61" s="15"/>
      <c r="RBA61" s="15"/>
      <c r="RBB61" s="15"/>
      <c r="RBC61" s="15"/>
      <c r="RBD61" s="15"/>
      <c r="RBE61" s="15"/>
      <c r="RBF61" s="15"/>
      <c r="RBG61" s="15"/>
      <c r="RBH61" s="15"/>
      <c r="RBI61" s="15"/>
      <c r="RBJ61" s="15"/>
      <c r="RBK61" s="15"/>
      <c r="RBL61" s="15"/>
      <c r="RBM61" s="15"/>
      <c r="RBN61" s="15"/>
      <c r="RBO61" s="15"/>
      <c r="RBP61" s="15"/>
      <c r="RBQ61" s="15"/>
      <c r="RBR61" s="15"/>
      <c r="RBS61" s="15"/>
      <c r="RBT61" s="15"/>
      <c r="RBU61" s="15"/>
      <c r="RBV61" s="15"/>
      <c r="RBW61" s="15"/>
      <c r="RBX61" s="15"/>
      <c r="RBY61" s="15"/>
      <c r="RBZ61" s="15"/>
      <c r="RCA61" s="15"/>
      <c r="RCB61" s="15"/>
      <c r="RCC61" s="15"/>
      <c r="RCD61" s="15"/>
      <c r="RCE61" s="15"/>
      <c r="RCF61" s="15"/>
      <c r="RCG61" s="15"/>
      <c r="RCH61" s="15"/>
      <c r="RCI61" s="15"/>
      <c r="RCJ61" s="15"/>
      <c r="RCK61" s="15"/>
      <c r="RCL61" s="15"/>
      <c r="RCM61" s="15"/>
      <c r="RCN61" s="15"/>
      <c r="RCO61" s="15"/>
      <c r="RCP61" s="15"/>
      <c r="RCQ61" s="15"/>
      <c r="RCR61" s="15"/>
      <c r="RCS61" s="15"/>
      <c r="RCT61" s="15"/>
      <c r="RCU61" s="15"/>
      <c r="RCV61" s="15"/>
      <c r="RCW61" s="15"/>
      <c r="RCX61" s="15"/>
      <c r="RCY61" s="15"/>
      <c r="RCZ61" s="15"/>
      <c r="RDA61" s="15"/>
      <c r="RDB61" s="15"/>
      <c r="RDC61" s="15"/>
      <c r="RDD61" s="15"/>
      <c r="RDE61" s="15"/>
      <c r="RDF61" s="15"/>
      <c r="RDG61" s="15"/>
      <c r="RDH61" s="15"/>
      <c r="RDI61" s="15"/>
      <c r="RDJ61" s="15"/>
      <c r="RDK61" s="15"/>
      <c r="RDL61" s="15"/>
      <c r="RDM61" s="15"/>
      <c r="RDN61" s="15"/>
      <c r="RDO61" s="15"/>
      <c r="RDP61" s="15"/>
      <c r="RDQ61" s="15"/>
      <c r="RDR61" s="15"/>
      <c r="RDS61" s="15"/>
      <c r="RDT61" s="15"/>
      <c r="RDU61" s="15"/>
      <c r="RDV61" s="15"/>
      <c r="RDW61" s="15"/>
      <c r="RDX61" s="15"/>
      <c r="RDY61" s="15"/>
      <c r="RDZ61" s="15"/>
      <c r="REA61" s="15"/>
      <c r="REB61" s="15"/>
      <c r="REC61" s="15"/>
      <c r="RED61" s="15"/>
      <c r="REE61" s="15"/>
      <c r="REF61" s="15"/>
      <c r="REG61" s="15"/>
      <c r="REH61" s="15"/>
      <c r="REI61" s="15"/>
      <c r="REJ61" s="15"/>
      <c r="REK61" s="15"/>
      <c r="REL61" s="15"/>
      <c r="REM61" s="15"/>
      <c r="REN61" s="15"/>
      <c r="REO61" s="15"/>
      <c r="REP61" s="15"/>
      <c r="REQ61" s="15"/>
      <c r="RER61" s="15"/>
      <c r="RES61" s="15"/>
      <c r="RET61" s="15"/>
      <c r="REU61" s="15"/>
      <c r="REV61" s="15"/>
      <c r="REW61" s="15"/>
      <c r="REX61" s="15"/>
      <c r="REY61" s="15"/>
      <c r="REZ61" s="15"/>
      <c r="RFA61" s="15"/>
      <c r="RFB61" s="15"/>
      <c r="RFC61" s="15"/>
      <c r="RFD61" s="15"/>
      <c r="RFE61" s="15"/>
      <c r="RFF61" s="15"/>
      <c r="RFG61" s="15"/>
      <c r="RFH61" s="15"/>
      <c r="RFI61" s="15"/>
      <c r="RFJ61" s="15"/>
      <c r="RFK61" s="15"/>
      <c r="RFL61" s="15"/>
      <c r="RFM61" s="15"/>
      <c r="RFN61" s="15"/>
      <c r="RFO61" s="15"/>
      <c r="RFP61" s="15"/>
      <c r="RFQ61" s="15"/>
      <c r="RFR61" s="15"/>
      <c r="RFS61" s="15"/>
      <c r="RFT61" s="15"/>
      <c r="RFU61" s="15"/>
      <c r="RFV61" s="15"/>
      <c r="RFW61" s="15"/>
      <c r="RFX61" s="15"/>
      <c r="RFY61" s="15"/>
      <c r="RFZ61" s="15"/>
      <c r="RGA61" s="15"/>
      <c r="RGB61" s="15"/>
      <c r="RGC61" s="15"/>
      <c r="RGD61" s="15"/>
      <c r="RGE61" s="15"/>
      <c r="RGF61" s="15"/>
      <c r="RGG61" s="15"/>
      <c r="RGH61" s="15"/>
      <c r="RGI61" s="15"/>
      <c r="RGJ61" s="15"/>
      <c r="RGK61" s="15"/>
      <c r="RGL61" s="15"/>
      <c r="RGM61" s="15"/>
      <c r="RGN61" s="15"/>
      <c r="RGO61" s="15"/>
      <c r="RGP61" s="15"/>
      <c r="RGQ61" s="15"/>
      <c r="RGR61" s="15"/>
      <c r="RGS61" s="15"/>
      <c r="RGT61" s="15"/>
      <c r="RGU61" s="15"/>
      <c r="RGV61" s="15"/>
      <c r="RGW61" s="15"/>
      <c r="RGX61" s="15"/>
      <c r="RGY61" s="15"/>
      <c r="RGZ61" s="15"/>
      <c r="RHA61" s="15"/>
      <c r="RHB61" s="15"/>
      <c r="RHC61" s="15"/>
      <c r="RHD61" s="15"/>
      <c r="RHE61" s="15"/>
      <c r="RHF61" s="15"/>
      <c r="RHG61" s="15"/>
      <c r="RHH61" s="15"/>
      <c r="RHI61" s="15"/>
      <c r="RHJ61" s="15"/>
      <c r="RHK61" s="15"/>
      <c r="RHL61" s="15"/>
      <c r="RHM61" s="15"/>
      <c r="RHN61" s="15"/>
      <c r="RHO61" s="15"/>
      <c r="RHP61" s="15"/>
      <c r="RHQ61" s="15"/>
      <c r="RHR61" s="15"/>
      <c r="RHS61" s="15"/>
      <c r="RHT61" s="15"/>
      <c r="RHU61" s="15"/>
      <c r="RHV61" s="15"/>
      <c r="RHW61" s="15"/>
      <c r="RHX61" s="15"/>
      <c r="RHY61" s="15"/>
      <c r="RHZ61" s="15"/>
      <c r="RIA61" s="15"/>
      <c r="RIB61" s="15"/>
      <c r="RIC61" s="15"/>
      <c r="RID61" s="15"/>
      <c r="RIE61" s="15"/>
      <c r="RIF61" s="15"/>
      <c r="RIG61" s="15"/>
      <c r="RIH61" s="15"/>
      <c r="RII61" s="15"/>
      <c r="RIJ61" s="15"/>
      <c r="RIK61" s="15"/>
      <c r="RIL61" s="15"/>
      <c r="RIM61" s="15"/>
      <c r="RIN61" s="15"/>
      <c r="RIO61" s="15"/>
      <c r="RIP61" s="15"/>
      <c r="RIQ61" s="15"/>
      <c r="RIR61" s="15"/>
      <c r="RIS61" s="15"/>
      <c r="RIT61" s="15"/>
      <c r="RIU61" s="15"/>
      <c r="RIV61" s="15"/>
      <c r="RIW61" s="15"/>
      <c r="RIX61" s="15"/>
      <c r="RIY61" s="15"/>
      <c r="RIZ61" s="15"/>
      <c r="RJA61" s="15"/>
      <c r="RJB61" s="15"/>
      <c r="RJC61" s="15"/>
      <c r="RJD61" s="15"/>
      <c r="RJE61" s="15"/>
      <c r="RJF61" s="15"/>
      <c r="RJG61" s="15"/>
      <c r="RJH61" s="15"/>
      <c r="RJI61" s="15"/>
      <c r="RJJ61" s="15"/>
      <c r="RJK61" s="15"/>
      <c r="RJL61" s="15"/>
      <c r="RJM61" s="15"/>
      <c r="RJN61" s="15"/>
      <c r="RJO61" s="15"/>
      <c r="RJP61" s="15"/>
      <c r="RJQ61" s="15"/>
      <c r="RJR61" s="15"/>
      <c r="RJS61" s="15"/>
      <c r="RJT61" s="15"/>
      <c r="RJU61" s="15"/>
      <c r="RJV61" s="15"/>
      <c r="RJW61" s="15"/>
      <c r="RJX61" s="15"/>
      <c r="RJY61" s="15"/>
      <c r="RJZ61" s="15"/>
      <c r="RKA61" s="15"/>
      <c r="RKB61" s="15"/>
      <c r="RKC61" s="15"/>
      <c r="RKD61" s="15"/>
      <c r="RKE61" s="15"/>
      <c r="RKF61" s="15"/>
      <c r="RKG61" s="15"/>
      <c r="RKH61" s="15"/>
      <c r="RKI61" s="15"/>
      <c r="RKJ61" s="15"/>
      <c r="RKK61" s="15"/>
      <c r="RKL61" s="15"/>
      <c r="RKM61" s="15"/>
      <c r="RKN61" s="15"/>
      <c r="RKO61" s="15"/>
      <c r="RKP61" s="15"/>
      <c r="RKQ61" s="15"/>
      <c r="RKR61" s="15"/>
      <c r="RKS61" s="15"/>
      <c r="RKT61" s="15"/>
      <c r="RKU61" s="15"/>
      <c r="RKV61" s="15"/>
      <c r="RKW61" s="15"/>
      <c r="RKX61" s="15"/>
      <c r="RKY61" s="15"/>
      <c r="RKZ61" s="15"/>
      <c r="RLA61" s="15"/>
      <c r="RLB61" s="15"/>
      <c r="RLC61" s="15"/>
      <c r="RLD61" s="15"/>
      <c r="RLE61" s="15"/>
      <c r="RLF61" s="15"/>
      <c r="RLG61" s="15"/>
      <c r="RLH61" s="15"/>
      <c r="RLI61" s="15"/>
      <c r="RLJ61" s="15"/>
      <c r="RLK61" s="15"/>
      <c r="RLL61" s="15"/>
      <c r="RLM61" s="15"/>
      <c r="RLN61" s="15"/>
      <c r="RLO61" s="15"/>
      <c r="RLP61" s="15"/>
      <c r="RLQ61" s="15"/>
      <c r="RLR61" s="15"/>
      <c r="RLS61" s="15"/>
      <c r="RLT61" s="15"/>
      <c r="RLU61" s="15"/>
      <c r="RLV61" s="15"/>
      <c r="RLW61" s="15"/>
      <c r="RLX61" s="15"/>
      <c r="RLY61" s="15"/>
      <c r="RLZ61" s="15"/>
      <c r="RMA61" s="15"/>
      <c r="RMB61" s="15"/>
      <c r="RMC61" s="15"/>
      <c r="RMD61" s="15"/>
      <c r="RME61" s="15"/>
      <c r="RMF61" s="15"/>
      <c r="RMG61" s="15"/>
      <c r="RMH61" s="15"/>
      <c r="RMI61" s="15"/>
      <c r="RMJ61" s="15"/>
      <c r="RMK61" s="15"/>
      <c r="RML61" s="15"/>
      <c r="RMM61" s="15"/>
      <c r="RMN61" s="15"/>
      <c r="RMO61" s="15"/>
      <c r="RMP61" s="15"/>
      <c r="RMQ61" s="15"/>
      <c r="RMR61" s="15"/>
      <c r="RMS61" s="15"/>
      <c r="RMT61" s="15"/>
      <c r="RMU61" s="15"/>
      <c r="RMV61" s="15"/>
      <c r="RMW61" s="15"/>
      <c r="RMX61" s="15"/>
      <c r="RMY61" s="15"/>
      <c r="RMZ61" s="15"/>
      <c r="RNA61" s="15"/>
      <c r="RNB61" s="15"/>
      <c r="RNC61" s="15"/>
      <c r="RND61" s="15"/>
      <c r="RNE61" s="15"/>
      <c r="RNF61" s="15"/>
      <c r="RNG61" s="15"/>
      <c r="RNH61" s="15"/>
      <c r="RNI61" s="15"/>
      <c r="RNJ61" s="15"/>
      <c r="RNK61" s="15"/>
      <c r="RNL61" s="15"/>
      <c r="RNM61" s="15"/>
      <c r="RNN61" s="15"/>
      <c r="RNO61" s="15"/>
      <c r="RNP61" s="15"/>
      <c r="RNQ61" s="15"/>
      <c r="RNR61" s="15"/>
      <c r="RNS61" s="15"/>
      <c r="RNT61" s="15"/>
      <c r="RNU61" s="15"/>
      <c r="RNV61" s="15"/>
      <c r="RNW61" s="15"/>
      <c r="RNX61" s="15"/>
      <c r="RNY61" s="15"/>
      <c r="RNZ61" s="15"/>
      <c r="ROA61" s="15"/>
      <c r="ROB61" s="15"/>
      <c r="ROC61" s="15"/>
      <c r="ROD61" s="15"/>
      <c r="ROE61" s="15"/>
      <c r="ROF61" s="15"/>
      <c r="ROG61" s="15"/>
      <c r="ROH61" s="15"/>
      <c r="ROI61" s="15"/>
      <c r="ROJ61" s="15"/>
      <c r="ROK61" s="15"/>
      <c r="ROL61" s="15"/>
      <c r="ROM61" s="15"/>
      <c r="RON61" s="15"/>
      <c r="ROO61" s="15"/>
      <c r="ROP61" s="15"/>
      <c r="ROQ61" s="15"/>
      <c r="ROR61" s="15"/>
      <c r="ROS61" s="15"/>
      <c r="ROT61" s="15"/>
      <c r="ROU61" s="15"/>
      <c r="ROV61" s="15"/>
      <c r="ROW61" s="15"/>
      <c r="ROX61" s="15"/>
      <c r="ROY61" s="15"/>
      <c r="ROZ61" s="15"/>
      <c r="RPA61" s="15"/>
      <c r="RPB61" s="15"/>
      <c r="RPC61" s="15"/>
      <c r="RPD61" s="15"/>
      <c r="RPE61" s="15"/>
      <c r="RPF61" s="15"/>
      <c r="RPG61" s="15"/>
      <c r="RPH61" s="15"/>
      <c r="RPI61" s="15"/>
      <c r="RPJ61" s="15"/>
      <c r="RPK61" s="15"/>
      <c r="RPL61" s="15"/>
      <c r="RPM61" s="15"/>
      <c r="RPN61" s="15"/>
      <c r="RPO61" s="15"/>
      <c r="RPP61" s="15"/>
      <c r="RPQ61" s="15"/>
      <c r="RPR61" s="15"/>
      <c r="RPS61" s="15"/>
      <c r="RPT61" s="15"/>
      <c r="RPU61" s="15"/>
      <c r="RPV61" s="15"/>
      <c r="RPW61" s="15"/>
      <c r="RPX61" s="15"/>
      <c r="RPY61" s="15"/>
      <c r="RPZ61" s="15"/>
      <c r="RQA61" s="15"/>
      <c r="RQB61" s="15"/>
      <c r="RQC61" s="15"/>
      <c r="RQD61" s="15"/>
      <c r="RQE61" s="15"/>
      <c r="RQF61" s="15"/>
      <c r="RQG61" s="15"/>
      <c r="RQH61" s="15"/>
      <c r="RQI61" s="15"/>
      <c r="RQJ61" s="15"/>
      <c r="RQK61" s="15"/>
      <c r="RQL61" s="15"/>
      <c r="RQM61" s="15"/>
      <c r="RQN61" s="15"/>
      <c r="RQO61" s="15"/>
      <c r="RQP61" s="15"/>
      <c r="RQQ61" s="15"/>
      <c r="RQR61" s="15"/>
      <c r="RQS61" s="15"/>
      <c r="RQT61" s="15"/>
      <c r="RQU61" s="15"/>
      <c r="RQV61" s="15"/>
      <c r="RQW61" s="15"/>
      <c r="RQX61" s="15"/>
      <c r="RQY61" s="15"/>
      <c r="RQZ61" s="15"/>
      <c r="RRA61" s="15"/>
      <c r="RRB61" s="15"/>
      <c r="RRC61" s="15"/>
      <c r="RRD61" s="15"/>
      <c r="RRE61" s="15"/>
      <c r="RRF61" s="15"/>
      <c r="RRG61" s="15"/>
      <c r="RRH61" s="15"/>
      <c r="RRI61" s="15"/>
      <c r="RRJ61" s="15"/>
      <c r="RRK61" s="15"/>
      <c r="RRL61" s="15"/>
      <c r="RRM61" s="15"/>
      <c r="RRN61" s="15"/>
      <c r="RRO61" s="15"/>
      <c r="RRP61" s="15"/>
      <c r="RRQ61" s="15"/>
      <c r="RRR61" s="15"/>
      <c r="RRS61" s="15"/>
      <c r="RRT61" s="15"/>
      <c r="RRU61" s="15"/>
      <c r="RRV61" s="15"/>
      <c r="RRW61" s="15"/>
      <c r="RRX61" s="15"/>
      <c r="RRY61" s="15"/>
      <c r="RRZ61" s="15"/>
      <c r="RSA61" s="15"/>
      <c r="RSB61" s="15"/>
      <c r="RSC61" s="15"/>
      <c r="RSD61" s="15"/>
      <c r="RSE61" s="15"/>
      <c r="RSF61" s="15"/>
      <c r="RSG61" s="15"/>
      <c r="RSH61" s="15"/>
      <c r="RSI61" s="15"/>
      <c r="RSJ61" s="15"/>
      <c r="RSK61" s="15"/>
      <c r="RSL61" s="15"/>
      <c r="RSM61" s="15"/>
      <c r="RSN61" s="15"/>
      <c r="RSO61" s="15"/>
      <c r="RSP61" s="15"/>
      <c r="RSQ61" s="15"/>
      <c r="RSR61" s="15"/>
      <c r="RSS61" s="15"/>
      <c r="RST61" s="15"/>
      <c r="RSU61" s="15"/>
      <c r="RSV61" s="15"/>
      <c r="RSW61" s="15"/>
      <c r="RSX61" s="15"/>
      <c r="RSY61" s="15"/>
      <c r="RSZ61" s="15"/>
      <c r="RTA61" s="15"/>
      <c r="RTB61" s="15"/>
      <c r="RTC61" s="15"/>
      <c r="RTD61" s="15"/>
      <c r="RTE61" s="15"/>
      <c r="RTF61" s="15"/>
      <c r="RTG61" s="15"/>
      <c r="RTH61" s="15"/>
      <c r="RTI61" s="15"/>
      <c r="RTJ61" s="15"/>
      <c r="RTK61" s="15"/>
      <c r="RTL61" s="15"/>
      <c r="RTM61" s="15"/>
      <c r="RTN61" s="15"/>
      <c r="RTO61" s="15"/>
      <c r="RTP61" s="15"/>
      <c r="RTQ61" s="15"/>
      <c r="RTR61" s="15"/>
      <c r="RTS61" s="15"/>
      <c r="RTT61" s="15"/>
      <c r="RTU61" s="15"/>
      <c r="RTV61" s="15"/>
      <c r="RTW61" s="15"/>
      <c r="RTX61" s="15"/>
      <c r="RTY61" s="15"/>
      <c r="RTZ61" s="15"/>
      <c r="RUA61" s="15"/>
      <c r="RUB61" s="15"/>
      <c r="RUC61" s="15"/>
      <c r="RUD61" s="15"/>
      <c r="RUE61" s="15"/>
      <c r="RUF61" s="15"/>
      <c r="RUG61" s="15"/>
      <c r="RUH61" s="15"/>
      <c r="RUI61" s="15"/>
      <c r="RUJ61" s="15"/>
      <c r="RUK61" s="15"/>
      <c r="RUL61" s="15"/>
      <c r="RUM61" s="15"/>
      <c r="RUN61" s="15"/>
      <c r="RUO61" s="15"/>
      <c r="RUP61" s="15"/>
      <c r="RUQ61" s="15"/>
      <c r="RUR61" s="15"/>
      <c r="RUS61" s="15"/>
      <c r="RUT61" s="15"/>
      <c r="RUU61" s="15"/>
      <c r="RUV61" s="15"/>
      <c r="RUW61" s="15"/>
      <c r="RUX61" s="15"/>
      <c r="RUY61" s="15"/>
      <c r="RUZ61" s="15"/>
      <c r="RVA61" s="15"/>
      <c r="RVB61" s="15"/>
      <c r="RVC61" s="15"/>
      <c r="RVD61" s="15"/>
      <c r="RVE61" s="15"/>
      <c r="RVF61" s="15"/>
      <c r="RVG61" s="15"/>
      <c r="RVH61" s="15"/>
      <c r="RVI61" s="15"/>
      <c r="RVJ61" s="15"/>
      <c r="RVK61" s="15"/>
      <c r="RVL61" s="15"/>
      <c r="RVM61" s="15"/>
      <c r="RVN61" s="15"/>
      <c r="RVO61" s="15"/>
      <c r="RVP61" s="15"/>
      <c r="RVQ61" s="15"/>
      <c r="RVR61" s="15"/>
      <c r="RVS61" s="15"/>
      <c r="RVT61" s="15"/>
      <c r="RVU61" s="15"/>
      <c r="RVV61" s="15"/>
      <c r="RVW61" s="15"/>
      <c r="RVX61" s="15"/>
      <c r="RVY61" s="15"/>
      <c r="RVZ61" s="15"/>
      <c r="RWA61" s="15"/>
      <c r="RWB61" s="15"/>
      <c r="RWC61" s="15"/>
      <c r="RWD61" s="15"/>
      <c r="RWE61" s="15"/>
      <c r="RWF61" s="15"/>
      <c r="RWG61" s="15"/>
      <c r="RWH61" s="15"/>
      <c r="RWI61" s="15"/>
      <c r="RWJ61" s="15"/>
      <c r="RWK61" s="15"/>
      <c r="RWL61" s="15"/>
      <c r="RWM61" s="15"/>
      <c r="RWN61" s="15"/>
      <c r="RWO61" s="15"/>
      <c r="RWP61" s="15"/>
      <c r="RWQ61" s="15"/>
      <c r="RWR61" s="15"/>
      <c r="RWS61" s="15"/>
      <c r="RWT61" s="15"/>
      <c r="RWU61" s="15"/>
      <c r="RWV61" s="15"/>
      <c r="RWW61" s="15"/>
      <c r="RWX61" s="15"/>
      <c r="RWY61" s="15"/>
      <c r="RWZ61" s="15"/>
      <c r="RXA61" s="15"/>
      <c r="RXB61" s="15"/>
      <c r="RXC61" s="15"/>
      <c r="RXD61" s="15"/>
      <c r="RXE61" s="15"/>
      <c r="RXF61" s="15"/>
      <c r="RXG61" s="15"/>
      <c r="RXH61" s="15"/>
      <c r="RXI61" s="15"/>
      <c r="RXJ61" s="15"/>
      <c r="RXK61" s="15"/>
      <c r="RXL61" s="15"/>
      <c r="RXM61" s="15"/>
      <c r="RXN61" s="15"/>
      <c r="RXO61" s="15"/>
      <c r="RXP61" s="15"/>
      <c r="RXQ61" s="15"/>
      <c r="RXR61" s="15"/>
      <c r="RXS61" s="15"/>
      <c r="RXT61" s="15"/>
      <c r="RXU61" s="15"/>
      <c r="RXV61" s="15"/>
      <c r="RXW61" s="15"/>
      <c r="RXX61" s="15"/>
      <c r="RXY61" s="15"/>
      <c r="RXZ61" s="15"/>
      <c r="RYA61" s="15"/>
      <c r="RYB61" s="15"/>
      <c r="RYC61" s="15"/>
      <c r="RYD61" s="15"/>
      <c r="RYE61" s="15"/>
      <c r="RYF61" s="15"/>
      <c r="RYG61" s="15"/>
      <c r="RYH61" s="15"/>
      <c r="RYI61" s="15"/>
      <c r="RYJ61" s="15"/>
      <c r="RYK61" s="15"/>
      <c r="RYL61" s="15"/>
      <c r="RYM61" s="15"/>
      <c r="RYN61" s="15"/>
      <c r="RYO61" s="15"/>
      <c r="RYP61" s="15"/>
      <c r="RYQ61" s="15"/>
      <c r="RYR61" s="15"/>
      <c r="RYS61" s="15"/>
      <c r="RYT61" s="15"/>
      <c r="RYU61" s="15"/>
      <c r="RYV61" s="15"/>
      <c r="RYW61" s="15"/>
      <c r="RYX61" s="15"/>
      <c r="RYY61" s="15"/>
      <c r="RYZ61" s="15"/>
      <c r="RZA61" s="15"/>
      <c r="RZB61" s="15"/>
      <c r="RZC61" s="15"/>
      <c r="RZD61" s="15"/>
      <c r="RZE61" s="15"/>
      <c r="RZF61" s="15"/>
      <c r="RZG61" s="15"/>
      <c r="RZH61" s="15"/>
      <c r="RZI61" s="15"/>
      <c r="RZJ61" s="15"/>
      <c r="RZK61" s="15"/>
      <c r="RZL61" s="15"/>
      <c r="RZM61" s="15"/>
      <c r="RZN61" s="15"/>
      <c r="RZO61" s="15"/>
      <c r="RZP61" s="15"/>
      <c r="RZQ61" s="15"/>
      <c r="RZR61" s="15"/>
      <c r="RZS61" s="15"/>
      <c r="RZT61" s="15"/>
      <c r="RZU61" s="15"/>
      <c r="RZV61" s="15"/>
      <c r="RZW61" s="15"/>
      <c r="RZX61" s="15"/>
      <c r="RZY61" s="15"/>
      <c r="RZZ61" s="15"/>
      <c r="SAA61" s="15"/>
      <c r="SAB61" s="15"/>
      <c r="SAC61" s="15"/>
      <c r="SAD61" s="15"/>
      <c r="SAE61" s="15"/>
      <c r="SAF61" s="15"/>
      <c r="SAG61" s="15"/>
      <c r="SAH61" s="15"/>
      <c r="SAI61" s="15"/>
      <c r="SAJ61" s="15"/>
      <c r="SAK61" s="15"/>
      <c r="SAL61" s="15"/>
      <c r="SAM61" s="15"/>
      <c r="SAN61" s="15"/>
      <c r="SAO61" s="15"/>
      <c r="SAP61" s="15"/>
      <c r="SAQ61" s="15"/>
      <c r="SAR61" s="15"/>
      <c r="SAS61" s="15"/>
      <c r="SAT61" s="15"/>
      <c r="SAU61" s="15"/>
      <c r="SAV61" s="15"/>
      <c r="SAW61" s="15"/>
      <c r="SAX61" s="15"/>
      <c r="SAY61" s="15"/>
      <c r="SAZ61" s="15"/>
      <c r="SBA61" s="15"/>
      <c r="SBB61" s="15"/>
      <c r="SBC61" s="15"/>
      <c r="SBD61" s="15"/>
      <c r="SBE61" s="15"/>
      <c r="SBF61" s="15"/>
      <c r="SBG61" s="15"/>
      <c r="SBH61" s="15"/>
      <c r="SBI61" s="15"/>
      <c r="SBJ61" s="15"/>
      <c r="SBK61" s="15"/>
      <c r="SBL61" s="15"/>
      <c r="SBM61" s="15"/>
      <c r="SBN61" s="15"/>
      <c r="SBO61" s="15"/>
      <c r="SBP61" s="15"/>
      <c r="SBQ61" s="15"/>
      <c r="SBR61" s="15"/>
      <c r="SBS61" s="15"/>
      <c r="SBT61" s="15"/>
      <c r="SBU61" s="15"/>
      <c r="SBV61" s="15"/>
      <c r="SBW61" s="15"/>
      <c r="SBX61" s="15"/>
      <c r="SBY61" s="15"/>
      <c r="SBZ61" s="15"/>
      <c r="SCA61" s="15"/>
      <c r="SCB61" s="15"/>
      <c r="SCC61" s="15"/>
      <c r="SCD61" s="15"/>
      <c r="SCE61" s="15"/>
      <c r="SCF61" s="15"/>
      <c r="SCG61" s="15"/>
      <c r="SCH61" s="15"/>
      <c r="SCI61" s="15"/>
      <c r="SCJ61" s="15"/>
      <c r="SCK61" s="15"/>
      <c r="SCL61" s="15"/>
      <c r="SCM61" s="15"/>
      <c r="SCN61" s="15"/>
      <c r="SCO61" s="15"/>
      <c r="SCP61" s="15"/>
      <c r="SCQ61" s="15"/>
      <c r="SCR61" s="15"/>
      <c r="SCS61" s="15"/>
      <c r="SCT61" s="15"/>
      <c r="SCU61" s="15"/>
      <c r="SCV61" s="15"/>
      <c r="SCW61" s="15"/>
      <c r="SCX61" s="15"/>
      <c r="SCY61" s="15"/>
      <c r="SCZ61" s="15"/>
      <c r="SDA61" s="15"/>
      <c r="SDB61" s="15"/>
      <c r="SDC61" s="15"/>
      <c r="SDD61" s="15"/>
      <c r="SDE61" s="15"/>
      <c r="SDF61" s="15"/>
      <c r="SDG61" s="15"/>
      <c r="SDH61" s="15"/>
      <c r="SDI61" s="15"/>
      <c r="SDJ61" s="15"/>
      <c r="SDK61" s="15"/>
      <c r="SDL61" s="15"/>
      <c r="SDM61" s="15"/>
      <c r="SDN61" s="15"/>
      <c r="SDO61" s="15"/>
      <c r="SDP61" s="15"/>
      <c r="SDQ61" s="15"/>
      <c r="SDR61" s="15"/>
      <c r="SDS61" s="15"/>
      <c r="SDT61" s="15"/>
      <c r="SDU61" s="15"/>
      <c r="SDV61" s="15"/>
      <c r="SDW61" s="15"/>
      <c r="SDX61" s="15"/>
      <c r="SDY61" s="15"/>
      <c r="SDZ61" s="15"/>
      <c r="SEA61" s="15"/>
      <c r="SEB61" s="15"/>
      <c r="SEC61" s="15"/>
      <c r="SED61" s="15"/>
      <c r="SEE61" s="15"/>
      <c r="SEF61" s="15"/>
      <c r="SEG61" s="15"/>
      <c r="SEH61" s="15"/>
      <c r="SEI61" s="15"/>
      <c r="SEJ61" s="15"/>
      <c r="SEK61" s="15"/>
      <c r="SEL61" s="15"/>
      <c r="SEM61" s="15"/>
      <c r="SEN61" s="15"/>
      <c r="SEO61" s="15"/>
      <c r="SEP61" s="15"/>
      <c r="SEQ61" s="15"/>
      <c r="SER61" s="15"/>
      <c r="SES61" s="15"/>
      <c r="SET61" s="15"/>
      <c r="SEU61" s="15"/>
      <c r="SEV61" s="15"/>
      <c r="SEW61" s="15"/>
      <c r="SEX61" s="15"/>
      <c r="SEY61" s="15"/>
      <c r="SEZ61" s="15"/>
      <c r="SFA61" s="15"/>
      <c r="SFB61" s="15"/>
      <c r="SFC61" s="15"/>
      <c r="SFD61" s="15"/>
      <c r="SFE61" s="15"/>
      <c r="SFF61" s="15"/>
      <c r="SFG61" s="15"/>
      <c r="SFH61" s="15"/>
      <c r="SFI61" s="15"/>
      <c r="SFJ61" s="15"/>
      <c r="SFK61" s="15"/>
      <c r="SFL61" s="15"/>
      <c r="SFM61" s="15"/>
      <c r="SFN61" s="15"/>
      <c r="SFO61" s="15"/>
      <c r="SFP61" s="15"/>
      <c r="SFQ61" s="15"/>
      <c r="SFR61" s="15"/>
      <c r="SFS61" s="15"/>
      <c r="SFT61" s="15"/>
      <c r="SFU61" s="15"/>
      <c r="SFV61" s="15"/>
      <c r="SFW61" s="15"/>
      <c r="SFX61" s="15"/>
      <c r="SFY61" s="15"/>
      <c r="SFZ61" s="15"/>
      <c r="SGA61" s="15"/>
      <c r="SGB61" s="15"/>
      <c r="SGC61" s="15"/>
      <c r="SGD61" s="15"/>
      <c r="SGE61" s="15"/>
      <c r="SGF61" s="15"/>
      <c r="SGG61" s="15"/>
      <c r="SGH61" s="15"/>
      <c r="SGI61" s="15"/>
      <c r="SGJ61" s="15"/>
      <c r="SGK61" s="15"/>
      <c r="SGL61" s="15"/>
      <c r="SGM61" s="15"/>
      <c r="SGN61" s="15"/>
      <c r="SGO61" s="15"/>
      <c r="SGP61" s="15"/>
      <c r="SGQ61" s="15"/>
      <c r="SGR61" s="15"/>
      <c r="SGS61" s="15"/>
      <c r="SGT61" s="15"/>
      <c r="SGU61" s="15"/>
      <c r="SGV61" s="15"/>
      <c r="SGW61" s="15"/>
      <c r="SGX61" s="15"/>
      <c r="SGY61" s="15"/>
      <c r="SGZ61" s="15"/>
      <c r="SHA61" s="15"/>
      <c r="SHB61" s="15"/>
      <c r="SHC61" s="15"/>
      <c r="SHD61" s="15"/>
      <c r="SHE61" s="15"/>
      <c r="SHF61" s="15"/>
      <c r="SHG61" s="15"/>
      <c r="SHH61" s="15"/>
      <c r="SHI61" s="15"/>
      <c r="SHJ61" s="15"/>
      <c r="SHK61" s="15"/>
      <c r="SHL61" s="15"/>
      <c r="SHM61" s="15"/>
      <c r="SHN61" s="15"/>
      <c r="SHO61" s="15"/>
      <c r="SHP61" s="15"/>
      <c r="SHQ61" s="15"/>
      <c r="SHR61" s="15"/>
      <c r="SHS61" s="15"/>
      <c r="SHT61" s="15"/>
      <c r="SHU61" s="15"/>
      <c r="SHV61" s="15"/>
      <c r="SHW61" s="15"/>
      <c r="SHX61" s="15"/>
      <c r="SHY61" s="15"/>
      <c r="SHZ61" s="15"/>
      <c r="SIA61" s="15"/>
      <c r="SIB61" s="15"/>
      <c r="SIC61" s="15"/>
      <c r="SID61" s="15"/>
      <c r="SIE61" s="15"/>
      <c r="SIF61" s="15"/>
      <c r="SIG61" s="15"/>
      <c r="SIH61" s="15"/>
      <c r="SII61" s="15"/>
      <c r="SIJ61" s="15"/>
      <c r="SIK61" s="15"/>
      <c r="SIL61" s="15"/>
      <c r="SIM61" s="15"/>
      <c r="SIN61" s="15"/>
      <c r="SIO61" s="15"/>
      <c r="SIP61" s="15"/>
      <c r="SIQ61" s="15"/>
      <c r="SIR61" s="15"/>
      <c r="SIS61" s="15"/>
      <c r="SIT61" s="15"/>
      <c r="SIU61" s="15"/>
      <c r="SIV61" s="15"/>
      <c r="SIW61" s="15"/>
      <c r="SIX61" s="15"/>
      <c r="SIY61" s="15"/>
      <c r="SIZ61" s="15"/>
      <c r="SJA61" s="15"/>
      <c r="SJB61" s="15"/>
      <c r="SJC61" s="15"/>
      <c r="SJD61" s="15"/>
      <c r="SJE61" s="15"/>
      <c r="SJF61" s="15"/>
      <c r="SJG61" s="15"/>
      <c r="SJH61" s="15"/>
      <c r="SJI61" s="15"/>
      <c r="SJJ61" s="15"/>
      <c r="SJK61" s="15"/>
      <c r="SJL61" s="15"/>
      <c r="SJM61" s="15"/>
      <c r="SJN61" s="15"/>
      <c r="SJO61" s="15"/>
      <c r="SJP61" s="15"/>
      <c r="SJQ61" s="15"/>
      <c r="SJR61" s="15"/>
      <c r="SJS61" s="15"/>
      <c r="SJT61" s="15"/>
      <c r="SJU61" s="15"/>
      <c r="SJV61" s="15"/>
      <c r="SJW61" s="15"/>
      <c r="SJX61" s="15"/>
      <c r="SJY61" s="15"/>
      <c r="SJZ61" s="15"/>
      <c r="SKA61" s="15"/>
      <c r="SKB61" s="15"/>
      <c r="SKC61" s="15"/>
      <c r="SKD61" s="15"/>
      <c r="SKE61" s="15"/>
      <c r="SKF61" s="15"/>
      <c r="SKG61" s="15"/>
      <c r="SKH61" s="15"/>
      <c r="SKI61" s="15"/>
      <c r="SKJ61" s="15"/>
      <c r="SKK61" s="15"/>
      <c r="SKL61" s="15"/>
      <c r="SKM61" s="15"/>
      <c r="SKN61" s="15"/>
      <c r="SKO61" s="15"/>
      <c r="SKP61" s="15"/>
      <c r="SKQ61" s="15"/>
      <c r="SKR61" s="15"/>
      <c r="SKS61" s="15"/>
      <c r="SKT61" s="15"/>
      <c r="SKU61" s="15"/>
      <c r="SKV61" s="15"/>
      <c r="SKW61" s="15"/>
      <c r="SKX61" s="15"/>
      <c r="SKY61" s="15"/>
      <c r="SKZ61" s="15"/>
      <c r="SLA61" s="15"/>
      <c r="SLB61" s="15"/>
      <c r="SLC61" s="15"/>
      <c r="SLD61" s="15"/>
      <c r="SLE61" s="15"/>
      <c r="SLF61" s="15"/>
      <c r="SLG61" s="15"/>
      <c r="SLH61" s="15"/>
      <c r="SLI61" s="15"/>
      <c r="SLJ61" s="15"/>
      <c r="SLK61" s="15"/>
      <c r="SLL61" s="15"/>
      <c r="SLM61" s="15"/>
      <c r="SLN61" s="15"/>
      <c r="SLO61" s="15"/>
      <c r="SLP61" s="15"/>
      <c r="SLQ61" s="15"/>
      <c r="SLR61" s="15"/>
      <c r="SLS61" s="15"/>
      <c r="SLT61" s="15"/>
      <c r="SLU61" s="15"/>
      <c r="SLV61" s="15"/>
      <c r="SLW61" s="15"/>
      <c r="SLX61" s="15"/>
      <c r="SLY61" s="15"/>
      <c r="SLZ61" s="15"/>
      <c r="SMA61" s="15"/>
      <c r="SMB61" s="15"/>
      <c r="SMC61" s="15"/>
      <c r="SMD61" s="15"/>
      <c r="SME61" s="15"/>
      <c r="SMF61" s="15"/>
      <c r="SMG61" s="15"/>
      <c r="SMH61" s="15"/>
      <c r="SMI61" s="15"/>
      <c r="SMJ61" s="15"/>
      <c r="SMK61" s="15"/>
      <c r="SML61" s="15"/>
      <c r="SMM61" s="15"/>
      <c r="SMN61" s="15"/>
      <c r="SMO61" s="15"/>
      <c r="SMP61" s="15"/>
      <c r="SMQ61" s="15"/>
      <c r="SMR61" s="15"/>
      <c r="SMS61" s="15"/>
      <c r="SMT61" s="15"/>
      <c r="SMU61" s="15"/>
      <c r="SMV61" s="15"/>
      <c r="SMW61" s="15"/>
      <c r="SMX61" s="15"/>
      <c r="SMY61" s="15"/>
      <c r="SMZ61" s="15"/>
      <c r="SNA61" s="15"/>
      <c r="SNB61" s="15"/>
      <c r="SNC61" s="15"/>
      <c r="SND61" s="15"/>
      <c r="SNE61" s="15"/>
      <c r="SNF61" s="15"/>
      <c r="SNG61" s="15"/>
      <c r="SNH61" s="15"/>
      <c r="SNI61" s="15"/>
      <c r="SNJ61" s="15"/>
      <c r="SNK61" s="15"/>
      <c r="SNL61" s="15"/>
      <c r="SNM61" s="15"/>
      <c r="SNN61" s="15"/>
      <c r="SNO61" s="15"/>
      <c r="SNP61" s="15"/>
      <c r="SNQ61" s="15"/>
      <c r="SNR61" s="15"/>
      <c r="SNS61" s="15"/>
      <c r="SNT61" s="15"/>
      <c r="SNU61" s="15"/>
      <c r="SNV61" s="15"/>
      <c r="SNW61" s="15"/>
      <c r="SNX61" s="15"/>
      <c r="SNY61" s="15"/>
      <c r="SNZ61" s="15"/>
      <c r="SOA61" s="15"/>
      <c r="SOB61" s="15"/>
      <c r="SOC61" s="15"/>
      <c r="SOD61" s="15"/>
      <c r="SOE61" s="15"/>
      <c r="SOF61" s="15"/>
      <c r="SOG61" s="15"/>
      <c r="SOH61" s="15"/>
      <c r="SOI61" s="15"/>
      <c r="SOJ61" s="15"/>
      <c r="SOK61" s="15"/>
      <c r="SOL61" s="15"/>
      <c r="SOM61" s="15"/>
      <c r="SON61" s="15"/>
      <c r="SOO61" s="15"/>
      <c r="SOP61" s="15"/>
      <c r="SOQ61" s="15"/>
      <c r="SOR61" s="15"/>
      <c r="SOS61" s="15"/>
      <c r="SOT61" s="15"/>
      <c r="SOU61" s="15"/>
      <c r="SOV61" s="15"/>
      <c r="SOW61" s="15"/>
      <c r="SOX61" s="15"/>
      <c r="SOY61" s="15"/>
      <c r="SOZ61" s="15"/>
      <c r="SPA61" s="15"/>
      <c r="SPB61" s="15"/>
      <c r="SPC61" s="15"/>
      <c r="SPD61" s="15"/>
      <c r="SPE61" s="15"/>
      <c r="SPF61" s="15"/>
      <c r="SPG61" s="15"/>
      <c r="SPH61" s="15"/>
      <c r="SPI61" s="15"/>
      <c r="SPJ61" s="15"/>
      <c r="SPK61" s="15"/>
      <c r="SPL61" s="15"/>
      <c r="SPM61" s="15"/>
      <c r="SPN61" s="15"/>
      <c r="SPO61" s="15"/>
      <c r="SPP61" s="15"/>
      <c r="SPQ61" s="15"/>
      <c r="SPR61" s="15"/>
      <c r="SPS61" s="15"/>
      <c r="SPT61" s="15"/>
      <c r="SPU61" s="15"/>
      <c r="SPV61" s="15"/>
      <c r="SPW61" s="15"/>
      <c r="SPX61" s="15"/>
      <c r="SPY61" s="15"/>
      <c r="SPZ61" s="15"/>
      <c r="SQA61" s="15"/>
      <c r="SQB61" s="15"/>
      <c r="SQC61" s="15"/>
      <c r="SQD61" s="15"/>
      <c r="SQE61" s="15"/>
      <c r="SQF61" s="15"/>
      <c r="SQG61" s="15"/>
      <c r="SQH61" s="15"/>
      <c r="SQI61" s="15"/>
      <c r="SQJ61" s="15"/>
      <c r="SQK61" s="15"/>
      <c r="SQL61" s="15"/>
      <c r="SQM61" s="15"/>
      <c r="SQN61" s="15"/>
      <c r="SQO61" s="15"/>
      <c r="SQP61" s="15"/>
      <c r="SQQ61" s="15"/>
      <c r="SQR61" s="15"/>
      <c r="SQS61" s="15"/>
      <c r="SQT61" s="15"/>
      <c r="SQU61" s="15"/>
      <c r="SQV61" s="15"/>
      <c r="SQW61" s="15"/>
      <c r="SQX61" s="15"/>
      <c r="SQY61" s="15"/>
      <c r="SQZ61" s="15"/>
      <c r="SRA61" s="15"/>
      <c r="SRB61" s="15"/>
      <c r="SRC61" s="15"/>
      <c r="SRD61" s="15"/>
      <c r="SRE61" s="15"/>
      <c r="SRF61" s="15"/>
      <c r="SRG61" s="15"/>
      <c r="SRH61" s="15"/>
      <c r="SRI61" s="15"/>
      <c r="SRJ61" s="15"/>
      <c r="SRK61" s="15"/>
      <c r="SRL61" s="15"/>
      <c r="SRM61" s="15"/>
      <c r="SRN61" s="15"/>
      <c r="SRO61" s="15"/>
      <c r="SRP61" s="15"/>
      <c r="SRQ61" s="15"/>
      <c r="SRR61" s="15"/>
      <c r="SRS61" s="15"/>
      <c r="SRT61" s="15"/>
      <c r="SRU61" s="15"/>
      <c r="SRV61" s="15"/>
      <c r="SRW61" s="15"/>
      <c r="SRX61" s="15"/>
      <c r="SRY61" s="15"/>
      <c r="SRZ61" s="15"/>
      <c r="SSA61" s="15"/>
      <c r="SSB61" s="15"/>
      <c r="SSC61" s="15"/>
      <c r="SSD61" s="15"/>
      <c r="SSE61" s="15"/>
      <c r="SSF61" s="15"/>
      <c r="SSG61" s="15"/>
      <c r="SSH61" s="15"/>
      <c r="SSI61" s="15"/>
      <c r="SSJ61" s="15"/>
      <c r="SSK61" s="15"/>
      <c r="SSL61" s="15"/>
      <c r="SSM61" s="15"/>
      <c r="SSN61" s="15"/>
      <c r="SSO61" s="15"/>
      <c r="SSP61" s="15"/>
      <c r="SSQ61" s="15"/>
      <c r="SSR61" s="15"/>
      <c r="SSS61" s="15"/>
      <c r="SST61" s="15"/>
      <c r="SSU61" s="15"/>
      <c r="SSV61" s="15"/>
      <c r="SSW61" s="15"/>
      <c r="SSX61" s="15"/>
      <c r="SSY61" s="15"/>
      <c r="SSZ61" s="15"/>
      <c r="STA61" s="15"/>
      <c r="STB61" s="15"/>
      <c r="STC61" s="15"/>
      <c r="STD61" s="15"/>
      <c r="STE61" s="15"/>
      <c r="STF61" s="15"/>
      <c r="STG61" s="15"/>
      <c r="STH61" s="15"/>
      <c r="STI61" s="15"/>
      <c r="STJ61" s="15"/>
      <c r="STK61" s="15"/>
      <c r="STL61" s="15"/>
      <c r="STM61" s="15"/>
      <c r="STN61" s="15"/>
      <c r="STO61" s="15"/>
      <c r="STP61" s="15"/>
      <c r="STQ61" s="15"/>
      <c r="STR61" s="15"/>
      <c r="STS61" s="15"/>
      <c r="STT61" s="15"/>
      <c r="STU61" s="15"/>
      <c r="STV61" s="15"/>
      <c r="STW61" s="15"/>
      <c r="STX61" s="15"/>
      <c r="STY61" s="15"/>
      <c r="STZ61" s="15"/>
      <c r="SUA61" s="15"/>
      <c r="SUB61" s="15"/>
      <c r="SUC61" s="15"/>
      <c r="SUD61" s="15"/>
      <c r="SUE61" s="15"/>
      <c r="SUF61" s="15"/>
      <c r="SUG61" s="15"/>
      <c r="SUH61" s="15"/>
      <c r="SUI61" s="15"/>
      <c r="SUJ61" s="15"/>
      <c r="SUK61" s="15"/>
      <c r="SUL61" s="15"/>
      <c r="SUM61" s="15"/>
      <c r="SUN61" s="15"/>
      <c r="SUO61" s="15"/>
      <c r="SUP61" s="15"/>
      <c r="SUQ61" s="15"/>
      <c r="SUR61" s="15"/>
      <c r="SUS61" s="15"/>
      <c r="SUT61" s="15"/>
      <c r="SUU61" s="15"/>
      <c r="SUV61" s="15"/>
      <c r="SUW61" s="15"/>
      <c r="SUX61" s="15"/>
      <c r="SUY61" s="15"/>
      <c r="SUZ61" s="15"/>
      <c r="SVA61" s="15"/>
      <c r="SVB61" s="15"/>
      <c r="SVC61" s="15"/>
      <c r="SVD61" s="15"/>
      <c r="SVE61" s="15"/>
      <c r="SVF61" s="15"/>
      <c r="SVG61" s="15"/>
      <c r="SVH61" s="15"/>
      <c r="SVI61" s="15"/>
      <c r="SVJ61" s="15"/>
      <c r="SVK61" s="15"/>
      <c r="SVL61" s="15"/>
      <c r="SVM61" s="15"/>
      <c r="SVN61" s="15"/>
      <c r="SVO61" s="15"/>
      <c r="SVP61" s="15"/>
      <c r="SVQ61" s="15"/>
      <c r="SVR61" s="15"/>
      <c r="SVS61" s="15"/>
      <c r="SVT61" s="15"/>
      <c r="SVU61" s="15"/>
      <c r="SVV61" s="15"/>
      <c r="SVW61" s="15"/>
      <c r="SVX61" s="15"/>
      <c r="SVY61" s="15"/>
      <c r="SVZ61" s="15"/>
      <c r="SWA61" s="15"/>
      <c r="SWB61" s="15"/>
      <c r="SWC61" s="15"/>
      <c r="SWD61" s="15"/>
      <c r="SWE61" s="15"/>
      <c r="SWF61" s="15"/>
      <c r="SWG61" s="15"/>
      <c r="SWH61" s="15"/>
      <c r="SWI61" s="15"/>
      <c r="SWJ61" s="15"/>
      <c r="SWK61" s="15"/>
      <c r="SWL61" s="15"/>
      <c r="SWM61" s="15"/>
      <c r="SWN61" s="15"/>
      <c r="SWO61" s="15"/>
      <c r="SWP61" s="15"/>
      <c r="SWQ61" s="15"/>
      <c r="SWR61" s="15"/>
      <c r="SWS61" s="15"/>
      <c r="SWT61" s="15"/>
      <c r="SWU61" s="15"/>
      <c r="SWV61" s="15"/>
      <c r="SWW61" s="15"/>
      <c r="SWX61" s="15"/>
      <c r="SWY61" s="15"/>
      <c r="SWZ61" s="15"/>
      <c r="SXA61" s="15"/>
      <c r="SXB61" s="15"/>
      <c r="SXC61" s="15"/>
      <c r="SXD61" s="15"/>
      <c r="SXE61" s="15"/>
      <c r="SXF61" s="15"/>
      <c r="SXG61" s="15"/>
      <c r="SXH61" s="15"/>
      <c r="SXI61" s="15"/>
      <c r="SXJ61" s="15"/>
      <c r="SXK61" s="15"/>
      <c r="SXL61" s="15"/>
      <c r="SXM61" s="15"/>
      <c r="SXN61" s="15"/>
      <c r="SXO61" s="15"/>
      <c r="SXP61" s="15"/>
      <c r="SXQ61" s="15"/>
      <c r="SXR61" s="15"/>
      <c r="SXS61" s="15"/>
      <c r="SXT61" s="15"/>
      <c r="SXU61" s="15"/>
      <c r="SXV61" s="15"/>
      <c r="SXW61" s="15"/>
      <c r="SXX61" s="15"/>
      <c r="SXY61" s="15"/>
      <c r="SXZ61" s="15"/>
      <c r="SYA61" s="15"/>
      <c r="SYB61" s="15"/>
      <c r="SYC61" s="15"/>
      <c r="SYD61" s="15"/>
      <c r="SYE61" s="15"/>
      <c r="SYF61" s="15"/>
      <c r="SYG61" s="15"/>
      <c r="SYH61" s="15"/>
      <c r="SYI61" s="15"/>
      <c r="SYJ61" s="15"/>
      <c r="SYK61" s="15"/>
      <c r="SYL61" s="15"/>
      <c r="SYM61" s="15"/>
      <c r="SYN61" s="15"/>
      <c r="SYO61" s="15"/>
      <c r="SYP61" s="15"/>
      <c r="SYQ61" s="15"/>
      <c r="SYR61" s="15"/>
      <c r="SYS61" s="15"/>
      <c r="SYT61" s="15"/>
      <c r="SYU61" s="15"/>
      <c r="SYV61" s="15"/>
      <c r="SYW61" s="15"/>
      <c r="SYX61" s="15"/>
      <c r="SYY61" s="15"/>
      <c r="SYZ61" s="15"/>
      <c r="SZA61" s="15"/>
      <c r="SZB61" s="15"/>
      <c r="SZC61" s="15"/>
      <c r="SZD61" s="15"/>
      <c r="SZE61" s="15"/>
      <c r="SZF61" s="15"/>
      <c r="SZG61" s="15"/>
      <c r="SZH61" s="15"/>
      <c r="SZI61" s="15"/>
      <c r="SZJ61" s="15"/>
      <c r="SZK61" s="15"/>
      <c r="SZL61" s="15"/>
      <c r="SZM61" s="15"/>
      <c r="SZN61" s="15"/>
      <c r="SZO61" s="15"/>
      <c r="SZP61" s="15"/>
      <c r="SZQ61" s="15"/>
      <c r="SZR61" s="15"/>
      <c r="SZS61" s="15"/>
      <c r="SZT61" s="15"/>
      <c r="SZU61" s="15"/>
      <c r="SZV61" s="15"/>
      <c r="SZW61" s="15"/>
      <c r="SZX61" s="15"/>
      <c r="SZY61" s="15"/>
      <c r="SZZ61" s="15"/>
      <c r="TAA61" s="15"/>
      <c r="TAB61" s="15"/>
      <c r="TAC61" s="15"/>
      <c r="TAD61" s="15"/>
      <c r="TAE61" s="15"/>
      <c r="TAF61" s="15"/>
      <c r="TAG61" s="15"/>
      <c r="TAH61" s="15"/>
      <c r="TAI61" s="15"/>
      <c r="TAJ61" s="15"/>
      <c r="TAK61" s="15"/>
      <c r="TAL61" s="15"/>
      <c r="TAM61" s="15"/>
      <c r="TAN61" s="15"/>
      <c r="TAO61" s="15"/>
      <c r="TAP61" s="15"/>
      <c r="TAQ61" s="15"/>
      <c r="TAR61" s="15"/>
      <c r="TAS61" s="15"/>
      <c r="TAT61" s="15"/>
      <c r="TAU61" s="15"/>
      <c r="TAV61" s="15"/>
      <c r="TAW61" s="15"/>
      <c r="TAX61" s="15"/>
      <c r="TAY61" s="15"/>
      <c r="TAZ61" s="15"/>
      <c r="TBA61" s="15"/>
      <c r="TBB61" s="15"/>
      <c r="TBC61" s="15"/>
      <c r="TBD61" s="15"/>
      <c r="TBE61" s="15"/>
      <c r="TBF61" s="15"/>
      <c r="TBG61" s="15"/>
      <c r="TBH61" s="15"/>
      <c r="TBI61" s="15"/>
      <c r="TBJ61" s="15"/>
      <c r="TBK61" s="15"/>
      <c r="TBL61" s="15"/>
      <c r="TBM61" s="15"/>
      <c r="TBN61" s="15"/>
      <c r="TBO61" s="15"/>
      <c r="TBP61" s="15"/>
      <c r="TBQ61" s="15"/>
      <c r="TBR61" s="15"/>
      <c r="TBS61" s="15"/>
      <c r="TBT61" s="15"/>
      <c r="TBU61" s="15"/>
      <c r="TBV61" s="15"/>
      <c r="TBW61" s="15"/>
      <c r="TBX61" s="15"/>
      <c r="TBY61" s="15"/>
      <c r="TBZ61" s="15"/>
      <c r="TCA61" s="15"/>
      <c r="TCB61" s="15"/>
      <c r="TCC61" s="15"/>
      <c r="TCD61" s="15"/>
      <c r="TCE61" s="15"/>
      <c r="TCF61" s="15"/>
      <c r="TCG61" s="15"/>
      <c r="TCH61" s="15"/>
      <c r="TCI61" s="15"/>
      <c r="TCJ61" s="15"/>
      <c r="TCK61" s="15"/>
      <c r="TCL61" s="15"/>
      <c r="TCM61" s="15"/>
      <c r="TCN61" s="15"/>
      <c r="TCO61" s="15"/>
      <c r="TCP61" s="15"/>
      <c r="TCQ61" s="15"/>
      <c r="TCR61" s="15"/>
      <c r="TCS61" s="15"/>
      <c r="TCT61" s="15"/>
      <c r="TCU61" s="15"/>
      <c r="TCV61" s="15"/>
      <c r="TCW61" s="15"/>
      <c r="TCX61" s="15"/>
      <c r="TCY61" s="15"/>
      <c r="TCZ61" s="15"/>
      <c r="TDA61" s="15"/>
      <c r="TDB61" s="15"/>
      <c r="TDC61" s="15"/>
      <c r="TDD61" s="15"/>
      <c r="TDE61" s="15"/>
      <c r="TDF61" s="15"/>
      <c r="TDG61" s="15"/>
      <c r="TDH61" s="15"/>
      <c r="TDI61" s="15"/>
      <c r="TDJ61" s="15"/>
      <c r="TDK61" s="15"/>
      <c r="TDL61" s="15"/>
      <c r="TDM61" s="15"/>
      <c r="TDN61" s="15"/>
      <c r="TDO61" s="15"/>
      <c r="TDP61" s="15"/>
      <c r="TDQ61" s="15"/>
      <c r="TDR61" s="15"/>
      <c r="TDS61" s="15"/>
      <c r="TDT61" s="15"/>
      <c r="TDU61" s="15"/>
      <c r="TDV61" s="15"/>
      <c r="TDW61" s="15"/>
      <c r="TDX61" s="15"/>
      <c r="TDY61" s="15"/>
      <c r="TDZ61" s="15"/>
      <c r="TEA61" s="15"/>
      <c r="TEB61" s="15"/>
      <c r="TEC61" s="15"/>
      <c r="TED61" s="15"/>
      <c r="TEE61" s="15"/>
      <c r="TEF61" s="15"/>
      <c r="TEG61" s="15"/>
      <c r="TEH61" s="15"/>
      <c r="TEI61" s="15"/>
      <c r="TEJ61" s="15"/>
      <c r="TEK61" s="15"/>
      <c r="TEL61" s="15"/>
      <c r="TEM61" s="15"/>
      <c r="TEN61" s="15"/>
      <c r="TEO61" s="15"/>
      <c r="TEP61" s="15"/>
      <c r="TEQ61" s="15"/>
      <c r="TER61" s="15"/>
      <c r="TES61" s="15"/>
      <c r="TET61" s="15"/>
      <c r="TEU61" s="15"/>
      <c r="TEV61" s="15"/>
      <c r="TEW61" s="15"/>
      <c r="TEX61" s="15"/>
      <c r="TEY61" s="15"/>
      <c r="TEZ61" s="15"/>
      <c r="TFA61" s="15"/>
      <c r="TFB61" s="15"/>
      <c r="TFC61" s="15"/>
      <c r="TFD61" s="15"/>
      <c r="TFE61" s="15"/>
      <c r="TFF61" s="15"/>
      <c r="TFG61" s="15"/>
      <c r="TFH61" s="15"/>
      <c r="TFI61" s="15"/>
      <c r="TFJ61" s="15"/>
      <c r="TFK61" s="15"/>
      <c r="TFL61" s="15"/>
      <c r="TFM61" s="15"/>
      <c r="TFN61" s="15"/>
      <c r="TFO61" s="15"/>
      <c r="TFP61" s="15"/>
      <c r="TFQ61" s="15"/>
      <c r="TFR61" s="15"/>
      <c r="TFS61" s="15"/>
      <c r="TFT61" s="15"/>
      <c r="TFU61" s="15"/>
      <c r="TFV61" s="15"/>
      <c r="TFW61" s="15"/>
      <c r="TFX61" s="15"/>
      <c r="TFY61" s="15"/>
      <c r="TFZ61" s="15"/>
      <c r="TGA61" s="15"/>
      <c r="TGB61" s="15"/>
      <c r="TGC61" s="15"/>
      <c r="TGD61" s="15"/>
      <c r="TGE61" s="15"/>
      <c r="TGF61" s="15"/>
      <c r="TGG61" s="15"/>
      <c r="TGH61" s="15"/>
      <c r="TGI61" s="15"/>
      <c r="TGJ61" s="15"/>
      <c r="TGK61" s="15"/>
      <c r="TGL61" s="15"/>
      <c r="TGM61" s="15"/>
      <c r="TGN61" s="15"/>
      <c r="TGO61" s="15"/>
      <c r="TGP61" s="15"/>
      <c r="TGQ61" s="15"/>
      <c r="TGR61" s="15"/>
      <c r="TGS61" s="15"/>
      <c r="TGT61" s="15"/>
      <c r="TGU61" s="15"/>
      <c r="TGV61" s="15"/>
      <c r="TGW61" s="15"/>
      <c r="TGX61" s="15"/>
      <c r="TGY61" s="15"/>
      <c r="TGZ61" s="15"/>
      <c r="THA61" s="15"/>
      <c r="THB61" s="15"/>
      <c r="THC61" s="15"/>
      <c r="THD61" s="15"/>
      <c r="THE61" s="15"/>
      <c r="THF61" s="15"/>
      <c r="THG61" s="15"/>
      <c r="THH61" s="15"/>
      <c r="THI61" s="15"/>
      <c r="THJ61" s="15"/>
      <c r="THK61" s="15"/>
      <c r="THL61" s="15"/>
      <c r="THM61" s="15"/>
      <c r="THN61" s="15"/>
      <c r="THO61" s="15"/>
      <c r="THP61" s="15"/>
      <c r="THQ61" s="15"/>
      <c r="THR61" s="15"/>
      <c r="THS61" s="15"/>
      <c r="THT61" s="15"/>
      <c r="THU61" s="15"/>
      <c r="THV61" s="15"/>
      <c r="THW61" s="15"/>
      <c r="THX61" s="15"/>
      <c r="THY61" s="15"/>
      <c r="THZ61" s="15"/>
      <c r="TIA61" s="15"/>
      <c r="TIB61" s="15"/>
      <c r="TIC61" s="15"/>
      <c r="TID61" s="15"/>
      <c r="TIE61" s="15"/>
      <c r="TIF61" s="15"/>
      <c r="TIG61" s="15"/>
      <c r="TIH61" s="15"/>
      <c r="TII61" s="15"/>
      <c r="TIJ61" s="15"/>
      <c r="TIK61" s="15"/>
      <c r="TIL61" s="15"/>
      <c r="TIM61" s="15"/>
      <c r="TIN61" s="15"/>
      <c r="TIO61" s="15"/>
      <c r="TIP61" s="15"/>
      <c r="TIQ61" s="15"/>
      <c r="TIR61" s="15"/>
      <c r="TIS61" s="15"/>
      <c r="TIT61" s="15"/>
      <c r="TIU61" s="15"/>
      <c r="TIV61" s="15"/>
      <c r="TIW61" s="15"/>
      <c r="TIX61" s="15"/>
      <c r="TIY61" s="15"/>
      <c r="TIZ61" s="15"/>
      <c r="TJA61" s="15"/>
      <c r="TJB61" s="15"/>
      <c r="TJC61" s="15"/>
      <c r="TJD61" s="15"/>
      <c r="TJE61" s="15"/>
      <c r="TJF61" s="15"/>
      <c r="TJG61" s="15"/>
      <c r="TJH61" s="15"/>
      <c r="TJI61" s="15"/>
      <c r="TJJ61" s="15"/>
      <c r="TJK61" s="15"/>
      <c r="TJL61" s="15"/>
      <c r="TJM61" s="15"/>
      <c r="TJN61" s="15"/>
      <c r="TJO61" s="15"/>
      <c r="TJP61" s="15"/>
      <c r="TJQ61" s="15"/>
      <c r="TJR61" s="15"/>
      <c r="TJS61" s="15"/>
      <c r="TJT61" s="15"/>
      <c r="TJU61" s="15"/>
      <c r="TJV61" s="15"/>
      <c r="TJW61" s="15"/>
      <c r="TJX61" s="15"/>
      <c r="TJY61" s="15"/>
      <c r="TJZ61" s="15"/>
      <c r="TKA61" s="15"/>
      <c r="TKB61" s="15"/>
      <c r="TKC61" s="15"/>
      <c r="TKD61" s="15"/>
      <c r="TKE61" s="15"/>
      <c r="TKF61" s="15"/>
      <c r="TKG61" s="15"/>
      <c r="TKH61" s="15"/>
      <c r="TKI61" s="15"/>
      <c r="TKJ61" s="15"/>
      <c r="TKK61" s="15"/>
      <c r="TKL61" s="15"/>
      <c r="TKM61" s="15"/>
      <c r="TKN61" s="15"/>
      <c r="TKO61" s="15"/>
      <c r="TKP61" s="15"/>
      <c r="TKQ61" s="15"/>
      <c r="TKR61" s="15"/>
      <c r="TKS61" s="15"/>
      <c r="TKT61" s="15"/>
      <c r="TKU61" s="15"/>
      <c r="TKV61" s="15"/>
      <c r="TKW61" s="15"/>
      <c r="TKX61" s="15"/>
      <c r="TKY61" s="15"/>
      <c r="TKZ61" s="15"/>
      <c r="TLA61" s="15"/>
      <c r="TLB61" s="15"/>
      <c r="TLC61" s="15"/>
      <c r="TLD61" s="15"/>
      <c r="TLE61" s="15"/>
      <c r="TLF61" s="15"/>
      <c r="TLG61" s="15"/>
      <c r="TLH61" s="15"/>
      <c r="TLI61" s="15"/>
      <c r="TLJ61" s="15"/>
      <c r="TLK61" s="15"/>
      <c r="TLL61" s="15"/>
      <c r="TLM61" s="15"/>
      <c r="TLN61" s="15"/>
      <c r="TLO61" s="15"/>
      <c r="TLP61" s="15"/>
      <c r="TLQ61" s="15"/>
      <c r="TLR61" s="15"/>
      <c r="TLS61" s="15"/>
      <c r="TLT61" s="15"/>
      <c r="TLU61" s="15"/>
      <c r="TLV61" s="15"/>
      <c r="TLW61" s="15"/>
      <c r="TLX61" s="15"/>
      <c r="TLY61" s="15"/>
      <c r="TLZ61" s="15"/>
      <c r="TMA61" s="15"/>
      <c r="TMB61" s="15"/>
      <c r="TMC61" s="15"/>
      <c r="TMD61" s="15"/>
      <c r="TME61" s="15"/>
      <c r="TMF61" s="15"/>
      <c r="TMG61" s="15"/>
      <c r="TMH61" s="15"/>
      <c r="TMI61" s="15"/>
      <c r="TMJ61" s="15"/>
      <c r="TMK61" s="15"/>
      <c r="TML61" s="15"/>
      <c r="TMM61" s="15"/>
      <c r="TMN61" s="15"/>
      <c r="TMO61" s="15"/>
      <c r="TMP61" s="15"/>
      <c r="TMQ61" s="15"/>
      <c r="TMR61" s="15"/>
      <c r="TMS61" s="15"/>
      <c r="TMT61" s="15"/>
      <c r="TMU61" s="15"/>
      <c r="TMV61" s="15"/>
      <c r="TMW61" s="15"/>
      <c r="TMX61" s="15"/>
      <c r="TMY61" s="15"/>
      <c r="TMZ61" s="15"/>
      <c r="TNA61" s="15"/>
      <c r="TNB61" s="15"/>
      <c r="TNC61" s="15"/>
      <c r="TND61" s="15"/>
      <c r="TNE61" s="15"/>
      <c r="TNF61" s="15"/>
      <c r="TNG61" s="15"/>
      <c r="TNH61" s="15"/>
      <c r="TNI61" s="15"/>
      <c r="TNJ61" s="15"/>
      <c r="TNK61" s="15"/>
      <c r="TNL61" s="15"/>
      <c r="TNM61" s="15"/>
      <c r="TNN61" s="15"/>
      <c r="TNO61" s="15"/>
      <c r="TNP61" s="15"/>
      <c r="TNQ61" s="15"/>
      <c r="TNR61" s="15"/>
      <c r="TNS61" s="15"/>
      <c r="TNT61" s="15"/>
      <c r="TNU61" s="15"/>
      <c r="TNV61" s="15"/>
      <c r="TNW61" s="15"/>
      <c r="TNX61" s="15"/>
      <c r="TNY61" s="15"/>
      <c r="TNZ61" s="15"/>
      <c r="TOA61" s="15"/>
      <c r="TOB61" s="15"/>
      <c r="TOC61" s="15"/>
      <c r="TOD61" s="15"/>
      <c r="TOE61" s="15"/>
      <c r="TOF61" s="15"/>
      <c r="TOG61" s="15"/>
      <c r="TOH61" s="15"/>
      <c r="TOI61" s="15"/>
      <c r="TOJ61" s="15"/>
      <c r="TOK61" s="15"/>
      <c r="TOL61" s="15"/>
      <c r="TOM61" s="15"/>
      <c r="TON61" s="15"/>
      <c r="TOO61" s="15"/>
      <c r="TOP61" s="15"/>
      <c r="TOQ61" s="15"/>
      <c r="TOR61" s="15"/>
      <c r="TOS61" s="15"/>
      <c r="TOT61" s="15"/>
      <c r="TOU61" s="15"/>
      <c r="TOV61" s="15"/>
      <c r="TOW61" s="15"/>
      <c r="TOX61" s="15"/>
      <c r="TOY61" s="15"/>
      <c r="TOZ61" s="15"/>
      <c r="TPA61" s="15"/>
      <c r="TPB61" s="15"/>
      <c r="TPC61" s="15"/>
      <c r="TPD61" s="15"/>
      <c r="TPE61" s="15"/>
      <c r="TPF61" s="15"/>
      <c r="TPG61" s="15"/>
      <c r="TPH61" s="15"/>
      <c r="TPI61" s="15"/>
      <c r="TPJ61" s="15"/>
      <c r="TPK61" s="15"/>
      <c r="TPL61" s="15"/>
      <c r="TPM61" s="15"/>
      <c r="TPN61" s="15"/>
      <c r="TPO61" s="15"/>
      <c r="TPP61" s="15"/>
      <c r="TPQ61" s="15"/>
      <c r="TPR61" s="15"/>
      <c r="TPS61" s="15"/>
      <c r="TPT61" s="15"/>
      <c r="TPU61" s="15"/>
      <c r="TPV61" s="15"/>
      <c r="TPW61" s="15"/>
      <c r="TPX61" s="15"/>
      <c r="TPY61" s="15"/>
      <c r="TPZ61" s="15"/>
      <c r="TQA61" s="15"/>
      <c r="TQB61" s="15"/>
      <c r="TQC61" s="15"/>
      <c r="TQD61" s="15"/>
      <c r="TQE61" s="15"/>
      <c r="TQF61" s="15"/>
      <c r="TQG61" s="15"/>
      <c r="TQH61" s="15"/>
      <c r="TQI61" s="15"/>
      <c r="TQJ61" s="15"/>
      <c r="TQK61" s="15"/>
      <c r="TQL61" s="15"/>
      <c r="TQM61" s="15"/>
      <c r="TQN61" s="15"/>
      <c r="TQO61" s="15"/>
      <c r="TQP61" s="15"/>
      <c r="TQQ61" s="15"/>
      <c r="TQR61" s="15"/>
      <c r="TQS61" s="15"/>
      <c r="TQT61" s="15"/>
      <c r="TQU61" s="15"/>
      <c r="TQV61" s="15"/>
      <c r="TQW61" s="15"/>
      <c r="TQX61" s="15"/>
      <c r="TQY61" s="15"/>
      <c r="TQZ61" s="15"/>
      <c r="TRA61" s="15"/>
      <c r="TRB61" s="15"/>
      <c r="TRC61" s="15"/>
      <c r="TRD61" s="15"/>
      <c r="TRE61" s="15"/>
      <c r="TRF61" s="15"/>
      <c r="TRG61" s="15"/>
      <c r="TRH61" s="15"/>
      <c r="TRI61" s="15"/>
      <c r="TRJ61" s="15"/>
      <c r="TRK61" s="15"/>
      <c r="TRL61" s="15"/>
      <c r="TRM61" s="15"/>
      <c r="TRN61" s="15"/>
      <c r="TRO61" s="15"/>
      <c r="TRP61" s="15"/>
      <c r="TRQ61" s="15"/>
      <c r="TRR61" s="15"/>
      <c r="TRS61" s="15"/>
      <c r="TRT61" s="15"/>
      <c r="TRU61" s="15"/>
      <c r="TRV61" s="15"/>
      <c r="TRW61" s="15"/>
      <c r="TRX61" s="15"/>
      <c r="TRY61" s="15"/>
      <c r="TRZ61" s="15"/>
      <c r="TSA61" s="15"/>
      <c r="TSB61" s="15"/>
      <c r="TSC61" s="15"/>
      <c r="TSD61" s="15"/>
      <c r="TSE61" s="15"/>
      <c r="TSF61" s="15"/>
      <c r="TSG61" s="15"/>
      <c r="TSH61" s="15"/>
      <c r="TSI61" s="15"/>
      <c r="TSJ61" s="15"/>
      <c r="TSK61" s="15"/>
      <c r="TSL61" s="15"/>
      <c r="TSM61" s="15"/>
      <c r="TSN61" s="15"/>
      <c r="TSO61" s="15"/>
      <c r="TSP61" s="15"/>
      <c r="TSQ61" s="15"/>
      <c r="TSR61" s="15"/>
      <c r="TSS61" s="15"/>
      <c r="TST61" s="15"/>
      <c r="TSU61" s="15"/>
      <c r="TSV61" s="15"/>
      <c r="TSW61" s="15"/>
      <c r="TSX61" s="15"/>
      <c r="TSY61" s="15"/>
      <c r="TSZ61" s="15"/>
      <c r="TTA61" s="15"/>
      <c r="TTB61" s="15"/>
      <c r="TTC61" s="15"/>
      <c r="TTD61" s="15"/>
      <c r="TTE61" s="15"/>
      <c r="TTF61" s="15"/>
      <c r="TTG61" s="15"/>
      <c r="TTH61" s="15"/>
      <c r="TTI61" s="15"/>
      <c r="TTJ61" s="15"/>
      <c r="TTK61" s="15"/>
      <c r="TTL61" s="15"/>
      <c r="TTM61" s="15"/>
      <c r="TTN61" s="15"/>
      <c r="TTO61" s="15"/>
      <c r="TTP61" s="15"/>
      <c r="TTQ61" s="15"/>
      <c r="TTR61" s="15"/>
      <c r="TTS61" s="15"/>
      <c r="TTT61" s="15"/>
      <c r="TTU61" s="15"/>
      <c r="TTV61" s="15"/>
      <c r="TTW61" s="15"/>
      <c r="TTX61" s="15"/>
      <c r="TTY61" s="15"/>
      <c r="TTZ61" s="15"/>
      <c r="TUA61" s="15"/>
      <c r="TUB61" s="15"/>
      <c r="TUC61" s="15"/>
      <c r="TUD61" s="15"/>
      <c r="TUE61" s="15"/>
      <c r="TUF61" s="15"/>
      <c r="TUG61" s="15"/>
      <c r="TUH61" s="15"/>
      <c r="TUI61" s="15"/>
      <c r="TUJ61" s="15"/>
      <c r="TUK61" s="15"/>
      <c r="TUL61" s="15"/>
      <c r="TUM61" s="15"/>
      <c r="TUN61" s="15"/>
      <c r="TUO61" s="15"/>
      <c r="TUP61" s="15"/>
      <c r="TUQ61" s="15"/>
      <c r="TUR61" s="15"/>
      <c r="TUS61" s="15"/>
      <c r="TUT61" s="15"/>
      <c r="TUU61" s="15"/>
      <c r="TUV61" s="15"/>
      <c r="TUW61" s="15"/>
      <c r="TUX61" s="15"/>
      <c r="TUY61" s="15"/>
      <c r="TUZ61" s="15"/>
      <c r="TVA61" s="15"/>
      <c r="TVB61" s="15"/>
      <c r="TVC61" s="15"/>
      <c r="TVD61" s="15"/>
      <c r="TVE61" s="15"/>
      <c r="TVF61" s="15"/>
      <c r="TVG61" s="15"/>
      <c r="TVH61" s="15"/>
      <c r="TVI61" s="15"/>
      <c r="TVJ61" s="15"/>
      <c r="TVK61" s="15"/>
      <c r="TVL61" s="15"/>
      <c r="TVM61" s="15"/>
      <c r="TVN61" s="15"/>
      <c r="TVO61" s="15"/>
      <c r="TVP61" s="15"/>
      <c r="TVQ61" s="15"/>
      <c r="TVR61" s="15"/>
      <c r="TVS61" s="15"/>
      <c r="TVT61" s="15"/>
      <c r="TVU61" s="15"/>
      <c r="TVV61" s="15"/>
      <c r="TVW61" s="15"/>
      <c r="TVX61" s="15"/>
      <c r="TVY61" s="15"/>
      <c r="TVZ61" s="15"/>
      <c r="TWA61" s="15"/>
      <c r="TWB61" s="15"/>
      <c r="TWC61" s="15"/>
      <c r="TWD61" s="15"/>
      <c r="TWE61" s="15"/>
      <c r="TWF61" s="15"/>
      <c r="TWG61" s="15"/>
      <c r="TWH61" s="15"/>
      <c r="TWI61" s="15"/>
      <c r="TWJ61" s="15"/>
      <c r="TWK61" s="15"/>
      <c r="TWL61" s="15"/>
      <c r="TWM61" s="15"/>
      <c r="TWN61" s="15"/>
      <c r="TWO61" s="15"/>
      <c r="TWP61" s="15"/>
      <c r="TWQ61" s="15"/>
      <c r="TWR61" s="15"/>
      <c r="TWS61" s="15"/>
      <c r="TWT61" s="15"/>
      <c r="TWU61" s="15"/>
      <c r="TWV61" s="15"/>
      <c r="TWW61" s="15"/>
      <c r="TWX61" s="15"/>
      <c r="TWY61" s="15"/>
      <c r="TWZ61" s="15"/>
      <c r="TXA61" s="15"/>
      <c r="TXB61" s="15"/>
      <c r="TXC61" s="15"/>
      <c r="TXD61" s="15"/>
      <c r="TXE61" s="15"/>
      <c r="TXF61" s="15"/>
      <c r="TXG61" s="15"/>
      <c r="TXH61" s="15"/>
      <c r="TXI61" s="15"/>
      <c r="TXJ61" s="15"/>
      <c r="TXK61" s="15"/>
      <c r="TXL61" s="15"/>
      <c r="TXM61" s="15"/>
      <c r="TXN61" s="15"/>
      <c r="TXO61" s="15"/>
      <c r="TXP61" s="15"/>
      <c r="TXQ61" s="15"/>
      <c r="TXR61" s="15"/>
      <c r="TXS61" s="15"/>
      <c r="TXT61" s="15"/>
      <c r="TXU61" s="15"/>
      <c r="TXV61" s="15"/>
      <c r="TXW61" s="15"/>
      <c r="TXX61" s="15"/>
      <c r="TXY61" s="15"/>
      <c r="TXZ61" s="15"/>
      <c r="TYA61" s="15"/>
      <c r="TYB61" s="15"/>
      <c r="TYC61" s="15"/>
      <c r="TYD61" s="15"/>
      <c r="TYE61" s="15"/>
      <c r="TYF61" s="15"/>
      <c r="TYG61" s="15"/>
      <c r="TYH61" s="15"/>
      <c r="TYI61" s="15"/>
      <c r="TYJ61" s="15"/>
      <c r="TYK61" s="15"/>
      <c r="TYL61" s="15"/>
      <c r="TYM61" s="15"/>
      <c r="TYN61" s="15"/>
      <c r="TYO61" s="15"/>
      <c r="TYP61" s="15"/>
      <c r="TYQ61" s="15"/>
      <c r="TYR61" s="15"/>
      <c r="TYS61" s="15"/>
      <c r="TYT61" s="15"/>
      <c r="TYU61" s="15"/>
      <c r="TYV61" s="15"/>
      <c r="TYW61" s="15"/>
      <c r="TYX61" s="15"/>
      <c r="TYY61" s="15"/>
      <c r="TYZ61" s="15"/>
      <c r="TZA61" s="15"/>
      <c r="TZB61" s="15"/>
      <c r="TZC61" s="15"/>
      <c r="TZD61" s="15"/>
      <c r="TZE61" s="15"/>
      <c r="TZF61" s="15"/>
      <c r="TZG61" s="15"/>
      <c r="TZH61" s="15"/>
      <c r="TZI61" s="15"/>
      <c r="TZJ61" s="15"/>
      <c r="TZK61" s="15"/>
      <c r="TZL61" s="15"/>
      <c r="TZM61" s="15"/>
      <c r="TZN61" s="15"/>
      <c r="TZO61" s="15"/>
      <c r="TZP61" s="15"/>
      <c r="TZQ61" s="15"/>
      <c r="TZR61" s="15"/>
      <c r="TZS61" s="15"/>
      <c r="TZT61" s="15"/>
      <c r="TZU61" s="15"/>
      <c r="TZV61" s="15"/>
      <c r="TZW61" s="15"/>
      <c r="TZX61" s="15"/>
      <c r="TZY61" s="15"/>
      <c r="TZZ61" s="15"/>
      <c r="UAA61" s="15"/>
      <c r="UAB61" s="15"/>
      <c r="UAC61" s="15"/>
      <c r="UAD61" s="15"/>
      <c r="UAE61" s="15"/>
      <c r="UAF61" s="15"/>
      <c r="UAG61" s="15"/>
      <c r="UAH61" s="15"/>
      <c r="UAI61" s="15"/>
      <c r="UAJ61" s="15"/>
      <c r="UAK61" s="15"/>
      <c r="UAL61" s="15"/>
      <c r="UAM61" s="15"/>
      <c r="UAN61" s="15"/>
      <c r="UAO61" s="15"/>
      <c r="UAP61" s="15"/>
      <c r="UAQ61" s="15"/>
      <c r="UAR61" s="15"/>
      <c r="UAS61" s="15"/>
      <c r="UAT61" s="15"/>
      <c r="UAU61" s="15"/>
      <c r="UAV61" s="15"/>
      <c r="UAW61" s="15"/>
      <c r="UAX61" s="15"/>
      <c r="UAY61" s="15"/>
      <c r="UAZ61" s="15"/>
      <c r="UBA61" s="15"/>
      <c r="UBB61" s="15"/>
      <c r="UBC61" s="15"/>
      <c r="UBD61" s="15"/>
      <c r="UBE61" s="15"/>
      <c r="UBF61" s="15"/>
      <c r="UBG61" s="15"/>
      <c r="UBH61" s="15"/>
      <c r="UBI61" s="15"/>
      <c r="UBJ61" s="15"/>
      <c r="UBK61" s="15"/>
      <c r="UBL61" s="15"/>
      <c r="UBM61" s="15"/>
      <c r="UBN61" s="15"/>
      <c r="UBO61" s="15"/>
      <c r="UBP61" s="15"/>
      <c r="UBQ61" s="15"/>
      <c r="UBR61" s="15"/>
      <c r="UBS61" s="15"/>
      <c r="UBT61" s="15"/>
      <c r="UBU61" s="15"/>
      <c r="UBV61" s="15"/>
      <c r="UBW61" s="15"/>
      <c r="UBX61" s="15"/>
      <c r="UBY61" s="15"/>
      <c r="UBZ61" s="15"/>
      <c r="UCA61" s="15"/>
      <c r="UCB61" s="15"/>
      <c r="UCC61" s="15"/>
      <c r="UCD61" s="15"/>
      <c r="UCE61" s="15"/>
      <c r="UCF61" s="15"/>
      <c r="UCG61" s="15"/>
      <c r="UCH61" s="15"/>
      <c r="UCI61" s="15"/>
      <c r="UCJ61" s="15"/>
      <c r="UCK61" s="15"/>
      <c r="UCL61" s="15"/>
      <c r="UCM61" s="15"/>
      <c r="UCN61" s="15"/>
      <c r="UCO61" s="15"/>
      <c r="UCP61" s="15"/>
      <c r="UCQ61" s="15"/>
      <c r="UCR61" s="15"/>
      <c r="UCS61" s="15"/>
      <c r="UCT61" s="15"/>
      <c r="UCU61" s="15"/>
      <c r="UCV61" s="15"/>
      <c r="UCW61" s="15"/>
      <c r="UCX61" s="15"/>
      <c r="UCY61" s="15"/>
      <c r="UCZ61" s="15"/>
      <c r="UDA61" s="15"/>
      <c r="UDB61" s="15"/>
      <c r="UDC61" s="15"/>
      <c r="UDD61" s="15"/>
      <c r="UDE61" s="15"/>
      <c r="UDF61" s="15"/>
      <c r="UDG61" s="15"/>
      <c r="UDH61" s="15"/>
      <c r="UDI61" s="15"/>
      <c r="UDJ61" s="15"/>
      <c r="UDK61" s="15"/>
      <c r="UDL61" s="15"/>
      <c r="UDM61" s="15"/>
      <c r="UDN61" s="15"/>
      <c r="UDO61" s="15"/>
      <c r="UDP61" s="15"/>
      <c r="UDQ61" s="15"/>
      <c r="UDR61" s="15"/>
      <c r="UDS61" s="15"/>
      <c r="UDT61" s="15"/>
      <c r="UDU61" s="15"/>
      <c r="UDV61" s="15"/>
      <c r="UDW61" s="15"/>
      <c r="UDX61" s="15"/>
      <c r="UDY61" s="15"/>
      <c r="UDZ61" s="15"/>
      <c r="UEA61" s="15"/>
      <c r="UEB61" s="15"/>
      <c r="UEC61" s="15"/>
      <c r="UED61" s="15"/>
      <c r="UEE61" s="15"/>
      <c r="UEF61" s="15"/>
      <c r="UEG61" s="15"/>
      <c r="UEH61" s="15"/>
      <c r="UEI61" s="15"/>
      <c r="UEJ61" s="15"/>
      <c r="UEK61" s="15"/>
      <c r="UEL61" s="15"/>
      <c r="UEM61" s="15"/>
      <c r="UEN61" s="15"/>
      <c r="UEO61" s="15"/>
      <c r="UEP61" s="15"/>
      <c r="UEQ61" s="15"/>
      <c r="UER61" s="15"/>
      <c r="UES61" s="15"/>
      <c r="UET61" s="15"/>
      <c r="UEU61" s="15"/>
      <c r="UEV61" s="15"/>
      <c r="UEW61" s="15"/>
      <c r="UEX61" s="15"/>
      <c r="UEY61" s="15"/>
      <c r="UEZ61" s="15"/>
      <c r="UFA61" s="15"/>
      <c r="UFB61" s="15"/>
      <c r="UFC61" s="15"/>
      <c r="UFD61" s="15"/>
      <c r="UFE61" s="15"/>
      <c r="UFF61" s="15"/>
      <c r="UFG61" s="15"/>
      <c r="UFH61" s="15"/>
      <c r="UFI61" s="15"/>
      <c r="UFJ61" s="15"/>
      <c r="UFK61" s="15"/>
      <c r="UFL61" s="15"/>
      <c r="UFM61" s="15"/>
      <c r="UFN61" s="15"/>
      <c r="UFO61" s="15"/>
      <c r="UFP61" s="15"/>
      <c r="UFQ61" s="15"/>
      <c r="UFR61" s="15"/>
      <c r="UFS61" s="15"/>
      <c r="UFT61" s="15"/>
      <c r="UFU61" s="15"/>
      <c r="UFV61" s="15"/>
      <c r="UFW61" s="15"/>
      <c r="UFX61" s="15"/>
      <c r="UFY61" s="15"/>
      <c r="UFZ61" s="15"/>
      <c r="UGA61" s="15"/>
      <c r="UGB61" s="15"/>
      <c r="UGC61" s="15"/>
      <c r="UGD61" s="15"/>
      <c r="UGE61" s="15"/>
      <c r="UGF61" s="15"/>
      <c r="UGG61" s="15"/>
      <c r="UGH61" s="15"/>
      <c r="UGI61" s="15"/>
      <c r="UGJ61" s="15"/>
      <c r="UGK61" s="15"/>
      <c r="UGL61" s="15"/>
      <c r="UGM61" s="15"/>
      <c r="UGN61" s="15"/>
      <c r="UGO61" s="15"/>
      <c r="UGP61" s="15"/>
      <c r="UGQ61" s="15"/>
      <c r="UGR61" s="15"/>
      <c r="UGS61" s="15"/>
      <c r="UGT61" s="15"/>
      <c r="UGU61" s="15"/>
      <c r="UGV61" s="15"/>
      <c r="UGW61" s="15"/>
      <c r="UGX61" s="15"/>
      <c r="UGY61" s="15"/>
      <c r="UGZ61" s="15"/>
      <c r="UHA61" s="15"/>
      <c r="UHB61" s="15"/>
      <c r="UHC61" s="15"/>
      <c r="UHD61" s="15"/>
      <c r="UHE61" s="15"/>
      <c r="UHF61" s="15"/>
      <c r="UHG61" s="15"/>
      <c r="UHH61" s="15"/>
      <c r="UHI61" s="15"/>
      <c r="UHJ61" s="15"/>
      <c r="UHK61" s="15"/>
      <c r="UHL61" s="15"/>
      <c r="UHM61" s="15"/>
      <c r="UHN61" s="15"/>
      <c r="UHO61" s="15"/>
      <c r="UHP61" s="15"/>
      <c r="UHQ61" s="15"/>
      <c r="UHR61" s="15"/>
      <c r="UHS61" s="15"/>
      <c r="UHT61" s="15"/>
      <c r="UHU61" s="15"/>
      <c r="UHV61" s="15"/>
      <c r="UHW61" s="15"/>
      <c r="UHX61" s="15"/>
      <c r="UHY61" s="15"/>
      <c r="UHZ61" s="15"/>
      <c r="UIA61" s="15"/>
      <c r="UIB61" s="15"/>
      <c r="UIC61" s="15"/>
      <c r="UID61" s="15"/>
      <c r="UIE61" s="15"/>
      <c r="UIF61" s="15"/>
      <c r="UIG61" s="15"/>
      <c r="UIH61" s="15"/>
      <c r="UII61" s="15"/>
      <c r="UIJ61" s="15"/>
      <c r="UIK61" s="15"/>
      <c r="UIL61" s="15"/>
      <c r="UIM61" s="15"/>
      <c r="UIN61" s="15"/>
      <c r="UIO61" s="15"/>
      <c r="UIP61" s="15"/>
      <c r="UIQ61" s="15"/>
      <c r="UIR61" s="15"/>
      <c r="UIS61" s="15"/>
      <c r="UIT61" s="15"/>
      <c r="UIU61" s="15"/>
      <c r="UIV61" s="15"/>
      <c r="UIW61" s="15"/>
      <c r="UIX61" s="15"/>
      <c r="UIY61" s="15"/>
      <c r="UIZ61" s="15"/>
      <c r="UJA61" s="15"/>
      <c r="UJB61" s="15"/>
      <c r="UJC61" s="15"/>
      <c r="UJD61" s="15"/>
      <c r="UJE61" s="15"/>
      <c r="UJF61" s="15"/>
      <c r="UJG61" s="15"/>
      <c r="UJH61" s="15"/>
      <c r="UJI61" s="15"/>
      <c r="UJJ61" s="15"/>
      <c r="UJK61" s="15"/>
      <c r="UJL61" s="15"/>
      <c r="UJM61" s="15"/>
      <c r="UJN61" s="15"/>
      <c r="UJO61" s="15"/>
      <c r="UJP61" s="15"/>
      <c r="UJQ61" s="15"/>
      <c r="UJR61" s="15"/>
      <c r="UJS61" s="15"/>
      <c r="UJT61" s="15"/>
      <c r="UJU61" s="15"/>
      <c r="UJV61" s="15"/>
      <c r="UJW61" s="15"/>
      <c r="UJX61" s="15"/>
      <c r="UJY61" s="15"/>
      <c r="UJZ61" s="15"/>
      <c r="UKA61" s="15"/>
      <c r="UKB61" s="15"/>
      <c r="UKC61" s="15"/>
      <c r="UKD61" s="15"/>
      <c r="UKE61" s="15"/>
      <c r="UKF61" s="15"/>
      <c r="UKG61" s="15"/>
      <c r="UKH61" s="15"/>
      <c r="UKI61" s="15"/>
      <c r="UKJ61" s="15"/>
      <c r="UKK61" s="15"/>
      <c r="UKL61" s="15"/>
      <c r="UKM61" s="15"/>
      <c r="UKN61" s="15"/>
      <c r="UKO61" s="15"/>
      <c r="UKP61" s="15"/>
      <c r="UKQ61" s="15"/>
      <c r="UKR61" s="15"/>
      <c r="UKS61" s="15"/>
      <c r="UKT61" s="15"/>
      <c r="UKU61" s="15"/>
      <c r="UKV61" s="15"/>
      <c r="UKW61" s="15"/>
      <c r="UKX61" s="15"/>
      <c r="UKY61" s="15"/>
      <c r="UKZ61" s="15"/>
      <c r="ULA61" s="15"/>
      <c r="ULB61" s="15"/>
      <c r="ULC61" s="15"/>
      <c r="ULD61" s="15"/>
      <c r="ULE61" s="15"/>
      <c r="ULF61" s="15"/>
      <c r="ULG61" s="15"/>
      <c r="ULH61" s="15"/>
      <c r="ULI61" s="15"/>
      <c r="ULJ61" s="15"/>
      <c r="ULK61" s="15"/>
      <c r="ULL61" s="15"/>
      <c r="ULM61" s="15"/>
      <c r="ULN61" s="15"/>
      <c r="ULO61" s="15"/>
      <c r="ULP61" s="15"/>
      <c r="ULQ61" s="15"/>
      <c r="ULR61" s="15"/>
      <c r="ULS61" s="15"/>
      <c r="ULT61" s="15"/>
      <c r="ULU61" s="15"/>
      <c r="ULV61" s="15"/>
      <c r="ULW61" s="15"/>
      <c r="ULX61" s="15"/>
      <c r="ULY61" s="15"/>
      <c r="ULZ61" s="15"/>
      <c r="UMA61" s="15"/>
      <c r="UMB61" s="15"/>
      <c r="UMC61" s="15"/>
      <c r="UMD61" s="15"/>
      <c r="UME61" s="15"/>
      <c r="UMF61" s="15"/>
      <c r="UMG61" s="15"/>
      <c r="UMH61" s="15"/>
      <c r="UMI61" s="15"/>
      <c r="UMJ61" s="15"/>
      <c r="UMK61" s="15"/>
      <c r="UML61" s="15"/>
      <c r="UMM61" s="15"/>
      <c r="UMN61" s="15"/>
      <c r="UMO61" s="15"/>
      <c r="UMP61" s="15"/>
      <c r="UMQ61" s="15"/>
      <c r="UMR61" s="15"/>
      <c r="UMS61" s="15"/>
      <c r="UMT61" s="15"/>
      <c r="UMU61" s="15"/>
      <c r="UMV61" s="15"/>
      <c r="UMW61" s="15"/>
      <c r="UMX61" s="15"/>
      <c r="UMY61" s="15"/>
      <c r="UMZ61" s="15"/>
      <c r="UNA61" s="15"/>
      <c r="UNB61" s="15"/>
      <c r="UNC61" s="15"/>
      <c r="UND61" s="15"/>
      <c r="UNE61" s="15"/>
      <c r="UNF61" s="15"/>
      <c r="UNG61" s="15"/>
      <c r="UNH61" s="15"/>
      <c r="UNI61" s="15"/>
      <c r="UNJ61" s="15"/>
      <c r="UNK61" s="15"/>
      <c r="UNL61" s="15"/>
      <c r="UNM61" s="15"/>
      <c r="UNN61" s="15"/>
      <c r="UNO61" s="15"/>
      <c r="UNP61" s="15"/>
      <c r="UNQ61" s="15"/>
      <c r="UNR61" s="15"/>
      <c r="UNS61" s="15"/>
      <c r="UNT61" s="15"/>
      <c r="UNU61" s="15"/>
      <c r="UNV61" s="15"/>
      <c r="UNW61" s="15"/>
      <c r="UNX61" s="15"/>
      <c r="UNY61" s="15"/>
      <c r="UNZ61" s="15"/>
      <c r="UOA61" s="15"/>
      <c r="UOB61" s="15"/>
      <c r="UOC61" s="15"/>
      <c r="UOD61" s="15"/>
      <c r="UOE61" s="15"/>
      <c r="UOF61" s="15"/>
      <c r="UOG61" s="15"/>
      <c r="UOH61" s="15"/>
      <c r="UOI61" s="15"/>
      <c r="UOJ61" s="15"/>
      <c r="UOK61" s="15"/>
      <c r="UOL61" s="15"/>
      <c r="UOM61" s="15"/>
      <c r="UON61" s="15"/>
      <c r="UOO61" s="15"/>
      <c r="UOP61" s="15"/>
      <c r="UOQ61" s="15"/>
      <c r="UOR61" s="15"/>
      <c r="UOS61" s="15"/>
      <c r="UOT61" s="15"/>
      <c r="UOU61" s="15"/>
      <c r="UOV61" s="15"/>
      <c r="UOW61" s="15"/>
      <c r="UOX61" s="15"/>
      <c r="UOY61" s="15"/>
      <c r="UOZ61" s="15"/>
      <c r="UPA61" s="15"/>
      <c r="UPB61" s="15"/>
      <c r="UPC61" s="15"/>
      <c r="UPD61" s="15"/>
      <c r="UPE61" s="15"/>
      <c r="UPF61" s="15"/>
      <c r="UPG61" s="15"/>
      <c r="UPH61" s="15"/>
      <c r="UPI61" s="15"/>
      <c r="UPJ61" s="15"/>
      <c r="UPK61" s="15"/>
      <c r="UPL61" s="15"/>
      <c r="UPM61" s="15"/>
      <c r="UPN61" s="15"/>
      <c r="UPO61" s="15"/>
      <c r="UPP61" s="15"/>
      <c r="UPQ61" s="15"/>
      <c r="UPR61" s="15"/>
      <c r="UPS61" s="15"/>
      <c r="UPT61" s="15"/>
      <c r="UPU61" s="15"/>
      <c r="UPV61" s="15"/>
      <c r="UPW61" s="15"/>
      <c r="UPX61" s="15"/>
      <c r="UPY61" s="15"/>
      <c r="UPZ61" s="15"/>
      <c r="UQA61" s="15"/>
      <c r="UQB61" s="15"/>
      <c r="UQC61" s="15"/>
      <c r="UQD61" s="15"/>
      <c r="UQE61" s="15"/>
      <c r="UQF61" s="15"/>
      <c r="UQG61" s="15"/>
      <c r="UQH61" s="15"/>
      <c r="UQI61" s="15"/>
      <c r="UQJ61" s="15"/>
      <c r="UQK61" s="15"/>
      <c r="UQL61" s="15"/>
      <c r="UQM61" s="15"/>
      <c r="UQN61" s="15"/>
      <c r="UQO61" s="15"/>
      <c r="UQP61" s="15"/>
      <c r="UQQ61" s="15"/>
      <c r="UQR61" s="15"/>
      <c r="UQS61" s="15"/>
      <c r="UQT61" s="15"/>
      <c r="UQU61" s="15"/>
      <c r="UQV61" s="15"/>
      <c r="UQW61" s="15"/>
      <c r="UQX61" s="15"/>
      <c r="UQY61" s="15"/>
      <c r="UQZ61" s="15"/>
      <c r="URA61" s="15"/>
      <c r="URB61" s="15"/>
      <c r="URC61" s="15"/>
      <c r="URD61" s="15"/>
      <c r="URE61" s="15"/>
      <c r="URF61" s="15"/>
      <c r="URG61" s="15"/>
      <c r="URH61" s="15"/>
      <c r="URI61" s="15"/>
      <c r="URJ61" s="15"/>
      <c r="URK61" s="15"/>
      <c r="URL61" s="15"/>
      <c r="URM61" s="15"/>
      <c r="URN61" s="15"/>
      <c r="URO61" s="15"/>
      <c r="URP61" s="15"/>
      <c r="URQ61" s="15"/>
      <c r="URR61" s="15"/>
      <c r="URS61" s="15"/>
      <c r="URT61" s="15"/>
      <c r="URU61" s="15"/>
      <c r="URV61" s="15"/>
      <c r="URW61" s="15"/>
      <c r="URX61" s="15"/>
      <c r="URY61" s="15"/>
      <c r="URZ61" s="15"/>
      <c r="USA61" s="15"/>
      <c r="USB61" s="15"/>
      <c r="USC61" s="15"/>
      <c r="USD61" s="15"/>
      <c r="USE61" s="15"/>
      <c r="USF61" s="15"/>
      <c r="USG61" s="15"/>
      <c r="USH61" s="15"/>
      <c r="USI61" s="15"/>
      <c r="USJ61" s="15"/>
      <c r="USK61" s="15"/>
      <c r="USL61" s="15"/>
      <c r="USM61" s="15"/>
      <c r="USN61" s="15"/>
      <c r="USO61" s="15"/>
      <c r="USP61" s="15"/>
      <c r="USQ61" s="15"/>
      <c r="USR61" s="15"/>
      <c r="USS61" s="15"/>
      <c r="UST61" s="15"/>
      <c r="USU61" s="15"/>
      <c r="USV61" s="15"/>
      <c r="USW61" s="15"/>
      <c r="USX61" s="15"/>
      <c r="USY61" s="15"/>
      <c r="USZ61" s="15"/>
      <c r="UTA61" s="15"/>
      <c r="UTB61" s="15"/>
      <c r="UTC61" s="15"/>
      <c r="UTD61" s="15"/>
      <c r="UTE61" s="15"/>
      <c r="UTF61" s="15"/>
      <c r="UTG61" s="15"/>
      <c r="UTH61" s="15"/>
      <c r="UTI61" s="15"/>
      <c r="UTJ61" s="15"/>
      <c r="UTK61" s="15"/>
      <c r="UTL61" s="15"/>
      <c r="UTM61" s="15"/>
      <c r="UTN61" s="15"/>
      <c r="UTO61" s="15"/>
      <c r="UTP61" s="15"/>
      <c r="UTQ61" s="15"/>
      <c r="UTR61" s="15"/>
      <c r="UTS61" s="15"/>
      <c r="UTT61" s="15"/>
      <c r="UTU61" s="15"/>
      <c r="UTV61" s="15"/>
      <c r="UTW61" s="15"/>
      <c r="UTX61" s="15"/>
      <c r="UTY61" s="15"/>
      <c r="UTZ61" s="15"/>
      <c r="UUA61" s="15"/>
      <c r="UUB61" s="15"/>
      <c r="UUC61" s="15"/>
      <c r="UUD61" s="15"/>
      <c r="UUE61" s="15"/>
      <c r="UUF61" s="15"/>
      <c r="UUG61" s="15"/>
      <c r="UUH61" s="15"/>
      <c r="UUI61" s="15"/>
      <c r="UUJ61" s="15"/>
      <c r="UUK61" s="15"/>
      <c r="UUL61" s="15"/>
      <c r="UUM61" s="15"/>
      <c r="UUN61" s="15"/>
      <c r="UUO61" s="15"/>
      <c r="UUP61" s="15"/>
      <c r="UUQ61" s="15"/>
      <c r="UUR61" s="15"/>
      <c r="UUS61" s="15"/>
      <c r="UUT61" s="15"/>
      <c r="UUU61" s="15"/>
      <c r="UUV61" s="15"/>
      <c r="UUW61" s="15"/>
      <c r="UUX61" s="15"/>
      <c r="UUY61" s="15"/>
      <c r="UUZ61" s="15"/>
      <c r="UVA61" s="15"/>
      <c r="UVB61" s="15"/>
      <c r="UVC61" s="15"/>
      <c r="UVD61" s="15"/>
      <c r="UVE61" s="15"/>
      <c r="UVF61" s="15"/>
      <c r="UVG61" s="15"/>
      <c r="UVH61" s="15"/>
      <c r="UVI61" s="15"/>
      <c r="UVJ61" s="15"/>
      <c r="UVK61" s="15"/>
      <c r="UVL61" s="15"/>
      <c r="UVM61" s="15"/>
      <c r="UVN61" s="15"/>
      <c r="UVO61" s="15"/>
      <c r="UVP61" s="15"/>
      <c r="UVQ61" s="15"/>
      <c r="UVR61" s="15"/>
      <c r="UVS61" s="15"/>
      <c r="UVT61" s="15"/>
      <c r="UVU61" s="15"/>
      <c r="UVV61" s="15"/>
      <c r="UVW61" s="15"/>
      <c r="UVX61" s="15"/>
      <c r="UVY61" s="15"/>
      <c r="UVZ61" s="15"/>
      <c r="UWA61" s="15"/>
      <c r="UWB61" s="15"/>
      <c r="UWC61" s="15"/>
      <c r="UWD61" s="15"/>
      <c r="UWE61" s="15"/>
      <c r="UWF61" s="15"/>
      <c r="UWG61" s="15"/>
      <c r="UWH61" s="15"/>
      <c r="UWI61" s="15"/>
      <c r="UWJ61" s="15"/>
      <c r="UWK61" s="15"/>
      <c r="UWL61" s="15"/>
      <c r="UWM61" s="15"/>
      <c r="UWN61" s="15"/>
      <c r="UWO61" s="15"/>
      <c r="UWP61" s="15"/>
      <c r="UWQ61" s="15"/>
      <c r="UWR61" s="15"/>
      <c r="UWS61" s="15"/>
      <c r="UWT61" s="15"/>
      <c r="UWU61" s="15"/>
      <c r="UWV61" s="15"/>
      <c r="UWW61" s="15"/>
      <c r="UWX61" s="15"/>
      <c r="UWY61" s="15"/>
      <c r="UWZ61" s="15"/>
      <c r="UXA61" s="15"/>
      <c r="UXB61" s="15"/>
      <c r="UXC61" s="15"/>
      <c r="UXD61" s="15"/>
      <c r="UXE61" s="15"/>
      <c r="UXF61" s="15"/>
      <c r="UXG61" s="15"/>
      <c r="UXH61" s="15"/>
      <c r="UXI61" s="15"/>
      <c r="UXJ61" s="15"/>
      <c r="UXK61" s="15"/>
      <c r="UXL61" s="15"/>
      <c r="UXM61" s="15"/>
      <c r="UXN61" s="15"/>
      <c r="UXO61" s="15"/>
      <c r="UXP61" s="15"/>
      <c r="UXQ61" s="15"/>
      <c r="UXR61" s="15"/>
      <c r="UXS61" s="15"/>
      <c r="UXT61" s="15"/>
      <c r="UXU61" s="15"/>
      <c r="UXV61" s="15"/>
      <c r="UXW61" s="15"/>
      <c r="UXX61" s="15"/>
      <c r="UXY61" s="15"/>
      <c r="UXZ61" s="15"/>
      <c r="UYA61" s="15"/>
      <c r="UYB61" s="15"/>
      <c r="UYC61" s="15"/>
      <c r="UYD61" s="15"/>
      <c r="UYE61" s="15"/>
      <c r="UYF61" s="15"/>
      <c r="UYG61" s="15"/>
      <c r="UYH61" s="15"/>
      <c r="UYI61" s="15"/>
      <c r="UYJ61" s="15"/>
      <c r="UYK61" s="15"/>
      <c r="UYL61" s="15"/>
      <c r="UYM61" s="15"/>
      <c r="UYN61" s="15"/>
      <c r="UYO61" s="15"/>
      <c r="UYP61" s="15"/>
      <c r="UYQ61" s="15"/>
      <c r="UYR61" s="15"/>
      <c r="UYS61" s="15"/>
      <c r="UYT61" s="15"/>
      <c r="UYU61" s="15"/>
      <c r="UYV61" s="15"/>
      <c r="UYW61" s="15"/>
      <c r="UYX61" s="15"/>
      <c r="UYY61" s="15"/>
      <c r="UYZ61" s="15"/>
      <c r="UZA61" s="15"/>
      <c r="UZB61" s="15"/>
      <c r="UZC61" s="15"/>
      <c r="UZD61" s="15"/>
      <c r="UZE61" s="15"/>
      <c r="UZF61" s="15"/>
      <c r="UZG61" s="15"/>
      <c r="UZH61" s="15"/>
      <c r="UZI61" s="15"/>
      <c r="UZJ61" s="15"/>
      <c r="UZK61" s="15"/>
      <c r="UZL61" s="15"/>
      <c r="UZM61" s="15"/>
      <c r="UZN61" s="15"/>
      <c r="UZO61" s="15"/>
      <c r="UZP61" s="15"/>
      <c r="UZQ61" s="15"/>
      <c r="UZR61" s="15"/>
      <c r="UZS61" s="15"/>
      <c r="UZT61" s="15"/>
      <c r="UZU61" s="15"/>
      <c r="UZV61" s="15"/>
      <c r="UZW61" s="15"/>
      <c r="UZX61" s="15"/>
      <c r="UZY61" s="15"/>
      <c r="UZZ61" s="15"/>
      <c r="VAA61" s="15"/>
      <c r="VAB61" s="15"/>
      <c r="VAC61" s="15"/>
      <c r="VAD61" s="15"/>
      <c r="VAE61" s="15"/>
      <c r="VAF61" s="15"/>
      <c r="VAG61" s="15"/>
      <c r="VAH61" s="15"/>
      <c r="VAI61" s="15"/>
      <c r="VAJ61" s="15"/>
      <c r="VAK61" s="15"/>
      <c r="VAL61" s="15"/>
      <c r="VAM61" s="15"/>
      <c r="VAN61" s="15"/>
      <c r="VAO61" s="15"/>
      <c r="VAP61" s="15"/>
      <c r="VAQ61" s="15"/>
      <c r="VAR61" s="15"/>
      <c r="VAS61" s="15"/>
      <c r="VAT61" s="15"/>
      <c r="VAU61" s="15"/>
      <c r="VAV61" s="15"/>
      <c r="VAW61" s="15"/>
      <c r="VAX61" s="15"/>
      <c r="VAY61" s="15"/>
      <c r="VAZ61" s="15"/>
      <c r="VBA61" s="15"/>
      <c r="VBB61" s="15"/>
      <c r="VBC61" s="15"/>
      <c r="VBD61" s="15"/>
      <c r="VBE61" s="15"/>
      <c r="VBF61" s="15"/>
      <c r="VBG61" s="15"/>
      <c r="VBH61" s="15"/>
      <c r="VBI61" s="15"/>
      <c r="VBJ61" s="15"/>
      <c r="VBK61" s="15"/>
      <c r="VBL61" s="15"/>
      <c r="VBM61" s="15"/>
      <c r="VBN61" s="15"/>
      <c r="VBO61" s="15"/>
      <c r="VBP61" s="15"/>
      <c r="VBQ61" s="15"/>
      <c r="VBR61" s="15"/>
      <c r="VBS61" s="15"/>
      <c r="VBT61" s="15"/>
      <c r="VBU61" s="15"/>
      <c r="VBV61" s="15"/>
      <c r="VBW61" s="15"/>
      <c r="VBX61" s="15"/>
      <c r="VBY61" s="15"/>
      <c r="VBZ61" s="15"/>
      <c r="VCA61" s="15"/>
      <c r="VCB61" s="15"/>
      <c r="VCC61" s="15"/>
      <c r="VCD61" s="15"/>
      <c r="VCE61" s="15"/>
      <c r="VCF61" s="15"/>
      <c r="VCG61" s="15"/>
      <c r="VCH61" s="15"/>
      <c r="VCI61" s="15"/>
      <c r="VCJ61" s="15"/>
      <c r="VCK61" s="15"/>
      <c r="VCL61" s="15"/>
      <c r="VCM61" s="15"/>
      <c r="VCN61" s="15"/>
      <c r="VCO61" s="15"/>
      <c r="VCP61" s="15"/>
      <c r="VCQ61" s="15"/>
      <c r="VCR61" s="15"/>
      <c r="VCS61" s="15"/>
      <c r="VCT61" s="15"/>
      <c r="VCU61" s="15"/>
      <c r="VCV61" s="15"/>
      <c r="VCW61" s="15"/>
      <c r="VCX61" s="15"/>
      <c r="VCY61" s="15"/>
      <c r="VCZ61" s="15"/>
      <c r="VDA61" s="15"/>
      <c r="VDB61" s="15"/>
      <c r="VDC61" s="15"/>
      <c r="VDD61" s="15"/>
      <c r="VDE61" s="15"/>
      <c r="VDF61" s="15"/>
      <c r="VDG61" s="15"/>
      <c r="VDH61" s="15"/>
      <c r="VDI61" s="15"/>
      <c r="VDJ61" s="15"/>
      <c r="VDK61" s="15"/>
      <c r="VDL61" s="15"/>
      <c r="VDM61" s="15"/>
      <c r="VDN61" s="15"/>
      <c r="VDO61" s="15"/>
      <c r="VDP61" s="15"/>
      <c r="VDQ61" s="15"/>
      <c r="VDR61" s="15"/>
      <c r="VDS61" s="15"/>
      <c r="VDT61" s="15"/>
      <c r="VDU61" s="15"/>
      <c r="VDV61" s="15"/>
      <c r="VDW61" s="15"/>
      <c r="VDX61" s="15"/>
      <c r="VDY61" s="15"/>
      <c r="VDZ61" s="15"/>
      <c r="VEA61" s="15"/>
      <c r="VEB61" s="15"/>
      <c r="VEC61" s="15"/>
      <c r="VED61" s="15"/>
      <c r="VEE61" s="15"/>
      <c r="VEF61" s="15"/>
      <c r="VEG61" s="15"/>
      <c r="VEH61" s="15"/>
      <c r="VEI61" s="15"/>
      <c r="VEJ61" s="15"/>
      <c r="VEK61" s="15"/>
      <c r="VEL61" s="15"/>
      <c r="VEM61" s="15"/>
      <c r="VEN61" s="15"/>
      <c r="VEO61" s="15"/>
      <c r="VEP61" s="15"/>
      <c r="VEQ61" s="15"/>
      <c r="VER61" s="15"/>
      <c r="VES61" s="15"/>
      <c r="VET61" s="15"/>
      <c r="VEU61" s="15"/>
      <c r="VEV61" s="15"/>
      <c r="VEW61" s="15"/>
      <c r="VEX61" s="15"/>
      <c r="VEY61" s="15"/>
      <c r="VEZ61" s="15"/>
      <c r="VFA61" s="15"/>
      <c r="VFB61" s="15"/>
      <c r="VFC61" s="15"/>
      <c r="VFD61" s="15"/>
      <c r="VFE61" s="15"/>
      <c r="VFF61" s="15"/>
      <c r="VFG61" s="15"/>
      <c r="VFH61" s="15"/>
      <c r="VFI61" s="15"/>
      <c r="VFJ61" s="15"/>
      <c r="VFK61" s="15"/>
      <c r="VFL61" s="15"/>
      <c r="VFM61" s="15"/>
      <c r="VFN61" s="15"/>
      <c r="VFO61" s="15"/>
      <c r="VFP61" s="15"/>
      <c r="VFQ61" s="15"/>
      <c r="VFR61" s="15"/>
      <c r="VFS61" s="15"/>
      <c r="VFT61" s="15"/>
      <c r="VFU61" s="15"/>
      <c r="VFV61" s="15"/>
      <c r="VFW61" s="15"/>
      <c r="VFX61" s="15"/>
      <c r="VFY61" s="15"/>
      <c r="VFZ61" s="15"/>
      <c r="VGA61" s="15"/>
      <c r="VGB61" s="15"/>
      <c r="VGC61" s="15"/>
      <c r="VGD61" s="15"/>
      <c r="VGE61" s="15"/>
      <c r="VGF61" s="15"/>
      <c r="VGG61" s="15"/>
      <c r="VGH61" s="15"/>
      <c r="VGI61" s="15"/>
      <c r="VGJ61" s="15"/>
      <c r="VGK61" s="15"/>
      <c r="VGL61" s="15"/>
      <c r="VGM61" s="15"/>
      <c r="VGN61" s="15"/>
      <c r="VGO61" s="15"/>
      <c r="VGP61" s="15"/>
      <c r="VGQ61" s="15"/>
      <c r="VGR61" s="15"/>
      <c r="VGS61" s="15"/>
      <c r="VGT61" s="15"/>
      <c r="VGU61" s="15"/>
      <c r="VGV61" s="15"/>
      <c r="VGW61" s="15"/>
      <c r="VGX61" s="15"/>
      <c r="VGY61" s="15"/>
      <c r="VGZ61" s="15"/>
      <c r="VHA61" s="15"/>
      <c r="VHB61" s="15"/>
      <c r="VHC61" s="15"/>
      <c r="VHD61" s="15"/>
      <c r="VHE61" s="15"/>
      <c r="VHF61" s="15"/>
      <c r="VHG61" s="15"/>
      <c r="VHH61" s="15"/>
      <c r="VHI61" s="15"/>
      <c r="VHJ61" s="15"/>
      <c r="VHK61" s="15"/>
      <c r="VHL61" s="15"/>
      <c r="VHM61" s="15"/>
      <c r="VHN61" s="15"/>
      <c r="VHO61" s="15"/>
      <c r="VHP61" s="15"/>
      <c r="VHQ61" s="15"/>
      <c r="VHR61" s="15"/>
      <c r="VHS61" s="15"/>
      <c r="VHT61" s="15"/>
      <c r="VHU61" s="15"/>
      <c r="VHV61" s="15"/>
      <c r="VHW61" s="15"/>
      <c r="VHX61" s="15"/>
      <c r="VHY61" s="15"/>
      <c r="VHZ61" s="15"/>
      <c r="VIA61" s="15"/>
      <c r="VIB61" s="15"/>
      <c r="VIC61" s="15"/>
      <c r="VID61" s="15"/>
      <c r="VIE61" s="15"/>
      <c r="VIF61" s="15"/>
      <c r="VIG61" s="15"/>
      <c r="VIH61" s="15"/>
      <c r="VII61" s="15"/>
      <c r="VIJ61" s="15"/>
      <c r="VIK61" s="15"/>
      <c r="VIL61" s="15"/>
      <c r="VIM61" s="15"/>
      <c r="VIN61" s="15"/>
      <c r="VIO61" s="15"/>
      <c r="VIP61" s="15"/>
      <c r="VIQ61" s="15"/>
      <c r="VIR61" s="15"/>
      <c r="VIS61" s="15"/>
      <c r="VIT61" s="15"/>
      <c r="VIU61" s="15"/>
      <c r="VIV61" s="15"/>
      <c r="VIW61" s="15"/>
      <c r="VIX61" s="15"/>
      <c r="VIY61" s="15"/>
      <c r="VIZ61" s="15"/>
      <c r="VJA61" s="15"/>
      <c r="VJB61" s="15"/>
      <c r="VJC61" s="15"/>
      <c r="VJD61" s="15"/>
      <c r="VJE61" s="15"/>
      <c r="VJF61" s="15"/>
      <c r="VJG61" s="15"/>
      <c r="VJH61" s="15"/>
      <c r="VJI61" s="15"/>
      <c r="VJJ61" s="15"/>
      <c r="VJK61" s="15"/>
      <c r="VJL61" s="15"/>
      <c r="VJM61" s="15"/>
      <c r="VJN61" s="15"/>
      <c r="VJO61" s="15"/>
      <c r="VJP61" s="15"/>
      <c r="VJQ61" s="15"/>
      <c r="VJR61" s="15"/>
      <c r="VJS61" s="15"/>
      <c r="VJT61" s="15"/>
      <c r="VJU61" s="15"/>
      <c r="VJV61" s="15"/>
      <c r="VJW61" s="15"/>
      <c r="VJX61" s="15"/>
      <c r="VJY61" s="15"/>
      <c r="VJZ61" s="15"/>
      <c r="VKA61" s="15"/>
      <c r="VKB61" s="15"/>
      <c r="VKC61" s="15"/>
      <c r="VKD61" s="15"/>
      <c r="VKE61" s="15"/>
      <c r="VKF61" s="15"/>
      <c r="VKG61" s="15"/>
      <c r="VKH61" s="15"/>
      <c r="VKI61" s="15"/>
      <c r="VKJ61" s="15"/>
      <c r="VKK61" s="15"/>
      <c r="VKL61" s="15"/>
      <c r="VKM61" s="15"/>
      <c r="VKN61" s="15"/>
      <c r="VKO61" s="15"/>
      <c r="VKP61" s="15"/>
      <c r="VKQ61" s="15"/>
      <c r="VKR61" s="15"/>
      <c r="VKS61" s="15"/>
      <c r="VKT61" s="15"/>
      <c r="VKU61" s="15"/>
      <c r="VKV61" s="15"/>
      <c r="VKW61" s="15"/>
      <c r="VKX61" s="15"/>
      <c r="VKY61" s="15"/>
      <c r="VKZ61" s="15"/>
      <c r="VLA61" s="15"/>
      <c r="VLB61" s="15"/>
      <c r="VLC61" s="15"/>
      <c r="VLD61" s="15"/>
      <c r="VLE61" s="15"/>
      <c r="VLF61" s="15"/>
      <c r="VLG61" s="15"/>
      <c r="VLH61" s="15"/>
      <c r="VLI61" s="15"/>
      <c r="VLJ61" s="15"/>
      <c r="VLK61" s="15"/>
      <c r="VLL61" s="15"/>
      <c r="VLM61" s="15"/>
      <c r="VLN61" s="15"/>
      <c r="VLO61" s="15"/>
      <c r="VLP61" s="15"/>
      <c r="VLQ61" s="15"/>
      <c r="VLR61" s="15"/>
      <c r="VLS61" s="15"/>
      <c r="VLT61" s="15"/>
      <c r="VLU61" s="15"/>
      <c r="VLV61" s="15"/>
      <c r="VLW61" s="15"/>
      <c r="VLX61" s="15"/>
      <c r="VLY61" s="15"/>
      <c r="VLZ61" s="15"/>
      <c r="VMA61" s="15"/>
      <c r="VMB61" s="15"/>
      <c r="VMC61" s="15"/>
      <c r="VMD61" s="15"/>
      <c r="VME61" s="15"/>
      <c r="VMF61" s="15"/>
      <c r="VMG61" s="15"/>
      <c r="VMH61" s="15"/>
      <c r="VMI61" s="15"/>
      <c r="VMJ61" s="15"/>
      <c r="VMK61" s="15"/>
      <c r="VML61" s="15"/>
      <c r="VMM61" s="15"/>
      <c r="VMN61" s="15"/>
      <c r="VMO61" s="15"/>
      <c r="VMP61" s="15"/>
      <c r="VMQ61" s="15"/>
      <c r="VMR61" s="15"/>
      <c r="VMS61" s="15"/>
      <c r="VMT61" s="15"/>
      <c r="VMU61" s="15"/>
      <c r="VMV61" s="15"/>
      <c r="VMW61" s="15"/>
      <c r="VMX61" s="15"/>
      <c r="VMY61" s="15"/>
      <c r="VMZ61" s="15"/>
      <c r="VNA61" s="15"/>
      <c r="VNB61" s="15"/>
      <c r="VNC61" s="15"/>
      <c r="VND61" s="15"/>
      <c r="VNE61" s="15"/>
      <c r="VNF61" s="15"/>
      <c r="VNG61" s="15"/>
      <c r="VNH61" s="15"/>
      <c r="VNI61" s="15"/>
      <c r="VNJ61" s="15"/>
      <c r="VNK61" s="15"/>
      <c r="VNL61" s="15"/>
      <c r="VNM61" s="15"/>
      <c r="VNN61" s="15"/>
      <c r="VNO61" s="15"/>
      <c r="VNP61" s="15"/>
      <c r="VNQ61" s="15"/>
      <c r="VNR61" s="15"/>
      <c r="VNS61" s="15"/>
      <c r="VNT61" s="15"/>
      <c r="VNU61" s="15"/>
      <c r="VNV61" s="15"/>
      <c r="VNW61" s="15"/>
      <c r="VNX61" s="15"/>
      <c r="VNY61" s="15"/>
      <c r="VNZ61" s="15"/>
      <c r="VOA61" s="15"/>
      <c r="VOB61" s="15"/>
      <c r="VOC61" s="15"/>
      <c r="VOD61" s="15"/>
      <c r="VOE61" s="15"/>
      <c r="VOF61" s="15"/>
      <c r="VOG61" s="15"/>
      <c r="VOH61" s="15"/>
      <c r="VOI61" s="15"/>
      <c r="VOJ61" s="15"/>
      <c r="VOK61" s="15"/>
      <c r="VOL61" s="15"/>
      <c r="VOM61" s="15"/>
      <c r="VON61" s="15"/>
      <c r="VOO61" s="15"/>
      <c r="VOP61" s="15"/>
      <c r="VOQ61" s="15"/>
      <c r="VOR61" s="15"/>
      <c r="VOS61" s="15"/>
      <c r="VOT61" s="15"/>
      <c r="VOU61" s="15"/>
      <c r="VOV61" s="15"/>
      <c r="VOW61" s="15"/>
      <c r="VOX61" s="15"/>
      <c r="VOY61" s="15"/>
      <c r="VOZ61" s="15"/>
      <c r="VPA61" s="15"/>
      <c r="VPB61" s="15"/>
      <c r="VPC61" s="15"/>
      <c r="VPD61" s="15"/>
      <c r="VPE61" s="15"/>
      <c r="VPF61" s="15"/>
      <c r="VPG61" s="15"/>
      <c r="VPH61" s="15"/>
      <c r="VPI61" s="15"/>
      <c r="VPJ61" s="15"/>
      <c r="VPK61" s="15"/>
      <c r="VPL61" s="15"/>
      <c r="VPM61" s="15"/>
      <c r="VPN61" s="15"/>
      <c r="VPO61" s="15"/>
      <c r="VPP61" s="15"/>
      <c r="VPQ61" s="15"/>
      <c r="VPR61" s="15"/>
      <c r="VPS61" s="15"/>
      <c r="VPT61" s="15"/>
      <c r="VPU61" s="15"/>
      <c r="VPV61" s="15"/>
      <c r="VPW61" s="15"/>
      <c r="VPX61" s="15"/>
      <c r="VPY61" s="15"/>
      <c r="VPZ61" s="15"/>
      <c r="VQA61" s="15"/>
      <c r="VQB61" s="15"/>
      <c r="VQC61" s="15"/>
      <c r="VQD61" s="15"/>
      <c r="VQE61" s="15"/>
      <c r="VQF61" s="15"/>
      <c r="VQG61" s="15"/>
      <c r="VQH61" s="15"/>
      <c r="VQI61" s="15"/>
      <c r="VQJ61" s="15"/>
      <c r="VQK61" s="15"/>
      <c r="VQL61" s="15"/>
      <c r="VQM61" s="15"/>
      <c r="VQN61" s="15"/>
      <c r="VQO61" s="15"/>
      <c r="VQP61" s="15"/>
      <c r="VQQ61" s="15"/>
      <c r="VQR61" s="15"/>
      <c r="VQS61" s="15"/>
      <c r="VQT61" s="15"/>
      <c r="VQU61" s="15"/>
      <c r="VQV61" s="15"/>
      <c r="VQW61" s="15"/>
      <c r="VQX61" s="15"/>
      <c r="VQY61" s="15"/>
      <c r="VQZ61" s="15"/>
      <c r="VRA61" s="15"/>
      <c r="VRB61" s="15"/>
      <c r="VRC61" s="15"/>
      <c r="VRD61" s="15"/>
      <c r="VRE61" s="15"/>
      <c r="VRF61" s="15"/>
      <c r="VRG61" s="15"/>
      <c r="VRH61" s="15"/>
      <c r="VRI61" s="15"/>
      <c r="VRJ61" s="15"/>
      <c r="VRK61" s="15"/>
      <c r="VRL61" s="15"/>
      <c r="VRM61" s="15"/>
      <c r="VRN61" s="15"/>
      <c r="VRO61" s="15"/>
      <c r="VRP61" s="15"/>
      <c r="VRQ61" s="15"/>
      <c r="VRR61" s="15"/>
      <c r="VRS61" s="15"/>
      <c r="VRT61" s="15"/>
      <c r="VRU61" s="15"/>
      <c r="VRV61" s="15"/>
      <c r="VRW61" s="15"/>
      <c r="VRX61" s="15"/>
      <c r="VRY61" s="15"/>
      <c r="VRZ61" s="15"/>
      <c r="VSA61" s="15"/>
      <c r="VSB61" s="15"/>
      <c r="VSC61" s="15"/>
      <c r="VSD61" s="15"/>
      <c r="VSE61" s="15"/>
      <c r="VSF61" s="15"/>
      <c r="VSG61" s="15"/>
      <c r="VSH61" s="15"/>
      <c r="VSI61" s="15"/>
      <c r="VSJ61" s="15"/>
      <c r="VSK61" s="15"/>
      <c r="VSL61" s="15"/>
      <c r="VSM61" s="15"/>
      <c r="VSN61" s="15"/>
      <c r="VSO61" s="15"/>
      <c r="VSP61" s="15"/>
      <c r="VSQ61" s="15"/>
      <c r="VSR61" s="15"/>
      <c r="VSS61" s="15"/>
      <c r="VST61" s="15"/>
      <c r="VSU61" s="15"/>
      <c r="VSV61" s="15"/>
      <c r="VSW61" s="15"/>
      <c r="VSX61" s="15"/>
      <c r="VSY61" s="15"/>
      <c r="VSZ61" s="15"/>
      <c r="VTA61" s="15"/>
      <c r="VTB61" s="15"/>
      <c r="VTC61" s="15"/>
      <c r="VTD61" s="15"/>
      <c r="VTE61" s="15"/>
      <c r="VTF61" s="15"/>
      <c r="VTG61" s="15"/>
      <c r="VTH61" s="15"/>
      <c r="VTI61" s="15"/>
      <c r="VTJ61" s="15"/>
      <c r="VTK61" s="15"/>
      <c r="VTL61" s="15"/>
      <c r="VTM61" s="15"/>
      <c r="VTN61" s="15"/>
      <c r="VTO61" s="15"/>
      <c r="VTP61" s="15"/>
      <c r="VTQ61" s="15"/>
      <c r="VTR61" s="15"/>
      <c r="VTS61" s="15"/>
      <c r="VTT61" s="15"/>
      <c r="VTU61" s="15"/>
      <c r="VTV61" s="15"/>
      <c r="VTW61" s="15"/>
      <c r="VTX61" s="15"/>
      <c r="VTY61" s="15"/>
      <c r="VTZ61" s="15"/>
      <c r="VUA61" s="15"/>
      <c r="VUB61" s="15"/>
      <c r="VUC61" s="15"/>
      <c r="VUD61" s="15"/>
      <c r="VUE61" s="15"/>
      <c r="VUF61" s="15"/>
      <c r="VUG61" s="15"/>
      <c r="VUH61" s="15"/>
      <c r="VUI61" s="15"/>
      <c r="VUJ61" s="15"/>
      <c r="VUK61" s="15"/>
      <c r="VUL61" s="15"/>
      <c r="VUM61" s="15"/>
      <c r="VUN61" s="15"/>
      <c r="VUO61" s="15"/>
      <c r="VUP61" s="15"/>
      <c r="VUQ61" s="15"/>
      <c r="VUR61" s="15"/>
      <c r="VUS61" s="15"/>
      <c r="VUT61" s="15"/>
      <c r="VUU61" s="15"/>
      <c r="VUV61" s="15"/>
      <c r="VUW61" s="15"/>
      <c r="VUX61" s="15"/>
      <c r="VUY61" s="15"/>
      <c r="VUZ61" s="15"/>
      <c r="VVA61" s="15"/>
      <c r="VVB61" s="15"/>
      <c r="VVC61" s="15"/>
      <c r="VVD61" s="15"/>
      <c r="VVE61" s="15"/>
      <c r="VVF61" s="15"/>
      <c r="VVG61" s="15"/>
      <c r="VVH61" s="15"/>
      <c r="VVI61" s="15"/>
      <c r="VVJ61" s="15"/>
      <c r="VVK61" s="15"/>
      <c r="VVL61" s="15"/>
      <c r="VVM61" s="15"/>
      <c r="VVN61" s="15"/>
      <c r="VVO61" s="15"/>
      <c r="VVP61" s="15"/>
      <c r="VVQ61" s="15"/>
      <c r="VVR61" s="15"/>
      <c r="VVS61" s="15"/>
      <c r="VVT61" s="15"/>
      <c r="VVU61" s="15"/>
      <c r="VVV61" s="15"/>
      <c r="VVW61" s="15"/>
      <c r="VVX61" s="15"/>
      <c r="VVY61" s="15"/>
      <c r="VVZ61" s="15"/>
      <c r="VWA61" s="15"/>
      <c r="VWB61" s="15"/>
      <c r="VWC61" s="15"/>
      <c r="VWD61" s="15"/>
      <c r="VWE61" s="15"/>
      <c r="VWF61" s="15"/>
      <c r="VWG61" s="15"/>
      <c r="VWH61" s="15"/>
      <c r="VWI61" s="15"/>
      <c r="VWJ61" s="15"/>
      <c r="VWK61" s="15"/>
      <c r="VWL61" s="15"/>
      <c r="VWM61" s="15"/>
      <c r="VWN61" s="15"/>
      <c r="VWO61" s="15"/>
      <c r="VWP61" s="15"/>
      <c r="VWQ61" s="15"/>
      <c r="VWR61" s="15"/>
      <c r="VWS61" s="15"/>
      <c r="VWT61" s="15"/>
      <c r="VWU61" s="15"/>
      <c r="VWV61" s="15"/>
      <c r="VWW61" s="15"/>
      <c r="VWX61" s="15"/>
      <c r="VWY61" s="15"/>
      <c r="VWZ61" s="15"/>
      <c r="VXA61" s="15"/>
      <c r="VXB61" s="15"/>
      <c r="VXC61" s="15"/>
      <c r="VXD61" s="15"/>
      <c r="VXE61" s="15"/>
      <c r="VXF61" s="15"/>
      <c r="VXG61" s="15"/>
      <c r="VXH61" s="15"/>
      <c r="VXI61" s="15"/>
      <c r="VXJ61" s="15"/>
      <c r="VXK61" s="15"/>
      <c r="VXL61" s="15"/>
      <c r="VXM61" s="15"/>
      <c r="VXN61" s="15"/>
      <c r="VXO61" s="15"/>
      <c r="VXP61" s="15"/>
      <c r="VXQ61" s="15"/>
      <c r="VXR61" s="15"/>
      <c r="VXS61" s="15"/>
      <c r="VXT61" s="15"/>
      <c r="VXU61" s="15"/>
      <c r="VXV61" s="15"/>
      <c r="VXW61" s="15"/>
      <c r="VXX61" s="15"/>
      <c r="VXY61" s="15"/>
      <c r="VXZ61" s="15"/>
      <c r="VYA61" s="15"/>
      <c r="VYB61" s="15"/>
      <c r="VYC61" s="15"/>
      <c r="VYD61" s="15"/>
      <c r="VYE61" s="15"/>
      <c r="VYF61" s="15"/>
      <c r="VYG61" s="15"/>
      <c r="VYH61" s="15"/>
      <c r="VYI61" s="15"/>
      <c r="VYJ61" s="15"/>
      <c r="VYK61" s="15"/>
      <c r="VYL61" s="15"/>
      <c r="VYM61" s="15"/>
      <c r="VYN61" s="15"/>
      <c r="VYO61" s="15"/>
      <c r="VYP61" s="15"/>
      <c r="VYQ61" s="15"/>
      <c r="VYR61" s="15"/>
      <c r="VYS61" s="15"/>
      <c r="VYT61" s="15"/>
      <c r="VYU61" s="15"/>
      <c r="VYV61" s="15"/>
      <c r="VYW61" s="15"/>
      <c r="VYX61" s="15"/>
      <c r="VYY61" s="15"/>
      <c r="VYZ61" s="15"/>
      <c r="VZA61" s="15"/>
      <c r="VZB61" s="15"/>
      <c r="VZC61" s="15"/>
      <c r="VZD61" s="15"/>
      <c r="VZE61" s="15"/>
      <c r="VZF61" s="15"/>
      <c r="VZG61" s="15"/>
      <c r="VZH61" s="15"/>
      <c r="VZI61" s="15"/>
      <c r="VZJ61" s="15"/>
      <c r="VZK61" s="15"/>
      <c r="VZL61" s="15"/>
      <c r="VZM61" s="15"/>
      <c r="VZN61" s="15"/>
      <c r="VZO61" s="15"/>
      <c r="VZP61" s="15"/>
      <c r="VZQ61" s="15"/>
      <c r="VZR61" s="15"/>
      <c r="VZS61" s="15"/>
      <c r="VZT61" s="15"/>
      <c r="VZU61" s="15"/>
      <c r="VZV61" s="15"/>
      <c r="VZW61" s="15"/>
      <c r="VZX61" s="15"/>
      <c r="VZY61" s="15"/>
      <c r="VZZ61" s="15"/>
      <c r="WAA61" s="15"/>
      <c r="WAB61" s="15"/>
      <c r="WAC61" s="15"/>
      <c r="WAD61" s="15"/>
      <c r="WAE61" s="15"/>
      <c r="WAF61" s="15"/>
      <c r="WAG61" s="15"/>
      <c r="WAH61" s="15"/>
      <c r="WAI61" s="15"/>
      <c r="WAJ61" s="15"/>
      <c r="WAK61" s="15"/>
      <c r="WAL61" s="15"/>
      <c r="WAM61" s="15"/>
      <c r="WAN61" s="15"/>
      <c r="WAO61" s="15"/>
      <c r="WAP61" s="15"/>
      <c r="WAQ61" s="15"/>
      <c r="WAR61" s="15"/>
      <c r="WAS61" s="15"/>
      <c r="WAT61" s="15"/>
      <c r="WAU61" s="15"/>
      <c r="WAV61" s="15"/>
      <c r="WAW61" s="15"/>
      <c r="WAX61" s="15"/>
      <c r="WAY61" s="15"/>
      <c r="WAZ61" s="15"/>
      <c r="WBA61" s="15"/>
      <c r="WBB61" s="15"/>
      <c r="WBC61" s="15"/>
      <c r="WBD61" s="15"/>
      <c r="WBE61" s="15"/>
      <c r="WBF61" s="15"/>
      <c r="WBG61" s="15"/>
      <c r="WBH61" s="15"/>
      <c r="WBI61" s="15"/>
      <c r="WBJ61" s="15"/>
      <c r="WBK61" s="15"/>
      <c r="WBL61" s="15"/>
      <c r="WBM61" s="15"/>
      <c r="WBN61" s="15"/>
      <c r="WBO61" s="15"/>
      <c r="WBP61" s="15"/>
      <c r="WBQ61" s="15"/>
      <c r="WBR61" s="15"/>
      <c r="WBS61" s="15"/>
      <c r="WBT61" s="15"/>
      <c r="WBU61" s="15"/>
      <c r="WBV61" s="15"/>
      <c r="WBW61" s="15"/>
      <c r="WBX61" s="15"/>
      <c r="WBY61" s="15"/>
      <c r="WBZ61" s="15"/>
      <c r="WCA61" s="15"/>
      <c r="WCB61" s="15"/>
      <c r="WCC61" s="15"/>
      <c r="WCD61" s="15"/>
      <c r="WCE61" s="15"/>
      <c r="WCF61" s="15"/>
      <c r="WCG61" s="15"/>
      <c r="WCH61" s="15"/>
      <c r="WCI61" s="15"/>
      <c r="WCJ61" s="15"/>
      <c r="WCK61" s="15"/>
      <c r="WCL61" s="15"/>
      <c r="WCM61" s="15"/>
      <c r="WCN61" s="15"/>
      <c r="WCO61" s="15"/>
      <c r="WCP61" s="15"/>
      <c r="WCQ61" s="15"/>
      <c r="WCR61" s="15"/>
      <c r="WCS61" s="15"/>
      <c r="WCT61" s="15"/>
      <c r="WCU61" s="15"/>
      <c r="WCV61" s="15"/>
      <c r="WCW61" s="15"/>
      <c r="WCX61" s="15"/>
      <c r="WCY61" s="15"/>
      <c r="WCZ61" s="15"/>
      <c r="WDA61" s="15"/>
      <c r="WDB61" s="15"/>
      <c r="WDC61" s="15"/>
      <c r="WDD61" s="15"/>
      <c r="WDE61" s="15"/>
      <c r="WDF61" s="15"/>
      <c r="WDG61" s="15"/>
      <c r="WDH61" s="15"/>
      <c r="WDI61" s="15"/>
      <c r="WDJ61" s="15"/>
      <c r="WDK61" s="15"/>
      <c r="WDL61" s="15"/>
      <c r="WDM61" s="15"/>
      <c r="WDN61" s="15"/>
      <c r="WDO61" s="15"/>
      <c r="WDP61" s="15"/>
      <c r="WDQ61" s="15"/>
      <c r="WDR61" s="15"/>
      <c r="WDS61" s="15"/>
      <c r="WDT61" s="15"/>
      <c r="WDU61" s="15"/>
      <c r="WDV61" s="15"/>
      <c r="WDW61" s="15"/>
      <c r="WDX61" s="15"/>
      <c r="WDY61" s="15"/>
      <c r="WDZ61" s="15"/>
      <c r="WEA61" s="15"/>
      <c r="WEB61" s="15"/>
      <c r="WEC61" s="15"/>
      <c r="WED61" s="15"/>
      <c r="WEE61" s="15"/>
      <c r="WEF61" s="15"/>
      <c r="WEG61" s="15"/>
      <c r="WEH61" s="15"/>
      <c r="WEI61" s="15"/>
      <c r="WEJ61" s="15"/>
      <c r="WEK61" s="15"/>
      <c r="WEL61" s="15"/>
      <c r="WEM61" s="15"/>
      <c r="WEN61" s="15"/>
      <c r="WEO61" s="15"/>
      <c r="WEP61" s="15"/>
      <c r="WEQ61" s="15"/>
      <c r="WER61" s="15"/>
      <c r="WES61" s="15"/>
      <c r="WET61" s="15"/>
      <c r="WEU61" s="15"/>
      <c r="WEV61" s="15"/>
      <c r="WEW61" s="15"/>
      <c r="WEX61" s="15"/>
      <c r="WEY61" s="15"/>
      <c r="WEZ61" s="15"/>
      <c r="WFA61" s="15"/>
      <c r="WFB61" s="15"/>
      <c r="WFC61" s="15"/>
      <c r="WFD61" s="15"/>
      <c r="WFE61" s="15"/>
      <c r="WFF61" s="15"/>
      <c r="WFG61" s="15"/>
      <c r="WFH61" s="15"/>
      <c r="WFI61" s="15"/>
      <c r="WFJ61" s="15"/>
      <c r="WFK61" s="15"/>
      <c r="WFL61" s="15"/>
      <c r="WFM61" s="15"/>
      <c r="WFN61" s="15"/>
      <c r="WFO61" s="15"/>
      <c r="WFP61" s="15"/>
      <c r="WFQ61" s="15"/>
      <c r="WFR61" s="15"/>
      <c r="WFS61" s="15"/>
      <c r="WFT61" s="15"/>
      <c r="WFU61" s="15"/>
      <c r="WFV61" s="15"/>
      <c r="WFW61" s="15"/>
      <c r="WFX61" s="15"/>
      <c r="WFY61" s="15"/>
      <c r="WFZ61" s="15"/>
      <c r="WGA61" s="15"/>
      <c r="WGB61" s="15"/>
      <c r="WGC61" s="15"/>
      <c r="WGD61" s="15"/>
      <c r="WGE61" s="15"/>
      <c r="WGF61" s="15"/>
      <c r="WGG61" s="15"/>
      <c r="WGH61" s="15"/>
      <c r="WGI61" s="15"/>
      <c r="WGJ61" s="15"/>
      <c r="WGK61" s="15"/>
      <c r="WGL61" s="15"/>
      <c r="WGM61" s="15"/>
      <c r="WGN61" s="15"/>
      <c r="WGO61" s="15"/>
      <c r="WGP61" s="15"/>
      <c r="WGQ61" s="15"/>
      <c r="WGR61" s="15"/>
      <c r="WGS61" s="15"/>
      <c r="WGT61" s="15"/>
      <c r="WGU61" s="15"/>
      <c r="WGV61" s="15"/>
      <c r="WGW61" s="15"/>
      <c r="WGX61" s="15"/>
      <c r="WGY61" s="15"/>
      <c r="WGZ61" s="15"/>
      <c r="WHA61" s="15"/>
      <c r="WHB61" s="15"/>
      <c r="WHC61" s="15"/>
      <c r="WHD61" s="15"/>
      <c r="WHE61" s="15"/>
      <c r="WHF61" s="15"/>
      <c r="WHG61" s="15"/>
      <c r="WHH61" s="15"/>
      <c r="WHI61" s="15"/>
      <c r="WHJ61" s="15"/>
      <c r="WHK61" s="15"/>
      <c r="WHL61" s="15"/>
      <c r="WHM61" s="15"/>
      <c r="WHN61" s="15"/>
      <c r="WHO61" s="15"/>
      <c r="WHP61" s="15"/>
      <c r="WHQ61" s="15"/>
      <c r="WHR61" s="15"/>
      <c r="WHS61" s="15"/>
      <c r="WHT61" s="15"/>
      <c r="WHU61" s="15"/>
      <c r="WHV61" s="15"/>
      <c r="WHW61" s="15"/>
      <c r="WHX61" s="15"/>
      <c r="WHY61" s="15"/>
      <c r="WHZ61" s="15"/>
      <c r="WIA61" s="15"/>
      <c r="WIB61" s="15"/>
      <c r="WIC61" s="15"/>
      <c r="WID61" s="15"/>
      <c r="WIE61" s="15"/>
      <c r="WIF61" s="15"/>
      <c r="WIG61" s="15"/>
      <c r="WIH61" s="15"/>
      <c r="WII61" s="15"/>
      <c r="WIJ61" s="15"/>
      <c r="WIK61" s="15"/>
      <c r="WIL61" s="15"/>
      <c r="WIM61" s="15"/>
      <c r="WIN61" s="15"/>
      <c r="WIO61" s="15"/>
      <c r="WIP61" s="15"/>
      <c r="WIQ61" s="15"/>
      <c r="WIR61" s="15"/>
      <c r="WIS61" s="15"/>
      <c r="WIT61" s="15"/>
      <c r="WIU61" s="15"/>
      <c r="WIV61" s="15"/>
      <c r="WIW61" s="15"/>
      <c r="WIX61" s="15"/>
      <c r="WIY61" s="15"/>
      <c r="WIZ61" s="15"/>
      <c r="WJA61" s="15"/>
      <c r="WJB61" s="15"/>
      <c r="WJC61" s="15"/>
      <c r="WJD61" s="15"/>
      <c r="WJE61" s="15"/>
      <c r="WJF61" s="15"/>
      <c r="WJG61" s="15"/>
      <c r="WJH61" s="15"/>
      <c r="WJI61" s="15"/>
      <c r="WJJ61" s="15"/>
      <c r="WJK61" s="15"/>
      <c r="WJL61" s="15"/>
      <c r="WJM61" s="15"/>
      <c r="WJN61" s="15"/>
      <c r="WJO61" s="15"/>
      <c r="WJP61" s="15"/>
      <c r="WJQ61" s="15"/>
      <c r="WJR61" s="15"/>
      <c r="WJS61" s="15"/>
      <c r="WJT61" s="15"/>
      <c r="WJU61" s="15"/>
      <c r="WJV61" s="15"/>
      <c r="WJW61" s="15"/>
      <c r="WJX61" s="15"/>
      <c r="WJY61" s="15"/>
      <c r="WJZ61" s="15"/>
      <c r="WKA61" s="15"/>
      <c r="WKB61" s="15"/>
      <c r="WKC61" s="15"/>
      <c r="WKD61" s="15"/>
      <c r="WKE61" s="15"/>
      <c r="WKF61" s="15"/>
      <c r="WKG61" s="15"/>
      <c r="WKH61" s="15"/>
      <c r="WKI61" s="15"/>
      <c r="WKJ61" s="15"/>
      <c r="WKK61" s="15"/>
      <c r="WKL61" s="15"/>
      <c r="WKM61" s="15"/>
      <c r="WKN61" s="15"/>
      <c r="WKO61" s="15"/>
      <c r="WKP61" s="15"/>
      <c r="WKQ61" s="15"/>
      <c r="WKR61" s="15"/>
      <c r="WKS61" s="15"/>
      <c r="WKT61" s="15"/>
      <c r="WKU61" s="15"/>
      <c r="WKV61" s="15"/>
      <c r="WKW61" s="15"/>
      <c r="WKX61" s="15"/>
      <c r="WKY61" s="15"/>
      <c r="WKZ61" s="15"/>
      <c r="WLA61" s="15"/>
      <c r="WLB61" s="15"/>
      <c r="WLC61" s="15"/>
      <c r="WLD61" s="15"/>
      <c r="WLE61" s="15"/>
      <c r="WLF61" s="15"/>
      <c r="WLG61" s="15"/>
      <c r="WLH61" s="15"/>
      <c r="WLI61" s="15"/>
      <c r="WLJ61" s="15"/>
      <c r="WLK61" s="15"/>
      <c r="WLL61" s="15"/>
      <c r="WLM61" s="15"/>
      <c r="WLN61" s="15"/>
      <c r="WLO61" s="15"/>
      <c r="WLP61" s="15"/>
      <c r="WLQ61" s="15"/>
      <c r="WLR61" s="15"/>
      <c r="WLS61" s="15"/>
      <c r="WLT61" s="15"/>
      <c r="WLU61" s="15"/>
      <c r="WLV61" s="15"/>
      <c r="WLW61" s="15"/>
      <c r="WLX61" s="15"/>
      <c r="WLY61" s="15"/>
      <c r="WLZ61" s="15"/>
      <c r="WMA61" s="15"/>
      <c r="WMB61" s="15"/>
      <c r="WMC61" s="15"/>
      <c r="WMD61" s="15"/>
      <c r="WME61" s="15"/>
      <c r="WMF61" s="15"/>
      <c r="WMG61" s="15"/>
      <c r="WMH61" s="15"/>
      <c r="WMI61" s="15"/>
      <c r="WMJ61" s="15"/>
      <c r="WMK61" s="15"/>
      <c r="WML61" s="15"/>
      <c r="WMM61" s="15"/>
      <c r="WMN61" s="15"/>
      <c r="WMO61" s="15"/>
      <c r="WMP61" s="15"/>
      <c r="WMQ61" s="15"/>
      <c r="WMR61" s="15"/>
      <c r="WMS61" s="15"/>
      <c r="WMT61" s="15"/>
      <c r="WMU61" s="15"/>
      <c r="WMV61" s="15"/>
      <c r="WMW61" s="15"/>
      <c r="WMX61" s="15"/>
      <c r="WMY61" s="15"/>
      <c r="WMZ61" s="15"/>
      <c r="WNA61" s="15"/>
      <c r="WNB61" s="15"/>
      <c r="WNC61" s="15"/>
      <c r="WND61" s="15"/>
      <c r="WNE61" s="15"/>
      <c r="WNF61" s="15"/>
      <c r="WNG61" s="15"/>
      <c r="WNH61" s="15"/>
      <c r="WNI61" s="15"/>
      <c r="WNJ61" s="15"/>
      <c r="WNK61" s="15"/>
      <c r="WNL61" s="15"/>
      <c r="WNM61" s="15"/>
      <c r="WNN61" s="15"/>
      <c r="WNO61" s="15"/>
      <c r="WNP61" s="15"/>
      <c r="WNQ61" s="15"/>
      <c r="WNR61" s="15"/>
      <c r="WNS61" s="15"/>
      <c r="WNT61" s="15"/>
      <c r="WNU61" s="15"/>
      <c r="WNV61" s="15"/>
      <c r="WNW61" s="15"/>
      <c r="WNX61" s="15"/>
      <c r="WNY61" s="15"/>
      <c r="WNZ61" s="15"/>
      <c r="WOA61" s="15"/>
      <c r="WOB61" s="15"/>
      <c r="WOC61" s="15"/>
      <c r="WOD61" s="15"/>
      <c r="WOE61" s="15"/>
      <c r="WOF61" s="15"/>
      <c r="WOG61" s="15"/>
      <c r="WOH61" s="15"/>
      <c r="WOI61" s="15"/>
      <c r="WOJ61" s="15"/>
      <c r="WOK61" s="15"/>
      <c r="WOL61" s="15"/>
      <c r="WOM61" s="15"/>
      <c r="WON61" s="15"/>
      <c r="WOO61" s="15"/>
      <c r="WOP61" s="15"/>
      <c r="WOQ61" s="15"/>
      <c r="WOR61" s="15"/>
      <c r="WOS61" s="15"/>
      <c r="WOT61" s="15"/>
      <c r="WOU61" s="15"/>
      <c r="WOV61" s="15"/>
      <c r="WOW61" s="15"/>
      <c r="WOX61" s="15"/>
      <c r="WOY61" s="15"/>
      <c r="WOZ61" s="15"/>
      <c r="WPA61" s="15"/>
      <c r="WPB61" s="15"/>
      <c r="WPC61" s="15"/>
      <c r="WPD61" s="15"/>
      <c r="WPE61" s="15"/>
      <c r="WPF61" s="15"/>
      <c r="WPG61" s="15"/>
      <c r="WPH61" s="15"/>
      <c r="WPI61" s="15"/>
      <c r="WPJ61" s="15"/>
      <c r="WPK61" s="15"/>
      <c r="WPL61" s="15"/>
      <c r="WPM61" s="15"/>
      <c r="WPN61" s="15"/>
      <c r="WPO61" s="15"/>
      <c r="WPP61" s="15"/>
      <c r="WPQ61" s="15"/>
      <c r="WPR61" s="15"/>
      <c r="WPS61" s="15"/>
      <c r="WPT61" s="15"/>
      <c r="WPU61" s="15"/>
      <c r="WPV61" s="15"/>
      <c r="WPW61" s="15"/>
      <c r="WPX61" s="15"/>
      <c r="WPY61" s="15"/>
      <c r="WPZ61" s="15"/>
      <c r="WQA61" s="15"/>
      <c r="WQB61" s="15"/>
      <c r="WQC61" s="15"/>
      <c r="WQD61" s="15"/>
      <c r="WQE61" s="15"/>
      <c r="WQF61" s="15"/>
      <c r="WQG61" s="15"/>
      <c r="WQH61" s="15"/>
      <c r="WQI61" s="15"/>
      <c r="WQJ61" s="15"/>
      <c r="WQK61" s="15"/>
      <c r="WQL61" s="15"/>
      <c r="WQM61" s="15"/>
      <c r="WQN61" s="15"/>
      <c r="WQO61" s="15"/>
      <c r="WQP61" s="15"/>
      <c r="WQQ61" s="15"/>
      <c r="WQR61" s="15"/>
      <c r="WQS61" s="15"/>
      <c r="WQT61" s="15"/>
      <c r="WQU61" s="15"/>
      <c r="WQV61" s="15"/>
      <c r="WQW61" s="15"/>
      <c r="WQX61" s="15"/>
      <c r="WQY61" s="15"/>
      <c r="WQZ61" s="15"/>
      <c r="WRA61" s="15"/>
      <c r="WRB61" s="15"/>
      <c r="WRC61" s="15"/>
      <c r="WRD61" s="15"/>
      <c r="WRE61" s="15"/>
      <c r="WRF61" s="15"/>
      <c r="WRG61" s="15"/>
      <c r="WRH61" s="15"/>
      <c r="WRI61" s="15"/>
      <c r="WRJ61" s="15"/>
      <c r="WRK61" s="15"/>
      <c r="WRL61" s="15"/>
      <c r="WRM61" s="15"/>
      <c r="WRN61" s="15"/>
      <c r="WRO61" s="15"/>
      <c r="WRP61" s="15"/>
      <c r="WRQ61" s="15"/>
      <c r="WRR61" s="15"/>
      <c r="WRS61" s="15"/>
      <c r="WRT61" s="15"/>
      <c r="WRU61" s="15"/>
      <c r="WRV61" s="15"/>
      <c r="WRW61" s="15"/>
      <c r="WRX61" s="15"/>
      <c r="WRY61" s="15"/>
      <c r="WRZ61" s="15"/>
      <c r="WSA61" s="15"/>
      <c r="WSB61" s="15"/>
      <c r="WSC61" s="15"/>
      <c r="WSD61" s="15"/>
      <c r="WSE61" s="15"/>
      <c r="WSF61" s="15"/>
      <c r="WSG61" s="15"/>
      <c r="WSH61" s="15"/>
      <c r="WSI61" s="15"/>
      <c r="WSJ61" s="15"/>
      <c r="WSK61" s="15"/>
      <c r="WSL61" s="15"/>
      <c r="WSM61" s="15"/>
      <c r="WSN61" s="15"/>
      <c r="WSO61" s="15"/>
      <c r="WSP61" s="15"/>
      <c r="WSQ61" s="15"/>
      <c r="WSR61" s="15"/>
      <c r="WSS61" s="15"/>
      <c r="WST61" s="15"/>
      <c r="WSU61" s="15"/>
      <c r="WSV61" s="15"/>
      <c r="WSW61" s="15"/>
      <c r="WSX61" s="15"/>
      <c r="WSY61" s="15"/>
      <c r="WSZ61" s="15"/>
      <c r="WTA61" s="15"/>
      <c r="WTB61" s="15"/>
      <c r="WTC61" s="15"/>
      <c r="WTD61" s="15"/>
      <c r="WTE61" s="15"/>
      <c r="WTF61" s="15"/>
      <c r="WTG61" s="15"/>
      <c r="WTH61" s="15"/>
      <c r="WTI61" s="15"/>
      <c r="WTJ61" s="15"/>
      <c r="WTK61" s="15"/>
      <c r="WTL61" s="15"/>
      <c r="WTM61" s="15"/>
      <c r="WTN61" s="15"/>
      <c r="WTO61" s="15"/>
      <c r="WTP61" s="15"/>
      <c r="WTQ61" s="15"/>
      <c r="WTR61" s="15"/>
      <c r="WTS61" s="15"/>
      <c r="WTT61" s="15"/>
      <c r="WTU61" s="15"/>
      <c r="WTV61" s="15"/>
      <c r="WTW61" s="15"/>
      <c r="WTX61" s="15"/>
      <c r="WTY61" s="15"/>
      <c r="WTZ61" s="15"/>
      <c r="WUA61" s="15"/>
      <c r="WUB61" s="15"/>
      <c r="WUC61" s="15"/>
      <c r="WUD61" s="15"/>
      <c r="WUE61" s="15"/>
      <c r="WUF61" s="15"/>
      <c r="WUG61" s="15"/>
      <c r="WUH61" s="15"/>
      <c r="WUI61" s="15"/>
      <c r="WUJ61" s="15"/>
      <c r="WUK61" s="15"/>
      <c r="WUL61" s="15"/>
      <c r="WUM61" s="15"/>
      <c r="WUN61" s="15"/>
      <c r="WUO61" s="15"/>
      <c r="WUP61" s="15"/>
      <c r="WUQ61" s="15"/>
      <c r="WUR61" s="15"/>
      <c r="WUS61" s="15"/>
      <c r="WUT61" s="15"/>
      <c r="WUU61" s="15"/>
      <c r="WUV61" s="15"/>
      <c r="WUW61" s="15"/>
      <c r="WUX61" s="15"/>
      <c r="WUY61" s="15"/>
      <c r="WUZ61" s="15"/>
      <c r="WVA61" s="15"/>
      <c r="WVB61" s="15"/>
      <c r="WVC61" s="15"/>
      <c r="WVD61" s="15"/>
      <c r="WVE61" s="15"/>
      <c r="WVF61" s="15"/>
      <c r="WVG61" s="15"/>
      <c r="WVH61" s="15"/>
      <c r="WVI61" s="15"/>
      <c r="WVJ61" s="15"/>
      <c r="WVK61" s="15"/>
      <c r="WVL61" s="15"/>
      <c r="WVM61" s="15"/>
      <c r="WVN61" s="15"/>
      <c r="WVO61" s="15"/>
      <c r="WVP61" s="15"/>
      <c r="WVQ61" s="15"/>
      <c r="WVR61" s="15"/>
      <c r="WVS61" s="15"/>
      <c r="WVT61" s="15"/>
      <c r="WVU61" s="15"/>
      <c r="WVV61" s="15"/>
      <c r="WVW61" s="15"/>
      <c r="WVX61" s="15"/>
      <c r="WVY61" s="15"/>
      <c r="WVZ61" s="15"/>
      <c r="WWA61" s="15"/>
      <c r="WWB61" s="15"/>
      <c r="WWC61" s="15"/>
      <c r="WWD61" s="15"/>
      <c r="WWE61" s="15"/>
      <c r="WWF61" s="15"/>
      <c r="WWG61" s="15"/>
      <c r="WWH61" s="15"/>
      <c r="WWI61" s="15"/>
      <c r="WWJ61" s="15"/>
      <c r="WWK61" s="15"/>
      <c r="WWL61" s="15"/>
      <c r="WWM61" s="15"/>
      <c r="WWN61" s="15"/>
      <c r="WWO61" s="15"/>
      <c r="WWP61" s="15"/>
      <c r="WWQ61" s="15"/>
      <c r="WWR61" s="15"/>
      <c r="WWS61" s="15"/>
      <c r="WWT61" s="15"/>
      <c r="WWU61" s="15"/>
      <c r="WWV61" s="15"/>
      <c r="WWW61" s="15"/>
      <c r="WWX61" s="15"/>
      <c r="WWY61" s="15"/>
      <c r="WWZ61" s="15"/>
      <c r="WXA61" s="15"/>
      <c r="WXB61" s="15"/>
      <c r="WXC61" s="15"/>
      <c r="WXD61" s="15"/>
      <c r="WXE61" s="15"/>
      <c r="WXF61" s="15"/>
      <c r="WXG61" s="15"/>
      <c r="WXH61" s="15"/>
      <c r="WXI61" s="15"/>
      <c r="WXJ61" s="15"/>
      <c r="WXK61" s="15"/>
      <c r="WXL61" s="15"/>
      <c r="WXM61" s="15"/>
      <c r="WXN61" s="15"/>
      <c r="WXO61" s="15"/>
      <c r="WXP61" s="15"/>
      <c r="WXQ61" s="15"/>
      <c r="WXR61" s="15"/>
      <c r="WXS61" s="15"/>
      <c r="WXT61" s="15"/>
      <c r="WXU61" s="15"/>
      <c r="WXV61" s="15"/>
      <c r="WXW61" s="15"/>
      <c r="WXX61" s="15"/>
      <c r="WXY61" s="15"/>
      <c r="WXZ61" s="15"/>
      <c r="WYA61" s="15"/>
      <c r="WYB61" s="15"/>
      <c r="WYC61" s="15"/>
      <c r="WYD61" s="15"/>
      <c r="WYE61" s="15"/>
      <c r="WYF61" s="15"/>
      <c r="WYG61" s="15"/>
      <c r="WYH61" s="15"/>
      <c r="WYI61" s="15"/>
      <c r="WYJ61" s="15"/>
      <c r="WYK61" s="15"/>
      <c r="WYL61" s="15"/>
      <c r="WYM61" s="15"/>
      <c r="WYN61" s="15"/>
      <c r="WYO61" s="15"/>
      <c r="WYP61" s="15"/>
      <c r="WYQ61" s="15"/>
      <c r="WYR61" s="15"/>
      <c r="WYS61" s="15"/>
      <c r="WYT61" s="15"/>
      <c r="WYU61" s="15"/>
      <c r="WYV61" s="15"/>
      <c r="WYW61" s="15"/>
      <c r="WYX61" s="15"/>
      <c r="WYY61" s="15"/>
      <c r="WYZ61" s="15"/>
      <c r="WZA61" s="15"/>
      <c r="WZB61" s="15"/>
      <c r="WZC61" s="15"/>
      <c r="WZD61" s="15"/>
      <c r="WZE61" s="15"/>
      <c r="WZF61" s="15"/>
      <c r="WZG61" s="15"/>
      <c r="WZH61" s="15"/>
      <c r="WZI61" s="15"/>
      <c r="WZJ61" s="15"/>
      <c r="WZK61" s="15"/>
      <c r="WZL61" s="15"/>
      <c r="WZM61" s="15"/>
      <c r="WZN61" s="15"/>
      <c r="WZO61" s="15"/>
      <c r="WZP61" s="15"/>
      <c r="WZQ61" s="15"/>
      <c r="WZR61" s="15"/>
      <c r="WZS61" s="15"/>
      <c r="WZT61" s="15"/>
      <c r="WZU61" s="15"/>
      <c r="WZV61" s="15"/>
      <c r="WZW61" s="15"/>
      <c r="WZX61" s="15"/>
      <c r="WZY61" s="15"/>
      <c r="WZZ61" s="15"/>
      <c r="XAA61" s="15"/>
      <c r="XAB61" s="15"/>
      <c r="XAC61" s="15"/>
      <c r="XAD61" s="15"/>
      <c r="XAE61" s="15"/>
      <c r="XAF61" s="15"/>
      <c r="XAG61" s="15"/>
      <c r="XAH61" s="15"/>
      <c r="XAI61" s="15"/>
      <c r="XAJ61" s="15"/>
      <c r="XAK61" s="15"/>
      <c r="XAL61" s="15"/>
      <c r="XAM61" s="15"/>
      <c r="XAN61" s="15"/>
      <c r="XAO61" s="15"/>
      <c r="XAP61" s="15"/>
      <c r="XAQ61" s="15"/>
      <c r="XAR61" s="15"/>
      <c r="XAS61" s="15"/>
      <c r="XAT61" s="15"/>
      <c r="XAU61" s="15"/>
      <c r="XAV61" s="15"/>
      <c r="XAW61" s="15"/>
      <c r="XAX61" s="15"/>
      <c r="XAY61" s="15"/>
      <c r="XAZ61" s="15"/>
      <c r="XBA61" s="15"/>
      <c r="XBB61" s="15"/>
      <c r="XBC61" s="15"/>
      <c r="XBD61" s="15"/>
      <c r="XBE61" s="15"/>
      <c r="XBF61" s="15"/>
      <c r="XBG61" s="15"/>
      <c r="XBH61" s="15"/>
      <c r="XBI61" s="15"/>
      <c r="XBJ61" s="15"/>
      <c r="XBK61" s="15"/>
      <c r="XBL61" s="15"/>
      <c r="XBM61" s="15"/>
      <c r="XBN61" s="15"/>
      <c r="XBO61" s="15"/>
      <c r="XBP61" s="15"/>
      <c r="XBQ61" s="15"/>
      <c r="XBR61" s="15"/>
      <c r="XBS61" s="15"/>
      <c r="XBT61" s="15"/>
      <c r="XBU61" s="15"/>
      <c r="XBV61" s="15"/>
      <c r="XBW61" s="15"/>
      <c r="XBX61" s="15"/>
      <c r="XBY61" s="15"/>
      <c r="XBZ61" s="15"/>
      <c r="XCA61" s="15"/>
      <c r="XCB61" s="15"/>
      <c r="XCC61" s="15"/>
      <c r="XCD61" s="15"/>
      <c r="XCE61" s="15"/>
      <c r="XCF61" s="15"/>
      <c r="XCG61" s="15"/>
      <c r="XCH61" s="15"/>
      <c r="XCI61" s="15"/>
      <c r="XCJ61" s="15"/>
      <c r="XCK61" s="15"/>
      <c r="XCL61" s="15"/>
      <c r="XCM61" s="15"/>
      <c r="XCN61" s="15"/>
      <c r="XCO61" s="15"/>
      <c r="XCP61" s="15"/>
      <c r="XCQ61" s="15"/>
      <c r="XCR61" s="15"/>
      <c r="XCS61" s="15"/>
      <c r="XCT61" s="15"/>
      <c r="XCU61" s="15"/>
      <c r="XCV61" s="15"/>
      <c r="XCW61" s="15"/>
      <c r="XCX61" s="15"/>
      <c r="XCY61" s="15"/>
      <c r="XCZ61" s="15"/>
      <c r="XDA61" s="15"/>
      <c r="XDB61" s="15"/>
      <c r="XDC61" s="15"/>
      <c r="XDD61" s="15"/>
      <c r="XDE61" s="15"/>
      <c r="XDF61" s="15"/>
      <c r="XDG61" s="15"/>
      <c r="XDH61" s="15"/>
      <c r="XDI61" s="15"/>
      <c r="XDJ61" s="15"/>
      <c r="XDK61" s="15"/>
      <c r="XDL61" s="15"/>
      <c r="XDM61" s="15"/>
      <c r="XDN61" s="15"/>
      <c r="XDO61" s="15"/>
      <c r="XDP61" s="15"/>
      <c r="XDQ61" s="15"/>
      <c r="XDR61" s="15"/>
      <c r="XDS61" s="15"/>
      <c r="XDT61" s="15"/>
      <c r="XDU61" s="15"/>
      <c r="XDV61" s="15"/>
      <c r="XDW61" s="15"/>
      <c r="XDX61" s="15"/>
      <c r="XDY61" s="15"/>
      <c r="XDZ61" s="15"/>
      <c r="XEA61" s="15"/>
      <c r="XEB61" s="15"/>
      <c r="XEC61" s="15"/>
      <c r="XED61" s="15"/>
      <c r="XEE61" s="15"/>
      <c r="XEF61" s="15"/>
      <c r="XEG61" s="15"/>
      <c r="XEH61" s="15"/>
      <c r="XEI61" s="15"/>
      <c r="XEJ61" s="15"/>
      <c r="XEK61" s="15"/>
    </row>
    <row r="62" spans="1:16365" x14ac:dyDescent="0.25">
      <c r="A62" s="13" t="s">
        <v>475</v>
      </c>
      <c r="B62" s="13"/>
      <c r="C62" s="13" t="s">
        <v>128</v>
      </c>
      <c r="E62" s="14" t="s">
        <v>165</v>
      </c>
      <c r="G62" s="69"/>
      <c r="H62" s="20"/>
      <c r="I62" s="20"/>
      <c r="J62" s="20"/>
      <c r="K62" s="20"/>
      <c r="L62" s="21" t="s">
        <v>94</v>
      </c>
      <c r="M62" s="21"/>
      <c r="N62" s="20"/>
      <c r="O62" s="21"/>
      <c r="P62" s="21"/>
      <c r="Q62" s="115" t="s">
        <v>263</v>
      </c>
    </row>
    <row r="63" spans="1:16365" x14ac:dyDescent="0.25">
      <c r="A63" s="13" t="s">
        <v>476</v>
      </c>
      <c r="B63" s="13"/>
      <c r="C63" s="13" t="s">
        <v>128</v>
      </c>
      <c r="D63" s="13" t="s">
        <v>166</v>
      </c>
      <c r="E63" s="13" t="s">
        <v>167</v>
      </c>
      <c r="F63" s="98" t="s">
        <v>212</v>
      </c>
      <c r="G63" s="69"/>
      <c r="H63" s="20"/>
      <c r="I63" s="20"/>
      <c r="J63" s="20"/>
      <c r="K63" s="20"/>
      <c r="L63" s="21" t="s">
        <v>94</v>
      </c>
      <c r="M63" s="21"/>
      <c r="N63" s="20"/>
      <c r="O63" s="21"/>
      <c r="P63" s="21"/>
      <c r="Q63" s="115"/>
    </row>
    <row r="64" spans="1:16365" x14ac:dyDescent="0.25">
      <c r="A64" s="12" t="s">
        <v>474</v>
      </c>
      <c r="B64" s="12"/>
      <c r="C64" s="15"/>
      <c r="D64" s="15"/>
      <c r="E64" s="15"/>
      <c r="F64" s="10" t="s">
        <v>212</v>
      </c>
      <c r="G64" s="15"/>
      <c r="H64" s="20"/>
      <c r="I64" s="20"/>
      <c r="J64" s="20"/>
      <c r="K64" s="20"/>
      <c r="L64" s="21"/>
      <c r="M64" s="21"/>
      <c r="N64" s="20"/>
      <c r="O64" s="21"/>
      <c r="P64" s="21"/>
      <c r="Q64" s="115"/>
    </row>
    <row r="65" spans="1:17" x14ac:dyDescent="0.25">
      <c r="A65" s="13" t="s">
        <v>475</v>
      </c>
      <c r="B65" s="13"/>
      <c r="C65" s="13" t="s">
        <v>128</v>
      </c>
      <c r="E65" s="14" t="s">
        <v>168</v>
      </c>
      <c r="F65" s="98" t="s">
        <v>212</v>
      </c>
      <c r="G65" s="69"/>
      <c r="H65" s="20"/>
      <c r="I65" s="20"/>
      <c r="J65" s="20"/>
      <c r="K65" s="20"/>
      <c r="L65" s="21" t="s">
        <v>94</v>
      </c>
      <c r="M65" s="21"/>
      <c r="N65" s="20"/>
      <c r="O65" s="21"/>
      <c r="P65" s="21"/>
      <c r="Q65" s="115"/>
    </row>
    <row r="66" spans="1:17" x14ac:dyDescent="0.25">
      <c r="A66" s="13" t="s">
        <v>476</v>
      </c>
      <c r="B66" s="13"/>
      <c r="C66" s="13" t="s">
        <v>128</v>
      </c>
      <c r="D66" s="13" t="s">
        <v>169</v>
      </c>
      <c r="E66" s="13" t="s">
        <v>170</v>
      </c>
      <c r="F66" s="98" t="s">
        <v>212</v>
      </c>
      <c r="G66" s="69"/>
      <c r="H66" s="20"/>
      <c r="I66" s="20"/>
      <c r="J66" s="20"/>
      <c r="K66" s="20"/>
      <c r="L66" s="21" t="s">
        <v>94</v>
      </c>
      <c r="M66" s="21"/>
      <c r="N66" s="20"/>
      <c r="O66" s="21"/>
      <c r="P66" s="21"/>
      <c r="Q66" s="115"/>
    </row>
    <row r="67" spans="1:17" x14ac:dyDescent="0.25">
      <c r="A67" s="12" t="s">
        <v>474</v>
      </c>
      <c r="B67" s="12"/>
      <c r="C67" s="15"/>
      <c r="D67" s="15"/>
      <c r="E67" s="15"/>
      <c r="F67" s="10" t="s">
        <v>212</v>
      </c>
      <c r="G67" s="15"/>
      <c r="H67" s="20"/>
      <c r="I67" s="20"/>
      <c r="J67" s="20"/>
      <c r="K67" s="20"/>
      <c r="L67" s="21"/>
      <c r="M67" s="21"/>
      <c r="N67" s="20"/>
      <c r="O67" s="21"/>
      <c r="P67" s="21"/>
      <c r="Q67" s="115"/>
    </row>
    <row r="68" spans="1:17" x14ac:dyDescent="0.25">
      <c r="A68" s="13" t="s">
        <v>475</v>
      </c>
      <c r="B68" s="13"/>
      <c r="C68" s="13" t="s">
        <v>128</v>
      </c>
      <c r="E68" s="14" t="s">
        <v>176</v>
      </c>
      <c r="F68" s="98" t="s">
        <v>212</v>
      </c>
      <c r="G68" s="69"/>
      <c r="H68" s="20"/>
      <c r="I68" s="20"/>
      <c r="J68" s="20"/>
      <c r="K68" s="20"/>
      <c r="L68" s="21" t="s">
        <v>94</v>
      </c>
      <c r="M68" s="21"/>
      <c r="N68" s="20"/>
      <c r="O68" s="21"/>
      <c r="P68" s="21"/>
      <c r="Q68" s="115"/>
    </row>
    <row r="69" spans="1:17" x14ac:dyDescent="0.25">
      <c r="A69" s="13" t="s">
        <v>476</v>
      </c>
      <c r="B69" s="13"/>
      <c r="C69" s="13" t="s">
        <v>128</v>
      </c>
      <c r="D69" s="13" t="s">
        <v>140</v>
      </c>
      <c r="E69" s="13" t="s">
        <v>177</v>
      </c>
      <c r="F69" s="98" t="s">
        <v>212</v>
      </c>
      <c r="G69" s="69"/>
      <c r="H69" s="20"/>
      <c r="I69" s="20"/>
      <c r="J69" s="20"/>
      <c r="K69" s="20"/>
      <c r="L69" s="21" t="s">
        <v>94</v>
      </c>
      <c r="M69" s="21"/>
      <c r="N69" s="20"/>
      <c r="O69" s="21"/>
      <c r="P69" s="21"/>
      <c r="Q69" s="115"/>
    </row>
    <row r="70" spans="1:17" x14ac:dyDescent="0.25">
      <c r="A70" s="12" t="s">
        <v>474</v>
      </c>
      <c r="B70" s="12"/>
      <c r="C70" s="15"/>
      <c r="D70" s="15"/>
      <c r="E70" s="15"/>
      <c r="F70" s="10" t="s">
        <v>212</v>
      </c>
      <c r="G70" s="15"/>
      <c r="H70" s="20"/>
      <c r="I70" s="20"/>
      <c r="J70" s="20"/>
      <c r="K70" s="20"/>
      <c r="L70" s="21"/>
      <c r="M70" s="21"/>
      <c r="N70" s="20"/>
      <c r="O70" s="21"/>
      <c r="P70" s="21"/>
      <c r="Q70" s="115"/>
    </row>
    <row r="71" spans="1:17" x14ac:dyDescent="0.25">
      <c r="A71" s="13" t="s">
        <v>475</v>
      </c>
      <c r="B71" s="13"/>
      <c r="C71" s="13" t="s">
        <v>128</v>
      </c>
      <c r="E71" s="14" t="s">
        <v>178</v>
      </c>
      <c r="F71" s="98" t="s">
        <v>212</v>
      </c>
      <c r="G71" s="69"/>
      <c r="H71" s="20"/>
      <c r="I71" s="20"/>
      <c r="J71" s="20"/>
      <c r="K71" s="20"/>
      <c r="L71" s="21" t="s">
        <v>94</v>
      </c>
      <c r="M71" s="21"/>
      <c r="N71" s="20"/>
      <c r="O71" s="21"/>
      <c r="P71" s="21"/>
      <c r="Q71" s="115"/>
    </row>
    <row r="72" spans="1:17" x14ac:dyDescent="0.25">
      <c r="A72" s="13" t="s">
        <v>476</v>
      </c>
      <c r="B72" s="13"/>
      <c r="C72" s="13" t="s">
        <v>128</v>
      </c>
      <c r="D72" s="13" t="s">
        <v>140</v>
      </c>
      <c r="E72" s="13" t="s">
        <v>179</v>
      </c>
      <c r="F72" s="98" t="s">
        <v>212</v>
      </c>
      <c r="G72" s="69"/>
      <c r="H72" s="20"/>
      <c r="I72" s="20"/>
      <c r="J72" s="20"/>
      <c r="K72" s="20"/>
      <c r="L72" s="21" t="s">
        <v>94</v>
      </c>
      <c r="M72" s="21"/>
      <c r="N72" s="20"/>
      <c r="O72" s="21"/>
      <c r="P72" s="21"/>
      <c r="Q72" s="115"/>
    </row>
    <row r="73" spans="1:17" x14ac:dyDescent="0.25">
      <c r="A73" s="12" t="s">
        <v>474</v>
      </c>
      <c r="B73" s="12"/>
      <c r="C73" s="15"/>
      <c r="D73" s="15"/>
      <c r="E73" s="15"/>
      <c r="F73" s="10" t="s">
        <v>212</v>
      </c>
      <c r="G73" s="15"/>
      <c r="H73" s="20"/>
      <c r="I73" s="20"/>
      <c r="J73" s="20"/>
      <c r="K73" s="20"/>
      <c r="L73" s="21"/>
      <c r="M73" s="21"/>
      <c r="N73" s="20"/>
      <c r="O73" s="21"/>
      <c r="P73" s="21"/>
      <c r="Q73" s="115"/>
    </row>
    <row r="74" spans="1:17" x14ac:dyDescent="0.25">
      <c r="A74" s="13" t="s">
        <v>475</v>
      </c>
      <c r="B74" s="13"/>
      <c r="C74" s="13" t="s">
        <v>128</v>
      </c>
      <c r="E74" s="14" t="s">
        <v>180</v>
      </c>
      <c r="F74" s="98" t="s">
        <v>212</v>
      </c>
      <c r="G74" s="69"/>
      <c r="H74" s="20"/>
      <c r="I74" s="20"/>
      <c r="J74" s="20"/>
      <c r="K74" s="20"/>
      <c r="L74" s="21" t="s">
        <v>94</v>
      </c>
      <c r="M74" s="21"/>
      <c r="N74" s="20"/>
      <c r="O74" s="21"/>
      <c r="P74" s="21"/>
      <c r="Q74" s="115"/>
    </row>
    <row r="75" spans="1:17" x14ac:dyDescent="0.25">
      <c r="A75" s="13" t="s">
        <v>476</v>
      </c>
      <c r="B75" s="13"/>
      <c r="C75" s="13" t="s">
        <v>128</v>
      </c>
      <c r="D75" s="13" t="s">
        <v>140</v>
      </c>
      <c r="E75" s="13" t="s">
        <v>181</v>
      </c>
      <c r="F75" s="98" t="s">
        <v>212</v>
      </c>
      <c r="G75" s="69"/>
      <c r="H75" s="20"/>
      <c r="I75" s="20"/>
      <c r="J75" s="20"/>
      <c r="K75" s="20"/>
      <c r="L75" s="21" t="s">
        <v>94</v>
      </c>
      <c r="M75" s="21"/>
      <c r="N75" s="20"/>
      <c r="O75" s="21"/>
      <c r="P75" s="21"/>
      <c r="Q75" s="115"/>
    </row>
    <row r="76" spans="1:17" x14ac:dyDescent="0.25">
      <c r="A76" s="12" t="s">
        <v>478</v>
      </c>
      <c r="B76" s="12"/>
      <c r="C76" s="15"/>
      <c r="D76" s="15"/>
      <c r="E76" s="15"/>
      <c r="F76" s="10"/>
      <c r="G76" s="15"/>
      <c r="H76" s="4"/>
      <c r="I76" s="4"/>
      <c r="J76" s="4"/>
      <c r="K76" s="4"/>
      <c r="L76" s="10"/>
      <c r="M76" s="10"/>
      <c r="N76" s="4"/>
      <c r="O76" s="10"/>
      <c r="P76" s="10"/>
      <c r="Q76" s="10"/>
    </row>
    <row r="77" spans="1:17" x14ac:dyDescent="0.25">
      <c r="A77" s="13" t="s">
        <v>479</v>
      </c>
      <c r="B77" s="13"/>
      <c r="E77" s="14" t="s">
        <v>182</v>
      </c>
      <c r="G77" s="69"/>
      <c r="L77" s="6">
        <v>21</v>
      </c>
      <c r="M77" s="6" t="s">
        <v>213</v>
      </c>
      <c r="N77" s="5">
        <v>1</v>
      </c>
      <c r="Q77" s="6" t="s">
        <v>238</v>
      </c>
    </row>
    <row r="78" spans="1:17" x14ac:dyDescent="0.25">
      <c r="A78" s="12" t="s">
        <v>480</v>
      </c>
      <c r="B78" s="12"/>
      <c r="C78" s="15"/>
      <c r="D78" s="15"/>
      <c r="E78" s="15"/>
      <c r="F78" s="10"/>
      <c r="G78" s="15"/>
      <c r="H78" s="4"/>
      <c r="I78" s="4" t="s">
        <v>135</v>
      </c>
      <c r="J78" s="4"/>
      <c r="K78" s="4"/>
      <c r="L78" s="10"/>
      <c r="M78" s="10"/>
      <c r="N78" s="4"/>
      <c r="O78" s="10"/>
      <c r="P78" s="10"/>
      <c r="Q78" s="10"/>
    </row>
    <row r="79" spans="1:17" ht="135" x14ac:dyDescent="0.25">
      <c r="A79" s="99" t="s">
        <v>563</v>
      </c>
      <c r="B79" s="13"/>
      <c r="C79" s="13" t="s">
        <v>128</v>
      </c>
      <c r="D79" s="13" t="s">
        <v>183</v>
      </c>
      <c r="E79" s="13" t="s">
        <v>184</v>
      </c>
      <c r="G79" s="69"/>
      <c r="L79" s="6">
        <v>21</v>
      </c>
      <c r="M79" s="6" t="s">
        <v>216</v>
      </c>
      <c r="N79" s="8" t="s">
        <v>254</v>
      </c>
      <c r="O79" s="11" t="s">
        <v>217</v>
      </c>
      <c r="P79" s="11"/>
      <c r="Q79" s="11" t="s">
        <v>238</v>
      </c>
    </row>
    <row r="80" spans="1:17" x14ac:dyDescent="0.25">
      <c r="A80" s="12" t="s">
        <v>481</v>
      </c>
      <c r="B80" s="12"/>
      <c r="C80" s="15"/>
      <c r="D80" s="15"/>
      <c r="E80" s="15"/>
      <c r="F80" s="10"/>
      <c r="G80" s="15"/>
      <c r="H80" s="4"/>
      <c r="I80" s="4"/>
      <c r="J80" s="4"/>
      <c r="K80" s="4"/>
      <c r="L80" s="10"/>
      <c r="M80" s="10"/>
      <c r="N80" s="4"/>
      <c r="O80" s="10"/>
      <c r="P80" s="10"/>
      <c r="Q80" s="10"/>
    </row>
    <row r="81" spans="1:17" x14ac:dyDescent="0.25">
      <c r="A81" s="13" t="s">
        <v>482</v>
      </c>
      <c r="B81" s="13"/>
      <c r="C81" s="13" t="s">
        <v>128</v>
      </c>
      <c r="D81" s="13" t="s">
        <v>140</v>
      </c>
      <c r="E81" s="13" t="s">
        <v>185</v>
      </c>
      <c r="G81" s="69"/>
      <c r="L81" s="6">
        <v>24</v>
      </c>
      <c r="M81" s="6" t="s">
        <v>214</v>
      </c>
      <c r="N81" s="5" t="s">
        <v>255</v>
      </c>
      <c r="Q81" s="6" t="s">
        <v>238</v>
      </c>
    </row>
    <row r="82" spans="1:17" x14ac:dyDescent="0.25">
      <c r="A82" s="13" t="s">
        <v>462</v>
      </c>
      <c r="B82" s="13"/>
      <c r="C82" s="13" t="s">
        <v>128</v>
      </c>
      <c r="D82" s="13" t="s">
        <v>186</v>
      </c>
      <c r="E82" s="13" t="s">
        <v>187</v>
      </c>
      <c r="G82" s="69"/>
      <c r="L82" s="6">
        <v>24</v>
      </c>
      <c r="M82" s="6" t="s">
        <v>214</v>
      </c>
      <c r="N82" s="5" t="s">
        <v>215</v>
      </c>
      <c r="Q82" s="6" t="s">
        <v>238</v>
      </c>
    </row>
    <row r="83" spans="1:17" x14ac:dyDescent="0.25">
      <c r="A83" s="12" t="s">
        <v>483</v>
      </c>
      <c r="B83" s="12"/>
      <c r="C83" s="15"/>
      <c r="D83" s="15"/>
      <c r="E83" s="15"/>
      <c r="F83" s="10"/>
      <c r="G83" s="15"/>
      <c r="H83" s="4"/>
      <c r="I83" s="4"/>
      <c r="J83" s="4"/>
      <c r="K83" s="4"/>
      <c r="L83" s="10"/>
      <c r="M83" s="10"/>
      <c r="N83" s="4"/>
      <c r="O83" s="10"/>
      <c r="P83" s="10"/>
      <c r="Q83" s="10"/>
    </row>
    <row r="84" spans="1:17" x14ac:dyDescent="0.25">
      <c r="A84" s="13" t="s">
        <v>484</v>
      </c>
      <c r="B84" s="13"/>
      <c r="C84" s="13" t="s">
        <v>128</v>
      </c>
      <c r="E84" s="14" t="s">
        <v>188</v>
      </c>
      <c r="G84" s="69"/>
      <c r="L84" s="6">
        <v>27</v>
      </c>
      <c r="M84" s="6" t="s">
        <v>221</v>
      </c>
      <c r="N84" s="5" t="s">
        <v>222</v>
      </c>
      <c r="O84" s="11"/>
      <c r="P84" s="11"/>
      <c r="Q84" s="11" t="s">
        <v>238</v>
      </c>
    </row>
    <row r="85" spans="1:17" x14ac:dyDescent="0.25">
      <c r="A85" s="13" t="s">
        <v>462</v>
      </c>
      <c r="B85" s="13"/>
      <c r="C85" s="13" t="s">
        <v>128</v>
      </c>
      <c r="D85" s="13" t="s">
        <v>186</v>
      </c>
      <c r="E85" s="13" t="s">
        <v>189</v>
      </c>
      <c r="G85" s="69"/>
      <c r="L85" s="6">
        <v>27</v>
      </c>
      <c r="M85" s="6" t="s">
        <v>221</v>
      </c>
      <c r="N85" s="5">
        <v>2</v>
      </c>
      <c r="Q85" s="6" t="s">
        <v>238</v>
      </c>
    </row>
    <row r="86" spans="1:17" x14ac:dyDescent="0.25">
      <c r="A86" s="12" t="s">
        <v>485</v>
      </c>
      <c r="B86" s="12"/>
      <c r="C86" s="15"/>
      <c r="D86" s="15"/>
      <c r="E86" s="15"/>
      <c r="F86" s="10"/>
      <c r="G86" s="15"/>
      <c r="H86" s="4"/>
      <c r="I86" s="4" t="s">
        <v>592</v>
      </c>
      <c r="J86" s="4"/>
      <c r="K86" s="4"/>
      <c r="L86" s="10"/>
      <c r="M86" s="10"/>
      <c r="N86" s="4"/>
      <c r="O86" s="10"/>
      <c r="P86" s="10"/>
      <c r="Q86" s="10"/>
    </row>
    <row r="87" spans="1:17" x14ac:dyDescent="0.25">
      <c r="A87" s="13" t="s">
        <v>464</v>
      </c>
      <c r="B87" s="13"/>
      <c r="C87" s="13" t="s">
        <v>128</v>
      </c>
      <c r="E87" s="14" t="s">
        <v>190</v>
      </c>
      <c r="G87" s="69"/>
      <c r="L87" s="6">
        <v>32</v>
      </c>
      <c r="M87" s="6" t="s">
        <v>220</v>
      </c>
      <c r="N87" s="5" t="s">
        <v>256</v>
      </c>
      <c r="Q87" s="6" t="s">
        <v>238</v>
      </c>
    </row>
    <row r="88" spans="1:17" ht="60" x14ac:dyDescent="0.25">
      <c r="A88" s="13" t="s">
        <v>486</v>
      </c>
      <c r="B88" s="13"/>
      <c r="C88" s="13" t="s">
        <v>128</v>
      </c>
      <c r="D88" s="13" t="s">
        <v>186</v>
      </c>
      <c r="E88" s="13" t="s">
        <v>191</v>
      </c>
      <c r="G88" s="69"/>
      <c r="L88" s="6">
        <v>32</v>
      </c>
      <c r="M88" s="6" t="s">
        <v>220</v>
      </c>
      <c r="N88" s="5">
        <v>3</v>
      </c>
      <c r="Q88" s="11" t="s">
        <v>257</v>
      </c>
    </row>
    <row r="89" spans="1:17" x14ac:dyDescent="0.25">
      <c r="A89" s="12" t="s">
        <v>487</v>
      </c>
      <c r="B89" s="12"/>
      <c r="C89" s="15"/>
      <c r="D89" s="15"/>
      <c r="E89" s="15"/>
      <c r="F89" s="10"/>
      <c r="G89" s="15"/>
      <c r="H89" s="4"/>
      <c r="I89" s="4"/>
      <c r="J89" s="4"/>
      <c r="K89" s="4"/>
      <c r="L89" s="10"/>
      <c r="M89" s="10"/>
      <c r="N89" s="4"/>
      <c r="O89" s="10"/>
      <c r="P89" s="10"/>
      <c r="Q89" s="10"/>
    </row>
    <row r="90" spans="1:17" ht="30" x14ac:dyDescent="0.25">
      <c r="A90" s="13" t="s">
        <v>488</v>
      </c>
      <c r="B90" s="13"/>
      <c r="C90" s="13" t="s">
        <v>128</v>
      </c>
      <c r="E90" s="14">
        <v>125</v>
      </c>
      <c r="G90" s="69"/>
      <c r="L90" s="6">
        <v>31</v>
      </c>
      <c r="M90" s="6" t="s">
        <v>219</v>
      </c>
      <c r="N90" s="5" t="s">
        <v>227</v>
      </c>
      <c r="O90" s="11" t="s">
        <v>225</v>
      </c>
      <c r="P90" s="11"/>
      <c r="Q90" s="11" t="s">
        <v>238</v>
      </c>
    </row>
    <row r="91" spans="1:17" x14ac:dyDescent="0.25">
      <c r="A91" s="13" t="s">
        <v>462</v>
      </c>
      <c r="B91" s="13"/>
      <c r="C91" s="13" t="s">
        <v>128</v>
      </c>
      <c r="D91" s="13" t="s">
        <v>186</v>
      </c>
      <c r="E91" s="13" t="s">
        <v>192</v>
      </c>
      <c r="G91" s="69"/>
      <c r="L91" s="6">
        <v>31</v>
      </c>
      <c r="M91" s="6" t="s">
        <v>219</v>
      </c>
      <c r="N91" s="5">
        <v>2</v>
      </c>
      <c r="Q91" s="6" t="s">
        <v>238</v>
      </c>
    </row>
    <row r="92" spans="1:17" x14ac:dyDescent="0.25">
      <c r="A92" s="12" t="s">
        <v>487</v>
      </c>
      <c r="B92" s="12"/>
      <c r="C92" s="15"/>
      <c r="D92" s="15"/>
      <c r="E92" s="15"/>
      <c r="F92" s="10"/>
      <c r="G92" s="15"/>
      <c r="H92" s="4"/>
      <c r="I92" s="4"/>
      <c r="J92" s="4"/>
      <c r="K92" s="4"/>
      <c r="L92" s="10"/>
      <c r="M92" s="10"/>
      <c r="N92" s="4"/>
      <c r="O92" s="10"/>
      <c r="P92" s="10"/>
      <c r="Q92" s="10"/>
    </row>
    <row r="93" spans="1:17" ht="30" x14ac:dyDescent="0.25">
      <c r="A93" s="13" t="s">
        <v>488</v>
      </c>
      <c r="B93" s="13"/>
      <c r="C93" s="13" t="s">
        <v>128</v>
      </c>
      <c r="E93" s="14">
        <v>176</v>
      </c>
      <c r="G93" s="69"/>
      <c r="L93" s="6">
        <v>31</v>
      </c>
      <c r="M93" s="6" t="s">
        <v>219</v>
      </c>
      <c r="N93" s="5" t="s">
        <v>226</v>
      </c>
      <c r="O93" s="11" t="s">
        <v>225</v>
      </c>
      <c r="P93" s="11"/>
      <c r="Q93" s="11" t="s">
        <v>238</v>
      </c>
    </row>
    <row r="94" spans="1:17" x14ac:dyDescent="0.25">
      <c r="A94" s="13" t="s">
        <v>462</v>
      </c>
      <c r="B94" s="13"/>
      <c r="C94" s="13" t="s">
        <v>128</v>
      </c>
      <c r="D94" s="13" t="s">
        <v>186</v>
      </c>
      <c r="E94" s="13" t="s">
        <v>193</v>
      </c>
      <c r="G94" s="69"/>
      <c r="L94" s="6">
        <v>31</v>
      </c>
      <c r="M94" s="6" t="s">
        <v>219</v>
      </c>
      <c r="N94" s="5">
        <v>2</v>
      </c>
      <c r="Q94" s="6" t="s">
        <v>238</v>
      </c>
    </row>
    <row r="95" spans="1:17" x14ac:dyDescent="0.25">
      <c r="A95" s="12" t="s">
        <v>487</v>
      </c>
      <c r="B95" s="12"/>
      <c r="C95" s="15"/>
      <c r="D95" s="15"/>
      <c r="E95" s="15"/>
      <c r="F95" s="10"/>
      <c r="G95" s="15"/>
      <c r="H95" s="4"/>
      <c r="I95" s="4"/>
      <c r="J95" s="4"/>
      <c r="K95" s="4"/>
      <c r="L95" s="10"/>
      <c r="M95" s="10"/>
      <c r="N95" s="4"/>
      <c r="O95" s="10"/>
      <c r="P95" s="10"/>
      <c r="Q95" s="10"/>
    </row>
    <row r="96" spans="1:17" ht="30" x14ac:dyDescent="0.25">
      <c r="A96" s="13" t="s">
        <v>488</v>
      </c>
      <c r="B96" s="13"/>
      <c r="C96" s="13" t="s">
        <v>128</v>
      </c>
      <c r="E96" s="14">
        <v>124</v>
      </c>
      <c r="G96" s="69"/>
      <c r="L96" s="6">
        <v>27</v>
      </c>
      <c r="M96" s="6" t="s">
        <v>218</v>
      </c>
      <c r="N96" s="5" t="s">
        <v>224</v>
      </c>
      <c r="O96" s="11" t="s">
        <v>223</v>
      </c>
      <c r="P96" s="11"/>
      <c r="Q96" s="11" t="s">
        <v>238</v>
      </c>
    </row>
    <row r="97" spans="1:17" x14ac:dyDescent="0.25">
      <c r="A97" s="13" t="s">
        <v>462</v>
      </c>
      <c r="B97" s="13"/>
      <c r="C97" s="13" t="s">
        <v>128</v>
      </c>
      <c r="D97" s="13" t="s">
        <v>186</v>
      </c>
      <c r="E97" s="13" t="s">
        <v>194</v>
      </c>
      <c r="G97" s="69"/>
      <c r="L97" s="6">
        <v>27</v>
      </c>
      <c r="M97" s="6" t="s">
        <v>218</v>
      </c>
      <c r="N97" s="5">
        <v>2</v>
      </c>
      <c r="Q97" s="6" t="s">
        <v>238</v>
      </c>
    </row>
    <row r="98" spans="1:17" x14ac:dyDescent="0.25">
      <c r="A98" s="12" t="s">
        <v>489</v>
      </c>
      <c r="B98" s="12"/>
      <c r="C98" s="15"/>
      <c r="D98" s="15"/>
      <c r="E98" s="15"/>
      <c r="F98" s="10"/>
      <c r="G98" s="15"/>
      <c r="H98" s="4"/>
      <c r="I98" s="4"/>
      <c r="J98" s="4"/>
      <c r="K98" s="4"/>
      <c r="L98" s="10"/>
      <c r="M98" s="10"/>
      <c r="N98" s="4"/>
      <c r="O98" s="10"/>
      <c r="P98" s="10"/>
      <c r="Q98" s="10"/>
    </row>
    <row r="99" spans="1:17" x14ac:dyDescent="0.25">
      <c r="A99" s="12" t="s">
        <v>490</v>
      </c>
      <c r="B99" s="12"/>
      <c r="C99" s="15"/>
      <c r="D99" s="15"/>
      <c r="E99" s="15"/>
      <c r="F99" s="10"/>
      <c r="G99" s="15"/>
      <c r="H99" s="4"/>
      <c r="I99" s="4"/>
      <c r="J99" s="4"/>
      <c r="K99" s="4"/>
      <c r="L99" s="10"/>
      <c r="M99" s="10"/>
      <c r="N99" s="4"/>
      <c r="O99" s="10"/>
      <c r="P99" s="10"/>
      <c r="Q99" s="10"/>
    </row>
    <row r="100" spans="1:17" ht="75" x14ac:dyDescent="0.25">
      <c r="A100" s="13" t="s">
        <v>488</v>
      </c>
      <c r="B100" s="13"/>
      <c r="C100" s="13" t="s">
        <v>128</v>
      </c>
      <c r="E100" s="14">
        <v>125</v>
      </c>
      <c r="G100" s="69"/>
      <c r="L100" s="6">
        <v>38</v>
      </c>
      <c r="M100" s="6" t="s">
        <v>228</v>
      </c>
      <c r="N100" s="5" t="s">
        <v>227</v>
      </c>
      <c r="O100" s="11" t="s">
        <v>229</v>
      </c>
      <c r="P100" s="11"/>
      <c r="Q100" s="11" t="s">
        <v>238</v>
      </c>
    </row>
    <row r="101" spans="1:17" x14ac:dyDescent="0.25">
      <c r="A101" s="13" t="s">
        <v>462</v>
      </c>
      <c r="B101" s="13"/>
      <c r="C101" s="13" t="s">
        <v>128</v>
      </c>
      <c r="D101" s="13" t="s">
        <v>186</v>
      </c>
      <c r="E101" s="13" t="s">
        <v>192</v>
      </c>
      <c r="G101" s="69"/>
      <c r="L101" s="6">
        <v>38</v>
      </c>
      <c r="M101" s="6" t="s">
        <v>228</v>
      </c>
      <c r="N101" s="5">
        <v>2</v>
      </c>
      <c r="Q101" s="6" t="s">
        <v>238</v>
      </c>
    </row>
    <row r="102" spans="1:17" x14ac:dyDescent="0.25">
      <c r="A102" s="12" t="s">
        <v>490</v>
      </c>
      <c r="B102" s="12"/>
      <c r="C102" s="15"/>
      <c r="D102" s="15"/>
      <c r="E102" s="15"/>
      <c r="F102" s="10"/>
      <c r="G102" s="15"/>
      <c r="H102" s="4"/>
      <c r="I102" s="4"/>
      <c r="J102" s="4"/>
      <c r="K102" s="4"/>
      <c r="L102" s="10"/>
      <c r="M102" s="10"/>
      <c r="N102" s="4"/>
      <c r="O102" s="10"/>
      <c r="P102" s="10"/>
      <c r="Q102" s="10"/>
    </row>
    <row r="103" spans="1:17" ht="75" x14ac:dyDescent="0.25">
      <c r="A103" s="13" t="s">
        <v>488</v>
      </c>
      <c r="B103" s="13"/>
      <c r="C103" s="13" t="s">
        <v>128</v>
      </c>
      <c r="E103" s="14">
        <v>176</v>
      </c>
      <c r="G103" s="69"/>
      <c r="L103" s="6">
        <v>38</v>
      </c>
      <c r="M103" s="6" t="s">
        <v>228</v>
      </c>
      <c r="N103" s="5" t="s">
        <v>226</v>
      </c>
      <c r="O103" s="11" t="s">
        <v>229</v>
      </c>
      <c r="P103" s="11"/>
      <c r="Q103" s="11" t="s">
        <v>238</v>
      </c>
    </row>
    <row r="104" spans="1:17" x14ac:dyDescent="0.25">
      <c r="A104" s="13" t="s">
        <v>462</v>
      </c>
      <c r="B104" s="13"/>
      <c r="C104" s="13" t="s">
        <v>128</v>
      </c>
      <c r="D104" s="13" t="s">
        <v>186</v>
      </c>
      <c r="E104" s="13" t="s">
        <v>193</v>
      </c>
      <c r="G104" s="69"/>
      <c r="L104" s="6">
        <v>38</v>
      </c>
      <c r="M104" s="6" t="s">
        <v>228</v>
      </c>
      <c r="N104" s="5">
        <v>2</v>
      </c>
      <c r="Q104" s="6" t="s">
        <v>238</v>
      </c>
    </row>
    <row r="105" spans="1:17" x14ac:dyDescent="0.25">
      <c r="A105" s="12" t="s">
        <v>490</v>
      </c>
      <c r="B105" s="12"/>
      <c r="C105" s="15"/>
      <c r="D105" s="15"/>
      <c r="E105" s="15"/>
      <c r="F105" s="10"/>
      <c r="G105" s="15"/>
      <c r="H105" s="4"/>
      <c r="I105" s="4"/>
      <c r="J105" s="4"/>
      <c r="K105" s="4"/>
      <c r="L105" s="10"/>
      <c r="M105" s="10"/>
      <c r="N105" s="4"/>
      <c r="O105" s="10"/>
      <c r="P105" s="10"/>
      <c r="Q105" s="10"/>
    </row>
    <row r="106" spans="1:17" ht="75" x14ac:dyDescent="0.25">
      <c r="A106" s="13" t="s">
        <v>488</v>
      </c>
      <c r="B106" s="13"/>
      <c r="C106" s="13" t="s">
        <v>128</v>
      </c>
      <c r="E106" s="14">
        <v>124</v>
      </c>
      <c r="G106" s="69"/>
      <c r="L106" s="6">
        <v>38</v>
      </c>
      <c r="M106" s="6" t="s">
        <v>228</v>
      </c>
      <c r="N106" s="9" t="s">
        <v>230</v>
      </c>
      <c r="O106" s="11" t="s">
        <v>229</v>
      </c>
      <c r="P106" s="11"/>
      <c r="Q106" s="11" t="s">
        <v>238</v>
      </c>
    </row>
    <row r="107" spans="1:17" x14ac:dyDescent="0.25">
      <c r="A107" s="13" t="s">
        <v>462</v>
      </c>
      <c r="B107" s="13"/>
      <c r="C107" s="13" t="s">
        <v>128</v>
      </c>
      <c r="D107" s="13" t="s">
        <v>186</v>
      </c>
      <c r="E107" s="13" t="s">
        <v>194</v>
      </c>
      <c r="G107" s="69"/>
      <c r="L107" s="6">
        <v>38</v>
      </c>
      <c r="M107" s="6" t="s">
        <v>228</v>
      </c>
      <c r="N107" s="5">
        <v>2</v>
      </c>
      <c r="Q107" s="6" t="s">
        <v>238</v>
      </c>
    </row>
    <row r="108" spans="1:17" x14ac:dyDescent="0.25">
      <c r="A108" s="12" t="s">
        <v>490</v>
      </c>
      <c r="B108" s="12"/>
      <c r="C108" s="15"/>
      <c r="D108" s="15"/>
      <c r="E108" s="15"/>
      <c r="F108" s="10"/>
      <c r="G108" s="15"/>
      <c r="H108" s="4"/>
      <c r="I108" s="4"/>
      <c r="J108" s="4"/>
      <c r="K108" s="4"/>
      <c r="L108" s="10"/>
      <c r="M108" s="10"/>
      <c r="N108" s="4"/>
      <c r="O108" s="10"/>
      <c r="P108" s="10"/>
      <c r="Q108" s="10"/>
    </row>
    <row r="109" spans="1:17" ht="75" x14ac:dyDescent="0.25">
      <c r="A109" s="13" t="s">
        <v>488</v>
      </c>
      <c r="B109" s="13"/>
      <c r="C109" s="13" t="s">
        <v>128</v>
      </c>
      <c r="E109" s="14">
        <v>128</v>
      </c>
      <c r="G109" s="69"/>
      <c r="L109" s="6">
        <v>38</v>
      </c>
      <c r="M109" s="6" t="s">
        <v>228</v>
      </c>
      <c r="N109" s="9" t="s">
        <v>234</v>
      </c>
      <c r="O109" s="11" t="s">
        <v>229</v>
      </c>
      <c r="P109" s="11"/>
      <c r="Q109" s="11" t="s">
        <v>238</v>
      </c>
    </row>
    <row r="110" spans="1:17" x14ac:dyDescent="0.25">
      <c r="A110" s="13" t="s">
        <v>462</v>
      </c>
      <c r="B110" s="13"/>
      <c r="C110" s="13" t="s">
        <v>128</v>
      </c>
      <c r="D110" s="13" t="s">
        <v>186</v>
      </c>
      <c r="E110" s="13" t="s">
        <v>195</v>
      </c>
      <c r="G110" s="69"/>
      <c r="L110" s="6">
        <v>38</v>
      </c>
      <c r="M110" s="6" t="s">
        <v>228</v>
      </c>
      <c r="N110" s="5">
        <v>2</v>
      </c>
      <c r="Q110" s="6" t="s">
        <v>238</v>
      </c>
    </row>
    <row r="111" spans="1:17" x14ac:dyDescent="0.25">
      <c r="A111" s="12" t="s">
        <v>491</v>
      </c>
      <c r="B111" s="12"/>
      <c r="C111" s="15"/>
      <c r="D111" s="15"/>
      <c r="E111" s="15" t="s">
        <v>196</v>
      </c>
      <c r="F111" s="10"/>
      <c r="G111" s="15"/>
      <c r="H111" s="4"/>
      <c r="I111" s="4"/>
      <c r="J111" s="4"/>
      <c r="K111" s="4"/>
      <c r="L111" s="10"/>
      <c r="M111" s="10"/>
      <c r="N111" s="4"/>
      <c r="O111" s="10"/>
      <c r="P111" s="10"/>
      <c r="Q111" s="10"/>
    </row>
    <row r="112" spans="1:17" x14ac:dyDescent="0.25">
      <c r="A112" s="13" t="s">
        <v>464</v>
      </c>
      <c r="B112" s="13"/>
      <c r="C112" s="13" t="s">
        <v>128</v>
      </c>
      <c r="E112" s="14" t="s">
        <v>190</v>
      </c>
      <c r="G112" s="69"/>
      <c r="L112" s="6">
        <v>39</v>
      </c>
      <c r="M112" s="6" t="s">
        <v>231</v>
      </c>
      <c r="N112" s="5">
        <v>1</v>
      </c>
      <c r="O112" s="6" t="s">
        <v>258</v>
      </c>
    </row>
    <row r="113" spans="1:17" ht="45" x14ac:dyDescent="0.25">
      <c r="A113" s="13" t="s">
        <v>486</v>
      </c>
      <c r="B113" s="13"/>
      <c r="C113" s="13" t="s">
        <v>128</v>
      </c>
      <c r="D113" s="13" t="s">
        <v>186</v>
      </c>
      <c r="E113" s="13" t="s">
        <v>191</v>
      </c>
      <c r="G113" s="69"/>
      <c r="L113" s="6">
        <v>39</v>
      </c>
      <c r="M113" s="6" t="s">
        <v>231</v>
      </c>
      <c r="N113" s="5" t="s">
        <v>259</v>
      </c>
      <c r="O113" s="11" t="s">
        <v>261</v>
      </c>
      <c r="Q113" s="11" t="s">
        <v>260</v>
      </c>
    </row>
    <row r="114" spans="1:17" x14ac:dyDescent="0.25">
      <c r="A114" s="12" t="s">
        <v>487</v>
      </c>
      <c r="B114" s="12"/>
      <c r="C114" s="15"/>
      <c r="D114" s="15"/>
      <c r="E114" s="15"/>
      <c r="F114" s="10"/>
      <c r="G114" s="15"/>
      <c r="H114" s="4"/>
      <c r="I114" s="4"/>
      <c r="J114" s="4"/>
      <c r="K114" s="4"/>
      <c r="L114" s="10"/>
      <c r="M114" s="10"/>
      <c r="N114" s="4"/>
      <c r="O114" s="10"/>
      <c r="P114" s="10"/>
      <c r="Q114" s="10"/>
    </row>
    <row r="115" spans="1:17" ht="60" x14ac:dyDescent="0.25">
      <c r="A115" s="13" t="s">
        <v>488</v>
      </c>
      <c r="B115" s="13"/>
      <c r="C115" s="13" t="s">
        <v>128</v>
      </c>
      <c r="E115" s="14">
        <v>125</v>
      </c>
      <c r="G115" s="69"/>
      <c r="L115" s="6">
        <v>40</v>
      </c>
      <c r="M115" s="6" t="s">
        <v>232</v>
      </c>
      <c r="N115" s="5" t="s">
        <v>227</v>
      </c>
      <c r="O115" s="11" t="s">
        <v>233</v>
      </c>
      <c r="P115" s="11"/>
      <c r="Q115" s="11" t="s">
        <v>238</v>
      </c>
    </row>
    <row r="116" spans="1:17" x14ac:dyDescent="0.25">
      <c r="A116" s="13" t="s">
        <v>462</v>
      </c>
      <c r="B116" s="13"/>
      <c r="C116" s="13" t="s">
        <v>128</v>
      </c>
      <c r="D116" s="13" t="s">
        <v>186</v>
      </c>
      <c r="E116" s="13" t="s">
        <v>192</v>
      </c>
      <c r="G116" s="69"/>
      <c r="L116" s="6">
        <v>40</v>
      </c>
      <c r="M116" s="6" t="s">
        <v>232</v>
      </c>
      <c r="N116" s="5">
        <v>2</v>
      </c>
      <c r="Q116" s="6" t="s">
        <v>238</v>
      </c>
    </row>
    <row r="117" spans="1:17" x14ac:dyDescent="0.25">
      <c r="A117" s="12" t="s">
        <v>487</v>
      </c>
      <c r="B117" s="12"/>
      <c r="C117" s="15"/>
      <c r="D117" s="15"/>
      <c r="E117" s="15"/>
      <c r="F117" s="10"/>
      <c r="G117" s="15"/>
      <c r="H117" s="4"/>
      <c r="I117" s="4"/>
      <c r="J117" s="4"/>
      <c r="K117" s="4"/>
      <c r="L117" s="10"/>
      <c r="M117" s="10"/>
      <c r="N117" s="4"/>
      <c r="O117" s="10"/>
      <c r="P117" s="10"/>
      <c r="Q117" s="10"/>
    </row>
    <row r="118" spans="1:17" ht="60" x14ac:dyDescent="0.25">
      <c r="A118" s="13" t="s">
        <v>488</v>
      </c>
      <c r="B118" s="13"/>
      <c r="C118" s="13" t="s">
        <v>128</v>
      </c>
      <c r="E118" s="14">
        <v>176</v>
      </c>
      <c r="G118" s="69"/>
      <c r="L118" s="6">
        <v>40</v>
      </c>
      <c r="M118" s="6" t="s">
        <v>232</v>
      </c>
      <c r="N118" s="5" t="s">
        <v>226</v>
      </c>
      <c r="O118" s="11" t="s">
        <v>233</v>
      </c>
      <c r="P118" s="11"/>
      <c r="Q118" s="11" t="s">
        <v>238</v>
      </c>
    </row>
    <row r="119" spans="1:17" x14ac:dyDescent="0.25">
      <c r="A119" s="13" t="s">
        <v>462</v>
      </c>
      <c r="B119" s="13"/>
      <c r="C119" s="13" t="s">
        <v>128</v>
      </c>
      <c r="D119" s="13" t="s">
        <v>186</v>
      </c>
      <c r="E119" s="13" t="s">
        <v>193</v>
      </c>
      <c r="G119" s="69"/>
      <c r="L119" s="6">
        <v>40</v>
      </c>
      <c r="M119" s="6" t="s">
        <v>232</v>
      </c>
      <c r="N119" s="5">
        <v>2</v>
      </c>
      <c r="Q119" s="6" t="s">
        <v>238</v>
      </c>
    </row>
    <row r="120" spans="1:17" x14ac:dyDescent="0.25">
      <c r="A120" s="12" t="s">
        <v>487</v>
      </c>
      <c r="B120" s="12"/>
      <c r="C120" s="15"/>
      <c r="D120" s="15"/>
      <c r="E120" s="15"/>
      <c r="F120" s="10"/>
      <c r="G120" s="15"/>
      <c r="H120" s="4"/>
      <c r="I120" s="4"/>
      <c r="J120" s="4"/>
      <c r="K120" s="4"/>
      <c r="L120" s="10"/>
      <c r="M120" s="10"/>
      <c r="N120" s="4"/>
      <c r="O120" s="10"/>
      <c r="P120" s="10"/>
      <c r="Q120" s="10"/>
    </row>
    <row r="121" spans="1:17" ht="60" x14ac:dyDescent="0.25">
      <c r="A121" s="13" t="s">
        <v>488</v>
      </c>
      <c r="B121" s="13"/>
      <c r="C121" s="13" t="s">
        <v>128</v>
      </c>
      <c r="E121" s="14">
        <v>124</v>
      </c>
      <c r="G121" s="69"/>
      <c r="L121" s="6">
        <v>40</v>
      </c>
      <c r="M121" s="6" t="s">
        <v>232</v>
      </c>
      <c r="N121" s="5" t="s">
        <v>230</v>
      </c>
      <c r="O121" s="11" t="s">
        <v>233</v>
      </c>
      <c r="P121" s="11"/>
      <c r="Q121" s="11" t="s">
        <v>238</v>
      </c>
    </row>
    <row r="122" spans="1:17" x14ac:dyDescent="0.25">
      <c r="A122" s="13" t="s">
        <v>462</v>
      </c>
      <c r="B122" s="13"/>
      <c r="C122" s="13" t="s">
        <v>128</v>
      </c>
      <c r="D122" s="13" t="s">
        <v>186</v>
      </c>
      <c r="E122" s="13" t="s">
        <v>194</v>
      </c>
      <c r="G122" s="69"/>
      <c r="L122" s="6">
        <v>40</v>
      </c>
      <c r="M122" s="6" t="s">
        <v>232</v>
      </c>
      <c r="N122" s="5">
        <v>2</v>
      </c>
      <c r="Q122" s="6" t="s">
        <v>238</v>
      </c>
    </row>
  </sheetData>
  <mergeCells count="2">
    <mergeCell ref="A1:F1"/>
    <mergeCell ref="Q62:Q7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D96A BestSeller</vt:lpstr>
      <vt:lpstr>La Redoute - donnees manquantes</vt:lpstr>
      <vt:lpstr>Format entree D96A</vt:lpstr>
      <vt:lpstr>Correspondance D96A - pivot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AVIAT COLAS</dc:creator>
  <cp:lastModifiedBy>Thomas SCHNEIDER</cp:lastModifiedBy>
  <cp:lastPrinted>2017-06-08T14:27:56Z</cp:lastPrinted>
  <dcterms:created xsi:type="dcterms:W3CDTF">2017-05-15T15:56:24Z</dcterms:created>
  <dcterms:modified xsi:type="dcterms:W3CDTF">2017-06-21T12:31:27Z</dcterms:modified>
</cp:coreProperties>
</file>