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<sst xmlns="http://schemas.openxmlformats.org/spreadsheetml/2006/main" count="14" uniqueCount="14">
  <si>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Ayar</t>
  </si>
  <si>
    <t xml:space="preserve">Milyem </t>
  </si>
  <si>
    <t>Ayar Yükseltme</t>
  </si>
  <si>
    <t>Ayar Düşürme</t>
  </si>
  <si>
    <t>eldeki altin milyemi</t>
  </si>
  <si>
    <t>Eldeki altın milyemi</t>
  </si>
  <si>
    <t>istenilen altin milyemi</t>
  </si>
  <si>
    <t xml:space="preserve">İstenilen altın milyemi </t>
  </si>
  <si>
    <t>eldeki altinin agirligi</t>
  </si>
  <si>
    <t xml:space="preserve">eldeki altın ağırlığı </t>
  </si>
  <si>
    <t>eklenmesi gereken saf</t>
  </si>
  <si>
    <t>eklenmesi gereken katkı</t>
  </si>
  <si>
    <t>toplam agirlik</t>
  </si>
  <si>
    <t>toplam ağırlık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</si>
</sst>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FFFFFF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0" fillId="0" fontId="4" numFmtId="0" xfId="0" applyAlignment="1" applyFont="1">
      <alignment horizontal="right" vertical="bottom"/>
    </xf>
    <xf borderId="3" fillId="0" fontId="3" numFmtId="0" xfId="0" applyAlignment="1" applyBorder="1" applyFont="1">
      <alignment readingOrder="0"/>
    </xf>
    <xf borderId="3" fillId="2" fontId="3" numFmtId="0" xfId="0" applyBorder="1" applyFont="1"/>
    <xf borderId="3" fillId="0" fontId="1" numFmtId="0" xfId="0" applyBorder="1" applyFont="1"/>
    <xf borderId="0" fillId="0" fontId="3" numFmtId="0" xfId="0" applyAlignment="1" applyFont="1">
      <alignment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86"/>
    <col customWidth="1" min="5" max="5" width="11.71"/>
    <col customWidth="1" min="7" max="7" width="21.43"/>
  </cols>
  <sheetData>
    <row r="1">
      <c r="A1" s="1" t="s">
        <v>0</v>
      </c>
      <c r="B1" s="1" t="s">
        <v>1</v>
      </c>
      <c r="D1" s="2" t="s">
        <v>2</v>
      </c>
      <c r="E1" s="3"/>
      <c r="G1" s="2" t="s">
        <v>3</v>
      </c>
      <c r="H1" s="3"/>
    </row>
    <row r="2">
      <c r="A2" s="4">
        <v>24.0</v>
      </c>
      <c r="B2" s="4">
        <v>1000.0</v>
      </c>
      <c r="D2" s="5" t="s">
        <v>4</v>
      </c>
      <c r="E2" s="5">
        <v>750.0</v>
      </c>
      <c r="G2" s="5" t="s">
        <v>5</v>
      </c>
      <c r="H2" s="5">
        <v>585.0</v>
      </c>
    </row>
    <row r="3">
      <c r="A3" s="4">
        <v>22.0</v>
      </c>
      <c r="B3" s="4">
        <v>916.0</v>
      </c>
      <c r="D3" s="5" t="s">
        <v>6</v>
      </c>
      <c r="E3" s="5">
        <v>916.0</v>
      </c>
      <c r="G3" s="5" t="s">
        <v>7</v>
      </c>
      <c r="H3" s="5">
        <v>417.0</v>
      </c>
    </row>
    <row r="4">
      <c r="A4" s="4">
        <v>18.0</v>
      </c>
      <c r="B4" s="4">
        <v>750.0</v>
      </c>
      <c r="D4" s="5" t="s">
        <v>8</v>
      </c>
      <c r="E4" s="5">
        <v>50.0</v>
      </c>
      <c r="G4" s="5" t="s">
        <v>9</v>
      </c>
      <c r="H4" s="5">
        <v>50.0</v>
      </c>
    </row>
    <row r="5">
      <c r="A5" s="4">
        <v>10.0</v>
      </c>
      <c r="B5" s="4">
        <v>417.0</v>
      </c>
      <c r="D5" s="6"/>
      <c r="E5" s="6"/>
      <c r="G5" s="6"/>
      <c r="H5" s="6"/>
    </row>
    <row r="6">
      <c r="D6" s="5" t="s">
        <v>10</v>
      </c>
      <c r="E6" s="7">
        <f>((E3-E2)/(1000-E3))*E4</f>
        <v>98.80952381</v>
      </c>
      <c r="G6" s="5" t="s">
        <v>11</v>
      </c>
      <c r="H6" s="7">
        <f>H7-H4</f>
        <v>20.14388489</v>
      </c>
    </row>
    <row r="7">
      <c r="B7" s="8"/>
      <c r="D7" s="9" t="s">
        <v>12</v>
      </c>
      <c r="E7" s="7">
        <f>E4+E6</f>
        <v>148.8095238</v>
      </c>
      <c r="G7" s="5" t="s">
        <v>13</v>
      </c>
      <c r="H7" s="7">
        <f>(H4*H2)/(H3)</f>
        <v>70.14388489</v>
      </c>
    </row>
    <row r="8">
      <c r="A8" s="8"/>
      <c r="B8" s="8"/>
    </row>
    <row r="9">
      <c r="A9" s="8"/>
      <c r="B9" s="8"/>
    </row>
    <row r="10">
      <c r="A10" s="8"/>
      <c r="B10" s="8"/>
    </row>
    <row r="11">
      <c r="A11" s="8"/>
      <c r="B11" s="8"/>
    </row>
    <row r="12">
      <c r="A12" s="8"/>
      <c r="B12" s="8"/>
    </row>
    <row r="13">
      <c r="A13" s="8"/>
      <c r="B13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</sheetData>
  <mergeCells count="2">
    <mergeCell ref="D1:E1"/>
    <mergeCell ref="G1:H1"/>
  </mergeCells>
  <drawing r:id="rId1"/>
</worksheet>
</file>