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-BORSA\"/>
    </mc:Choice>
  </mc:AlternateContent>
  <xr:revisionPtr revIDLastSave="0" documentId="13_ncr:1_{5229BB6B-6924-4951-A019-82502F68E82C}" xr6:coauthVersionLast="47" xr6:coauthVersionMax="47" xr10:uidLastSave="{00000000-0000-0000-0000-000000000000}"/>
  <bookViews>
    <workbookView xWindow="-108" yWindow="-108" windowWidth="23256" windowHeight="12576" tabRatio="713" xr2:uid="{6710D456-DD2A-4BA8-8CCA-7A3A95133391}"/>
  </bookViews>
  <sheets>
    <sheet name="MAYA" sheetId="24" r:id="rId1"/>
  </sheets>
  <definedNames>
    <definedName name="GOLDENCROSS">#REF!</definedName>
    <definedName name="hisseler">#REF!</definedName>
    <definedName name="INCREDIBLE">#REF!</definedName>
    <definedName name="SEÇENEK">#REF!</definedName>
    <definedName name="SUPERCROSS">#REF!</definedName>
    <definedName name="SUPERTREND">#REF!</definedName>
    <definedName name="tarih">#REF!</definedName>
    <definedName name="TILLSON">#REF!</definedName>
    <definedName name="TILLSONONA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4" l="1"/>
  <c r="F9" i="24"/>
  <c r="F20" i="24"/>
  <c r="F25" i="24"/>
  <c r="F36" i="24"/>
  <c r="F3" i="24"/>
  <c r="J3" i="24"/>
  <c r="F6" i="24" s="1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3" i="24"/>
  <c r="F33" i="24" l="1"/>
  <c r="F17" i="24"/>
  <c r="F32" i="24"/>
  <c r="F16" i="24"/>
  <c r="F29" i="24"/>
  <c r="F13" i="24"/>
  <c r="F28" i="24"/>
  <c r="F12" i="24"/>
  <c r="F40" i="24"/>
  <c r="F24" i="24"/>
  <c r="F8" i="24"/>
  <c r="F37" i="24"/>
  <c r="F21" i="24"/>
  <c r="F5" i="24"/>
  <c r="F35" i="24"/>
  <c r="F27" i="24"/>
  <c r="F19" i="24"/>
  <c r="F11" i="24"/>
  <c r="F34" i="24"/>
  <c r="F26" i="24"/>
  <c r="F18" i="24"/>
  <c r="F10" i="24"/>
  <c r="F39" i="24"/>
  <c r="F31" i="24"/>
  <c r="F23" i="24"/>
  <c r="F15" i="24"/>
  <c r="F7" i="24"/>
  <c r="F38" i="24"/>
  <c r="F30" i="24"/>
  <c r="F22" i="24"/>
  <c r="F14" i="24"/>
</calcChain>
</file>

<file path=xl/sharedStrings.xml><?xml version="1.0" encoding="utf-8"?>
<sst xmlns="http://schemas.openxmlformats.org/spreadsheetml/2006/main" count="47" uniqueCount="47">
  <si>
    <t>S.NO</t>
  </si>
  <si>
    <t>HİSSE</t>
  </si>
  <si>
    <t>KAR (%)</t>
  </si>
  <si>
    <t>HEKTS</t>
  </si>
  <si>
    <t>VESTL</t>
  </si>
  <si>
    <t>VESBE</t>
  </si>
  <si>
    <t>TTRAK</t>
  </si>
  <si>
    <t>OYAKC</t>
  </si>
  <si>
    <t>KRDMD</t>
  </si>
  <si>
    <t>LOGO</t>
  </si>
  <si>
    <t>KCHOL</t>
  </si>
  <si>
    <t>EREGL</t>
  </si>
  <si>
    <t>DOHOL</t>
  </si>
  <si>
    <t>KRVGD</t>
  </si>
  <si>
    <t>ASELSAN</t>
  </si>
  <si>
    <t>ARCLK</t>
  </si>
  <si>
    <t>FROTO</t>
  </si>
  <si>
    <t>ISFIN</t>
  </si>
  <si>
    <t>IZMDC</t>
  </si>
  <si>
    <t>EKGYO</t>
  </si>
  <si>
    <t>ODAS</t>
  </si>
  <si>
    <t>SASA</t>
  </si>
  <si>
    <t>SISE</t>
  </si>
  <si>
    <t>SOKM</t>
  </si>
  <si>
    <t>YATAS</t>
  </si>
  <si>
    <t>ISDMR</t>
  </si>
  <si>
    <t>ZOREN</t>
  </si>
  <si>
    <t>TUPRS</t>
  </si>
  <si>
    <t>TKNSA</t>
  </si>
  <si>
    <t>THYAO</t>
  </si>
  <si>
    <t>TCELL</t>
  </si>
  <si>
    <t>PETKM</t>
  </si>
  <si>
    <t>OTKAR</t>
  </si>
  <si>
    <t>MGROS</t>
  </si>
  <si>
    <t>KARTN</t>
  </si>
  <si>
    <t>CIMSA</t>
  </si>
  <si>
    <t>TKFEN</t>
  </si>
  <si>
    <t>SAHOL</t>
  </si>
  <si>
    <t>PGSUS</t>
  </si>
  <si>
    <t>BIMAS</t>
  </si>
  <si>
    <t>ARDYZ</t>
  </si>
  <si>
    <t>BIST HİSSE ANALİZİ</t>
  </si>
  <si>
    <t>FİYAT
(15 Ekim 2021)</t>
  </si>
  <si>
    <t>FİYAT
(09 Aralık 2021)</t>
  </si>
  <si>
    <t>DOLAR KURU</t>
  </si>
  <si>
    <t>ARTIŞ (%)</t>
  </si>
  <si>
    <t>DOLAR KARŞISINDA
KAZANÇ FARKI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</si>
</sst>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1F]d\ mmmm\ yyyy;@"/>
    <numFmt numFmtId="167" formatCode="#,##0.0000"/>
  </numFmts>
  <fonts count="6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  <font>
      <b/>
      <sz val="13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name val="Arial"/>
      <family val="2"/>
      <charset val="162"/>
    </font>
    <font>
      <b/>
      <sz val="16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2" fontId="3" fillId="0" borderId="1" xfId="0" applyNumberFormat="1" applyFont="1" applyBorder="1"/>
    <xf numFmtId="2" fontId="4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4" fillId="4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166" fontId="2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</cellXfs>
  <cellStyles count="2">
    <cellStyle name="Normal" xfId="0" builtinId="0"/>
    <cellStyle name="Normal 2" xfId="1" xr:uid="{BB6BFB2B-AD63-4D23-AB27-04AACB823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A8B4-3F50-41BF-97F6-4102A2FE2667}">
  <dimension ref="A1:J40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7.399999999999999" x14ac:dyDescent="0.35"/>
  <cols>
    <col min="1" max="1" width="9" style="8" bestFit="1" customWidth="1"/>
    <col min="2" max="2" width="29.109375" style="1" customWidth="1"/>
    <col min="3" max="3" width="16.109375" style="1" bestFit="1" customWidth="1"/>
    <col min="4" max="4" width="17" style="1" bestFit="1" customWidth="1"/>
    <col min="5" max="5" width="16.44140625" style="1" customWidth="1"/>
    <col min="6" max="6" width="20.6640625" style="10" customWidth="1"/>
    <col min="7" max="7" width="3.109375" style="1" customWidth="1"/>
    <col min="8" max="9" width="16.5546875" style="1" customWidth="1"/>
    <col min="10" max="10" width="13.6640625" style="1" customWidth="1"/>
    <col min="11" max="11" width="8.88671875" style="1" customWidth="1"/>
    <col min="12" max="16384" width="8.88671875" style="1"/>
  </cols>
  <sheetData>
    <row r="1" spans="1:10" ht="26.4" customHeight="1" x14ac:dyDescent="0.35">
      <c r="A1" s="13" t="s">
        <v>41</v>
      </c>
      <c r="B1" s="13"/>
      <c r="C1" s="13"/>
      <c r="D1" s="13"/>
      <c r="E1" s="13"/>
      <c r="F1" s="13"/>
      <c r="G1" s="15"/>
      <c r="H1" s="14" t="s">
        <v>44</v>
      </c>
      <c r="I1" s="14"/>
      <c r="J1" s="14"/>
    </row>
    <row r="2" spans="1:10" ht="42" customHeight="1" x14ac:dyDescent="0.35">
      <c r="A2" s="2" t="s">
        <v>0</v>
      </c>
      <c r="B2" s="2" t="s">
        <v>1</v>
      </c>
      <c r="C2" s="3" t="s">
        <v>42</v>
      </c>
      <c r="D2" s="3" t="s">
        <v>43</v>
      </c>
      <c r="E2" s="2" t="s">
        <v>2</v>
      </c>
      <c r="F2" s="3" t="s">
        <v>46</v>
      </c>
      <c r="G2" s="15"/>
      <c r="H2" s="11">
        <v>44484</v>
      </c>
      <c r="I2" s="11">
        <v>44539</v>
      </c>
      <c r="J2" s="2" t="s">
        <v>45</v>
      </c>
    </row>
    <row r="3" spans="1:10" x14ac:dyDescent="0.35">
      <c r="A3" s="4">
        <v>1</v>
      </c>
      <c r="B3" s="5" t="s">
        <v>3</v>
      </c>
      <c r="C3" s="6">
        <v>8</v>
      </c>
      <c r="D3" s="6">
        <v>14.61</v>
      </c>
      <c r="E3" s="7">
        <f>(D3*100/C3)-100</f>
        <v>82.625</v>
      </c>
      <c r="F3" s="9">
        <f>E3-$J$3</f>
        <v>33.231195217612679</v>
      </c>
      <c r="G3" s="15"/>
      <c r="H3" s="12">
        <v>9.2296999999999993</v>
      </c>
      <c r="I3" s="12">
        <v>13.788600000000001</v>
      </c>
      <c r="J3" s="7">
        <f>(I3*100/H3)-100</f>
        <v>49.393804782387321</v>
      </c>
    </row>
    <row r="4" spans="1:10" x14ac:dyDescent="0.35">
      <c r="A4" s="4">
        <v>2</v>
      </c>
      <c r="B4" s="5" t="s">
        <v>4</v>
      </c>
      <c r="C4" s="6">
        <v>21.5</v>
      </c>
      <c r="D4" s="6">
        <v>29.06</v>
      </c>
      <c r="E4" s="7">
        <f t="shared" ref="E4:E40" si="0">(D4*100/C4)-100</f>
        <v>35.16279069767441</v>
      </c>
      <c r="F4" s="9">
        <f t="shared" ref="F4:F40" si="1">E4-$J$3</f>
        <v>-14.231014084712911</v>
      </c>
      <c r="G4" s="15"/>
    </row>
    <row r="5" spans="1:10" x14ac:dyDescent="0.35">
      <c r="A5" s="4">
        <v>3</v>
      </c>
      <c r="B5" s="5" t="s">
        <v>5</v>
      </c>
      <c r="C5" s="6">
        <v>5.45</v>
      </c>
      <c r="D5" s="6">
        <v>7.89</v>
      </c>
      <c r="E5" s="7">
        <f t="shared" si="0"/>
        <v>44.770642201834846</v>
      </c>
      <c r="F5" s="9">
        <f t="shared" si="1"/>
        <v>-4.6231625805524743</v>
      </c>
      <c r="G5" s="15"/>
    </row>
    <row r="6" spans="1:10" x14ac:dyDescent="0.35">
      <c r="A6" s="4">
        <v>4</v>
      </c>
      <c r="B6" s="5" t="s">
        <v>6</v>
      </c>
      <c r="C6" s="6">
        <v>160</v>
      </c>
      <c r="D6" s="6">
        <v>231</v>
      </c>
      <c r="E6" s="7">
        <f t="shared" si="0"/>
        <v>44.375</v>
      </c>
      <c r="F6" s="9">
        <f t="shared" si="1"/>
        <v>-5.0188047823873205</v>
      </c>
      <c r="G6" s="15"/>
    </row>
    <row r="7" spans="1:10" x14ac:dyDescent="0.35">
      <c r="A7" s="4">
        <v>5</v>
      </c>
      <c r="B7" s="5" t="s">
        <v>7</v>
      </c>
      <c r="C7" s="6">
        <v>6.45</v>
      </c>
      <c r="D7" s="6">
        <v>8.5</v>
      </c>
      <c r="E7" s="7">
        <f t="shared" si="0"/>
        <v>31.782945736434101</v>
      </c>
      <c r="F7" s="9">
        <f t="shared" si="1"/>
        <v>-17.610859045953219</v>
      </c>
      <c r="G7" s="15"/>
    </row>
    <row r="8" spans="1:10" x14ac:dyDescent="0.35">
      <c r="A8" s="4">
        <v>6</v>
      </c>
      <c r="B8" s="5" t="s">
        <v>8</v>
      </c>
      <c r="C8" s="6">
        <v>6.5</v>
      </c>
      <c r="D8" s="6">
        <v>10.5</v>
      </c>
      <c r="E8" s="7">
        <f t="shared" si="0"/>
        <v>61.538461538461547</v>
      </c>
      <c r="F8" s="9">
        <f t="shared" si="1"/>
        <v>12.144656756074227</v>
      </c>
      <c r="G8" s="15"/>
    </row>
    <row r="9" spans="1:10" x14ac:dyDescent="0.35">
      <c r="A9" s="4">
        <v>7</v>
      </c>
      <c r="B9" s="5" t="s">
        <v>9</v>
      </c>
      <c r="C9" s="6">
        <v>39</v>
      </c>
      <c r="D9" s="6">
        <v>48.66</v>
      </c>
      <c r="E9" s="7">
        <f t="shared" si="0"/>
        <v>24.769230769230774</v>
      </c>
      <c r="F9" s="9">
        <f t="shared" si="1"/>
        <v>-24.624574013156547</v>
      </c>
      <c r="G9" s="15"/>
    </row>
    <row r="10" spans="1:10" x14ac:dyDescent="0.35">
      <c r="A10" s="4">
        <v>8</v>
      </c>
      <c r="B10" s="5" t="s">
        <v>10</v>
      </c>
      <c r="C10" s="6">
        <v>21</v>
      </c>
      <c r="D10" s="6">
        <v>33</v>
      </c>
      <c r="E10" s="7">
        <f t="shared" si="0"/>
        <v>57.142857142857139</v>
      </c>
      <c r="F10" s="9">
        <f t="shared" si="1"/>
        <v>7.7490523604698183</v>
      </c>
      <c r="G10" s="15"/>
    </row>
    <row r="11" spans="1:10" x14ac:dyDescent="0.35">
      <c r="A11" s="4">
        <v>9</v>
      </c>
      <c r="B11" s="5" t="s">
        <v>11</v>
      </c>
      <c r="C11" s="6">
        <v>16</v>
      </c>
      <c r="D11" s="6">
        <v>26.4</v>
      </c>
      <c r="E11" s="7">
        <f t="shared" si="0"/>
        <v>65</v>
      </c>
      <c r="F11" s="9">
        <f t="shared" si="1"/>
        <v>15.606195217612679</v>
      </c>
      <c r="G11" s="15"/>
    </row>
    <row r="12" spans="1:10" x14ac:dyDescent="0.35">
      <c r="A12" s="4">
        <v>10</v>
      </c>
      <c r="B12" s="5" t="s">
        <v>12</v>
      </c>
      <c r="C12" s="6">
        <v>2.5499999999999998</v>
      </c>
      <c r="D12" s="6">
        <v>3.46</v>
      </c>
      <c r="E12" s="7">
        <f t="shared" si="0"/>
        <v>35.686274509803923</v>
      </c>
      <c r="F12" s="9">
        <f t="shared" si="1"/>
        <v>-13.707530272583398</v>
      </c>
      <c r="G12" s="15"/>
    </row>
    <row r="13" spans="1:10" x14ac:dyDescent="0.35">
      <c r="A13" s="4">
        <v>11</v>
      </c>
      <c r="B13" s="5" t="s">
        <v>13</v>
      </c>
      <c r="C13" s="6">
        <v>11.2</v>
      </c>
      <c r="D13" s="6">
        <v>13.67</v>
      </c>
      <c r="E13" s="7">
        <f t="shared" si="0"/>
        <v>22.053571428571431</v>
      </c>
      <c r="F13" s="9">
        <f t="shared" si="1"/>
        <v>-27.34023335381589</v>
      </c>
      <c r="G13" s="15"/>
    </row>
    <row r="14" spans="1:10" x14ac:dyDescent="0.35">
      <c r="A14" s="4">
        <v>12</v>
      </c>
      <c r="B14" s="5" t="s">
        <v>14</v>
      </c>
      <c r="C14" s="6">
        <v>16</v>
      </c>
      <c r="D14" s="6">
        <v>25.04</v>
      </c>
      <c r="E14" s="7">
        <f t="shared" si="0"/>
        <v>56.5</v>
      </c>
      <c r="F14" s="9">
        <f t="shared" si="1"/>
        <v>7.1061952176126795</v>
      </c>
      <c r="G14" s="15"/>
    </row>
    <row r="15" spans="1:10" x14ac:dyDescent="0.35">
      <c r="A15" s="4">
        <v>13</v>
      </c>
      <c r="B15" s="5" t="s">
        <v>15</v>
      </c>
      <c r="C15" s="6">
        <v>32</v>
      </c>
      <c r="D15" s="6">
        <v>51.2</v>
      </c>
      <c r="E15" s="7">
        <f t="shared" si="0"/>
        <v>60</v>
      </c>
      <c r="F15" s="9">
        <f t="shared" si="1"/>
        <v>10.606195217612679</v>
      </c>
      <c r="G15" s="15"/>
    </row>
    <row r="16" spans="1:10" x14ac:dyDescent="0.35">
      <c r="A16" s="4">
        <v>14</v>
      </c>
      <c r="B16" s="5" t="s">
        <v>16</v>
      </c>
      <c r="C16" s="6">
        <v>150</v>
      </c>
      <c r="D16" s="6">
        <v>262.7</v>
      </c>
      <c r="E16" s="7">
        <f t="shared" si="0"/>
        <v>75.133333333333326</v>
      </c>
      <c r="F16" s="9">
        <f t="shared" si="1"/>
        <v>25.739528550946005</v>
      </c>
      <c r="G16" s="15"/>
    </row>
    <row r="17" spans="1:7" x14ac:dyDescent="0.35">
      <c r="A17" s="4">
        <v>15</v>
      </c>
      <c r="B17" s="5" t="s">
        <v>17</v>
      </c>
      <c r="C17" s="6">
        <v>2.9</v>
      </c>
      <c r="D17" s="6">
        <v>3.88</v>
      </c>
      <c r="E17" s="7">
        <f t="shared" si="0"/>
        <v>33.793103448275872</v>
      </c>
      <c r="F17" s="9">
        <f t="shared" si="1"/>
        <v>-15.600701334111449</v>
      </c>
      <c r="G17" s="15"/>
    </row>
    <row r="18" spans="1:7" x14ac:dyDescent="0.35">
      <c r="A18" s="4">
        <v>16</v>
      </c>
      <c r="B18" s="5" t="s">
        <v>18</v>
      </c>
      <c r="C18" s="6">
        <v>2.5499999999999998</v>
      </c>
      <c r="D18" s="6">
        <v>2.81</v>
      </c>
      <c r="E18" s="7">
        <f t="shared" si="0"/>
        <v>10.196078431372555</v>
      </c>
      <c r="F18" s="9">
        <f t="shared" si="1"/>
        <v>-39.197726351014765</v>
      </c>
      <c r="G18" s="15"/>
    </row>
    <row r="19" spans="1:7" x14ac:dyDescent="0.35">
      <c r="A19" s="4">
        <v>17</v>
      </c>
      <c r="B19" s="5" t="s">
        <v>19</v>
      </c>
      <c r="C19" s="6">
        <v>1.8</v>
      </c>
      <c r="D19" s="6">
        <v>2.5299999999999998</v>
      </c>
      <c r="E19" s="7">
        <f t="shared" si="0"/>
        <v>40.555555555555543</v>
      </c>
      <c r="F19" s="9">
        <f t="shared" si="1"/>
        <v>-8.8382492268317776</v>
      </c>
      <c r="G19" s="15"/>
    </row>
    <row r="20" spans="1:7" x14ac:dyDescent="0.35">
      <c r="A20" s="4">
        <v>18</v>
      </c>
      <c r="B20" s="5" t="s">
        <v>20</v>
      </c>
      <c r="C20" s="6">
        <v>1.4</v>
      </c>
      <c r="D20" s="6">
        <v>1.63</v>
      </c>
      <c r="E20" s="7">
        <f t="shared" si="0"/>
        <v>16.428571428571431</v>
      </c>
      <c r="F20" s="9">
        <f t="shared" si="1"/>
        <v>-32.96523335381589</v>
      </c>
      <c r="G20" s="15"/>
    </row>
    <row r="21" spans="1:7" x14ac:dyDescent="0.35">
      <c r="A21" s="4">
        <v>19</v>
      </c>
      <c r="B21" s="5" t="s">
        <v>21</v>
      </c>
      <c r="C21" s="6">
        <v>26</v>
      </c>
      <c r="D21" s="6">
        <v>48.44</v>
      </c>
      <c r="E21" s="7">
        <f t="shared" si="0"/>
        <v>86.307692307692321</v>
      </c>
      <c r="F21" s="9">
        <f t="shared" si="1"/>
        <v>36.913887525305</v>
      </c>
      <c r="G21" s="15"/>
    </row>
    <row r="22" spans="1:7" x14ac:dyDescent="0.35">
      <c r="A22" s="4">
        <v>20</v>
      </c>
      <c r="B22" s="5" t="s">
        <v>22</v>
      </c>
      <c r="C22" s="6">
        <v>8</v>
      </c>
      <c r="D22" s="6">
        <v>15.4</v>
      </c>
      <c r="E22" s="7">
        <f t="shared" si="0"/>
        <v>92.5</v>
      </c>
      <c r="F22" s="9">
        <f t="shared" si="1"/>
        <v>43.106195217612679</v>
      </c>
      <c r="G22" s="15"/>
    </row>
    <row r="23" spans="1:7" x14ac:dyDescent="0.35">
      <c r="A23" s="4">
        <v>21</v>
      </c>
      <c r="B23" s="5" t="s">
        <v>23</v>
      </c>
      <c r="C23" s="6">
        <v>10.52</v>
      </c>
      <c r="D23" s="6">
        <v>15.03</v>
      </c>
      <c r="E23" s="7">
        <f t="shared" si="0"/>
        <v>42.870722433460088</v>
      </c>
      <c r="F23" s="9">
        <f t="shared" si="1"/>
        <v>-6.5230823489272325</v>
      </c>
      <c r="G23" s="15"/>
    </row>
    <row r="24" spans="1:7" x14ac:dyDescent="0.35">
      <c r="A24" s="4">
        <v>22</v>
      </c>
      <c r="B24" s="5" t="s">
        <v>24</v>
      </c>
      <c r="C24" s="6">
        <v>12.4</v>
      </c>
      <c r="D24" s="6">
        <v>13.62</v>
      </c>
      <c r="E24" s="7">
        <f t="shared" si="0"/>
        <v>9.8387096774193452</v>
      </c>
      <c r="F24" s="9">
        <f t="shared" si="1"/>
        <v>-39.555095104967975</v>
      </c>
      <c r="G24" s="15"/>
    </row>
    <row r="25" spans="1:7" x14ac:dyDescent="0.35">
      <c r="A25" s="4">
        <v>23</v>
      </c>
      <c r="B25" s="5" t="s">
        <v>25</v>
      </c>
      <c r="C25" s="6">
        <v>11</v>
      </c>
      <c r="D25" s="6">
        <v>23.38</v>
      </c>
      <c r="E25" s="7">
        <f t="shared" si="0"/>
        <v>112.54545454545453</v>
      </c>
      <c r="F25" s="9">
        <f t="shared" si="1"/>
        <v>63.151649763067212</v>
      </c>
      <c r="G25" s="15"/>
    </row>
    <row r="26" spans="1:7" x14ac:dyDescent="0.35">
      <c r="A26" s="4">
        <v>24</v>
      </c>
      <c r="B26" s="5" t="s">
        <v>26</v>
      </c>
      <c r="C26" s="6">
        <v>1.52</v>
      </c>
      <c r="D26" s="6">
        <v>1.83</v>
      </c>
      <c r="E26" s="7">
        <f t="shared" si="0"/>
        <v>20.39473684210526</v>
      </c>
      <c r="F26" s="9">
        <f t="shared" si="1"/>
        <v>-28.99906794028206</v>
      </c>
      <c r="G26" s="15"/>
    </row>
    <row r="27" spans="1:7" x14ac:dyDescent="0.35">
      <c r="A27" s="4">
        <v>25</v>
      </c>
      <c r="B27" s="5" t="s">
        <v>27</v>
      </c>
      <c r="C27" s="6">
        <v>120</v>
      </c>
      <c r="D27" s="6">
        <v>164.8</v>
      </c>
      <c r="E27" s="7">
        <f t="shared" si="0"/>
        <v>37.333333333333343</v>
      </c>
      <c r="F27" s="9">
        <f t="shared" si="1"/>
        <v>-12.060471449053978</v>
      </c>
      <c r="G27" s="15"/>
    </row>
    <row r="28" spans="1:7" x14ac:dyDescent="0.35">
      <c r="A28" s="4">
        <v>26</v>
      </c>
      <c r="B28" s="5" t="s">
        <v>28</v>
      </c>
      <c r="C28" s="6">
        <v>5.95</v>
      </c>
      <c r="D28" s="6">
        <v>7.7</v>
      </c>
      <c r="E28" s="7">
        <f t="shared" si="0"/>
        <v>29.411764705882348</v>
      </c>
      <c r="F28" s="9">
        <f t="shared" si="1"/>
        <v>-19.982040076504973</v>
      </c>
      <c r="G28" s="15"/>
    </row>
    <row r="29" spans="1:7" x14ac:dyDescent="0.35">
      <c r="A29" s="4">
        <v>27</v>
      </c>
      <c r="B29" s="5" t="s">
        <v>29</v>
      </c>
      <c r="C29" s="6">
        <v>14</v>
      </c>
      <c r="D29" s="6">
        <v>22</v>
      </c>
      <c r="E29" s="7">
        <f t="shared" si="0"/>
        <v>57.142857142857139</v>
      </c>
      <c r="F29" s="9">
        <f t="shared" si="1"/>
        <v>7.7490523604698183</v>
      </c>
      <c r="G29" s="15"/>
    </row>
    <row r="30" spans="1:7" x14ac:dyDescent="0.35">
      <c r="A30" s="4">
        <v>28</v>
      </c>
      <c r="B30" s="5" t="s">
        <v>30</v>
      </c>
      <c r="C30" s="6">
        <v>14.7</v>
      </c>
      <c r="D30" s="6">
        <v>20.28</v>
      </c>
      <c r="E30" s="7">
        <f t="shared" si="0"/>
        <v>37.959183673469397</v>
      </c>
      <c r="F30" s="9">
        <f t="shared" si="1"/>
        <v>-11.434621108917923</v>
      </c>
      <c r="G30" s="15"/>
    </row>
    <row r="31" spans="1:7" x14ac:dyDescent="0.35">
      <c r="A31" s="4">
        <v>29</v>
      </c>
      <c r="B31" s="5" t="s">
        <v>31</v>
      </c>
      <c r="C31" s="6">
        <v>6</v>
      </c>
      <c r="D31" s="6">
        <v>8.94</v>
      </c>
      <c r="E31" s="7">
        <f t="shared" si="0"/>
        <v>49</v>
      </c>
      <c r="F31" s="9">
        <f t="shared" si="1"/>
        <v>-0.39380478238732053</v>
      </c>
      <c r="G31" s="15"/>
    </row>
    <row r="32" spans="1:7" x14ac:dyDescent="0.35">
      <c r="A32" s="4">
        <v>30</v>
      </c>
      <c r="B32" s="5" t="s">
        <v>32</v>
      </c>
      <c r="C32" s="6">
        <v>335</v>
      </c>
      <c r="D32" s="6">
        <v>421</v>
      </c>
      <c r="E32" s="7">
        <f t="shared" si="0"/>
        <v>25.671641791044777</v>
      </c>
      <c r="F32" s="9">
        <f t="shared" si="1"/>
        <v>-23.722162991342543</v>
      </c>
      <c r="G32" s="15"/>
    </row>
    <row r="33" spans="1:7" x14ac:dyDescent="0.35">
      <c r="A33" s="4">
        <v>31</v>
      </c>
      <c r="B33" s="5" t="s">
        <v>33</v>
      </c>
      <c r="C33" s="6">
        <v>31.5</v>
      </c>
      <c r="D33" s="6">
        <v>42.76</v>
      </c>
      <c r="E33" s="7">
        <f t="shared" si="0"/>
        <v>35.746031746031747</v>
      </c>
      <c r="F33" s="9">
        <f t="shared" si="1"/>
        <v>-13.647773036355574</v>
      </c>
      <c r="G33" s="15"/>
    </row>
    <row r="34" spans="1:7" x14ac:dyDescent="0.35">
      <c r="A34" s="4">
        <v>32</v>
      </c>
      <c r="B34" s="5" t="s">
        <v>34</v>
      </c>
      <c r="C34" s="6">
        <v>50</v>
      </c>
      <c r="D34" s="6">
        <v>64</v>
      </c>
      <c r="E34" s="7">
        <f t="shared" si="0"/>
        <v>28</v>
      </c>
      <c r="F34" s="9">
        <f t="shared" si="1"/>
        <v>-21.393804782387321</v>
      </c>
      <c r="G34" s="15"/>
    </row>
    <row r="35" spans="1:7" x14ac:dyDescent="0.35">
      <c r="A35" s="4">
        <v>33</v>
      </c>
      <c r="B35" s="5" t="s">
        <v>35</v>
      </c>
      <c r="C35" s="6">
        <v>28</v>
      </c>
      <c r="D35" s="6">
        <v>38.24</v>
      </c>
      <c r="E35" s="7">
        <f t="shared" si="0"/>
        <v>36.571428571428584</v>
      </c>
      <c r="F35" s="9">
        <f t="shared" si="1"/>
        <v>-12.822376210958737</v>
      </c>
      <c r="G35" s="15"/>
    </row>
    <row r="36" spans="1:7" x14ac:dyDescent="0.35">
      <c r="A36" s="4">
        <v>34</v>
      </c>
      <c r="B36" s="5" t="s">
        <v>36</v>
      </c>
      <c r="C36" s="6">
        <v>13.7</v>
      </c>
      <c r="D36" s="6">
        <v>23.04</v>
      </c>
      <c r="E36" s="7">
        <f t="shared" si="0"/>
        <v>68.175182481751847</v>
      </c>
      <c r="F36" s="9">
        <f t="shared" si="1"/>
        <v>18.781377699364526</v>
      </c>
      <c r="G36" s="15"/>
    </row>
    <row r="37" spans="1:7" x14ac:dyDescent="0.35">
      <c r="A37" s="4">
        <v>35</v>
      </c>
      <c r="B37" s="5" t="s">
        <v>37</v>
      </c>
      <c r="C37" s="6">
        <v>9.8000000000000007</v>
      </c>
      <c r="D37" s="6">
        <v>14.62</v>
      </c>
      <c r="E37" s="7">
        <f t="shared" si="0"/>
        <v>49.183673469387742</v>
      </c>
      <c r="F37" s="9">
        <f t="shared" si="1"/>
        <v>-0.21013131299957877</v>
      </c>
      <c r="G37" s="15"/>
    </row>
    <row r="38" spans="1:7" x14ac:dyDescent="0.35">
      <c r="A38" s="4">
        <v>36</v>
      </c>
      <c r="B38" s="5" t="s">
        <v>38</v>
      </c>
      <c r="C38" s="6">
        <v>78</v>
      </c>
      <c r="D38" s="6">
        <v>104.9</v>
      </c>
      <c r="E38" s="7">
        <f t="shared" si="0"/>
        <v>34.487179487179475</v>
      </c>
      <c r="F38" s="9">
        <f t="shared" si="1"/>
        <v>-14.906625295207846</v>
      </c>
      <c r="G38" s="15"/>
    </row>
    <row r="39" spans="1:7" x14ac:dyDescent="0.35">
      <c r="A39" s="4">
        <v>37</v>
      </c>
      <c r="B39" s="5" t="s">
        <v>39</v>
      </c>
      <c r="C39" s="6">
        <v>58</v>
      </c>
      <c r="D39" s="6">
        <v>74.849999999999994</v>
      </c>
      <c r="E39" s="7">
        <f t="shared" si="0"/>
        <v>29.051724137931018</v>
      </c>
      <c r="F39" s="9">
        <f t="shared" si="1"/>
        <v>-20.342080644456303</v>
      </c>
      <c r="G39" s="15"/>
    </row>
    <row r="40" spans="1:7" x14ac:dyDescent="0.35">
      <c r="A40" s="4">
        <v>38</v>
      </c>
      <c r="B40" s="5" t="s">
        <v>40</v>
      </c>
      <c r="C40" s="6">
        <v>5.9</v>
      </c>
      <c r="D40" s="6">
        <v>8.2100000000000009</v>
      </c>
      <c r="E40" s="7">
        <f t="shared" si="0"/>
        <v>39.152542372881356</v>
      </c>
      <c r="F40" s="9">
        <f t="shared" si="1"/>
        <v>-10.241262409505964</v>
      </c>
      <c r="G40" s="15"/>
    </row>
  </sheetData>
  <mergeCells count="3">
    <mergeCell ref="A1:F1"/>
    <mergeCell ref="H1:J1"/>
    <mergeCell ref="G1:G40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1AC71FAE-9E03-4ACB-B082-A2D9AF13F87A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E3:E40</xm:sqref>
        </x14:conditionalFormatting>
        <x14:conditionalFormatting xmlns:xm="http://schemas.microsoft.com/office/excel/2006/main">
          <x14:cfRule type="iconSet" priority="2" id="{8CB5480C-1591-4973-AAD1-1E2BE4915828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F3:F40</xm:sqref>
        </x14:conditionalFormatting>
        <x14:conditionalFormatting xmlns:xm="http://schemas.microsoft.com/office/excel/2006/main">
          <x14:cfRule type="iconSet" priority="1" id="{8F116C32-15BA-49DB-99D3-854840FF9018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J3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goktu</dc:creator>
  <cp:lastModifiedBy>goktu</cp:lastModifiedBy>
  <dcterms:created xsi:type="dcterms:W3CDTF">2021-08-01T19:46:03Z</dcterms:created>
  <dcterms:modified xsi:type="dcterms:W3CDTF">2021-12-12T11:47:07Z</dcterms:modified>
</cp:coreProperties>
</file>