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Simulation\analytical model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S25" i="1"/>
  <c r="R25" i="1"/>
  <c r="Q25" i="1"/>
  <c r="S24" i="1"/>
  <c r="R24" i="1"/>
  <c r="Q24" i="1"/>
  <c r="S23" i="1"/>
  <c r="R23" i="1"/>
  <c r="Q23" i="1"/>
  <c r="S22" i="1"/>
  <c r="R22" i="1"/>
  <c r="Q22" i="1"/>
  <c r="S20" i="1"/>
  <c r="R20" i="1"/>
  <c r="Q20" i="1"/>
  <c r="S19" i="1"/>
  <c r="R19" i="1"/>
  <c r="Q19" i="1"/>
  <c r="S18" i="1"/>
  <c r="R18" i="1"/>
  <c r="Q18" i="1"/>
  <c r="S16" i="1"/>
  <c r="R16" i="1"/>
  <c r="E3" i="1"/>
  <c r="E5" i="1"/>
  <c r="E7" i="1"/>
  <c r="E10" i="1"/>
  <c r="E11" i="1"/>
  <c r="S5" i="1"/>
  <c r="S6" i="1"/>
  <c r="S7" i="1"/>
  <c r="S9" i="1"/>
  <c r="S10" i="1"/>
  <c r="S11" i="1"/>
  <c r="S12" i="1"/>
  <c r="R5" i="1"/>
  <c r="R6" i="1"/>
  <c r="R7" i="1"/>
  <c r="R9" i="1"/>
  <c r="R10" i="1"/>
  <c r="R11" i="1"/>
  <c r="R12" i="1"/>
  <c r="Q5" i="1"/>
  <c r="Q6" i="1"/>
  <c r="Q7" i="1"/>
  <c r="Q9" i="1"/>
  <c r="Q10" i="1"/>
  <c r="Q11" i="1"/>
  <c r="Q12" i="1"/>
  <c r="S3" i="1"/>
  <c r="R3" i="1"/>
  <c r="Q3" i="1"/>
</calcChain>
</file>

<file path=xl/sharedStrings.xml><?xml version="1.0" encoding="utf-8"?>
<sst xmlns="http://schemas.openxmlformats.org/spreadsheetml/2006/main" count="22" uniqueCount="11">
  <si>
    <t>DC</t>
  </si>
  <si>
    <t>Fund</t>
  </si>
  <si>
    <t>SA</t>
  </si>
  <si>
    <t>SB</t>
  </si>
  <si>
    <t>SC</t>
  </si>
  <si>
    <t>VLL-AB</t>
  </si>
  <si>
    <t>Actual</t>
  </si>
  <si>
    <t>Relative</t>
  </si>
  <si>
    <t>IS-A</t>
  </si>
  <si>
    <t>IS-C</t>
  </si>
  <si>
    <t>IS-B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</si>
</sst>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5"/>
  <sheetViews>
    <sheetView tabSelected="1" zoomScale="130" zoomScaleNormal="130" workbookViewId="0">
      <selection activeCell="D12" sqref="D12"/>
    </sheetView>
  </sheetViews>
  <sheetFormatPr defaultRowHeight="15" x14ac:dyDescent="0.25"/>
  <sheetData>
    <row r="1" spans="3:19" x14ac:dyDescent="0.25">
      <c r="C1" s="19" t="s">
        <v>5</v>
      </c>
      <c r="D1" s="19"/>
      <c r="E1" s="19"/>
      <c r="F1" s="19"/>
      <c r="G1" s="3" t="s">
        <v>2</v>
      </c>
      <c r="H1" s="3"/>
      <c r="I1" s="3"/>
      <c r="J1" s="3" t="s">
        <v>3</v>
      </c>
      <c r="K1" s="3"/>
      <c r="L1" s="3"/>
      <c r="M1" s="3" t="s">
        <v>4</v>
      </c>
      <c r="N1" s="3"/>
      <c r="O1" s="3"/>
    </row>
    <row r="2" spans="3:19" s="18" customFormat="1" x14ac:dyDescent="0.25">
      <c r="C2" s="4"/>
      <c r="D2" s="4" t="s">
        <v>6</v>
      </c>
      <c r="E2" s="4" t="s">
        <v>7</v>
      </c>
      <c r="F2" s="4"/>
      <c r="G2" s="4" t="s">
        <v>0</v>
      </c>
      <c r="H2" s="4">
        <v>0.5</v>
      </c>
      <c r="I2" s="4"/>
      <c r="J2" s="4" t="s">
        <v>0</v>
      </c>
      <c r="K2" s="4">
        <v>0.5</v>
      </c>
      <c r="L2" s="4"/>
      <c r="M2" s="4" t="s">
        <v>0</v>
      </c>
      <c r="N2" s="4">
        <v>0.5</v>
      </c>
      <c r="O2" s="4"/>
    </row>
    <row r="3" spans="3:19" x14ac:dyDescent="0.25">
      <c r="C3" s="14" t="s">
        <v>1</v>
      </c>
      <c r="D3" s="15">
        <v>197</v>
      </c>
      <c r="E3" s="16">
        <f>D3/270</f>
        <v>0.72962962962962963</v>
      </c>
      <c r="F3" s="17">
        <v>36.5</v>
      </c>
      <c r="G3" s="14" t="s">
        <v>1</v>
      </c>
      <c r="H3" s="15">
        <v>0.42249999999999999</v>
      </c>
      <c r="I3" s="17">
        <v>6.5</v>
      </c>
      <c r="J3" s="14" t="s">
        <v>1</v>
      </c>
      <c r="K3" s="15">
        <v>0.42230000000000001</v>
      </c>
      <c r="L3" s="17">
        <v>246.5</v>
      </c>
      <c r="M3" s="14" t="s">
        <v>1</v>
      </c>
      <c r="N3" s="15">
        <v>0.42220000000000002</v>
      </c>
      <c r="O3" s="17">
        <v>126.5</v>
      </c>
      <c r="Q3">
        <f>I3-L3</f>
        <v>-240</v>
      </c>
      <c r="R3">
        <f>L3-O3</f>
        <v>120</v>
      </c>
      <c r="S3">
        <f>O3-I3</f>
        <v>120</v>
      </c>
    </row>
    <row r="4" spans="3:19" x14ac:dyDescent="0.25">
      <c r="C4" s="4"/>
      <c r="D4" s="5"/>
      <c r="E4" s="1"/>
      <c r="F4" s="2"/>
      <c r="G4" s="4"/>
      <c r="H4" s="5"/>
      <c r="I4" s="2"/>
      <c r="J4" s="4"/>
      <c r="K4" s="5"/>
      <c r="L4" s="2"/>
      <c r="M4" s="4"/>
      <c r="N4" s="5"/>
      <c r="O4" s="2"/>
    </row>
    <row r="5" spans="3:19" x14ac:dyDescent="0.25">
      <c r="C5" s="10">
        <v>9900</v>
      </c>
      <c r="D5" s="11">
        <v>56.4818</v>
      </c>
      <c r="E5" s="12">
        <f>D5/270</f>
        <v>0.20919185185185185</v>
      </c>
      <c r="F5" s="13">
        <v>103</v>
      </c>
      <c r="G5" s="10">
        <v>9900</v>
      </c>
      <c r="H5" s="11">
        <v>0.1205</v>
      </c>
      <c r="I5" s="13">
        <v>77</v>
      </c>
      <c r="J5" s="10">
        <v>9900</v>
      </c>
      <c r="K5" s="11">
        <v>0.12089999999999999</v>
      </c>
      <c r="L5" s="13">
        <v>-43</v>
      </c>
      <c r="M5" s="10">
        <v>9900</v>
      </c>
      <c r="N5" s="11">
        <v>0.12089999999999999</v>
      </c>
      <c r="O5" s="13">
        <v>196</v>
      </c>
      <c r="Q5">
        <f t="shared" ref="Q5:Q12" si="0">I5-L5</f>
        <v>120</v>
      </c>
      <c r="R5">
        <f t="shared" ref="R5:R12" si="1">L5-O5</f>
        <v>-239</v>
      </c>
      <c r="S5">
        <f t="shared" ref="S5:S12" si="2">O5-I5</f>
        <v>119</v>
      </c>
    </row>
    <row r="6" spans="3:19" x14ac:dyDescent="0.25">
      <c r="C6" s="6">
        <v>10000</v>
      </c>
      <c r="D6" s="7"/>
      <c r="E6" s="9"/>
      <c r="F6" s="8"/>
      <c r="G6" s="6">
        <v>10000</v>
      </c>
      <c r="H6" s="7">
        <v>0.38569999999999999</v>
      </c>
      <c r="I6" s="8">
        <v>90</v>
      </c>
      <c r="J6" s="6">
        <v>10000</v>
      </c>
      <c r="K6" s="7">
        <v>0.38579999999999998</v>
      </c>
      <c r="L6" s="8">
        <v>90</v>
      </c>
      <c r="M6" s="6">
        <v>10000</v>
      </c>
      <c r="N6" s="7">
        <v>0.38590000000000002</v>
      </c>
      <c r="O6" s="8">
        <v>90</v>
      </c>
      <c r="Q6">
        <f t="shared" si="0"/>
        <v>0</v>
      </c>
      <c r="R6">
        <f t="shared" si="1"/>
        <v>0</v>
      </c>
      <c r="S6">
        <f t="shared" si="2"/>
        <v>0</v>
      </c>
    </row>
    <row r="7" spans="3:19" x14ac:dyDescent="0.25">
      <c r="C7" s="10">
        <v>10100</v>
      </c>
      <c r="D7" s="11">
        <v>56.4358</v>
      </c>
      <c r="E7" s="12">
        <f>D7/270</f>
        <v>0.20902148148148147</v>
      </c>
      <c r="F7" s="13">
        <v>69</v>
      </c>
      <c r="G7" s="10">
        <v>10100</v>
      </c>
      <c r="H7" s="11">
        <v>0.1208</v>
      </c>
      <c r="I7" s="13">
        <v>103</v>
      </c>
      <c r="J7" s="10">
        <v>10100</v>
      </c>
      <c r="K7" s="11">
        <v>0.1207</v>
      </c>
      <c r="L7" s="13">
        <v>223</v>
      </c>
      <c r="M7" s="10">
        <v>10100</v>
      </c>
      <c r="N7" s="11">
        <v>0.1207</v>
      </c>
      <c r="O7" s="13">
        <v>-16</v>
      </c>
      <c r="Q7">
        <f t="shared" si="0"/>
        <v>-120</v>
      </c>
      <c r="R7">
        <f t="shared" si="1"/>
        <v>239</v>
      </c>
      <c r="S7">
        <f t="shared" si="2"/>
        <v>-119</v>
      </c>
    </row>
    <row r="8" spans="3:19" x14ac:dyDescent="0.25">
      <c r="C8" s="4"/>
      <c r="D8" s="5"/>
      <c r="E8" s="1"/>
      <c r="F8" s="2"/>
      <c r="G8" s="4"/>
      <c r="H8" s="5"/>
      <c r="I8" s="2"/>
      <c r="J8" s="4"/>
      <c r="K8" s="5"/>
      <c r="L8" s="2"/>
      <c r="M8" s="4"/>
      <c r="N8" s="5"/>
      <c r="O8" s="2"/>
    </row>
    <row r="9" spans="3:19" x14ac:dyDescent="0.25">
      <c r="C9" s="6">
        <v>19850</v>
      </c>
      <c r="D9" s="7"/>
      <c r="E9" s="9"/>
      <c r="F9" s="8"/>
      <c r="G9" s="6">
        <v>19850</v>
      </c>
      <c r="H9" s="7">
        <v>7.8299999999999995E-2</v>
      </c>
      <c r="I9" s="8">
        <v>-19</v>
      </c>
      <c r="J9" s="6">
        <v>19850</v>
      </c>
      <c r="K9" s="7">
        <v>7.8399999999999997E-2</v>
      </c>
      <c r="L9" s="8">
        <v>-20</v>
      </c>
      <c r="M9" s="6">
        <v>19850</v>
      </c>
      <c r="N9" s="7">
        <v>7.8100000000000003E-2</v>
      </c>
      <c r="O9" s="8">
        <v>-20</v>
      </c>
      <c r="Q9">
        <f t="shared" si="0"/>
        <v>1</v>
      </c>
      <c r="R9">
        <f t="shared" si="1"/>
        <v>0</v>
      </c>
      <c r="S9">
        <f t="shared" si="2"/>
        <v>-1</v>
      </c>
    </row>
    <row r="10" spans="3:19" x14ac:dyDescent="0.25">
      <c r="C10" s="10">
        <v>19950</v>
      </c>
      <c r="D10" s="11">
        <v>67.620199999999997</v>
      </c>
      <c r="E10" s="12">
        <f>D10/270</f>
        <v>0.25044518518518516</v>
      </c>
      <c r="F10" s="13">
        <v>-43</v>
      </c>
      <c r="G10" s="10">
        <v>19950</v>
      </c>
      <c r="H10" s="11">
        <v>0.14510000000000001</v>
      </c>
      <c r="I10" s="13">
        <v>-6</v>
      </c>
      <c r="J10" s="10">
        <v>19950</v>
      </c>
      <c r="K10" s="11">
        <v>0.14480000000000001</v>
      </c>
      <c r="L10" s="13">
        <v>113</v>
      </c>
      <c r="M10" s="10">
        <v>19950</v>
      </c>
      <c r="N10" s="11">
        <v>0.14480000000000001</v>
      </c>
      <c r="O10" s="13">
        <v>233</v>
      </c>
      <c r="Q10">
        <f t="shared" si="0"/>
        <v>-119</v>
      </c>
      <c r="R10">
        <f t="shared" si="1"/>
        <v>-120</v>
      </c>
      <c r="S10">
        <f t="shared" si="2"/>
        <v>239</v>
      </c>
    </row>
    <row r="11" spans="3:19" x14ac:dyDescent="0.25">
      <c r="C11" s="10">
        <v>20050</v>
      </c>
      <c r="D11" s="11">
        <v>67.704899999999995</v>
      </c>
      <c r="E11" s="12">
        <f>D11/270</f>
        <v>0.25075888888888886</v>
      </c>
      <c r="F11" s="13">
        <v>209</v>
      </c>
      <c r="G11" s="10">
        <v>20050</v>
      </c>
      <c r="H11" s="11">
        <v>0.14480000000000001</v>
      </c>
      <c r="I11" s="13">
        <v>186</v>
      </c>
      <c r="J11" s="10">
        <v>20050</v>
      </c>
      <c r="K11" s="11">
        <v>0.14499999999999999</v>
      </c>
      <c r="L11" s="13">
        <v>67</v>
      </c>
      <c r="M11" s="10">
        <v>20050</v>
      </c>
      <c r="N11" s="11">
        <v>0.14499999999999999</v>
      </c>
      <c r="O11" s="13">
        <v>-53</v>
      </c>
      <c r="Q11">
        <f t="shared" si="0"/>
        <v>119</v>
      </c>
      <c r="R11">
        <f t="shared" si="1"/>
        <v>120</v>
      </c>
      <c r="S11">
        <f t="shared" si="2"/>
        <v>-239</v>
      </c>
    </row>
    <row r="12" spans="3:19" x14ac:dyDescent="0.25">
      <c r="C12" s="6">
        <v>20150</v>
      </c>
      <c r="D12" s="7"/>
      <c r="E12" s="9"/>
      <c r="F12" s="8"/>
      <c r="G12" s="6">
        <v>20150</v>
      </c>
      <c r="H12" s="7">
        <v>7.85E-2</v>
      </c>
      <c r="I12" s="8">
        <v>199</v>
      </c>
      <c r="J12" s="6">
        <v>20150</v>
      </c>
      <c r="K12" s="7">
        <v>7.8299999999999995E-2</v>
      </c>
      <c r="L12" s="8">
        <v>199</v>
      </c>
      <c r="M12" s="6">
        <v>20150</v>
      </c>
      <c r="N12" s="7">
        <v>7.8100000000000003E-2</v>
      </c>
      <c r="O12" s="8">
        <v>199</v>
      </c>
      <c r="Q12">
        <f t="shared" si="0"/>
        <v>0</v>
      </c>
      <c r="R12">
        <f t="shared" si="1"/>
        <v>0</v>
      </c>
      <c r="S12">
        <f t="shared" si="2"/>
        <v>0</v>
      </c>
    </row>
    <row r="14" spans="3:19" x14ac:dyDescent="0.25">
      <c r="G14" s="3" t="s">
        <v>8</v>
      </c>
      <c r="H14" s="3"/>
      <c r="I14" s="3"/>
      <c r="J14" s="3" t="s">
        <v>10</v>
      </c>
      <c r="K14" s="3"/>
      <c r="L14" s="3"/>
      <c r="M14" s="3" t="s">
        <v>9</v>
      </c>
      <c r="N14" s="3"/>
      <c r="O14" s="3"/>
    </row>
    <row r="15" spans="3:19" x14ac:dyDescent="0.25">
      <c r="G15" s="4" t="s">
        <v>0</v>
      </c>
      <c r="H15" s="4"/>
      <c r="I15" s="4"/>
      <c r="J15" s="4" t="s">
        <v>0</v>
      </c>
      <c r="K15" s="4"/>
      <c r="L15" s="4"/>
      <c r="M15" s="4" t="s">
        <v>0</v>
      </c>
      <c r="N15" s="4"/>
      <c r="O15" s="4"/>
    </row>
    <row r="16" spans="3:19" x14ac:dyDescent="0.25">
      <c r="G16" s="14" t="s">
        <v>1</v>
      </c>
      <c r="H16" s="15">
        <v>11.744199999999999</v>
      </c>
      <c r="I16" s="17">
        <v>-0.8</v>
      </c>
      <c r="J16" s="14" t="s">
        <v>1</v>
      </c>
      <c r="K16" s="15">
        <v>11.7676</v>
      </c>
      <c r="L16" s="17">
        <v>239.7</v>
      </c>
      <c r="M16" s="14" t="s">
        <v>1</v>
      </c>
      <c r="N16" s="15">
        <v>11.8529</v>
      </c>
      <c r="O16" s="17">
        <v>119.3</v>
      </c>
      <c r="Q16">
        <f>I16-L16</f>
        <v>-240.5</v>
      </c>
      <c r="R16">
        <f>L16-O16</f>
        <v>120.39999999999999</v>
      </c>
      <c r="S16">
        <f>O16-I16</f>
        <v>120.1</v>
      </c>
    </row>
    <row r="17" spans="7:19" x14ac:dyDescent="0.25">
      <c r="G17" s="4"/>
      <c r="H17" s="5"/>
      <c r="I17" s="2"/>
      <c r="J17" s="4"/>
      <c r="K17" s="5"/>
      <c r="L17" s="2"/>
      <c r="M17" s="4"/>
      <c r="N17" s="5"/>
      <c r="O17" s="2"/>
    </row>
    <row r="18" spans="7:19" x14ac:dyDescent="0.25">
      <c r="G18" s="10">
        <v>9900</v>
      </c>
      <c r="H18" s="11">
        <v>0.14949999999999999</v>
      </c>
      <c r="I18" s="13">
        <v>-16.600000000000001</v>
      </c>
      <c r="J18" s="10">
        <v>9900</v>
      </c>
      <c r="K18" s="11">
        <v>0.14990000000000001</v>
      </c>
      <c r="L18" s="13">
        <v>223.3</v>
      </c>
      <c r="M18" s="10">
        <v>9900</v>
      </c>
      <c r="N18" s="11">
        <v>0.1497</v>
      </c>
      <c r="O18" s="13">
        <v>103.3</v>
      </c>
      <c r="Q18">
        <f t="shared" ref="Q18:Q25" si="3">I18-L18</f>
        <v>-239.9</v>
      </c>
      <c r="R18">
        <f t="shared" ref="R18:R25" si="4">L18-O18</f>
        <v>120.00000000000001</v>
      </c>
      <c r="S18">
        <f t="shared" ref="S18:S25" si="5">O18-I18</f>
        <v>119.9</v>
      </c>
    </row>
    <row r="19" spans="7:19" x14ac:dyDescent="0.25">
      <c r="G19" s="6">
        <v>10000</v>
      </c>
      <c r="H19" s="7"/>
      <c r="I19" s="8"/>
      <c r="J19" s="6">
        <v>10000</v>
      </c>
      <c r="K19" s="7"/>
      <c r="L19" s="8"/>
      <c r="M19" s="6">
        <v>10000</v>
      </c>
      <c r="N19" s="7"/>
      <c r="O19" s="8"/>
      <c r="Q19">
        <f t="shared" si="3"/>
        <v>0</v>
      </c>
      <c r="R19">
        <f t="shared" si="4"/>
        <v>0</v>
      </c>
      <c r="S19">
        <f t="shared" si="5"/>
        <v>0</v>
      </c>
    </row>
    <row r="20" spans="7:19" x14ac:dyDescent="0.25">
      <c r="G20" s="10">
        <v>10100</v>
      </c>
      <c r="H20" s="11">
        <v>0.14680000000000001</v>
      </c>
      <c r="I20" s="13">
        <v>9.5</v>
      </c>
      <c r="J20" s="10">
        <v>10100</v>
      </c>
      <c r="K20" s="11">
        <v>0.14660000000000001</v>
      </c>
      <c r="L20" s="13">
        <v>129.4</v>
      </c>
      <c r="M20" s="10">
        <v>10100</v>
      </c>
      <c r="N20" s="11">
        <v>0.14680000000000001</v>
      </c>
      <c r="O20" s="13">
        <v>249.4</v>
      </c>
      <c r="Q20">
        <f t="shared" si="3"/>
        <v>-119.9</v>
      </c>
      <c r="R20">
        <f t="shared" si="4"/>
        <v>-120</v>
      </c>
      <c r="S20">
        <f t="shared" si="5"/>
        <v>239.9</v>
      </c>
    </row>
    <row r="21" spans="7:19" x14ac:dyDescent="0.25">
      <c r="G21" s="4"/>
      <c r="H21" s="5"/>
      <c r="I21" s="2"/>
      <c r="J21" s="4"/>
      <c r="K21" s="5"/>
      <c r="L21" s="2"/>
      <c r="M21" s="4"/>
      <c r="N21" s="5"/>
      <c r="O21" s="2"/>
    </row>
    <row r="22" spans="7:19" x14ac:dyDescent="0.25">
      <c r="G22" s="6">
        <v>19850</v>
      </c>
      <c r="H22" s="7"/>
      <c r="I22" s="8"/>
      <c r="J22" s="6">
        <v>19850</v>
      </c>
      <c r="K22" s="7"/>
      <c r="L22" s="8"/>
      <c r="M22" s="6">
        <v>19850</v>
      </c>
      <c r="N22" s="7"/>
      <c r="O22" s="8"/>
      <c r="Q22">
        <f t="shared" ref="Q22:Q25" si="6">I22-L22</f>
        <v>0</v>
      </c>
      <c r="R22">
        <f t="shared" ref="R22:R25" si="7">L22-O22</f>
        <v>0</v>
      </c>
      <c r="S22">
        <f t="shared" ref="S22:S25" si="8">O22-I22</f>
        <v>0</v>
      </c>
    </row>
    <row r="23" spans="7:19" x14ac:dyDescent="0.25">
      <c r="G23" s="10">
        <v>19950</v>
      </c>
      <c r="H23" s="11">
        <v>8.9200000000000002E-2</v>
      </c>
      <c r="I23" s="13">
        <v>256</v>
      </c>
      <c r="J23" s="10">
        <v>19950</v>
      </c>
      <c r="K23" s="11">
        <v>8.8900000000000007E-2</v>
      </c>
      <c r="L23" s="13">
        <v>16.2</v>
      </c>
      <c r="M23" s="10">
        <v>19950</v>
      </c>
      <c r="N23" s="11">
        <v>8.9200000000000002E-2</v>
      </c>
      <c r="O23" s="13">
        <v>136.1</v>
      </c>
      <c r="Q23">
        <f t="shared" si="6"/>
        <v>239.8</v>
      </c>
      <c r="R23">
        <f t="shared" si="7"/>
        <v>-119.89999999999999</v>
      </c>
      <c r="S23">
        <f t="shared" si="8"/>
        <v>-119.9</v>
      </c>
    </row>
    <row r="24" spans="7:19" x14ac:dyDescent="0.25">
      <c r="G24" s="10">
        <v>20050</v>
      </c>
      <c r="H24" s="11">
        <v>8.8599999999999998E-2</v>
      </c>
      <c r="I24" s="13">
        <v>89</v>
      </c>
      <c r="J24" s="10">
        <v>20050</v>
      </c>
      <c r="K24" s="11">
        <v>8.8599999999999998E-2</v>
      </c>
      <c r="L24" s="13">
        <v>-30.6</v>
      </c>
      <c r="M24" s="10">
        <v>20050</v>
      </c>
      <c r="N24" s="11">
        <v>8.8700000000000001E-2</v>
      </c>
      <c r="O24" s="13">
        <v>209.3</v>
      </c>
      <c r="Q24">
        <f t="shared" si="6"/>
        <v>119.6</v>
      </c>
      <c r="R24">
        <f t="shared" si="7"/>
        <v>-239.9</v>
      </c>
      <c r="S24">
        <f t="shared" si="8"/>
        <v>120.30000000000001</v>
      </c>
    </row>
    <row r="25" spans="7:19" x14ac:dyDescent="0.25">
      <c r="G25" s="6">
        <v>20150</v>
      </c>
      <c r="H25" s="7"/>
      <c r="I25" s="8"/>
      <c r="J25" s="6">
        <v>20150</v>
      </c>
      <c r="K25" s="7"/>
      <c r="L25" s="8"/>
      <c r="M25" s="6">
        <v>20150</v>
      </c>
      <c r="N25" s="7"/>
      <c r="O25" s="8"/>
      <c r="Q25">
        <f t="shared" si="6"/>
        <v>0</v>
      </c>
      <c r="R25">
        <f t="shared" si="7"/>
        <v>0</v>
      </c>
      <c r="S25">
        <f t="shared" si="8"/>
        <v>0</v>
      </c>
    </row>
  </sheetData>
  <mergeCells count="7">
    <mergeCell ref="G1:I1"/>
    <mergeCell ref="J1:L1"/>
    <mergeCell ref="M1:O1"/>
    <mergeCell ref="C1:F1"/>
    <mergeCell ref="G14:I14"/>
    <mergeCell ref="J14:L14"/>
    <mergeCell ref="M14:O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2019-05-25T11:25:47Z</dcterms:created>
  <dcterms:modified xsi:type="dcterms:W3CDTF">2019-05-25T12:34:36Z</dcterms:modified>
</cp:coreProperties>
</file>